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tables/table1.xml" ContentType="application/vnd.openxmlformats-officedocument.spreadsheetml.table+xml"/>
  <Override PartName="/xl/comments1.xml" ContentType="application/vnd.openxmlformats-officedocument.spreadsheetml.comments+xml"/>
  <Override PartName="/xl/threadedComments/threadedComment1.xml" ContentType="application/vnd.ms-excel.threadedcomments+xml"/>
  <Override PartName="/xl/persons/person.xml" ContentType="application/vnd.ms-excel.person+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5225"/>
  <workbookPr defaultThemeVersion="124226"/>
  <mc:AlternateContent xmlns:mc="http://schemas.openxmlformats.org/markup-compatibility/2006">
    <mc:Choice Requires="x15">
      <x15ac:absPath xmlns:x15ac="http://schemas.microsoft.com/office/spreadsheetml/2010/11/ac" url="https://aevesbv.sharepoint.com/teams/ConsultancyPubliekAB/Gedeelde documenten/General/0. ADVIES/01. Projecten/Algemene Zaken/EANO Videoproductie [2 percelen]/02. Selectiefase/1. Aanbestedingsstukken/"/>
    </mc:Choice>
  </mc:AlternateContent>
  <xr:revisionPtr revIDLastSave="7" documentId="11_568B863413D30E4681EA959015F2B39C882D444B" xr6:coauthVersionLast="47" xr6:coauthVersionMax="47" xr10:uidLastSave="{FA71A48A-333B-4F37-90D9-1BA3637B9447}"/>
  <bookViews>
    <workbookView xWindow="-108" yWindow="-108" windowWidth="23256" windowHeight="12576" xr2:uid="{00000000-000D-0000-FFFF-FFFF00000000}"/>
  </bookViews>
  <sheets>
    <sheet name="BIO_Spreadsheet" sheetId="1" r:id="rId1"/>
    <sheet name="Blad1" sheetId="2" r:id="rId2"/>
  </sheets>
  <calcPr calcId="191028"/>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calcFeatures>
    </ext>
  </extLst>
</workbook>
</file>

<file path=xl/calcChain.xml><?xml version="1.0" encoding="utf-8"?>
<calcChain xmlns="http://schemas.openxmlformats.org/spreadsheetml/2006/main">
  <c r="H17" i="1" l="1"/>
  <c r="S166" i="1"/>
  <c r="H132" i="1"/>
  <c r="I132" i="1"/>
  <c r="M132" i="1"/>
  <c r="N132" i="1"/>
  <c r="O132" i="1"/>
  <c r="P132" i="1"/>
  <c r="Q132" i="1"/>
  <c r="R132" i="1"/>
  <c r="S132" i="1"/>
  <c r="M130" i="1"/>
  <c r="N130" i="1"/>
  <c r="O130" i="1"/>
  <c r="P130" i="1"/>
  <c r="Q130" i="1"/>
  <c r="R130" i="1"/>
  <c r="M141" i="1"/>
  <c r="N141" i="1"/>
  <c r="O141" i="1"/>
  <c r="P141" i="1"/>
  <c r="Q141" i="1"/>
  <c r="R141" i="1"/>
  <c r="M142" i="1"/>
  <c r="N142" i="1"/>
  <c r="O142" i="1"/>
  <c r="P142" i="1"/>
  <c r="Q142" i="1"/>
  <c r="R142" i="1"/>
  <c r="M143" i="1"/>
  <c r="N143" i="1"/>
  <c r="O143" i="1"/>
  <c r="P143" i="1"/>
  <c r="Q143" i="1"/>
  <c r="R143" i="1"/>
  <c r="M144" i="1"/>
  <c r="N144" i="1"/>
  <c r="O144" i="1"/>
  <c r="P144" i="1"/>
  <c r="Q144" i="1"/>
  <c r="R144" i="1"/>
  <c r="M145" i="1"/>
  <c r="N145" i="1"/>
  <c r="O145" i="1"/>
  <c r="P145" i="1"/>
  <c r="Q145" i="1"/>
  <c r="R145" i="1"/>
  <c r="M146" i="1"/>
  <c r="N146" i="1"/>
  <c r="O146" i="1"/>
  <c r="P146" i="1"/>
  <c r="Q146" i="1"/>
  <c r="R146" i="1"/>
  <c r="M147" i="1"/>
  <c r="N147" i="1"/>
  <c r="O147" i="1"/>
  <c r="P147" i="1"/>
  <c r="Q147" i="1"/>
  <c r="R147" i="1"/>
  <c r="M148" i="1"/>
  <c r="N148" i="1"/>
  <c r="O148" i="1"/>
  <c r="P148" i="1"/>
  <c r="Q148" i="1"/>
  <c r="R148" i="1"/>
  <c r="M149" i="1"/>
  <c r="N149" i="1"/>
  <c r="O149" i="1"/>
  <c r="P149" i="1"/>
  <c r="Q149" i="1"/>
  <c r="R149" i="1"/>
  <c r="M150" i="1"/>
  <c r="N150" i="1"/>
  <c r="O150" i="1"/>
  <c r="P150" i="1"/>
  <c r="Q150" i="1"/>
  <c r="R150" i="1"/>
  <c r="M151" i="1"/>
  <c r="N151" i="1"/>
  <c r="O151" i="1"/>
  <c r="P151" i="1"/>
  <c r="Q151" i="1"/>
  <c r="R151" i="1"/>
  <c r="M152" i="1"/>
  <c r="N152" i="1"/>
  <c r="O152" i="1"/>
  <c r="P152" i="1"/>
  <c r="Q152" i="1"/>
  <c r="R152" i="1"/>
  <c r="M153" i="1"/>
  <c r="N153" i="1"/>
  <c r="O153" i="1"/>
  <c r="P153" i="1"/>
  <c r="Q153" i="1"/>
  <c r="R153" i="1"/>
  <c r="M154" i="1"/>
  <c r="N154" i="1"/>
  <c r="O154" i="1"/>
  <c r="P154" i="1"/>
  <c r="Q154" i="1"/>
  <c r="R154" i="1"/>
  <c r="M155" i="1"/>
  <c r="N155" i="1"/>
  <c r="O155" i="1"/>
  <c r="P155" i="1"/>
  <c r="Q155" i="1"/>
  <c r="R155" i="1"/>
  <c r="M156" i="1"/>
  <c r="N156" i="1"/>
  <c r="O156" i="1"/>
  <c r="P156" i="1"/>
  <c r="Q156" i="1"/>
  <c r="R156" i="1"/>
  <c r="M157" i="1"/>
  <c r="N157" i="1"/>
  <c r="O157" i="1"/>
  <c r="P157" i="1"/>
  <c r="Q157" i="1"/>
  <c r="R157" i="1"/>
  <c r="M158" i="1"/>
  <c r="N158" i="1"/>
  <c r="O158" i="1"/>
  <c r="P158" i="1"/>
  <c r="Q158" i="1"/>
  <c r="R158" i="1"/>
  <c r="M159" i="1"/>
  <c r="N159" i="1"/>
  <c r="O159" i="1"/>
  <c r="P159" i="1"/>
  <c r="Q159" i="1"/>
  <c r="R159" i="1"/>
  <c r="M160" i="1"/>
  <c r="N160" i="1"/>
  <c r="O160" i="1"/>
  <c r="P160" i="1"/>
  <c r="Q160" i="1"/>
  <c r="R160" i="1"/>
  <c r="M161" i="1"/>
  <c r="N161" i="1"/>
  <c r="O161" i="1"/>
  <c r="P161" i="1"/>
  <c r="Q161" i="1"/>
  <c r="R161" i="1"/>
  <c r="M162" i="1"/>
  <c r="N162" i="1"/>
  <c r="O162" i="1"/>
  <c r="P162" i="1"/>
  <c r="Q162" i="1"/>
  <c r="R162" i="1"/>
  <c r="M163" i="1"/>
  <c r="N163" i="1"/>
  <c r="O163" i="1"/>
  <c r="P163" i="1"/>
  <c r="Q163" i="1"/>
  <c r="R163" i="1"/>
  <c r="M164" i="1"/>
  <c r="N164" i="1"/>
  <c r="O164" i="1"/>
  <c r="P164" i="1"/>
  <c r="Q164" i="1"/>
  <c r="R164" i="1"/>
  <c r="N140" i="1"/>
  <c r="O140" i="1"/>
  <c r="P140" i="1"/>
  <c r="Q140" i="1"/>
  <c r="R140" i="1"/>
  <c r="M140" i="1"/>
  <c r="M133" i="1"/>
  <c r="N133" i="1"/>
  <c r="O133" i="1"/>
  <c r="P133" i="1"/>
  <c r="Q133" i="1"/>
  <c r="R133" i="1"/>
  <c r="M134" i="1"/>
  <c r="N134" i="1"/>
  <c r="O134" i="1"/>
  <c r="P134" i="1"/>
  <c r="Q134" i="1"/>
  <c r="R134" i="1"/>
  <c r="M135" i="1"/>
  <c r="N135" i="1"/>
  <c r="O135" i="1"/>
  <c r="P135" i="1"/>
  <c r="Q135" i="1"/>
  <c r="R135" i="1"/>
  <c r="M136" i="1"/>
  <c r="N136" i="1"/>
  <c r="O136" i="1"/>
  <c r="P136" i="1"/>
  <c r="Q136" i="1"/>
  <c r="R136" i="1"/>
  <c r="M137" i="1"/>
  <c r="N137" i="1"/>
  <c r="O137" i="1"/>
  <c r="P137" i="1"/>
  <c r="Q137" i="1"/>
  <c r="R137" i="1"/>
  <c r="M138" i="1"/>
  <c r="N138" i="1"/>
  <c r="O138" i="1"/>
  <c r="P138" i="1"/>
  <c r="Q138" i="1"/>
  <c r="R138" i="1"/>
  <c r="S164" i="1"/>
  <c r="S163" i="1"/>
  <c r="S162" i="1"/>
  <c r="S161" i="1"/>
  <c r="S160" i="1"/>
  <c r="S159" i="1"/>
  <c r="S158" i="1"/>
  <c r="S157" i="1"/>
  <c r="S156" i="1"/>
  <c r="S155" i="1"/>
  <c r="S154" i="1"/>
  <c r="S153" i="1"/>
  <c r="S152" i="1"/>
  <c r="S151" i="1"/>
  <c r="S150" i="1"/>
  <c r="S149" i="1"/>
  <c r="S148" i="1"/>
  <c r="S147" i="1"/>
  <c r="S146" i="1"/>
  <c r="S145" i="1"/>
  <c r="S144" i="1"/>
  <c r="S143" i="1"/>
  <c r="S142" i="1"/>
  <c r="S141" i="1"/>
  <c r="S140" i="1"/>
  <c r="S138" i="1"/>
  <c r="S137" i="1"/>
  <c r="S136" i="1"/>
  <c r="S135" i="1"/>
  <c r="S134" i="1"/>
  <c r="S133" i="1"/>
  <c r="S215" i="1"/>
  <c r="S214" i="1"/>
  <c r="S213" i="1"/>
  <c r="S212" i="1"/>
  <c r="S211" i="1"/>
  <c r="S210" i="1"/>
  <c r="S209" i="1"/>
  <c r="S208" i="1"/>
  <c r="S207" i="1"/>
  <c r="S206" i="1"/>
  <c r="S205" i="1"/>
  <c r="S204" i="1"/>
  <c r="S203" i="1"/>
  <c r="S202" i="1"/>
  <c r="S201" i="1"/>
  <c r="S200" i="1"/>
  <c r="S199" i="1"/>
  <c r="S198" i="1"/>
  <c r="S196" i="1"/>
  <c r="S195" i="1"/>
  <c r="S194" i="1"/>
  <c r="S193" i="1"/>
  <c r="S192" i="1"/>
  <c r="S191" i="1"/>
  <c r="S190" i="1"/>
  <c r="S189" i="1"/>
  <c r="S188" i="1"/>
  <c r="S187" i="1"/>
  <c r="S186" i="1"/>
  <c r="S185" i="1"/>
  <c r="S184" i="1"/>
  <c r="S183" i="1"/>
  <c r="S182" i="1"/>
  <c r="S181" i="1"/>
  <c r="S180" i="1"/>
  <c r="S179" i="1"/>
  <c r="S178" i="1"/>
  <c r="S177" i="1"/>
  <c r="S176" i="1"/>
  <c r="S175" i="1"/>
  <c r="S174" i="1"/>
  <c r="S173" i="1"/>
  <c r="S172" i="1"/>
  <c r="S171" i="1"/>
  <c r="S170" i="1"/>
  <c r="S169" i="1"/>
  <c r="S168" i="1"/>
  <c r="S167" i="1"/>
  <c r="R215" i="1"/>
  <c r="Q215" i="1"/>
  <c r="P215" i="1"/>
  <c r="O215" i="1"/>
  <c r="N215" i="1"/>
  <c r="M215" i="1"/>
  <c r="R214" i="1"/>
  <c r="Q214" i="1"/>
  <c r="P214" i="1"/>
  <c r="O214" i="1"/>
  <c r="N214" i="1"/>
  <c r="M214" i="1"/>
  <c r="R213" i="1"/>
  <c r="Q213" i="1"/>
  <c r="P213" i="1"/>
  <c r="O213" i="1"/>
  <c r="N213" i="1"/>
  <c r="M213" i="1"/>
  <c r="R212" i="1"/>
  <c r="Q212" i="1"/>
  <c r="P212" i="1"/>
  <c r="O212" i="1"/>
  <c r="N212" i="1"/>
  <c r="M212" i="1"/>
  <c r="R211" i="1"/>
  <c r="Q211" i="1"/>
  <c r="P211" i="1"/>
  <c r="O211" i="1"/>
  <c r="N211" i="1"/>
  <c r="M211" i="1"/>
  <c r="R210" i="1"/>
  <c r="Q210" i="1"/>
  <c r="P210" i="1"/>
  <c r="O210" i="1"/>
  <c r="N210" i="1"/>
  <c r="M210" i="1"/>
  <c r="R209" i="1"/>
  <c r="Q209" i="1"/>
  <c r="P209" i="1"/>
  <c r="O209" i="1"/>
  <c r="N209" i="1"/>
  <c r="M209" i="1"/>
  <c r="R208" i="1"/>
  <c r="Q208" i="1"/>
  <c r="P208" i="1"/>
  <c r="O208" i="1"/>
  <c r="N208" i="1"/>
  <c r="M208" i="1"/>
  <c r="R207" i="1"/>
  <c r="Q207" i="1"/>
  <c r="P207" i="1"/>
  <c r="O207" i="1"/>
  <c r="N207" i="1"/>
  <c r="M207" i="1"/>
  <c r="R206" i="1"/>
  <c r="Q206" i="1"/>
  <c r="P206" i="1"/>
  <c r="O206" i="1"/>
  <c r="N206" i="1"/>
  <c r="M206" i="1"/>
  <c r="R205" i="1"/>
  <c r="Q205" i="1"/>
  <c r="P205" i="1"/>
  <c r="O205" i="1"/>
  <c r="N205" i="1"/>
  <c r="M205" i="1"/>
  <c r="R204" i="1"/>
  <c r="Q204" i="1"/>
  <c r="P204" i="1"/>
  <c r="O204" i="1"/>
  <c r="N204" i="1"/>
  <c r="M204" i="1"/>
  <c r="R203" i="1"/>
  <c r="Q203" i="1"/>
  <c r="P203" i="1"/>
  <c r="O203" i="1"/>
  <c r="N203" i="1"/>
  <c r="M203" i="1"/>
  <c r="R202" i="1"/>
  <c r="Q202" i="1"/>
  <c r="P202" i="1"/>
  <c r="O202" i="1"/>
  <c r="N202" i="1"/>
  <c r="M202" i="1"/>
  <c r="R201" i="1"/>
  <c r="Q201" i="1"/>
  <c r="P201" i="1"/>
  <c r="O201" i="1"/>
  <c r="N201" i="1"/>
  <c r="M201" i="1"/>
  <c r="R200" i="1"/>
  <c r="Q200" i="1"/>
  <c r="P200" i="1"/>
  <c r="O200" i="1"/>
  <c r="N200" i="1"/>
  <c r="M200" i="1"/>
  <c r="R199" i="1"/>
  <c r="Q199" i="1"/>
  <c r="P199" i="1"/>
  <c r="O199" i="1"/>
  <c r="N199" i="1"/>
  <c r="M199" i="1"/>
  <c r="R198" i="1"/>
  <c r="Q198" i="1"/>
  <c r="P198" i="1"/>
  <c r="O198" i="1"/>
  <c r="N198" i="1"/>
  <c r="M198" i="1"/>
  <c r="I215" i="1"/>
  <c r="H215" i="1"/>
  <c r="I214" i="1"/>
  <c r="H214" i="1"/>
  <c r="I213" i="1"/>
  <c r="H213" i="1"/>
  <c r="I212" i="1"/>
  <c r="H212" i="1"/>
  <c r="I211" i="1"/>
  <c r="H211" i="1"/>
  <c r="I210" i="1"/>
  <c r="H210" i="1"/>
  <c r="I209" i="1"/>
  <c r="H209" i="1"/>
  <c r="I208" i="1"/>
  <c r="H208" i="1"/>
  <c r="I207" i="1"/>
  <c r="H207" i="1"/>
  <c r="I206" i="1"/>
  <c r="H206" i="1"/>
  <c r="I205" i="1"/>
  <c r="H205" i="1"/>
  <c r="I204" i="1"/>
  <c r="H204" i="1"/>
  <c r="I203" i="1"/>
  <c r="H203" i="1"/>
  <c r="I202" i="1"/>
  <c r="H202" i="1"/>
  <c r="I201" i="1"/>
  <c r="H201" i="1"/>
  <c r="I200" i="1"/>
  <c r="H200" i="1"/>
  <c r="I199" i="1"/>
  <c r="H199" i="1"/>
  <c r="I198" i="1"/>
  <c r="H198" i="1"/>
  <c r="R196" i="1"/>
  <c r="Q196" i="1"/>
  <c r="P196" i="1"/>
  <c r="O196" i="1"/>
  <c r="N196" i="1"/>
  <c r="M196" i="1"/>
  <c r="R195" i="1"/>
  <c r="Q195" i="1"/>
  <c r="P195" i="1"/>
  <c r="O195" i="1"/>
  <c r="N195" i="1"/>
  <c r="M195" i="1"/>
  <c r="R194" i="1"/>
  <c r="Q194" i="1"/>
  <c r="P194" i="1"/>
  <c r="O194" i="1"/>
  <c r="N194" i="1"/>
  <c r="M194" i="1"/>
  <c r="R193" i="1"/>
  <c r="Q193" i="1"/>
  <c r="P193" i="1"/>
  <c r="O193" i="1"/>
  <c r="N193" i="1"/>
  <c r="M193" i="1"/>
  <c r="R192" i="1"/>
  <c r="Q192" i="1"/>
  <c r="P192" i="1"/>
  <c r="O192" i="1"/>
  <c r="N192" i="1"/>
  <c r="M192" i="1"/>
  <c r="R191" i="1"/>
  <c r="Q191" i="1"/>
  <c r="P191" i="1"/>
  <c r="O191" i="1"/>
  <c r="N191" i="1"/>
  <c r="M191" i="1"/>
  <c r="R190" i="1"/>
  <c r="Q190" i="1"/>
  <c r="P190" i="1"/>
  <c r="O190" i="1"/>
  <c r="N190" i="1"/>
  <c r="M190" i="1"/>
  <c r="R189" i="1"/>
  <c r="Q189" i="1"/>
  <c r="P189" i="1"/>
  <c r="O189" i="1"/>
  <c r="N189" i="1"/>
  <c r="M189" i="1"/>
  <c r="R188" i="1"/>
  <c r="Q188" i="1"/>
  <c r="P188" i="1"/>
  <c r="O188" i="1"/>
  <c r="N188" i="1"/>
  <c r="M188" i="1"/>
  <c r="R187" i="1"/>
  <c r="Q187" i="1"/>
  <c r="P187" i="1"/>
  <c r="O187" i="1"/>
  <c r="N187" i="1"/>
  <c r="M187" i="1"/>
  <c r="R186" i="1"/>
  <c r="Q186" i="1"/>
  <c r="P186" i="1"/>
  <c r="O186" i="1"/>
  <c r="N186" i="1"/>
  <c r="M186" i="1"/>
  <c r="R185" i="1"/>
  <c r="Q185" i="1"/>
  <c r="P185" i="1"/>
  <c r="O185" i="1"/>
  <c r="N185" i="1"/>
  <c r="M185" i="1"/>
  <c r="R184" i="1"/>
  <c r="Q184" i="1"/>
  <c r="P184" i="1"/>
  <c r="O184" i="1"/>
  <c r="N184" i="1"/>
  <c r="M184" i="1"/>
  <c r="R183" i="1"/>
  <c r="Q183" i="1"/>
  <c r="P183" i="1"/>
  <c r="O183" i="1"/>
  <c r="N183" i="1"/>
  <c r="M183" i="1"/>
  <c r="R182" i="1"/>
  <c r="Q182" i="1"/>
  <c r="P182" i="1"/>
  <c r="O182" i="1"/>
  <c r="N182" i="1"/>
  <c r="M182" i="1"/>
  <c r="R181" i="1"/>
  <c r="Q181" i="1"/>
  <c r="P181" i="1"/>
  <c r="O181" i="1"/>
  <c r="N181" i="1"/>
  <c r="M181" i="1"/>
  <c r="R180" i="1"/>
  <c r="Q180" i="1"/>
  <c r="P180" i="1"/>
  <c r="O180" i="1"/>
  <c r="N180" i="1"/>
  <c r="M180" i="1"/>
  <c r="R179" i="1"/>
  <c r="Q179" i="1"/>
  <c r="P179" i="1"/>
  <c r="O179" i="1"/>
  <c r="N179" i="1"/>
  <c r="M179" i="1"/>
  <c r="R178" i="1"/>
  <c r="Q178" i="1"/>
  <c r="P178" i="1"/>
  <c r="O178" i="1"/>
  <c r="N178" i="1"/>
  <c r="M178" i="1"/>
  <c r="R177" i="1"/>
  <c r="Q177" i="1"/>
  <c r="P177" i="1"/>
  <c r="O177" i="1"/>
  <c r="N177" i="1"/>
  <c r="M177" i="1"/>
  <c r="R176" i="1"/>
  <c r="Q176" i="1"/>
  <c r="P176" i="1"/>
  <c r="O176" i="1"/>
  <c r="N176" i="1"/>
  <c r="M176" i="1"/>
  <c r="R175" i="1"/>
  <c r="Q175" i="1"/>
  <c r="P175" i="1"/>
  <c r="O175" i="1"/>
  <c r="N175" i="1"/>
  <c r="M175" i="1"/>
  <c r="R174" i="1"/>
  <c r="Q174" i="1"/>
  <c r="P174" i="1"/>
  <c r="O174" i="1"/>
  <c r="N174" i="1"/>
  <c r="M174" i="1"/>
  <c r="R173" i="1"/>
  <c r="Q173" i="1"/>
  <c r="P173" i="1"/>
  <c r="O173" i="1"/>
  <c r="N173" i="1"/>
  <c r="M173" i="1"/>
  <c r="R172" i="1"/>
  <c r="Q172" i="1"/>
  <c r="P172" i="1"/>
  <c r="O172" i="1"/>
  <c r="N172" i="1"/>
  <c r="M172" i="1"/>
  <c r="R171" i="1"/>
  <c r="Q171" i="1"/>
  <c r="P171" i="1"/>
  <c r="O171" i="1"/>
  <c r="N171" i="1"/>
  <c r="M171" i="1"/>
  <c r="R170" i="1"/>
  <c r="Q170" i="1"/>
  <c r="P170" i="1"/>
  <c r="O170" i="1"/>
  <c r="N170" i="1"/>
  <c r="M170" i="1"/>
  <c r="R169" i="1"/>
  <c r="Q169" i="1"/>
  <c r="P169" i="1"/>
  <c r="O169" i="1"/>
  <c r="N169" i="1"/>
  <c r="M169" i="1"/>
  <c r="R168" i="1"/>
  <c r="Q168" i="1"/>
  <c r="P168" i="1"/>
  <c r="O168" i="1"/>
  <c r="N168" i="1"/>
  <c r="M168" i="1"/>
  <c r="R167" i="1"/>
  <c r="Q167" i="1"/>
  <c r="P167" i="1"/>
  <c r="O167" i="1"/>
  <c r="N167" i="1"/>
  <c r="M167" i="1"/>
  <c r="R166" i="1"/>
  <c r="Q166" i="1"/>
  <c r="P166" i="1"/>
  <c r="O166" i="1"/>
  <c r="N166" i="1"/>
  <c r="M166" i="1"/>
  <c r="I196" i="1"/>
  <c r="I195" i="1"/>
  <c r="I194" i="1"/>
  <c r="I193" i="1"/>
  <c r="I192" i="1"/>
  <c r="I191" i="1"/>
  <c r="I190" i="1"/>
  <c r="I189" i="1"/>
  <c r="I188" i="1"/>
  <c r="I187" i="1"/>
  <c r="I186" i="1"/>
  <c r="I185" i="1"/>
  <c r="I184" i="1"/>
  <c r="I183" i="1"/>
  <c r="I182" i="1"/>
  <c r="I181" i="1"/>
  <c r="I180" i="1"/>
  <c r="I179" i="1"/>
  <c r="I178" i="1"/>
  <c r="I177" i="1"/>
  <c r="I176" i="1"/>
  <c r="I175" i="1"/>
  <c r="I174" i="1"/>
  <c r="I173" i="1"/>
  <c r="I172" i="1"/>
  <c r="I171" i="1"/>
  <c r="I170" i="1"/>
  <c r="I169" i="1"/>
  <c r="I168" i="1"/>
  <c r="I167" i="1"/>
  <c r="I166" i="1"/>
  <c r="H196" i="1"/>
  <c r="H195" i="1"/>
  <c r="H194" i="1"/>
  <c r="H193" i="1"/>
  <c r="H192" i="1"/>
  <c r="H191" i="1"/>
  <c r="H190" i="1"/>
  <c r="H189" i="1"/>
  <c r="H188" i="1"/>
  <c r="H187" i="1"/>
  <c r="H186" i="1"/>
  <c r="H185" i="1"/>
  <c r="H184" i="1"/>
  <c r="H183" i="1"/>
  <c r="H182" i="1"/>
  <c r="H181" i="1"/>
  <c r="H180" i="1"/>
  <c r="H179" i="1"/>
  <c r="H178" i="1"/>
  <c r="H177" i="1"/>
  <c r="H176" i="1"/>
  <c r="H175" i="1"/>
  <c r="H174" i="1"/>
  <c r="H173" i="1"/>
  <c r="H172" i="1"/>
  <c r="H171" i="1"/>
  <c r="H170" i="1"/>
  <c r="H169" i="1"/>
  <c r="H168" i="1"/>
  <c r="H167" i="1"/>
  <c r="H166" i="1"/>
  <c r="I164" i="1"/>
  <c r="I163" i="1"/>
  <c r="I162" i="1"/>
  <c r="I161" i="1"/>
  <c r="I160" i="1"/>
  <c r="I159" i="1"/>
  <c r="I158" i="1"/>
  <c r="I157" i="1"/>
  <c r="I156" i="1"/>
  <c r="I155" i="1"/>
  <c r="I154" i="1"/>
  <c r="I153" i="1"/>
  <c r="I152" i="1"/>
  <c r="I151" i="1"/>
  <c r="I150" i="1"/>
  <c r="I149" i="1"/>
  <c r="I148" i="1"/>
  <c r="I147" i="1"/>
  <c r="I146" i="1"/>
  <c r="I145" i="1"/>
  <c r="I144" i="1"/>
  <c r="I143" i="1"/>
  <c r="I142" i="1"/>
  <c r="I141" i="1"/>
  <c r="I140" i="1"/>
  <c r="H164" i="1"/>
  <c r="H163" i="1"/>
  <c r="H162" i="1"/>
  <c r="H161" i="1"/>
  <c r="H160" i="1"/>
  <c r="H159" i="1"/>
  <c r="H158" i="1"/>
  <c r="H157" i="1"/>
  <c r="H156" i="1"/>
  <c r="H155" i="1"/>
  <c r="H154" i="1"/>
  <c r="H153" i="1"/>
  <c r="H152" i="1"/>
  <c r="H151" i="1"/>
  <c r="H150" i="1"/>
  <c r="H149" i="1"/>
  <c r="H148" i="1"/>
  <c r="H147" i="1"/>
  <c r="H146" i="1"/>
  <c r="H145" i="1"/>
  <c r="H144" i="1"/>
  <c r="H143" i="1"/>
  <c r="H142" i="1"/>
  <c r="H141" i="1"/>
  <c r="H140" i="1"/>
  <c r="I138" i="1"/>
  <c r="I137" i="1"/>
  <c r="I136" i="1"/>
  <c r="I135" i="1"/>
  <c r="I134" i="1"/>
  <c r="I133" i="1"/>
  <c r="H138" i="1"/>
  <c r="H137" i="1"/>
  <c r="H136" i="1"/>
  <c r="H135" i="1"/>
  <c r="H134" i="1"/>
  <c r="H133" i="1"/>
  <c r="P129" i="1"/>
  <c r="P99" i="1"/>
  <c r="P100" i="1"/>
  <c r="P58" i="1"/>
  <c r="P59" i="1"/>
  <c r="P56" i="1"/>
  <c r="P57" i="1"/>
  <c r="P50" i="1"/>
  <c r="P51" i="1"/>
  <c r="P42" i="1"/>
  <c r="P30" i="1"/>
  <c r="M23" i="1"/>
  <c r="R19" i="1"/>
  <c r="R20" i="1"/>
  <c r="R21" i="1"/>
  <c r="R22" i="1"/>
  <c r="R23" i="1"/>
  <c r="R24" i="1"/>
  <c r="R25" i="1"/>
  <c r="R26" i="1"/>
  <c r="R27" i="1"/>
  <c r="R28" i="1"/>
  <c r="R29" i="1"/>
  <c r="R30" i="1"/>
  <c r="R31" i="1"/>
  <c r="R32" i="1"/>
  <c r="R33" i="1"/>
  <c r="R34" i="1"/>
  <c r="R35" i="1"/>
  <c r="R36" i="1"/>
  <c r="R37" i="1"/>
  <c r="R38" i="1"/>
  <c r="R39" i="1"/>
  <c r="R40" i="1"/>
  <c r="R41" i="1"/>
  <c r="R42" i="1"/>
  <c r="R43" i="1"/>
  <c r="R44" i="1"/>
  <c r="R45" i="1"/>
  <c r="R46" i="1"/>
  <c r="R47" i="1"/>
  <c r="R48" i="1"/>
  <c r="R49" i="1"/>
  <c r="R50" i="1"/>
  <c r="R51" i="1"/>
  <c r="R52" i="1"/>
  <c r="R53" i="1"/>
  <c r="R54" i="1"/>
  <c r="R55" i="1"/>
  <c r="R56" i="1"/>
  <c r="R57" i="1"/>
  <c r="R58" i="1"/>
  <c r="R59" i="1"/>
  <c r="R60" i="1"/>
  <c r="R61" i="1"/>
  <c r="R62" i="1"/>
  <c r="R63" i="1"/>
  <c r="R64" i="1"/>
  <c r="R65" i="1"/>
  <c r="R66" i="1"/>
  <c r="R67" i="1"/>
  <c r="R68" i="1"/>
  <c r="R69" i="1"/>
  <c r="R70" i="1"/>
  <c r="R71" i="1"/>
  <c r="R72" i="1"/>
  <c r="R73" i="1"/>
  <c r="R74" i="1"/>
  <c r="R75" i="1"/>
  <c r="R76" i="1"/>
  <c r="R77" i="1"/>
  <c r="R78" i="1"/>
  <c r="R79" i="1"/>
  <c r="R80" i="1"/>
  <c r="R81" i="1"/>
  <c r="R82" i="1"/>
  <c r="R83" i="1"/>
  <c r="R84" i="1"/>
  <c r="R85" i="1"/>
  <c r="R86" i="1"/>
  <c r="R87" i="1"/>
  <c r="R88" i="1"/>
  <c r="R89" i="1"/>
  <c r="R90" i="1"/>
  <c r="R91" i="1"/>
  <c r="R92" i="1"/>
  <c r="R93" i="1"/>
  <c r="R94" i="1"/>
  <c r="R95" i="1"/>
  <c r="R96" i="1"/>
  <c r="R97" i="1"/>
  <c r="R98" i="1"/>
  <c r="R99" i="1"/>
  <c r="R100" i="1"/>
  <c r="R101" i="1"/>
  <c r="R102" i="1"/>
  <c r="R103" i="1"/>
  <c r="R104" i="1"/>
  <c r="R105" i="1"/>
  <c r="R106" i="1"/>
  <c r="R107" i="1"/>
  <c r="R108" i="1"/>
  <c r="R109" i="1"/>
  <c r="R110" i="1"/>
  <c r="R111" i="1"/>
  <c r="R112" i="1"/>
  <c r="R113" i="1"/>
  <c r="R114" i="1"/>
  <c r="R115" i="1"/>
  <c r="R116" i="1"/>
  <c r="R117" i="1"/>
  <c r="R118" i="1"/>
  <c r="R119" i="1"/>
  <c r="R120" i="1"/>
  <c r="R121" i="1"/>
  <c r="R122" i="1"/>
  <c r="R123" i="1"/>
  <c r="R124" i="1"/>
  <c r="R125" i="1"/>
  <c r="R126" i="1"/>
  <c r="R127" i="1"/>
  <c r="R128" i="1"/>
  <c r="R129" i="1"/>
  <c r="Q19" i="1"/>
  <c r="Q20" i="1"/>
  <c r="Q21" i="1"/>
  <c r="Q22" i="1"/>
  <c r="Q23" i="1"/>
  <c r="Q24" i="1"/>
  <c r="Q25" i="1"/>
  <c r="Q26" i="1"/>
  <c r="Q27" i="1"/>
  <c r="Q28" i="1"/>
  <c r="Q29" i="1"/>
  <c r="Q30" i="1"/>
  <c r="Q31" i="1"/>
  <c r="Q32" i="1"/>
  <c r="Q33" i="1"/>
  <c r="Q34" i="1"/>
  <c r="Q35" i="1"/>
  <c r="Q36" i="1"/>
  <c r="Q37" i="1"/>
  <c r="Q38" i="1"/>
  <c r="Q39" i="1"/>
  <c r="Q40" i="1"/>
  <c r="Q41" i="1"/>
  <c r="Q42" i="1"/>
  <c r="Q43" i="1"/>
  <c r="Q44" i="1"/>
  <c r="Q45" i="1"/>
  <c r="Q46" i="1"/>
  <c r="Q47" i="1"/>
  <c r="Q48" i="1"/>
  <c r="Q49" i="1"/>
  <c r="Q50" i="1"/>
  <c r="Q51" i="1"/>
  <c r="Q52" i="1"/>
  <c r="Q53" i="1"/>
  <c r="Q54" i="1"/>
  <c r="Q55" i="1"/>
  <c r="Q56" i="1"/>
  <c r="Q57" i="1"/>
  <c r="Q58" i="1"/>
  <c r="Q59" i="1"/>
  <c r="Q60" i="1"/>
  <c r="Q61" i="1"/>
  <c r="Q62" i="1"/>
  <c r="Q63" i="1"/>
  <c r="Q64" i="1"/>
  <c r="Q65" i="1"/>
  <c r="Q66" i="1"/>
  <c r="Q67" i="1"/>
  <c r="Q68" i="1"/>
  <c r="Q69" i="1"/>
  <c r="Q70" i="1"/>
  <c r="Q71" i="1"/>
  <c r="Q72" i="1"/>
  <c r="Q73" i="1"/>
  <c r="Q74" i="1"/>
  <c r="Q75" i="1"/>
  <c r="Q76" i="1"/>
  <c r="Q77" i="1"/>
  <c r="Q78" i="1"/>
  <c r="Q79" i="1"/>
  <c r="Q80" i="1"/>
  <c r="Q81" i="1"/>
  <c r="Q82" i="1"/>
  <c r="Q83" i="1"/>
  <c r="Q84" i="1"/>
  <c r="Q85" i="1"/>
  <c r="Q86" i="1"/>
  <c r="Q87" i="1"/>
  <c r="Q88" i="1"/>
  <c r="Q89" i="1"/>
  <c r="Q90" i="1"/>
  <c r="Q91" i="1"/>
  <c r="Q92" i="1"/>
  <c r="Q93" i="1"/>
  <c r="Q94" i="1"/>
  <c r="Q95" i="1"/>
  <c r="Q96" i="1"/>
  <c r="Q97" i="1"/>
  <c r="Q98" i="1"/>
  <c r="Q99" i="1"/>
  <c r="Q100" i="1"/>
  <c r="Q101" i="1"/>
  <c r="Q102" i="1"/>
  <c r="Q103" i="1"/>
  <c r="Q104" i="1"/>
  <c r="Q105" i="1"/>
  <c r="Q106" i="1"/>
  <c r="Q107" i="1"/>
  <c r="Q108" i="1"/>
  <c r="Q109" i="1"/>
  <c r="Q110" i="1"/>
  <c r="Q111" i="1"/>
  <c r="Q112" i="1"/>
  <c r="Q113" i="1"/>
  <c r="Q114" i="1"/>
  <c r="Q115" i="1"/>
  <c r="Q116" i="1"/>
  <c r="Q117" i="1"/>
  <c r="Q118" i="1"/>
  <c r="Q119" i="1"/>
  <c r="Q120" i="1"/>
  <c r="Q121" i="1"/>
  <c r="Q122" i="1"/>
  <c r="Q123" i="1"/>
  <c r="Q124" i="1"/>
  <c r="Q125" i="1"/>
  <c r="Q126" i="1"/>
  <c r="Q127" i="1"/>
  <c r="Q128" i="1"/>
  <c r="Q129" i="1"/>
  <c r="P19" i="1"/>
  <c r="P20" i="1"/>
  <c r="P21" i="1"/>
  <c r="P22" i="1"/>
  <c r="P23" i="1"/>
  <c r="P24" i="1"/>
  <c r="P25" i="1"/>
  <c r="P26" i="1"/>
  <c r="P27" i="1"/>
  <c r="P28" i="1"/>
  <c r="P29" i="1"/>
  <c r="P31" i="1"/>
  <c r="P32" i="1"/>
  <c r="P33" i="1"/>
  <c r="P34" i="1"/>
  <c r="P35" i="1"/>
  <c r="P36" i="1"/>
  <c r="P37" i="1"/>
  <c r="P38" i="1"/>
  <c r="P39" i="1"/>
  <c r="P40" i="1"/>
  <c r="P41" i="1"/>
  <c r="P43" i="1"/>
  <c r="P44" i="1"/>
  <c r="P45" i="1"/>
  <c r="P46" i="1"/>
  <c r="P47" i="1"/>
  <c r="P48" i="1"/>
  <c r="P49" i="1"/>
  <c r="P52" i="1"/>
  <c r="P53" i="1"/>
  <c r="P54" i="1"/>
  <c r="P55" i="1"/>
  <c r="P60" i="1"/>
  <c r="P61" i="1"/>
  <c r="P62" i="1"/>
  <c r="P63" i="1"/>
  <c r="P64" i="1"/>
  <c r="P65" i="1"/>
  <c r="P66" i="1"/>
  <c r="P67" i="1"/>
  <c r="P68" i="1"/>
  <c r="P69" i="1"/>
  <c r="P70" i="1"/>
  <c r="P71" i="1"/>
  <c r="P72" i="1"/>
  <c r="P73" i="1"/>
  <c r="P74" i="1"/>
  <c r="P75" i="1"/>
  <c r="P76" i="1"/>
  <c r="P77" i="1"/>
  <c r="P78" i="1"/>
  <c r="P79" i="1"/>
  <c r="P80" i="1"/>
  <c r="P81" i="1"/>
  <c r="P82" i="1"/>
  <c r="P83" i="1"/>
  <c r="P84" i="1"/>
  <c r="P85" i="1"/>
  <c r="P86" i="1"/>
  <c r="P87" i="1"/>
  <c r="P88" i="1"/>
  <c r="P89" i="1"/>
  <c r="P90" i="1"/>
  <c r="P91" i="1"/>
  <c r="P92" i="1"/>
  <c r="P93" i="1"/>
  <c r="P94" i="1"/>
  <c r="P95" i="1"/>
  <c r="P96" i="1"/>
  <c r="P97" i="1"/>
  <c r="P98" i="1"/>
  <c r="P101" i="1"/>
  <c r="P102" i="1"/>
  <c r="P103" i="1"/>
  <c r="P104" i="1"/>
  <c r="P105" i="1"/>
  <c r="P106" i="1"/>
  <c r="P107" i="1"/>
  <c r="P108" i="1"/>
  <c r="P109" i="1"/>
  <c r="P110" i="1"/>
  <c r="P111" i="1"/>
  <c r="P112" i="1"/>
  <c r="P113" i="1"/>
  <c r="P114" i="1"/>
  <c r="P115" i="1"/>
  <c r="P116" i="1"/>
  <c r="P117" i="1"/>
  <c r="P118" i="1"/>
  <c r="P119" i="1"/>
  <c r="P120" i="1"/>
  <c r="P121" i="1"/>
  <c r="P122" i="1"/>
  <c r="P123" i="1"/>
  <c r="P124" i="1"/>
  <c r="P125" i="1"/>
  <c r="P126" i="1"/>
  <c r="P127" i="1"/>
  <c r="P128" i="1"/>
  <c r="O19" i="1"/>
  <c r="O20" i="1"/>
  <c r="O21" i="1"/>
  <c r="O22" i="1"/>
  <c r="O23" i="1"/>
  <c r="O24" i="1"/>
  <c r="O25" i="1"/>
  <c r="O26" i="1"/>
  <c r="O27" i="1"/>
  <c r="O28" i="1"/>
  <c r="O29" i="1"/>
  <c r="O30" i="1"/>
  <c r="O31" i="1"/>
  <c r="O32" i="1"/>
  <c r="O33" i="1"/>
  <c r="O34" i="1"/>
  <c r="O35" i="1"/>
  <c r="O36" i="1"/>
  <c r="O37" i="1"/>
  <c r="O38" i="1"/>
  <c r="O39" i="1"/>
  <c r="O40" i="1"/>
  <c r="O41" i="1"/>
  <c r="O42" i="1"/>
  <c r="O43" i="1"/>
  <c r="O44" i="1"/>
  <c r="O45" i="1"/>
  <c r="O46" i="1"/>
  <c r="O47" i="1"/>
  <c r="O48" i="1"/>
  <c r="O49" i="1"/>
  <c r="O50" i="1"/>
  <c r="O51" i="1"/>
  <c r="O52" i="1"/>
  <c r="O53" i="1"/>
  <c r="O54" i="1"/>
  <c r="O55" i="1"/>
  <c r="O56" i="1"/>
  <c r="O57" i="1"/>
  <c r="O58" i="1"/>
  <c r="O59" i="1"/>
  <c r="O60" i="1"/>
  <c r="O61" i="1"/>
  <c r="O62" i="1"/>
  <c r="O63" i="1"/>
  <c r="O64" i="1"/>
  <c r="O65" i="1"/>
  <c r="O66" i="1"/>
  <c r="O67" i="1"/>
  <c r="O68" i="1"/>
  <c r="O69" i="1"/>
  <c r="O70" i="1"/>
  <c r="O71" i="1"/>
  <c r="O72" i="1"/>
  <c r="O73" i="1"/>
  <c r="O74" i="1"/>
  <c r="O75" i="1"/>
  <c r="O76" i="1"/>
  <c r="O77" i="1"/>
  <c r="O78" i="1"/>
  <c r="O79" i="1"/>
  <c r="O80" i="1"/>
  <c r="O81" i="1"/>
  <c r="O82" i="1"/>
  <c r="O83" i="1"/>
  <c r="O84" i="1"/>
  <c r="O85" i="1"/>
  <c r="O86" i="1"/>
  <c r="O87" i="1"/>
  <c r="O88" i="1"/>
  <c r="O89" i="1"/>
  <c r="O90" i="1"/>
  <c r="O91" i="1"/>
  <c r="O92" i="1"/>
  <c r="O93" i="1"/>
  <c r="O94" i="1"/>
  <c r="O95" i="1"/>
  <c r="O96" i="1"/>
  <c r="O97" i="1"/>
  <c r="O98" i="1"/>
  <c r="O99" i="1"/>
  <c r="O100" i="1"/>
  <c r="O101" i="1"/>
  <c r="O102" i="1"/>
  <c r="O103" i="1"/>
  <c r="O104" i="1"/>
  <c r="O105" i="1"/>
  <c r="O106" i="1"/>
  <c r="O107" i="1"/>
  <c r="O108" i="1"/>
  <c r="O109" i="1"/>
  <c r="O110" i="1"/>
  <c r="O111" i="1"/>
  <c r="O112" i="1"/>
  <c r="O113" i="1"/>
  <c r="O114" i="1"/>
  <c r="O115" i="1"/>
  <c r="O116" i="1"/>
  <c r="O117" i="1"/>
  <c r="O118" i="1"/>
  <c r="O119" i="1"/>
  <c r="O120" i="1"/>
  <c r="O121" i="1"/>
  <c r="O122" i="1"/>
  <c r="O123" i="1"/>
  <c r="O124" i="1"/>
  <c r="O125" i="1"/>
  <c r="O126" i="1"/>
  <c r="O127" i="1"/>
  <c r="O128" i="1"/>
  <c r="O129" i="1"/>
  <c r="N19" i="1"/>
  <c r="N20" i="1"/>
  <c r="N21" i="1"/>
  <c r="N22" i="1"/>
  <c r="N23" i="1"/>
  <c r="N24" i="1"/>
  <c r="N25" i="1"/>
  <c r="N26" i="1"/>
  <c r="N27" i="1"/>
  <c r="N28" i="1"/>
  <c r="N29" i="1"/>
  <c r="N30" i="1"/>
  <c r="N31" i="1"/>
  <c r="N32" i="1"/>
  <c r="N33" i="1"/>
  <c r="N34" i="1"/>
  <c r="N35" i="1"/>
  <c r="N36" i="1"/>
  <c r="N37" i="1"/>
  <c r="N38" i="1"/>
  <c r="N39" i="1"/>
  <c r="N40" i="1"/>
  <c r="N41" i="1"/>
  <c r="N42" i="1"/>
  <c r="N43" i="1"/>
  <c r="N44" i="1"/>
  <c r="N45" i="1"/>
  <c r="N46" i="1"/>
  <c r="N47" i="1"/>
  <c r="N48" i="1"/>
  <c r="N49" i="1"/>
  <c r="N50" i="1"/>
  <c r="N51" i="1"/>
  <c r="N52" i="1"/>
  <c r="N53" i="1"/>
  <c r="N54" i="1"/>
  <c r="N55" i="1"/>
  <c r="N56" i="1"/>
  <c r="N57" i="1"/>
  <c r="N58" i="1"/>
  <c r="N59" i="1"/>
  <c r="N60" i="1"/>
  <c r="N61" i="1"/>
  <c r="N62" i="1"/>
  <c r="N63" i="1"/>
  <c r="N64" i="1"/>
  <c r="N65" i="1"/>
  <c r="N66" i="1"/>
  <c r="N67" i="1"/>
  <c r="N68" i="1"/>
  <c r="N69" i="1"/>
  <c r="N70" i="1"/>
  <c r="N71" i="1"/>
  <c r="N72" i="1"/>
  <c r="N73" i="1"/>
  <c r="N74" i="1"/>
  <c r="N75" i="1"/>
  <c r="N76" i="1"/>
  <c r="N77" i="1"/>
  <c r="N78" i="1"/>
  <c r="N79" i="1"/>
  <c r="N80" i="1"/>
  <c r="N81" i="1"/>
  <c r="N82" i="1"/>
  <c r="N83" i="1"/>
  <c r="N84" i="1"/>
  <c r="N85" i="1"/>
  <c r="N86" i="1"/>
  <c r="N87" i="1"/>
  <c r="N88" i="1"/>
  <c r="N89" i="1"/>
  <c r="N90" i="1"/>
  <c r="N91" i="1"/>
  <c r="N92" i="1"/>
  <c r="N93" i="1"/>
  <c r="N94" i="1"/>
  <c r="N95" i="1"/>
  <c r="N96" i="1"/>
  <c r="N97" i="1"/>
  <c r="N98" i="1"/>
  <c r="N99" i="1"/>
  <c r="N100" i="1"/>
  <c r="N101" i="1"/>
  <c r="N102" i="1"/>
  <c r="N103" i="1"/>
  <c r="N104" i="1"/>
  <c r="N105" i="1"/>
  <c r="N106" i="1"/>
  <c r="N107" i="1"/>
  <c r="N108" i="1"/>
  <c r="N109" i="1"/>
  <c r="N110" i="1"/>
  <c r="N111" i="1"/>
  <c r="N112" i="1"/>
  <c r="N113" i="1"/>
  <c r="N114" i="1"/>
  <c r="N115" i="1"/>
  <c r="N116" i="1"/>
  <c r="N117" i="1"/>
  <c r="N118" i="1"/>
  <c r="N119" i="1"/>
  <c r="N120" i="1"/>
  <c r="N121" i="1"/>
  <c r="N122" i="1"/>
  <c r="N123" i="1"/>
  <c r="N124" i="1"/>
  <c r="N125" i="1"/>
  <c r="N126" i="1"/>
  <c r="N127" i="1"/>
  <c r="N128" i="1"/>
  <c r="N129" i="1"/>
  <c r="M19" i="1"/>
  <c r="M20" i="1"/>
  <c r="M21" i="1"/>
  <c r="M22" i="1"/>
  <c r="M24" i="1"/>
  <c r="M25" i="1"/>
  <c r="M26" i="1"/>
  <c r="M27" i="1"/>
  <c r="M28" i="1"/>
  <c r="M29" i="1"/>
  <c r="M30" i="1"/>
  <c r="M31" i="1"/>
  <c r="M32" i="1"/>
  <c r="M33" i="1"/>
  <c r="M34" i="1"/>
  <c r="M35" i="1"/>
  <c r="M36" i="1"/>
  <c r="M37" i="1"/>
  <c r="M38" i="1"/>
  <c r="M39" i="1"/>
  <c r="M40" i="1"/>
  <c r="M41" i="1"/>
  <c r="M42" i="1"/>
  <c r="M43" i="1"/>
  <c r="M44" i="1"/>
  <c r="M45" i="1"/>
  <c r="M46" i="1"/>
  <c r="M47" i="1"/>
  <c r="M48" i="1"/>
  <c r="M49" i="1"/>
  <c r="M50" i="1"/>
  <c r="M51" i="1"/>
  <c r="M52" i="1"/>
  <c r="M53" i="1"/>
  <c r="M54" i="1"/>
  <c r="M55" i="1"/>
  <c r="M56" i="1"/>
  <c r="M57" i="1"/>
  <c r="M58" i="1"/>
  <c r="M59" i="1"/>
  <c r="M60" i="1"/>
  <c r="M61" i="1"/>
  <c r="M62" i="1"/>
  <c r="M63" i="1"/>
  <c r="M64" i="1"/>
  <c r="M65" i="1"/>
  <c r="M66" i="1"/>
  <c r="M67" i="1"/>
  <c r="M68" i="1"/>
  <c r="M69" i="1"/>
  <c r="M70" i="1"/>
  <c r="M71" i="1"/>
  <c r="M72" i="1"/>
  <c r="M73" i="1"/>
  <c r="M74" i="1"/>
  <c r="M75" i="1"/>
  <c r="M76" i="1"/>
  <c r="M77" i="1"/>
  <c r="M78" i="1"/>
  <c r="M79" i="1"/>
  <c r="M80" i="1"/>
  <c r="M81" i="1"/>
  <c r="M82" i="1"/>
  <c r="M83" i="1"/>
  <c r="M84" i="1"/>
  <c r="M85" i="1"/>
  <c r="M86" i="1"/>
  <c r="M87" i="1"/>
  <c r="M88" i="1"/>
  <c r="M89" i="1"/>
  <c r="M90" i="1"/>
  <c r="M91" i="1"/>
  <c r="M92" i="1"/>
  <c r="M93" i="1"/>
  <c r="M94" i="1"/>
  <c r="M95" i="1"/>
  <c r="M96" i="1"/>
  <c r="M97" i="1"/>
  <c r="M98" i="1"/>
  <c r="M99" i="1"/>
  <c r="M100" i="1"/>
  <c r="M101" i="1"/>
  <c r="M102" i="1"/>
  <c r="M103" i="1"/>
  <c r="M104" i="1"/>
  <c r="M105" i="1"/>
  <c r="M106" i="1"/>
  <c r="M107" i="1"/>
  <c r="M108" i="1"/>
  <c r="M109" i="1"/>
  <c r="M110" i="1"/>
  <c r="M111" i="1"/>
  <c r="M112" i="1"/>
  <c r="M113" i="1"/>
  <c r="M114" i="1"/>
  <c r="M115" i="1"/>
  <c r="M116" i="1"/>
  <c r="M117" i="1"/>
  <c r="M118" i="1"/>
  <c r="M119" i="1"/>
  <c r="M120" i="1"/>
  <c r="M121" i="1"/>
  <c r="M122" i="1"/>
  <c r="M123" i="1"/>
  <c r="M124" i="1"/>
  <c r="M125" i="1"/>
  <c r="M126" i="1"/>
  <c r="M127" i="1"/>
  <c r="M128" i="1"/>
  <c r="M129" i="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tc={EA4439A3-2315-406A-9B95-A9F1E0B7EDB3}</author>
    <author>tc={14AEF53C-58E3-427F-A7EB-C9CD350E12A6}</author>
    <author>tc={1433E6E5-850C-40A6-A4DC-45BB74B3F599}</author>
    <author>tc={83BFEE98-FAFB-4148-BB43-C6DD67D48DD4}</author>
    <author>tc={FF4D4B35-EA44-4851-AF79-40C56B2145AC}</author>
    <author>tc={F5FC4231-972B-4219-8759-654FD3AF8B16}</author>
    <author>tc={BF63BB03-EB18-494B-BBC1-095363AF570F}</author>
    <author>tc={C37E11B2-EB2A-4625-BA86-5C1D789335A4}</author>
    <author>tc={015DF8DB-1B40-48A6-A6BB-2D98F004F97B}</author>
    <author>tc={74AF4360-D1CA-4E5F-AD7B-CF314006521D}</author>
    <author>tc={8E120A60-7689-4F87-8DAE-B74E9698F8DC}</author>
    <author>tc={B558D2E5-DDA3-488F-91D0-A2077C3CD8FC}</author>
    <author>tc={BF4EA984-09DB-476F-872F-B16EBD538D19}</author>
    <author>tc={4832607B-6927-4A52-9121-15A3889D8497}</author>
    <author>tc={7E49FAEF-86B4-4B2E-BAD8-524632A30F27}</author>
    <author>tc={C3B3B258-165F-4A7E-B3D7-6DCFC6E32D36}</author>
    <author>tc={E246A9D7-2AF6-41DF-BBC3-A3519DE325E7}</author>
    <author>tc={E3334D10-4F34-4432-B64E-A58FC093042E}</author>
    <author>tc={2C11402D-6146-45E8-9ACF-7EC416D7B222}</author>
    <author>tc={EA3C1DC2-FB84-4237-AA3D-0D1B58BCF81D}</author>
    <author>tc={8F249832-8C93-410F-84A6-2B4C9DA0196D}</author>
    <author>tc={07D77312-27FE-4318-B3AA-AC922253E8BE}</author>
    <author>tc={342EA042-B1A9-49BD-87AF-9D5C76548A38}</author>
    <author>tc={4C6496FA-2B56-4546-8C68-0BAD2EE8704D}</author>
    <author>tc={04BF5EC5-AB4D-430C-84C9-62C6458EF0FA}</author>
    <author>tc={C5D388A8-BF08-4658-A31E-D47504B24E25}</author>
    <author>tc={053B1F28-2A7F-4EEF-AEBD-964870A5B41E}</author>
    <author>tc={E173A6BF-07BB-40C8-B6D6-602E3595E50B}</author>
    <author>tc={A716AED5-9E07-4AE3-966C-1EEC09B5BCDC}</author>
    <author>tc={52713A05-C8D9-42AA-8C45-F3CE648516C3}</author>
    <author>tc={CFFFDF85-7CFE-41E4-8137-9F0D084E0C84}</author>
    <author>tc={50E39D51-D0D2-4D05-B51F-EFCFE4A81A4B}</author>
    <author>tc={DC6BC94C-53BE-4B39-A532-649ADFA56CCB}</author>
    <author>tc={77FC3C1A-A9DF-47F1-9DFD-6072111A43EE}</author>
    <author>tc={6A240C12-CB33-4489-ADF3-85841F5B3ACB}</author>
    <author>tc={06F624E7-5EB0-4D05-816D-698B1CBCC2E0}</author>
    <author>tc={4E67C7A6-26A9-4E93-918A-C3003EF39B68}</author>
    <author>tc={999B7346-01FF-4B51-8E34-C3FD52FD70C5}</author>
    <author>tc={77CB6DD2-D0DF-4EED-B590-68DDF40B0654}</author>
    <author>tc={AD68AF22-32C8-4B76-9737-BCB852E689B2}</author>
    <author>tc={2DE17FBC-BC50-4CA1-AC6D-D6B547C2BCD6}</author>
    <author>tc={BC1AA4A1-C0F5-4143-88B0-28506157E183}</author>
    <author>tc={7A1545D5-47E9-4AF9-9560-F33C31E5029E}</author>
    <author>tc={C653D1FA-7DEC-428E-B3BE-5683F881CFEC}</author>
    <author>tc={4CE2FCCC-E9B4-4A3D-96D6-AFF568C7211C}</author>
    <author>tc={6B5992CB-5C49-4166-BF8B-2F6824B94CBC}</author>
    <author>tc={4ABAA5D9-0128-4EC8-83BB-B5B6A2A30FED}</author>
    <author>tc={DF160592-B99D-495C-9C75-2ECBBDA41F70}</author>
    <author>tc={FB38F888-0DF4-4CFD-861F-7AB92B193772}</author>
    <author>tc={DDFF32B8-B6B7-4127-820A-31148EB2CF33}</author>
    <author>tc={7BF02945-B99E-4B8D-A410-E542EA99CCD0}</author>
    <author>tc={C7AC28AA-8E0E-43A2-A16E-E4114CDF4C6F}</author>
    <author>tc={043244F1-48D3-4154-9D1E-B3A70A7EE36D}</author>
    <author>tc={F8D83525-F45E-44E4-A261-8FB18F65D409}</author>
    <author>tc={D6ABFA1C-D475-4EEF-8412-551CBC6837A5}</author>
    <author>tc={14F4DD34-3228-40A6-A84B-06811DFC3C09}</author>
    <author>tc={0274EA2F-BF18-4F3E-8A0F-858E6B1A81AD}</author>
    <author>tc={DB5A93D8-D9D6-4D83-8606-D58985A79B38}</author>
    <author>tc={C9394121-21A3-4AEA-B5C3-F4DD19B4B8DC}</author>
    <author>tc={17401C3A-0B93-48E4-95D7-135A89F848A7}</author>
    <author>tc={F3B714D2-1BD5-4964-B235-8592D0DF7B13}</author>
    <author>tc={AE739B06-592F-4F06-9FDA-4196B9ED6D78}</author>
    <author>tc={A31B61F5-FFF8-4655-826B-5FAB8E75F3A0}</author>
    <author>tc={4027C1D1-D8DA-4296-B7F2-DF5F1D565E71}</author>
    <author>tc={EECC6251-54E2-404C-84AA-DF7DF5255E44}</author>
    <author>tc={C114005C-C040-4B22-88E0-7CD35CEAA0A8}</author>
    <author>tc={F7E84522-51C5-4D60-96B1-86F73742D0F0}</author>
    <author>tc={CA4D1964-72BD-4186-8F3B-00991B835B7F}</author>
    <author>tc={E39E3574-C8A3-41A5-9AFA-ED0322A054C6}</author>
    <author>tc={73E66CE0-41DC-4456-B4B1-C2A73B42E190}</author>
    <author>tc={BA409382-A41A-43C9-A516-63CB1C2F44A7}</author>
    <author>tc={F9A47DD9-5BB9-4CD5-93C9-9AA684E95C5D}</author>
    <author>tc={CE07038D-FA70-4236-AE1F-8BE1C2C72ABF}</author>
    <author>tc={A306D3FE-71F1-4AE8-8AA9-B24C60538010}</author>
    <author>tc={EAD6ACA4-B962-47A4-817D-D7DA833FCBB1}</author>
    <author>tc={D87A1585-2949-4308-8DE1-D9B7B5E86CBD}</author>
    <author>tc={586E68DD-C3C5-441C-9C7C-F0860ACC9AD2}</author>
    <author>tc={9674D072-CC62-4D9F-BBC4-F26C7A9CE118}</author>
    <author>tc={24189F22-7336-44E3-B742-0A393CAA6E25}</author>
    <author>tc={EE953DC4-7123-40CD-BABD-D850A149FD9F}</author>
    <author>tc={EBAEFECF-EDE3-4635-BB93-2D6C4C1911AD}</author>
    <author>tc={8A00C9C0-A415-4758-9BD7-F7879C812A9A}</author>
    <author>tc={CEA9FE42-17C6-41AB-9277-95ED1FB2E726}</author>
    <author>tc={08305F1A-FC6C-4BCB-83BB-6AF353B6B596}</author>
    <author>tc={1B2952BF-60D6-4811-B1F6-9F6F23A7E896}</author>
    <author>tc={ECBABF72-2347-4AA4-9547-E0826B200D1B}</author>
    <author>tc={584F0A1E-6AE5-4FA5-9386-05034E70FEF5}</author>
    <author>tc={A2760789-1C45-46CF-A212-A1BD5310918D}</author>
    <author>tc={75D628EB-36C1-4E3C-B004-A659217818AA}</author>
    <author>tc={39353444-0D0D-43CF-AA87-7207FF88F245}</author>
    <author>tc={6241A7AE-3852-43DE-9EDB-7CE4CBD8B7EF}</author>
    <author>tc={D23EB60E-AFE8-4CD6-845E-F95C4BAABEC1}</author>
    <author>tc={96C1B357-32DE-4B54-B1D5-43D9862E405B}</author>
    <author>tc={B6F395F9-88A7-4410-8A60-290AD0C17882}</author>
    <author>tc={0F952434-BCE7-46E5-950F-5753BF09825B}</author>
    <author>tc={BEA280B3-80A8-4F19-B01A-1C1486AF8501}</author>
    <author>tc={B9672366-57DE-406B-8030-670E751D7412}</author>
    <author>tc={05719485-924B-4D22-BA80-85EB0F7D8B78}</author>
    <author>tc={93BC1732-3310-4F91-957B-63F0FE41FCD7}</author>
    <author>tc={B428CBBA-0ABC-4382-AAA8-E8F015FA00C8}</author>
    <author>tc={2F9AF238-6EE3-4CEA-AAB0-4C723FA9A6DA}</author>
    <author>tc={1E8C8890-4D21-49E5-8060-B8D389C44512}</author>
    <author>tc={BDB92C9A-BB21-4156-A699-6B43C3879D4B}</author>
    <author>tc={DB916E9F-DEFE-475B-A1F3-385362BB366A}</author>
    <author>tc={658F146A-E0D4-4060-B315-AFBE8CF624B9}</author>
    <author>tc={5D895919-DBED-4834-BC37-51A92D2D4314}</author>
    <author>tc={6ECF24C7-32C5-4A90-A078-82D93E98A440}</author>
    <author>tc={CD553089-9F86-42FB-889B-30E59FCC067F}</author>
    <author>tc={8EFC83E3-5B0F-44A0-AEA8-3683EB934117}</author>
    <author>tc={04A06E90-000C-4AC5-9DF5-8738CA82BC18}</author>
    <author>tc={480F5F5D-B1AB-4452-8592-9A657AAB55C0}</author>
    <author>tc={D4750E17-5480-4D92-AE74-D24868792DE2}</author>
    <author>tc={A636AB0F-9951-49D0-B6BF-73AC91C1732A}</author>
    <author>tc={4327A686-408B-4EF3-9FAD-BBA2DC176F1E}</author>
    <author>tc={BBBB99D2-CFB9-4D23-9F98-FDE56C9B79ED}</author>
    <author>tc={6FABC8BA-DF1E-4FD1-A9E5-A42408A7ED94}</author>
    <author>tc={D23C8EF0-0E16-48BB-9223-E3727F60D539}</author>
    <author>tc={8E54BC7A-4089-4805-8C51-DCB96948AD11}</author>
    <author>tc={C79FB9AA-BD51-4B3D-92EB-78AEBCA191C3}</author>
    <author>tc={DFD94702-A13C-485D-8F01-D48DF9FD5491}</author>
    <author>tc={09D74BB8-3F8B-46C1-8055-3E857B69CFB6}</author>
    <author>tc={3EDB02AE-6862-45E6-86A0-4C1006841676}</author>
    <author>tc={56430202-410E-4043-A8F0-A82782268507}</author>
    <author>tc={DDB4816C-268F-41F4-B116-A91AAFBA1BD7}</author>
    <author>tc={EE85C651-0A83-49D3-B2FB-9F006FEDD8E7}</author>
    <author>tc={95F86217-47D4-43DD-843D-9EC0E13DCC55}</author>
    <author>tc={0EE8EDAA-1709-4398-ADAC-866F4587750D}</author>
    <author>tc={A95C710D-FEA2-43C9-AC9C-9BA595E3A12D}</author>
    <author>tc={35D310B9-E11B-497E-88CE-18D354C7250F}</author>
    <author>tc={1FB9DD36-785B-4D33-B54C-6DE51DE66DC4}</author>
  </authors>
  <commentList>
    <comment ref="C19" authorId="0" shapeId="0" xr:uid="{00000000-0006-0000-0000-000001000000}">
      <text>
        <t>[Opmerkingenthread]
U kunt deze opmerkingenthread lezen in uw versie van Excel. Eventuele wijzigingen aan de thread gaan echter verloren als het bestand wordt geopend in een nieuwere versie van Excel. Meer informatie: https://go.microsoft.com/fwlink/?linkid=870924
Opmerking:
    Organisaties behoren te beschikken over een schriftelijk informatiebeveiligingsbeleid dat door het management wordt goedgekeurd, wordt gepubliceerd en vervolgens wordt gecommuniceerd aan alle werknemers en relevante externe partijen.</t>
      </text>
    </comment>
    <comment ref="C20" authorId="1" shapeId="0" xr:uid="{00000000-0006-0000-0000-000002000000}">
      <text>
        <t>[Opmerkingenthread]
U kunt deze opmerkingenthread lezen in uw versie van Excel. Eventuele wijzigingen aan de thread gaan echter verloren als het bestand wordt geopend in een nieuwere versie van Excel. Meer informatie: https://go.microsoft.com/fwlink/?linkid=870924
Opmerking:
    Het informatiebeveiligingsbeleid behoort aan voortdurende, gefaseerde beoordelingen te worden onderworpen zodat het volledige beleid ten minste eenmaal per jaar wordt beoordeeld. Het beleid behoort te worden beoordeeld als er zich een ernstig beveiligingsincident heeft voorgedaan.</t>
      </text>
    </comment>
    <comment ref="C21" authorId="2" shapeId="0" xr:uid="{00000000-0006-0000-0000-000003000000}">
      <text>
        <t>[Opmerkingenthread]
U kunt deze opmerkingenthread lezen in uw versie van Excel. Eventuele wijzigingen aan de thread gaan echter verloren als het bestand wordt geopend in een nieuwere versie van Excel. Meer informatie: https://go.microsoft.com/fwlink/?linkid=870924
Opmerking:
    Organisaties behoren:
a) duidelijk verantwoordelijkheden op het gebied van informatiebeveiliging te definiëren en toe te wijzen
b) duidelijke aansturing en zichtbare ondersteuning vanuit het management is voor beveiligingsinitiatieven die betrekking hebben op de beveiliging van informatie
Er behoort minimaal één individu verantwoordelijk zijn voor beveiliging van informatie binnen de organisatie.</t>
      </text>
    </comment>
    <comment ref="C22" authorId="3" shapeId="0" xr:uid="{00000000-0006-0000-0000-000004000000}">
      <text>
        <t>[Opmerkingenthread]
U kunt deze opmerkingenthread lezen in uw versie van Excel. Eventuele wijzigingen aan de thread gaan echter verloren als het bestand wordt geopend in een nieuwere versie van Excel. Meer informatie: https://go.microsoft.com/fwlink/?linkid=870924
Opmerking:
    Organisaties behoren, indien dit haalbaar is, plichten en verantwoordelijkheidsgebieden te scheiden om de kansen te verkleinen van onbevoegde wijziging of misbruik van informatie.</t>
      </text>
    </comment>
    <comment ref="C23" authorId="4" shapeId="0" xr:uid="{00000000-0006-0000-0000-000005000000}">
      <text>
        <t>[Opmerkingenthread]
U kunt deze opmerkingenthread lezen in uw versie van Excel. Eventuele wijzigingen aan de thread gaan echter verloren als het bestand wordt geopend in een nieuwere versie van Excel. Meer informatie: https://go.microsoft.com/fwlink/?linkid=870924
Opmerking:
    Organisaties behoren procedures te hebben die aangeven wanneer en door wie contact behoort te worden opgenomen met overheidsinstanties (bijv. politie, regelgevende organen, toezichthouders, NCSC, Autoriteit Persoonsgegevens) en hoe geïdentificeerde informatiebeveiligingsincidenten tijdig behoren te worden gerapporteerd (bijv. indien het vermoeden bestaat dat mogelijk wetgeving is overtreden).</t>
      </text>
    </comment>
    <comment ref="C24" authorId="5" shapeId="0" xr:uid="{00000000-0006-0000-0000-000006000000}">
      <text>
        <t>[Opmerkingenthread]
U kunt deze opmerkingenthread lezen in uw versie van Excel. Eventuele wijzigingen aan de thread gaan echter verloren als het bestand wordt geopend in een nieuwere versie van Excel. Meer informatie: https://go.microsoft.com/fwlink/?linkid=870924
Opmerking:
    Bij het management van projecten en/of opdrachten behoort de IB als projectrisico in aanmerking te worden genomen voor elk project dat gepaard gaat met het verwerken van informatie.</t>
      </text>
    </comment>
    <comment ref="C25" authorId="6" shapeId="0" xr:uid="{00000000-0006-0000-0000-000007000000}">
      <text>
        <t>[Opmerkingenthread]
U kunt deze opmerkingenthread lezen in uw versie van Excel. Eventuele wijzigingen aan de thread gaan echter verloren als het bestand wordt geopend in een nieuwere versie van Excel. Meer informatie: https://go.microsoft.com/fwlink/?linkid=870924
Opmerking:
    Bij het gebruikmaken van mobiele apparatuur behoort er speciaal op te worden gelet dat bedrijfsinformatie niet wordt gecompromitteerd. Het beleid voor mobiele apparatuur behoort rekening te houden met de risico’s van werken met mobiele apparatuur in onbeschermde omgevingen.
Het beleid voor mobiele apparatuur behoort in overweging te nemen:
a) registratie van mobiele apparatuur;
b) eisen voor fysieke bescherming;
c) beperking van installeren van software;
d) eisen voor softwareversies voor mobiele apparatuur en voor het toepassen van patches;
e) beperking van verbinding met informatiediensten;
f) toegangsbeveiligingsmaatregelen;
g) cryptografische technieken;
h) bescherming tegen malware;
i) het op afstand onbruikbaar maken, wissen, uitsluiten;
j) back-ups;
k) gebruik van internetdiensten en -apps.</t>
      </text>
    </comment>
    <comment ref="C26" authorId="7" shapeId="0" xr:uid="{00000000-0006-0000-0000-000008000000}">
      <text>
        <t>[Opmerkingenthread]
U kunt deze opmerkingenthread lezen in uw versie van Excel. Eventuele wijzigingen aan de thread gaan echter verloren als het bestand wordt geopend in een nieuwere versie van Excel. Meer informatie: https://go.microsoft.com/fwlink/?linkid=870924
Opmerking:
    Organisaties die telewerken toestaan, behoren een beleid uit te vaardigen dat de voorwaarden en beperkingen definieert voor het telewerken.
Waar van toepassing geacht en wettelijk toegestaan, behoort rekening te worden gehouden met de volgende zaken:
a) de bestaande fysieke beveiliging van de telewerklocatie, waarbij rekening wordt gehouden met de fysieke beveiliging van het gebouw en de lokale omgeving;
b) de voorgestelde fysieke telewerkomgeving;
c) de beveiligingseisen die voor communicatie gelden, waarbij rekening wordt gehouden met de behoefte aan toegang op afstand tot de interne systemen van de organisatie, de gevoeligheid van de informatie die wordt benaderd en via de communicatiekoppeling wordt doorgegeven en de gevoeligheid van het interne systeem;
d) het verlenen van virtuele desktoptoegang, waardoor het verwerken en opslaan van informatie op privéapparatuur wordt voorkomen;
e) de bedreiging van onbevoegde toegang tot informatie of middelen van andere gebruikers van de accommodatie, bijv. familie en vrienden;
f) het gebruik van thuisnetwerken en de eisen of beperkingen van de configuratie van draadloze netwerkdiensten;
g) beleidsregels en procedures ter voorkoming van geschillen over rechten van intellectuele eigendom die is ontwikkeld op privéapparatuur;
h) toegang tot privéapparatuur (om de veiligheid van het apparaat vast te stellen of tijdens een onderzoek), wat wetgeving mogelijk kan verhinderen;
i) softwarelicentiecontracten waardoor de organisatie aansprakelijk kan worden gesteld voor de licenties van cliëntsoftware op werkstations die privébezit zijn van medewerkers of van externe gebruikers;
j) beveiliging tegen malware en eisen aan de firewall.</t>
      </text>
    </comment>
    <comment ref="C27" authorId="8" shapeId="0" xr:uid="{00000000-0006-0000-0000-000009000000}">
      <text>
        <t>[Opmerkingenthread]
U kunt deze opmerkingenthread lezen in uw versie van Excel. Eventuele wijzigingen aan de thread gaan echter verloren als het bestand wordt geopend in een nieuwere versie van Excel. Meer informatie: https://go.microsoft.com/fwlink/?linkid=870924
Opmerking:
    Organisaties behoren minimaal de identiteit, het huidige adres en de vorige werkkring van personeel en contractanten en vrijwilligers op het moment van de sollicitatie te verifiëren. Verificatiecontroles van de achtergrond van alle kandidaten voor een dienstverband behoren een verificatie te omvatten van de toepasselijke kwalificaties voor hun functies, indien er sprake is van accreditatie voor de beroepsgroep op basis van die kwalificaties .</t>
      </text>
    </comment>
    <comment ref="C28" authorId="9" shapeId="0" xr:uid="{00000000-0006-0000-0000-00000A000000}">
      <text>
        <t>[Opmerkingenthread]
U kunt deze opmerkingenthread lezen in uw versie van Excel. Eventuele wijzigingen aan de thread gaan echter verloren als het bestand wordt geopend in een nieuwere versie van Excel. Meer informatie: https://go.microsoft.com/fwlink/?linkid=870924
Opmerking:
    Organisaties waarvan personeelsleden betrokken zijn bij het verwerken van informatie, behoren die betrokkenheid in relevante functieomschrijvingen vast te leggen. Beveiligingsrollen en verantwoordelijkheden, zoals vastgelegd in het informatiebeveiligingsbeleid van de organisatie, behoren ook in relevante functieomschrijvingen te worden vastgelegd.
De contractuele verplichtingen voor medewerkers of contractanten behoren de beleidsregels van de organisatie voor informatiebeveiliging weer te geven, en tevens duidelijk te maken en te vermelden:
a) dat alle medewerkers en contractanten aan wie toegang wordt verleend tot vertrouwelijke informatie een vertrouwelijkheids- of geheimhoudingsovereenkomst behoren te ondertekenen voordat hun toegang wordt verleend tot informatieverwerkende faciliteiten (zie 13.2.4);
b) de wettelijke verantwoordelijkheden en rechten van de medewerker of contractant, bijv. betreffende auteursrechtwetgeving of wetgeving inzake gegevensbescherming (zie 18.1.2 en 18.1.4);
c) verantwoordelijkheden voor de classificatie van informatie en het beheer van informatie van de organisatie, andere bedrijfsmiddelen die samenhangen met informatie, informatieverwerkende faciliteiten en informatiediensten die door de medewerker of contractant worden gehanteerd (zie hoofdstuk 8);
d) verantwoordelijkheden van de medewerker of contractant voor het verwerken van informatie die is ontvangen van andere bedrijven of externe partijen;
e) actie die moet worden ondernomen indien de medewerker of contractant de beveiligingseisen van de organisatie veronachtzaamt (zie 7.2.3).
De informatiebeveiligingsrollen en de verantwoordelijkheden behoren tijdens het voortraject van het aanstellingsproces aan de kandidaten te worden gecommuniceerd.
De organisatie behoort ervoor te zorgen dat medewerkers en contractanten instemmen met voorwaarden betreffende informatiebeveiliging die passen bij de aard en de mate van toegang die ze zullen krijgen tot de bedrijfsmiddelen van de organisatie die samenhangen met informatiesystemen en -diensten.</t>
      </text>
    </comment>
    <comment ref="C29" authorId="10" shapeId="0" xr:uid="{00000000-0006-0000-0000-00000B000000}">
      <text>
        <t>[Opmerkingenthread]
U kunt deze opmerkingenthread lezen in uw versie van Excel. Eventuele wijzigingen aan de thread gaan echter verloren als het bestand wordt geopend in een nieuwere versie van Excel. Meer informatie: https://go.microsoft.com/fwlink/?linkid=870924
Opmerking:
    De directie behoort ervoor te zorgen dat medewerkers en contractanten:
a) op de juiste manier worden geïnstrueerd over hun informatiebeveiligingsrollen en - verantwoordelijkheden voordat zij toegang krijgen tot vertrouwelijke informatie of informatiesystemen;
b) richtlijnen ontvangen die de verwachtingen met betrekking tot hun informatiebeveiligingsrol binnen de organisatie aangeven;
c) gemotiveerd zijn om te voldoen aan de beleidsregels met betrekking tot informatiebeveiliging van de organisatie;
d) een niveau van bewustzijn over informatiebeveiliging bereiken dat relevant is voor hun rollen en verantwoordelijkheden binnen de organisatie (zie 7.2.2);
e) zich conformeren aan de arbeidsvoorwaarden, die het informatiebeveiligingsbeleid en passende werkmethoden omvatten;
f) continu beschikken over de juiste vaardigheden en kwalificaties en regelmatig worden bijgeschoold;
g) via een anoniem kanaal schendingen van de beleidsregels of procedures met betrekking tot informatiebeveiliging kunnen melden (‘klokkenluider’).
De directie behoort te laten zien dat ze de beleidsregels, procedures en beheersmaatregelen met betrekking tot informatiebeveiliging ondersteunt, en als rolmodel te handelen.</t>
      </text>
    </comment>
    <comment ref="C30" authorId="11" shapeId="0" xr:uid="{00000000-0006-0000-0000-00000C000000}">
      <text>
        <t>[Opmerkingenthread]
U kunt deze opmerkingenthread lezen in uw versie van Excel. Eventuele wijzigingen aan de thread gaan echter verloren als het bestand wordt geopend in een nieuwere versie van Excel. Meer informatie: https://go.microsoft.com/fwlink/?linkid=870924
Opmerking:
    Organisaties die persoonlijke gezondheidsinformatie verwerken, behoren te garanderen dat onderwijs en training over informatiebeveiliging worden gegeven bij de introductie van nieuwe medewerkers en dat er regelmatig updates van beveiligingsbeleid en -procedures van de organisatie worden verstrekt aan alle werknemers en, indien relevant, derde-contractanten, onderzoekers, studenten en vrijwilligers die persoonlijke informatie verwerken.
Werknemers van de organisatie en, waar relevant, derde-contractanten behoren te worden gewezen op disciplinaire processen en gevolgen met betrekking tot schendingen van informatiebeveiliging.</t>
      </text>
    </comment>
    <comment ref="C31" authorId="12" shapeId="0" xr:uid="{00000000-0006-0000-0000-00000D000000}">
      <text>
        <t>[Opmerkingenthread]
U kunt deze opmerkingenthread lezen in uw versie van Excel. Eventuele wijzigingen aan de thread gaan echter verloren als het bestand wordt geopend in een nieuwere versie van Excel. Meer informatie: https://go.microsoft.com/fwlink/?linkid=870924
Opmerking:
    De disciplinaire procedure behoort niet te worden gestart voordat is geverifieerd dat een inbreuk op de informatiebeveiliging heeft plaatsgevonden (zie 16.1.7).
De formele disciplinaire procedure behoort te waarborgen dat medewerkers die worden verdacht van een inbreuk op de informatiebeveiliging correct en eerlijk worden behandeld. De formele disciplinaire procedure behoort te voorzien in een gegradueerd antwoord dat rekening houdt met factoren zoals de aard en ernst van de inbreuk en de impact ervan op de bedrijfsvoering, of dit een eerste of herhaalde overtreding is, of de overtreder al dan niet juist getraind was, relevante wetgeving, zakelijke contracten en, indien vereist, andere factoren.
De disciplinaire procedure behoort ook te worden gebruikt als een afschrikmiddel om te voorkomen dat medewerkers de beleidsregels en procedures met betrekking tot informatiebeveiliging overtreden en om eventuele andere inbreuken op de informatiebeveiliging te voorkomen. Bij opzettelijke inbreuken kan onmiddellijke actie vereist zijn.</t>
      </text>
    </comment>
    <comment ref="C32" authorId="13" shapeId="0" xr:uid="{00000000-0006-0000-0000-00000E000000}">
      <text>
        <t>[Opmerkingenthread]
U kunt deze opmerkingenthread lezen in uw versie van Excel. Eventuele wijzigingen aan de thread gaan echter verloren als het bestand wordt geopend in een nieuwere versie van Excel. Meer informatie: https://go.microsoft.com/fwlink/?linkid=870924
Opmerking:
    Tot het communiceren van verantwoordelijkheden na beëindiging van het dienstverband behoren voortdurende eisen en wettelijke verantwoordelijkheden met betrekking tot informatiebeveiliging en, waar van toepassing, verantwoordelijkheden die zijn opgenomen in vertrouwelijkheidsovereenkomstenen de arbeidsvoorwaarden die gedurende een gedefinieerde periode na beëindiging van het dienstverband van de medewerker of contractant van kracht blijven.
Verantwoordelijkheden en plichten die van kracht blijven na beëindiging van het dienstverband behoren te worden opgenomen in de arbeidsvoorwaarden van de medewerker of contractant.
Wijzigingen in verantwoordelijkheid of dienstverband behoren te worden gemanaged als het beëindigen van de desbetreffende verantwoordelijkheid of het desbetreffende dienstverband behoort te worden gecombineerd met het initiëren van de nieuwe verantwoordelijkheid of het nieuwe dienstverband.</t>
      </text>
    </comment>
    <comment ref="C33" authorId="14" shapeId="0" xr:uid="{00000000-0006-0000-0000-00000F000000}">
      <text>
        <t>[Opmerkingenthread]
U kunt deze opmerkingenthread lezen in uw versie van Excel. Eventuele wijzigingen aan de thread gaan echter verloren als het bestand wordt geopend in een nieuwere versie van Excel. Meer informatie: https://go.microsoft.com/fwlink/?linkid=870924
Opmerking:
    Een organisatie behoort bedrijfsmiddelen die relevant zijn in de levenscyclus van informatie te identificeren en hun belang te documenteren. De levenscyclus van informatie behoort aanmaak, verwerking, opslag, overdracht, verwijdering en vernietiging te omvatten. Documentatie behoort te worden onderhouden in speciale of bestaande inventarislijsten indien van toepassing.
De inventarislijst van de bedrijfsmiddelen behoort nauwkeurig, actueel, consistent en in overeenstemming met andere inventarisoverzichten te zijn.</t>
      </text>
    </comment>
    <comment ref="C34" authorId="15" shapeId="0" xr:uid="{00000000-0006-0000-0000-000010000000}">
      <text>
        <t>[Opmerkingenthread]
U kunt deze opmerkingenthread lezen in uw versie van Excel. Eventuele wijzigingen aan de thread gaan echter verloren als het bestand wordt geopend in een nieuwere versie van Excel. Meer informatie: https://go.microsoft.com/fwlink/?linkid=870924
Opmerking:
    Personen evenals andere entiteiten die een door de directie goedgekeurde verantwoordelijkheid hebben voor de levenscyclus van een bedrijfsmiddel, komen in aanmerking om te worden benoemd als eigenaar van een bedrijfsmiddel.
Gewoonlijk wordt een procedure geïmplementeerd die ervoor zorgt dat de benoeming van de eigenaar van bedrijfsmiddelen tijdig plaatsvindt. Het eigenaarschap behoort te worden toegekend als bedrijfsmiddelen worden aangemaakt of als bedrijfsmiddelen naar de organisatie worden overgebracht. De eigenaar van het bedrijfsmiddel behoort verantwoordelijk te zijn voor het juiste beheer ervan voor de gehele levenscyclus van het bedrijfsmiddel.
De eigenaar van het bedrijfsmiddel behoort:
a) ervoor te zorgen dat bedrijfsmiddelen worden geïnventariseerd;
b) ervoor te zorgen dat bedrijfsmiddelen passend worden geclassificeerd en beschermd;
c) toegangsbeperkingen en classificatie van belangrijke bedrijfsmiddelen te definiëren en periodiek te beoordelen, rekening houdend met de van toepassing zijnde beleidsregels voor toegangsbeveiliging;
d) te zorgen voor een juiste gang van zaken als het bedrijfsmiddel wordt verwijderd of vernietigd.</t>
      </text>
    </comment>
    <comment ref="C35" authorId="16" shapeId="0" xr:uid="{00000000-0006-0000-0000-000011000000}">
      <text>
        <t>[Opmerkingenthread]
U kunt deze opmerkingenthread lezen in uw versie van Excel. Eventuele wijzigingen aan de thread gaan echter verloren als het bestand wordt geopend in een nieuwere versie van Excel. Meer informatie: https://go.microsoft.com/fwlink/?linkid=870924
Opmerking:
    Medewerkers en externe gebruikers die bedrijfsmiddelen van de organisatie gebruiken of er toegang toe hebben, behoren bewust te worden gemaakt van de informatiebeveiligingseisen van de informatie van de organisatie, andere bedrijfsmiddelen die samenhangen met informatie en informatieverwerkende faciliteiten en bronnen. Zij behoren verantwoordelijk te zijn voor hun gebruik van informatievoorzieningen en voor gebruik onder hun verantwoordelijkheid.</t>
      </text>
    </comment>
    <comment ref="C36" authorId="17" shapeId="0" xr:uid="{00000000-0006-0000-0000-000012000000}">
      <text>
        <t>[Opmerkingenthread]
U kunt deze opmerkingenthread lezen in uw versie van Excel. Eventuele wijzigingen aan de thread gaan echter verloren als het bestand wordt geopend in een nieuwere versie van Excel. Meer informatie: https://go.microsoft.com/fwlink/?linkid=870924
Opmerking:
    In de beëindigingsprocedure behoort formeel het teruggeven van alle eerder verstrekte fysieke en elektronische bedrijfsmiddelen die het eigendom zijn van of toevertrouwd zijn aan de organisatie te worden opgenomen.
Ingeval een medewerker of een gebruiker van een externe partij apparatuur van de organisatie koopt of eigen persoonlijke apparatuur gebruikt, behoren procedures te worden gevolgd om ervoor te zorgen dat alle relevante informatie aan de organisatie wordt overgedragen en nauwkeurig van de apparatuur wordt verwijderd (zie 11.2.7).
Ingeval een medewerker of externe gebruiker beschikt over kennis die belangrijk is voor de lopende bedrijfsvoering, behoort die informatie te worden gedocumenteerd en aan de organisatie te worden overgedragen.
Tijdens de opzegtermijn behoort de organisatie controle uit te oefenen op onbevoegd kopiëren van relevante informatie (bijv. intellectuele eigendom) door medewerkers en contractanten van wie het dienstverband is opgezegd.</t>
      </text>
    </comment>
    <comment ref="C37" authorId="18" shapeId="0" xr:uid="{00000000-0006-0000-0000-000013000000}">
      <text>
        <t>[Opmerkingenthread]
U kunt deze opmerkingenthread lezen in uw versie van Excel. Eventuele wijzigingen aan de thread gaan echter verloren als het bestand wordt geopend in een nieuwere versie van Excel. Meer informatie: https://go.microsoft.com/fwlink/?linkid=870924
Opmerking:
    Classificaties en de bijbehorende beschermende beheersmaatregelen voor informatie behoren rekening te houden met de zakelijke behoeften om informatie te delen of te beperken, en met wettelijke eisen. Andere bedrijfsmiddelen dan informatie kunnen ook worden geclassificeerd in overeenstemming met de classificatie van informatie die is opgeslagen in, verwerkt door of anderszins behandeld of beschermd door het bedrijfsmiddel.
Eigenaren van informatiebedrijfsmiddelen behoren verantwoordelijk te zijn voor de classificatie ervan.
Het classificatieschema behoort regels voor het classificeren te bevatten en criteria voor het na verloop van tijd opnieuw beoordelen van de classificatie. Het beschermingsniveau dat in het schema wordt vastgelegd, behoort te worden vastgesteld door de vertrouwelijkheid, integriteit en beschikbaarheid en eventuele andere eisen voor de desbetreffende informatie te analyseren. Het schema behoort in overeenstemming te worden gebracht met het beleid voor toegangsbeveiliging.
Elk niveau behoort een naam te krijgen die betekenis heeft in de context van de toepassing van het classificatieschema.
Het schema behoort organisatiebreed consistent te zijn zodat iedereen informatie en gerelateerde bedrijfsmiddelen op dezelfde manier classificeert op basis van een gemeenschappelijk begrip van beschermingseisen en de passende bescherming toepast.
Classificatie behoort te worden opgenomen in de procedures van de organisatie en organisatiebreed consistent en coherent te zijn. Resultaten van classificatie behoren de waarde van bedrijfsmiddelen aan te geven afhankelijk van hun gevoeligheid en belang voor de organisatie, bijv. in de zin van vertrouwelijkheid, integriteit en beschikbaarheid. Resultaten van classificatie behoren te worden geactualiseerd in overeenstemming met wijzigingen in hun waarde, gevoeligheid en belang in de loop van hun levenscyclus.</t>
      </text>
    </comment>
    <comment ref="C38" authorId="19" shapeId="0" xr:uid="{00000000-0006-0000-0000-000014000000}">
      <text>
        <t>[Opmerkingenthread]
U kunt deze opmerkingenthread lezen in uw versie van Excel. Eventuele wijzigingen aan de thread gaan echter verloren als het bestand wordt geopend in een nieuwere versie van Excel. Meer informatie: https://go.microsoft.com/fwlink/?linkid=870924
Opmerking:
    Procedures voor het labelen van informatie behoren te gaan over informatie en gerelateerde bedrijfsmiddelen in fysieke en elektronische formaten. De labeling behoort in overeenstemming te zijn met het classificatieschema vastgesteld in 8.2.1. De labels behoren gemakkelijk herkenbaar te zijn. De procedures behoren richtlijnen te geven over waar en hoe labels zijn bevestigd, rekening houdend met hoe de informatie wordt bereikt of hoe de bedrijfsmiddelen worden gehanteerd afhankelijk van de soorten media. De procedures kunnen gevallen definiëren waarin labelen niet wordt toegepast, bijv. bij niet-vertrouwelijke informatie, om de werklast te verminderen. Medewerkers en contractanten behoren op de hoogte te worden gebracht van de labelprocedures.
Output van systemen die informatie bevatten die is geclassificeerd als gevoelig of essentieel behoort een passend classificatielabel te dragen.</t>
      </text>
    </comment>
    <comment ref="C39" authorId="20" shapeId="0" xr:uid="{00000000-0006-0000-0000-000015000000}">
      <text>
        <t>[Opmerkingenthread]
U kunt deze opmerkingenthread lezen in uw versie van Excel. Eventuele wijzigingen aan de thread gaan echter verloren als het bestand wordt geopend in een nieuwere versie van Excel. Meer informatie: https://go.microsoft.com/fwlink/?linkid=870924
Opmerking:
    Voor het hanteren, verwerken, opslaan en communiceren van informatie behoren procedures te worden opgesteld die consistent zijn met de classificatie van de informatie (zie 8.2.1).
Met de volgende aspecten behoort rekening te worden gehouden:
a) toegangsbeperkingen die de beschermingseisen van elk classificatieniveau ondersteunen;
b) onderhoud van een formele verslaglegging van de bevoegde ontvangers van bedrijfsmiddelen;
c) bescherming van tijdelijke of permanente kopieën van de informatie tot een niveau dat consistent is met de bescherming van de originele informatie;
d) opslag van IT-bedrijfsmiddelen in overeenstemming met de voorschriften van de fabrikant;
e) duidelijke markering van alle kopieën van media ter attentie van de bevoegde ontvanger.
Het binnen de organisatie gebruikte classificatieschema is mogelijk niet gelijk aan de schema’s die door andere organisaties worden gebruikt, zelfs als de namen van de niveaus gelijk zijn; bovendien kan informatie die zich tussen organisaties beweegt variëren in classificatie afhankelijk van de context in elke organisatie, zelfs als de classificatieschema’s identiek zijn.
Overeenkomsten met andere organisaties waar het delen van informatie in voorkomt, behoren procedures te bevatten voor het identificeren van de classificatie van die informatie en voor het interpreteren van de classificatielabels van andere organisaties.</t>
      </text>
    </comment>
    <comment ref="C40" authorId="21" shapeId="0" xr:uid="{00000000-0006-0000-0000-000016000000}">
      <text>
        <t>[Opmerkingenthread]
U kunt deze opmerkingenthread lezen in uw versie van Excel. Eventuele wijzigingen aan de thread gaan echter verloren als het bestand wordt geopend in een nieuwere versie van Excel. Meer informatie: https://go.microsoft.com/fwlink/?linkid=870924
Opmerking:
    Voor het beheren van verwijderbare media behoren de volgende richtlijnen in acht te worden genomen:
a) van herbruikbare media die de organisatie verlaten, behoort de inhoud, als die niet meer nodig is, onherstelbaar te worden verwijderd;
b) indien nodig en haalbaar behoort goedkeuring te worden verkregen om media uit de organisatie te verwijderen en er behoort een verslaglegging van dergelijke verwijderingen te worden bijgehouden voor het onderhouden van een audittraject;
c) alle media behoren te worden opgeslagen in een veilige beveiligde omgeving, in overeenstemming met de voorschriften van de fabrikant;
d) indien vertrouwelijkheid of integriteit van gegevens belangrijke overwegingen zijn, behoren cryptografische technieken te worden gebruikt om gegevens op verwijderbare media te beschermen;
e) om het risico te verkleinen dat media in kwaliteit achteruitgaan terwijl de opgeslagen gegevens nog nodig zijn, behoren de gegevens te worden overgebracht naar nieuwe media voordat ze onleesbaar worden;
f) van waardevolle gegevens behoren meerdere kopieën op verschillende media te worden opgeslagen om het risico verder te verminderen van toevallige beschadiging of verlies van gegevens;
g) om de kans op verlies van gegevens te beperken behoort registratie van verwijderbare media te worden overwogen;
h) stations voor verwijderbare media behoren alleen te worden vrijgegeven als er een bedrijfsreden is om dit te doen;
i) als er behoefte is om verwijderbare media te gebruiken behoort de overdracht van informatie op dergelijke media te worden gemonitord.
j) Procedures en autorisatieniveaus behoren te worden gedocumenteerd.</t>
      </text>
    </comment>
    <comment ref="C41" authorId="22" shapeId="0" xr:uid="{00000000-0006-0000-0000-000017000000}">
      <text>
        <t>[Opmerkingenthread]
U kunt deze opmerkingenthread lezen in uw versie van Excel. Eventuele wijzigingen aan de thread gaan echter verloren als het bestand wordt geopend in een nieuwere versie van Excel. Meer informatie: https://go.microsoft.com/fwlink/?linkid=870924
Opmerking:
    Voor het beveiligd verwijderen van media behoren formele procedures te worden vastgesteld om het risico zo klein mogelijk te houden dat vertrouwelijke informatie bij onbevoegde personen terechtkomt. De procedures voor het beveiligd verwijderen van media die vertrouwelijke informatie bevatten, behoren in verhouding te staan tot de gevoeligheid van die informatie. Met de volgende aspecten behoort rekening te worden gehouden:
a) media die vertrouwelijke informatie bevatten behoren op een beveiligde manier te worden opgeslagen en verwijderd, bijv. door verbranding of versnippering, of de gegevens behoren te worden gewist voordat de media worden gebruikt door een andere toepassing in de organisatie.
b) er behoren procedures te zijn om media te identificeren die mogelijk veilig moeten worden verwijderd;
c) mogelijk is het eenvoudiger om ervoor te kiezen alle media in te zamelen en veilig te verwijderen in plaats van te proberen de gevoelige media te scheiden van de rest;
d) veel organisaties bieden voor media inzamelings- en verwijderingsdiensten aan; de keuze voor een passende externe partij die beschikt over adequate beheersmaatregelen en ervaring behoort zorgvuldig te gebeuren;
e) verwijdering van gevoelige media behoort te worden geregistreerd om een audittraject te onderhouden.
Bij het accumuleren van media voor verwijdering behoort rekening te worden gehouden met het aggregatie-effect, waardoor een grote hoeveelheid niet-gevoelige informatie gevoelig kan worden.</t>
      </text>
    </comment>
    <comment ref="C42" authorId="23" shapeId="0" xr:uid="{00000000-0006-0000-0000-000018000000}">
      <text>
        <t>[Opmerkingenthread]
U kunt deze opmerkingenthread lezen in uw versie van Excel. Eventuele wijzigingen aan de thread gaan echter verloren als het bestand wordt geopend in een nieuwere versie van Excel. Meer informatie: https://go.microsoft.com/fwlink/?linkid=870924
Opmerking:
    De volgende richtlijnen behoren te worden overwogen om media die informatie bevatten te beschermen tijdens transport:
a) er behoren betrouwbare transport- of koeriersdiensten te worden gebruikt;
b) met de directie kan worden afgesproken welke koeriersdiensten bevoegd zijn;
c) er behoren procedures te worden ontwikkeld om de identificatie van koeriers te verifiëren;
d) de verpakking behoort toereikend te zijn om de inhoud te beschermen tegen fysieke schade die tijdens transport kan ontstaan en behoort in overeenstemming te zijn met de voorschriften van de fabrikant, bijv. bescherming tegen milieufactoren die het herstelvermogen van de media kunnen verminderen zoals blootstelling aan hitte, vocht of elektromagnetische velden;
e) er behoren registraties te worden bijgehouden die de inhoud van de media en de toegepaste bescherming identificeren en waarin wordt vastgelegd hoe vaak de media zijn vervoerd naar de beheerder en het in ontvangst nemen op de plaats van bestemming.</t>
      </text>
    </comment>
    <comment ref="C43" authorId="24" shapeId="0" xr:uid="{00000000-0006-0000-0000-000019000000}">
      <text>
        <t>[Opmerkingenthread]
U kunt deze opmerkingenthread lezen in uw versie van Excel. Eventuele wijzigingen aan de thread gaan echter verloren als het bestand wordt geopend in een nieuwere versie van Excel. Meer informatie: https://go.microsoft.com/fwlink/?linkid=870924
Opmerking:
    Eigenaren van bedrijfsmiddelen behoren passende regels voor toegangsbeveiliging, -rechten en -beperkingen voor specifieke gebruikersrollen ten aanzien van hun bedrijfsmiddelen vast te stellen, waarbij de details en de striktheid van de beheersmaatregelen een afspiegeling zijn van de gerelateerde informatiebeveiligingsrisico’s.
Toegangsbeveiligingsmaatregelen zijn zowel logisch als fysiek van aard (zie hoofdstuk 11) en behoren als een geheel te worden beschouwd. Gebruikers en dienstverleners behoren een duidelijke verklaring te ontvangen waarin is vastgelegd aan welke bedrijfseisen de toegangsbeveiligingsmaatregelen moeten voldoen.
Het beleid behoort rekening te houden met het volgende:
a) beveiligingseisen van de bedrijfstoepassingen;
b) beleidsregels voor informatieverspreiding en -autorisatie, bijv. het ‘need-to-know’-principe, informatiebeveiligingsniveaus en -classificatie;
c) consistentie tussen de toegangsrechten en de beleidsregels inzake informatieclassificatie van systemen en netwerken;
d) relevante wetgeving en contractuele verplichtingen met betrekking tot beperking aan de toegang tot gegevens of diensten (zie 18.1);
e) het beheer van toegangsrechten in een distributie- en netwerkomgeving die alle beschikbare soorten verbindingen herkent;
f) scheiding van toegangsbeveiligingsrollen, bijv. toegangsverzoek, -autorisatie, -administratie;
g) eisen voor formele autorisatie van toegangsverzoeken;
h) eisen voor het periodiek beoordelen van toegangsrechten;
i) intrekken van toegangsrechten;
j) archiveren van verslaglegging van alle belangrijke gebeurtenissen betreffende het gebruik en het beheer van gebruikersidentificaties en geheime authenticatie-informatie;
k) rollen met speciale toegangsrechten.</t>
      </text>
    </comment>
    <comment ref="C44" authorId="25" shapeId="0" xr:uid="{00000000-0006-0000-0000-00001A000000}">
      <text>
        <t>[Opmerkingenthread]
U kunt deze opmerkingenthread lezen in uw versie van Excel. Eventuele wijzigingen aan de thread gaan echter verloren als het bestand wordt geopend in een nieuwere versie van Excel. Meer informatie: https://go.microsoft.com/fwlink/?linkid=870924
Opmerking:
    Een beleid voor het gebruik van netwerken en netwerkdiensten behoort te worden geformuleerd. Dit beleid behoort te omvatten:
a) de netwerken en netwerkdiensten waartoe toegang wordt verleend;
b) autorisatieprocedures om vast te stellen wie toegang krijgt tot welk netwerk en welke netwerkdiensten;
c) beheersmaatregelen en -procedures om de toegang tot netwerkverbindingen en -diensten te beschermen;
d) de middelen die worden gebruikt om toegang te krijgen tot netwerken en netwerkdiensten (bijv. VPN of draadloos netwerk);
e) eisen voor gebruikersauthenticatie voor de toegang tot de verschillende netwerkdiensten;
f) monitoren van het gebruik van netwerkdiensten.
Het beleid voor het gebruik van netwerkdiensten behoort aan te sluiten bij het toegangsbeveiligingsbeleid van de organisatie.</t>
      </text>
    </comment>
    <comment ref="C45" authorId="26" shapeId="0" xr:uid="{00000000-0006-0000-0000-00001B000000}">
      <text>
        <t>[Opmerkingenthread]
U kunt deze opmerkingenthread lezen in uw versie van Excel. Eventuele wijzigingen aan de thread gaan echter verloren als het bestand wordt geopend in een nieuwere versie van Excel. Meer informatie: https://go.microsoft.com/fwlink/?linkid=870924
Opmerking:
    Een beleid voor het gebruik van netwerken en netwerkdiensten behoort te worden geformuleerd. Dit beleid behoort te omvatten:
a) de netwerken en netwerkdiensten waartoe toegang wordt verleend;
b) autorisatieprocedures om vast te stellen wie toegang krijgt tot welk netwerk en welke netwerkdiensten;
c) beheersmaatregelen en -procedures om de toegang tot netwerkverbindingen en -diensten te beschermen;
d) de middelen die worden gebruikt om toegang te krijgen tot netwerken en netwerkdiensten (bijv. VPN of draadloos netwerk);
e) eisen voor gebruikersauthenticatie voor de toegang tot de verschillende netwerkdiensten;
f) monitoren van het gebruik van netwerkdiensten.
Het beleid voor het gebruik van netwerkdiensten behoort aan te sluiten bij het toegangsbeveiligingsbeleid van de organisatie.</t>
      </text>
    </comment>
    <comment ref="C46" authorId="27" shapeId="0" xr:uid="{00000000-0006-0000-0000-00001C000000}">
      <text>
        <t>[Opmerkingenthread]
U kunt deze opmerkingenthread lezen in uw versie van Excel. Eventuele wijzigingen aan de thread gaan echter verloren als het bestand wordt geopend in een nieuwere versie van Excel. Meer informatie: https://go.microsoft.com/fwlink/?linkid=870924
Opmerking:
    De procedure voor het toewijzen of intrekken van toegangsrechten aan gebruikersidentificaties behoort te omvatten:
a) autorisatie verkrijgen van de eigenaar van het informatiesysteem of de informatiedienst voor het gebruik van het informatiesysteem of de informatiedienst (zie beheersmaatregel; afzonderlijke goedkeuring voor toegangsrechten door de directie is mogelijk ook relevant;
b) verifiëren dat het verleende toegangsniveau in overeenstemming is met de beleidsregels voor toegang en consistent is met andere eisen zoals een scheiding van taken;
c) waarborgen dat toegangsrechten niet worden geactiveerd (bijv. door dienstverleners) voordat de autorisatieprocedures zijn afgerond;
d) bijhouden van een centraal overzicht van toegangsrechten die aan een gebruikersidentificatie zijn toegekend om toegang te verkrijgen tot informatiesystemen en -diensten;
e) aanpassen van toegangsrechten van gebruikers van wie de rollen of functies zijn gewijzigd en toegangsrechten van gebruikers die de organisatie hebben verlaten onmiddellijk verwijderen of blokkeren;
f) met eigenaren van de informatiesystemen of -diensten periodiek de toegangsrechten beoordelen</t>
      </text>
    </comment>
    <comment ref="C47" authorId="28" shapeId="0" xr:uid="{00000000-0006-0000-0000-00001D000000}">
      <text>
        <t>[Opmerkingenthread]
U kunt deze opmerkingenthread lezen in uw versie van Excel. Eventuele wijzigingen aan de thread gaan echter verloren als het bestand wordt geopend in een nieuwere versie van Excel. Meer informatie: https://go.microsoft.com/fwlink/?linkid=870924
Opmerking:
    Het toewijzen van speciale toegangsrechten behoort te worden beheerst door een formele autorisatieprocedure die in overeenstemming is met het relevante toegangsbeveiligingsbeleid (zie beheersmaatregel 9.1.1). De volgende stappen behoren in overweging te worden genomen:
a) de speciale toegangsrechten behorend bij elk systeem of proces, bijv. besturingssysteem, databasebeheersysteem en elke toepassing, en de gebruikers aan wie ze moeten worden toegewezen, behoren te worden geïdentificeerd;
b) speciale toegangsrechten behoren op basis van noodzaak tot gebruik en per gebeurtenis aan gebruikers te worden toegekend in overeenstemming met het toegangsbeveiligingsbeleid (zie 9.1.1), d.w.z. gebaseerd op wat minimaal is vereist voor hun functionele rollen;
c) er behoort een autorisatieprocedure en een verslaglegging van alle toegekende speciale toegangsrechten te worden bijgehouden. Speciale toegangsrechten behoren niet te worden verleend voordat de autorisatieprocedure is afgerond;
d) voor het vervallen van speciale toegangsrechten behoren eisen te worden gedefinieerd;
e) speciale toegangsrechten behoren te worden toegekend aan een gebruikersidentificatie die verschilt van identiteiten die voor reguliere bedrijfsactiviteiten worden gebruikt. Reguliere bedrijfsactiviteiten behoren niet met een speciale gebruikersidentificatie te worden verricht;
f) de competenties van gebruikers met speciale toegangsrechten behoren regelmatig te worden beoordeeld om te verifiëren of ze in overeenstemming zijn met hun taken;
g) specifieke procedures behoren te worden vastgesteld en onderhouden om onbevoegd gebruik van gebruikersidentificaties voor algemeen beheer te voorkomen, in overeenstemming met de configuratiecapaciteiten van het systeem.
h) voor gebruikersidentificaties voor algemeen beheer behoort de geheimhouding van geheime authenticatie-informatie in acht te worden genomen als deze wordt gedeeld (bijv. vaak veranderen van wachtwoord en zodra een speciale gebruiker vertrekt of van functie verandert, dit onder speciale gebruikers communiceren met de passende mechanismen).</t>
      </text>
    </comment>
    <comment ref="C48" authorId="29" shapeId="0" xr:uid="{00000000-0006-0000-0000-00001E000000}">
      <text>
        <t>[Opmerkingenthread]
U kunt deze opmerkingenthread lezen in uw versie van Excel. Eventuele wijzigingen aan de thread gaan echter verloren als het bestand wordt geopend in een nieuwere versie van Excel. Meer informatie: https://go.microsoft.com/fwlink/?linkid=870924
Opmerking:
    Het proces behoort de volgende eisen te bevatten:
a) gebruikers behoren te worden verplicht een verklaring te ondertekenen dat zij persoonlijke geheime authenticatie-informatie geheimhouden en groepsinformatie, d.w.z. gedeelde geheime authenticatie-informatie, binnen de groep houden; deze getekende verklaring kan worden opgenomen in de arbeidsvoorwaarden;
b) als gebruikers hun eigen geheime authenticatie-informatie moeten onderhouden, behoort hun eerst tijdelijke geheime authenticatie-informatie te worden gegeven die zij bij het eerste gebruik moeten wijzigen;
c) er behoren procedures te worden vastgesteld om de identiteit van een gebruiker vast te stellen voordat nieuwe, vervangende of tijdelijke geheime authenticatie-informatie wordt verstrekt;
d) tijdelijke geheime authenticatie-informatie behoort op een veilige manier aan gebruikers te worden gegeven; gebruikmaken van externe partijen of onbeschermde e-mailberichten (niet-gecodeerde tekst) behoort te worden vermeden;
e) tijdelijke geheime authenticatie-informatie behoort uniek voor een persoon te zijn en behoort niet te kunnen worden geraden;
f) gebruikers behoren de ontvangst van geheime authenticatie-informatie te bevestigen;
g) ‘default’ geheime authenticatie-informatie van een leverancier behoort te worden gewijzigd na de installatie van systemen of software.</t>
      </text>
    </comment>
    <comment ref="C49" authorId="30" shapeId="0" xr:uid="{00000000-0006-0000-0000-00001F000000}">
      <text>
        <t>[Opmerkingenthread]
U kunt deze opmerkingenthread lezen in uw versie van Excel. Eventuele wijzigingen aan de thread gaan echter verloren als het bestand wordt geopend in een nieuwere versie van Excel. Meer informatie: https://go.microsoft.com/fwlink/?linkid=870924
Opmerking:
    Bij het beoordelen van toegangsrechten van gebruikers behoren de volgende aspecten in overweging te worden genomen:
a) toegangsrechten van gebruikers behoren regelmatig en na wijzigingen, zoals promotie, degradatie of beëindiging van het dienstverband, te worden beoordeeld ;
b) toegangsrechten van gebruikers behoren te worden beoordeeld en opnieuw te worden toegekend bij functieverandering binnen dezelfde organisatie;
c) autorisaties voor speciale toegangsrechten behoren vaker te worden beoordeeld;
d) toewijzingen van speciale toegangsrechten behoren regelmatig te worden gecontroleerd om te waarborgen dat speciale toegangsrechten niet onbevoegd zijn verkregen;
e) van wijzigingen in speciale accounts behoren voor periodieke beoordeling logbestanden te worden bijgehouden.</t>
      </text>
    </comment>
    <comment ref="C50" authorId="31" shapeId="0" xr:uid="{00000000-0006-0000-0000-000020000000}">
      <text>
        <t>[Opmerkingenthread]
U kunt deze opmerkingenthread lezen in uw versie van Excel. Eventuele wijzigingen aan de thread gaan echter verloren als het bestand wordt geopend in een nieuwere versie van Excel. Meer informatie: https://go.microsoft.com/fwlink/?linkid=870924
Opmerking:
    Bij beëindiging van het dienstverband behoren de toegangsrechten van een persoon voor informatie en bedrijfsmiddelen die samenhangen met informatieverwerkende faciliteiten en diensten te worden ingetrokken of opgeschort. Hierdoor kan worden vastgesteld of het noodzakelijk is om toegangsrechten in te trekken. Wijzigingen in het dienstverband behoren te worden weerspiegeld in het intrekken van alle toegangsrechten die niet voor het nieuwe dienstverband zijn goedgekeurd. De toegangsrechten die behoren te worden ingetrokken of aangepast omvatten ook de fysieke en logische toegangsrechten. Intrekking of aanpassing kan plaatsvinden door verwijdering, intrekking of vervanging van sleutels, identificatiekaarten, informatieverwerkende faciliteiten of abonnementen. Elk document dat toegangsrechten van medewerkers en contractanten identificeert, behoort de intrekking of aanpassing van toegangsrechten weer te geven. Indien een medewerker die uit dienst gaat of een externe gebruiker wachtwoorden kent van gebruikersidentificaties die actief blijven, dan behoren deze bij beëindiging of wijziging van dienstverband, contract of overeenkomst te worden gewijzigd.
Toegangsrechten voor informatie en bedrijfsmiddelen die samenhangen met informatieverwerkende faciliteiten behoren te worden verminderd of ingetrokken voordat het dienstverband eindigt of wijzigt, afhankelijk van de evaluatie van risicofactoren zoals:
a) of de beëindiging of wijziging is geïnitieerd door de medewerker, de externe gebruiker of door de directie, en de reden voor de beëindiging;
b) de huidige verantwoordelijkheden van de medewerker, externe gebruiker of overige gebruikers;
c) de waarde van de bedrijfsmiddelen die op dat moment toegankelijk zijn.</t>
      </text>
    </comment>
    <comment ref="C51" authorId="32" shapeId="0" xr:uid="{00000000-0006-0000-0000-000021000000}">
      <text>
        <t>[Opmerkingenthread]
U kunt deze opmerkingenthread lezen in uw versie van Excel. Eventuele wijzigingen aan de thread gaan echter verloren als het bestand wordt geopend in een nieuwere versie van Excel. Meer informatie: https://go.microsoft.com/fwlink/?linkid=870924
Opmerking:
    Alle gebruikers behoren het advies te krijgen om:
a) vertrouwelijk om te gaan met geheime authenticatie-informatie, en ervoor te zorgen dat deze informatie niet openbaar wordt gemaakt aan andere partijen, met inbegrip van gezaghebbende personen;
b) geen geheime authenticatie-informatie te registreren (bijv. op papier, in een computerbestand of op een zakapparaat), tenzij deze informatie veilig kan worden opgeslagen en de opslagmethode is goedgekeurd (bijv. ‘password vault’);
c) geheime authenticatie-informatie te wijzigen als er een aanwijzing is dat deze mogelijk is gecompromitteerd;
d) als wachtwoorden als geheime authenticatie-informatie worden gebruikt, sterke wachtwoorden te kiezen van voldoende minimumlengte, die:
1) gemakkelijk te onthouden zijn;
2) niet zijn gebaseerd op gegevens die iemand anders gemakkelijk kan raden of achterhalen door persoonsgerelateerde informatie te gebruiken, zoals namen, telefoonnummers en geboortedata;
3) niet kwetsbaar zijn voor woordenboekaanvallen (d.w.z. niet bestaan uit woorden die in woordenboeken zijn opgenomen);
4) geen opeenvolgende identieke tekens bevat, en niet alleen uit cijfers of letters bestaat;
5) bij het eerste inloggen worden gewijzigd als ze tijdelijk zijn;
e) geen geheime authenticatie-informatie te delen;
f) te zorgen voor passende bescherming van wachtwoorden wanneer wachtwoorden worden gebruikt als geheime authenticatie-informatie in geautomatiseerde inlogprocedures en worden opgeslagen;
g) niet dezelfde geheime authenticatie-informatie voor zakelijke en particuliere toepassingen te gebruiken.</t>
      </text>
    </comment>
    <comment ref="C52" authorId="33" shapeId="0" xr:uid="{00000000-0006-0000-0000-000022000000}">
      <text>
        <t>[Opmerkingenthread]
U kunt deze opmerkingenthread lezen in uw versie van Excel. Eventuele wijzigingen aan de thread gaan echter verloren als het bestand wordt geopend in een nieuwere versie van Excel. Meer informatie: https://go.microsoft.com/fwlink/?linkid=870924
Opmerking:
    Toegangsbeperkingen behoren te worden gebaseerd op eisen voor de afzonderlijke bedrijfstoepassingen en in overeenstemming met het beleid dat voor toegangsbeveiliging is gedefinieerd.
De volgende aspecten behoren in aanmerking te worden genomen om de eisen voor toegangsbeperking te ondersteunen:
a) menu’s verschaffen om de toegang tot systeemfuncties van toepassingen te beheersen;
b) beheersen welke gegevens voor een bepaalde gebruiker toegankelijk zijn;
c) toegangsrechten van gebruikers beheersen, bijv. lezen, schrijven, verwijderen en uitvoeren;
d) toegangsrechten voor andere toepassingen beheersen;
e) de informatie in output beperken;
f) zorgen voor fysieke of logische toegangsbeveiligingsmaatregelen voor het isoleren van gevoelige toepassingen, toepassingsgegevens of systemen.</t>
      </text>
    </comment>
    <comment ref="C53" authorId="34" shapeId="0" xr:uid="{00000000-0006-0000-0000-000023000000}">
      <text>
        <t>[Opmerkingenthread]
U kunt deze opmerkingenthread lezen in uw versie van Excel. Eventuele wijzigingen aan de thread gaan echter verloren als het bestand wordt geopend in een nieuwere versie van Excel. Meer informatie: https://go.microsoft.com/fwlink/?linkid=870924
Opmerking:
    Om de geclaimde identiteit van een gebruiker te bewijzen behoort een passende authenticatietechniek te worden gekozen.
Ingeval krachtige verificatie en authenticatie van de identiteit is vereist behoren andere authenticatiemethoden dan wachtwoorden te worden gebruikt, zoals cryptografische middelen, chipkaarten, tokens of biometrische middelen.
De procedure om in een systeem in te loggen behoort zo te worden ontworpen dat de kans op onbevoegde toegang zo klein mogelijk wordt gemaakt. Om te voorkomen dat het een onbevoegde gebruiker gemakkelijk wordt gemaakt behoort de inlogprocedure zo min mogelijk informatie over het systeem of de toepassing openbaar te maken. Een goede inlogprocedure behoort:
a) geen systeem- of toepassingsidentificatoren te tonen voordat het inlogproces met succes is afgerond;
b) een algemene waarschuwing te tonen dat de computer alleen toegankelijk is voor bevoegde gebruikers;
c) tijdens de inlogprocedure geen hulpboodschappen weer te geven waarmee onbevoegde gebruikers hun doel kunnen bereiken;
d) de inloginformatie pas na invoer van alle gegevens te valideren. Indien zich een fout voordoet, behoort het systeem niet aan te geven welk deel van de gegevens juist of onjuist is;
e) bescherming te bieden tegen inlogpogingen die met grove middelen worden uitgevoerd;
f) niet-succesvolle en succesvolle pogingen te registreren;
g) een informatiebeveiligingsgebeurtenis te initiëren als een poging tot of een succesvolle schending van de inlogbeheersmaatregelen is vastgesteld;
h) de volgende informatie te tonen nadat het inloggen met succes is voltooid:
1) datum en tijdstip waarop de vorige keer met succes is ingelogd;
2) details van niet-succesvolle pogingen om in te loggen sinds de vorige succesvolle poging om in te loggen;
i) een wachtwoord dat wordt ingevoerd niet weer te geven;
j) geen ongecodeerde wachtwoorden via een netwerk te versturen;
k) inactieve sessies na een bepaalde tijd van inactiviteit te beëindigen, vooral op locaties met een hoog risico, zoals openbare of externe locaties die buiten het beveiligingsbeheer van de organisatie vallen, of op mobiele apparaten;
l) de verbindingstijd te beperken om extra beveiliging te bieden voor toepassingen met een hoog risico en de mogelijkheden voor onbevoegde toegang te verkleinen.</t>
      </text>
    </comment>
    <comment ref="C54" authorId="35" shapeId="0" xr:uid="{00000000-0006-0000-0000-000024000000}">
      <text>
        <t>[Opmerkingenthread]
U kunt deze opmerkingenthread lezen in uw versie van Excel. Eventuele wijzigingen aan de thread gaan echter verloren als het bestand wordt geopend in een nieuwere versie van Excel. Meer informatie: https://go.microsoft.com/fwlink/?linkid=870924
Opmerking:
    Een systeem voor wachtwoordbeheer behoort:
a) het gebruik van individuele gebruikersidentificaties en wachtwoorden af te dwingen om de toerekenbaarheid te handhaven;
b) gebruikers de mogelijkheid te bieden hun eigen wachtwoord te kiezen en te wijzigen, en een bevestigingsprocedure te bevatten die rekening houdt met foutieve invoer;
c) de keuze voor sterke wachtwoorden af te dwingen;
d) gebruikers te dwingen hun wachtwoord bij het eerste inloggen te wijzigen;
e) wijziging van het wachtwoord periodiek en telkens wanneer dat nodig is af te dwingen;
f) een registratie van eerder gebruikte wachtwoorden bij te houden en te voorkomen dat deze opnieuw worden gebruikt;
g) wachtwoorden niet op het scherm te tonen als ze worden ingevoerd;
h) wachtwoordbestanden apart van systeemgegevens van toepassingen op te slaan;
i) wachtwoorden in beschermde vorm op te slaan en te versturen.</t>
      </text>
    </comment>
    <comment ref="C55" authorId="36" shapeId="0" xr:uid="{00000000-0006-0000-0000-000025000000}">
      <text>
        <t>[Opmerkingenthread]
U kunt deze opmerkingenthread lezen in uw versie van Excel. Eventuele wijzigingen aan de thread gaan echter verloren als het bestand wordt geopend in een nieuwere versie van Excel. Meer informatie: https://go.microsoft.com/fwlink/?linkid=870924
Opmerking:
    Voor het gebruik van systeemhulpmiddelen die in staat zijn om beheersmaatregelen voor systemen en toepassingen te omzeilen behoren de volgende richtlijnen te worden overwogen:
a) gebruik van identificatie-, authenticatie- en autorisatieprocedures voor systeemhulpmiddelen;
b) scheiding van systeemhulpmiddelen en toepassingssoftware;
c) beperking van het gebruik van systeemhulpmiddelen tot het laagste aantal betrouwbare bevoegde gebruikers dat praktisch haalbaar is;
d) autorisatie voor ad-hocgebruik van systeemhulpmiddelen;
e) beperking van de beschikbaarheid van systeemhulpmiddelen, bijv. voor de duur van een geautoriseerde wijziging;
f) registreren van alle gebruik van systeemhulpmiddelen;
g) definiëren en documenteren van autorisatieniveaus voor systeemhulpmiddelen;
h) verwijderen of onbruikbaar maken van alle onnodige systeemhulpmiddelen;
i) niet beschikbaar stellen van systeemhulpmiddelen aan gebruikers die toegang hebben tot toepassingen op systemen waarbij scheiding van taken vereist is.</t>
      </text>
    </comment>
    <comment ref="C56" authorId="37" shapeId="0" xr:uid="{00000000-0006-0000-0000-000026000000}">
      <text>
        <t>[Opmerkingenthread]
U kunt deze opmerkingenthread lezen in uw versie van Excel. Eventuele wijzigingen aan de thread gaan echter verloren als het bestand wordt geopend in een nieuwere versie van Excel. Meer informatie: https://go.microsoft.com/fwlink/?linkid=870924
Opmerking:
    Toegang tot programmabroncodes en samenhangende items (zoals ontwerpen, specificaties, verificatie- en validatieschema’s) behoort strikt te worden beheerst om de introductie van onbevoegde functionaliteit en om onbedoelde wijzigingen te voorkomen, alsmede om de vertrouwelijkheid van waardevolle intellectuele eigendom te handhaven. Met betrekking tot de programmabroncode kan dit worden bereikt door de code gecontroleerd centraal op te slaan, bij voorkeur in de broncodebibliotheek. De volgende richtlijnen behoren dan te worden overwogen om de toegang tot dergelijke broncodebibliotheken te beheersen en zo de kans op corruptie van computerprogramma’s te verkleinen.
a) waar mogelijk, behoren broncodebibliotheken niet in operationele systemen te worden opgeslagen;
b) de programmabroncode en de broncodebibliotheek behoren te worden beheerd in overeenstemming met vastgestelde procedures;
c) ondersteunend personeel behoort geen onbeperkte toegang tot broncodebibliotheken te hebben;
d) het updaten van broncodebibliotheken en samenhangende items en het verstrekken van broncodes aan programmeurs behoort alleen plaats te vinden na ontvangst van een passende autorisatie;
e) programma-uitdraaien behoren in een beveiligde omgeving te worden bewaard;
f) van elke toegang tot broncodebibliotheken behoort een auditlogbestand te worden bijgehouden;
g) onderhouden en kopiëren van broncodebibliotheken behoren aan strikte procedures voor wijzigingsbeheer te worden onderworpen.
Indien het de bedoeling is dat de programmabroncode wordt gepubliceerd behoren aanvullende beheersmaatregelen die bijdragen aan het waarborgen van de integriteit ervan (bijv. een digitale handtekening) te worden overwogen.</t>
      </text>
    </comment>
    <comment ref="C57" authorId="38" shapeId="0" xr:uid="{00000000-0006-0000-0000-000027000000}">
      <text>
        <t xml:space="preserve">[Opmerkingenthread]
U kunt deze opmerkingenthread lezen in uw versie van Excel. Eventuele wijzigingen aan de thread gaan echter verloren als het bestand wordt geopend in een nieuwere versie van Excel. Meer informatie: https://go.microsoft.com/fwlink/?linkid=870924
Opmerking:
    Bij het ontwikkelen van een cryptografiebeleid behoren de volgende aspecten in aanmerking te worden genomen:
a) de manier waarop de directie het gebruik van cryptografische beheersmaatregelen in de gehele organisatie benadert, met inbegrip van de algemene principes die gelden voor de bescherming van de bedrijfsinformatie;
b) het vereiste beschermingsniveau behoort te worden geïdentificeerd op basis van een risicobeoordeling, rekening houdend met type, sterkte en kwaliteit van het vereiste versleutelingsalgoritme;
c) het gebruik van versleuteling ter bescherming van informatie die wordt vervoerd per draagbare of verwijderbare media-apparatuur of via communicatiekanalen;
d) de aanpak van sleutelbeheer, waaronder methoden ter bescherming van cryptografische sleutels en het herstel van versleutelde informatie in geval van verloren, gecompromitteerde of beschadigde sleutels;
e) rollen en verantwoordelijkheden, bijv. wie is verantwoordelijk voor:
1) het implementeren van het beleid;
2) het sleutelbeheer, waaronder het aanmaken van sleutels;
f) de normen die moeten worden toegepast voor een doeltreffende implementatie in de gehele organisatie (welke oplossing wordt gebruikt voor welk bedrijfsproces);
g) de impact van het gebruik van versleutelde informatie op beheersmaatregelen die zijn gebaseerd op controle van de inhoud (bijv. detectie van malware).
Bij het implementeren van het cryptografiebeleid behoort rekening te worden gehouden met de regelgeving en nationale beperkingen die kunnen gelden voor het gebruik van cryptografische technieken in verschillende delen van de wereld en met problemen met grensoverschrijdende stromen van versleutelde informatie.
Cryptografische beheersmaatregelen kunnen worden gebruikt voor verschillende informatiebeveiligingsdoelstellingen, bijv.:
a) vertrouwelijkheid: codering van informatie gebruiken om gevoelige of essentiële informatie, tijdens opslag of verzending, te beschermen;
b) integriteit/authenticiteit: digitale handtekeningen of authenticatiecodes voor berichten gebruiken om de authenticiteit of integriteit van gevoelige of essentiële informatie tijdens opslag of verzending te verifiëren;
c) onweerlegbaarheid: cryptografische technieken gebruiken om bewijs te verkrijgen van het al dan niet plaatsvinden van een gebeurtenis of actie;
d) authenticatie: cryptografische technieken gebruiken ter authenticatie van gebruikers en andere systeementiteiten die toegang vragen tot of die verrichtingen doen met systeemgebruikers, - entiteiten en -bronnen
</t>
      </text>
    </comment>
    <comment ref="C58" authorId="39" shapeId="0" xr:uid="{00000000-0006-0000-0000-000028000000}">
      <text>
        <t>[Opmerkingenthread]
U kunt deze opmerkingenthread lezen in uw versie van Excel. Eventuele wijzigingen aan de thread gaan echter verloren als het bestand wordt geopend in een nieuwere versie van Excel. Meer informatie: https://go.microsoft.com/fwlink/?linkid=870924
Opmerking:
    Het beleid behoort eisen te bevatten voor het beheren van cryptografische sleutels tijdens hun gehele levenscyclus met inbegrip van het aanmaken, bewaren, archiveren, terugvinden, distribueren, terugtrekken en vernietigen van sleutels.
Cryptografische algoritmen, sleutellengte en gebruikspraktijken behoren te worden geselecteerd in overeenstemming met de ‘best practices’. Passend sleutelbeheer vereist nauwkeurige procedures voor het aanmaken, bewaren, archiveren, terugvinden, distribueren, terugtrekken en vernietigen van cryptografische sleutels.
Alle cryptografische sleutels behoren te worden beschermd tegen aanpassing en verlies. Bovendien hebben geheime en particuliere sleutels bescherming nodig tegen onbevoegd gebruik en tegen openbaarmaking. Apparatuur die wordt gebruikt om sleutels aan te maken, op te slaan en te archiveren behoort fysiek te worden beschermd.
Een sleutelbeheersysteem behoort te zijn gebaseerd op een overeengekomen pakket van normen, procedures en beveiligingsmethoden voor:
a) het aanmaken van sleutels voor verschillende cryptografische systemen en verschillende toepassingen;
b) het verstrekken en verkrijgen van openbare sleutelcertificaten;
c) het verspreiden van sleutels onder de beoogde entiteiten en een instructie hoe de sleutels na ontvangst behoren te worden geactiveerd;
d) het opslaan van sleutels en de wijze waarop bevoegde gebruikers toegang tot sleutels krijgen;
e) het wijzigen of updaten van sleutels, met inbegrip van regels over wanneer en hoe sleutels behoren te worden gewijzigd;
f) het omgaan met gecompromitteerde sleutels;
g) het intrekken van sleutels, met inbegrip van hoe sleutels behoren te worden teruggetrokken of gedeactiveerd, bijv. als sleutels zijn gecompromitteerd of als een gebruiker de organisatie verlaat (in welk geval sleutels ook behoren te worden gearchiveerd);
h) het herstellen van sleutels die verloren of gecorrumpeerd zijn;
i) het back-uppen of archiveren van sleutels;
j) het vernietigen van sleutels;
k) het registreren en auditen van aan sleutelbeheer gerelateerde activiteiten.
Om de kans op onjuist gebruik te verkleinen behoren de activerings- en deactiveringsdatum van sleutels te worden vastgesteld zodat de sleutels alleen kunnen worden gebruikt tijdens de periode die in het desbetreffende sleutelbeheerbeleid is vastgesteld.
Naast het zorgvuldig beheren van geheime en persoonlijke sleutels behoort ook aandacht te worden besteed aan de authenticiteit van openbare sleutels. Deze authenticatieprocedure kan worden uitgevoerd met gebruikmaking van openbaresleutelcertificaten, die gewoonlijk worden uitgegeven door een certificerende instantie, die een erkende organisatie behoort te zijn die beschikt over passende beheersmaatregelen en procedures om de vereiste mate van betrouwbaarheid te kunnen leveren.
De inhoud van dienstverleningsovereenkomsten of contracten met externe leveranciers van cryptografische diensten, bijv. met een certificerende instantie, behoort aansprakelijkheid, betrouwbaarheid van dienstverlening en responstijden voor dienstverlening te omvatten</t>
      </text>
    </comment>
    <comment ref="C59" authorId="40" shapeId="0" xr:uid="{00000000-0006-0000-0000-000029000000}">
      <text>
        <t>[Opmerkingenthread]
U kunt deze opmerkingenthread lezen in uw versie van Excel. Eventuele wijzigingen aan de thread gaan echter verloren als het bestand wordt geopend in een nieuwere versie van Excel. Meer informatie: https://go.microsoft.com/fwlink/?linkid=870924
Opmerking:
    Voor zover van toepassing behoren de volgende richtlijnen voor fysieke beveiligingszones te worden overwogen:
a) beveiligingszones behoren te worden gedefinieerd, en de locatie en sterkte van elke zone behoren af te hangen van de beveiligingseisen van de bedrijfsmiddelen die zich binnen de zone bevinden en van de resultaten van een risicobeoordeling;
b) de begrenzing van een gebouw of locatie waarin zich informatieverwerkende faciliteiten bevinden, behoort fysiek in orde te zijn (d.w.z. er behoren geen openingen in de begrenzing te zijn en er behoren geen ruimten te zijn waar gemakkelijk kan worden ingebroken); het dak, de muren en vloer van de locatie behoren solide te zijn en alle buitendeuren behoren passend tegen onbevoegde toegang te zijn beschermd met controlemechanismen (bijv. afsluitbomen, alarmsystemen, sloten); deuren en ramen behoren afgesloten te zijn als er niemand aanwezig is, en voor ramen, in het bijzonder die op de begane grond, behoort externe bescherming te worden overwogen;
c) er behoort een bemande receptie of andere voorziening ter controle van de fysieke toegang tot de locatie of het gebouw aanwezig te zijn; toegang tot locaties en gebouwen behoort te worden beperkt tot bevoegd personeel;
d) er behoren, indien van toepassing, fysieke hindernissen te worden aangebracht om onbevoegde fysieke toegang en vervuiling van de omgeving te voorkomen;
e) alle branddeuren in een beveiligde zone behoren te worden voorzien van alarm, te worden gemonitord en getest in combinatie met de muren om het vereiste niveau van brandwerendheid in overeenstemming met passende regionale, nationale en internationale normen vast te stellen; de werking van de deuren behoort, in overeenstemming met de plaatselijke brandcode, faalveilig te zijn;
f) tegen indringers behoren op alle buitendeuren en toegankelijke ramen passende detectiesystemen in overeenstemming met nationale, regionale of internationale normen te worden geïnstalleerd en regelmatig getest; onbemande ruimten behoren te allen tijde te zijn voorzien van een alarmsysteem; ook andere ruimten, bijv. de computer- of communicatieruimten, behoren te worden bestreken door het alarmsysteem;
g) informatieverwerkende faciliteiten die worden beheerd door de organisatie behoren fysiek te zijn gescheiden van informatieverwerkende faciliteiten die door externe partijen worden beheerd.</t>
      </text>
    </comment>
    <comment ref="C60" authorId="41" shapeId="0" xr:uid="{00000000-0006-0000-0000-00002A000000}">
      <text>
        <t>[Opmerkingenthread]
U kunt deze opmerkingenthread lezen in uw versie van Excel. Eventuele wijzigingen aan de thread gaan echter verloren als het bestand wordt geopend in een nieuwere versie van Excel. Meer informatie: https://go.microsoft.com/fwlink/?linkid=870924
Opmerking:
    Met de volgende richtlijnen behoort rekening te worden gehouden:
a) datum en tijdstip van binnenkomst en vertrek van bezoekers behoort te worden geregistreerd, en op alle bezoekers behoort toezicht te worden gehouden tenzij hun toegang vooraf is goedgekeurd; personen behoort alleen toegang te worden verleend voor specifieke, goedgekeurde doelen, en zij behoren instructies over de beveiligingseisen van het gebied en de noodprocedures te ontvangen. De identiteit van bezoekers behoort met passende middelen te worden vastgesteld;
b) toegang tot gebieden waar vertrouwelijke informatie wordt verwerkt of opgeslagen behoort te worden beperkt tot bevoegde personen door passende toegangsbeveiligingsmaatregelen te implementeren, bijv. door het implementeren van een dubbel authenticatiemechanisme zoals een toegangskaart en een geheime pincode;
c) van elke toegang behoort een fysiek logboek of een elektronisch audittraject te worden onderhouden en gemonitord;
d) van alle medewerkers, contractanten en externe partijen behoort te worden verlangd dat zij een bepaalde vorm van zichtbare identificatie dragen en zij behoren onmiddellijk beveiligingspersoneel te informeren als zij bezoekers zonder begeleiding en personen die geen zichtbare identificatie dragen, tegenkomen;
e) personeel van externe partijen die ondersteunende diensten verlenen, behoort alleen indien noodzakelijk beperkte toegang tot beveiligde gebieden of faciliteiten die vertrouwelijke informatie verwerken te worden verleend; deze toegang behoort te worden goedgekeurd en gemonitord;
f) toegangsrechten voor beveiligde gebieden behoren regelmatig te worden beoordeeld, geactualiseerd en indien nodig te worden ingetrokken.</t>
      </text>
    </comment>
    <comment ref="C61" authorId="42" shapeId="0" xr:uid="{00000000-0006-0000-0000-00002B000000}">
      <text>
        <t>[Opmerkingenthread]
U kunt deze opmerkingenthread lezen in uw versie van Excel. Eventuele wijzigingen aan de thread gaan echter verloren als het bestand wordt geopend in een nieuwere versie van Excel. Meer informatie: https://go.microsoft.com/fwlink/?linkid=870924
Opmerking:
    Bij het beveiligen van kantoren, ruimten en faciliteiten behoren de volgende richtlijnen in aanmerking te worden genomen:
a) belangrijke faciliteiten behoren zo te worden gesitueerd dat ze niet voor iedereen toegankelijk zijn;
b) indien van toepassing behoren gebouwen onopvallend te zijn en zo min mogelijk aanwijzingen te geven over het gebruiksdoel ervan, zonder duidelijke tekenen, binnen of buiten het gebouw, die op de aanwezigheid van informatieverwerkende activiteiten duiden;
c) faciliteiten behoren zo te zijn geconfigureerd dat wordt voorkomen dat vertrouwelijke informatie of activiteiten van buitenaf zichtbaar en hoorbaar zijn. Voor zover van toepassing behoort elektromagnetische afscherming ook te worden overwogen;
d) adresboeken en interne telefoonboeken waarin locaties worden aangeduid met faciliteiten die vertrouwelijke informatie verwerken, behoren niet vrij toegankelijk te zijn voor onbevoegden.</t>
      </text>
    </comment>
    <comment ref="C62" authorId="43" shapeId="0" xr:uid="{00000000-0006-0000-0000-00002C000000}">
      <text>
        <t>[Opmerkingenthread]
U kunt deze opmerkingenthread lezen in uw versie van Excel. Eventuele wijzigingen aan de thread gaan echter verloren als het bestand wordt geopend in een nieuwere versie van Excel. Meer informatie: https://go.microsoft.com/fwlink/?linkid=870924
Opmerking:
    Over het vermijden van schade door brand, overstroming, aardbeving, explosie, oproer en andere vormen van natuurrampen of door personen veroorzaakte rampen behoort specialistisch advies te worden ingewonnen.</t>
      </text>
    </comment>
    <comment ref="C63" authorId="44" shapeId="0" xr:uid="{00000000-0006-0000-0000-00002D000000}">
      <text>
        <t>[Opmerkingenthread]
U kunt deze opmerkingenthread lezen in uw versie van Excel. Eventuele wijzigingen aan de thread gaan echter verloren als het bestand wordt geopend in een nieuwere versie van Excel. Meer informatie: https://go.microsoft.com/fwlink/?linkid=870924
Opmerking:
    Met de volgende richtlijnen behoort rekening te worden gehouden:
a) personeel behoort alleen op grond van ‘need-to-know’ bekend te zijn met het bestaan van of de activiteiten in een beveiligd gebied.
b) zonder toezicht werken in beveiligde gebieden behoort te worden vermeden, zowel om veiligheidsredenen als om geen gelegenheid te bieden voor kwaadaardige activiteiten;
c) leegstaande beveiligde ruimten behoren fysiek te worden afgesloten en periodiek te worden geïnspecteerd;
d) foto-, video-, audio- of andere opnameapparatuur, zoals camera’s in mobiele apparatuur, behoort, tenzij goedgekeurd, niet te worden toegelaten.
De afspraken voor het werken in beveiligde zones bevatten beheersmaatregelen voor de medewerkers en voor externe gebruikers die in de beveiligde zone werken en beslaan alle activiteiten die in de beveiligde zone plaatsvinden.</t>
      </text>
    </comment>
    <comment ref="C64" authorId="45" shapeId="0" xr:uid="{00000000-0006-0000-0000-00002E000000}">
      <text>
        <t>[Opmerkingenthread]
U kunt deze opmerkingenthread lezen in uw versie van Excel. Eventuele wijzigingen aan de thread gaan echter verloren als het bestand wordt geopend in een nieuwere versie van Excel. Meer informatie: https://go.microsoft.com/fwlink/?linkid=870924
Opmerking:
    Met de volgende richtlijnen behoort rekening te worden gehouden:
a) toegang tot een laad- en loslocatie van buiten het gebouw behoort te worden beperkt tot geïdentificeerd en bevoegd personeel;
b) de laad- en loslocatie behoort zo te zijn ontworpen dat goederen kunnen worden geladen en gelost zonder dat de leverancier toegang heeft tot andere delen van het gebouw;
c) de buitendeuren van een laad- en loslocatie behoren beveiligd te zijn als de binnendeuren open zijn;
d) inkomende materialen behoren te worden gecontroleerd en onderzocht op explosieven, chemicaliën of andere gevaarlijke materialen voordat ze vanaf een laad- en loslocatie worden overgebracht;
e) inkomende materialen behoren bij binnenkomst op de locatie te worden geregistreerd in overeenstemming met de procedures voor bedrijfsmiddelenbeheer;
f) inkomende en uitgaande zendingen behoren, voor zover mogelijk, fysiek te worden gescheiden;
g) inkomende materialen behoren te worden gecontroleerd op mogelijke aanwijzingen voor vervalsing tijdens het transport. Indien vervalsing wordt ontdekt behoort dit direct aan beveiligingspersoneel te worden gemeld.</t>
      </text>
    </comment>
    <comment ref="C65" authorId="46" shapeId="0" xr:uid="{00000000-0006-0000-0000-00002F000000}">
      <text>
        <t>[Opmerkingenthread]
U kunt deze opmerkingenthread lezen in uw versie van Excel. Eventuele wijzigingen aan de thread gaan echter verloren als het bestand wordt geopend in een nieuwere versie van Excel. Meer informatie: https://go.microsoft.com/fwlink/?linkid=870924
Opmerking:
    Om apparatuur te beschermen behoren de volgende richtlijnen in overweging te worden genomen:
a) apparatuur behoort zo te worden geplaatst dat onnodige toegang tot de werkvloer zo veel mogelijk wordt beperkt;
b) informatieverwerkende faciliteiten die gevoelige gegevens behandelen, behoren zorgvuldig te worden gepositioneerd om het risico te verkleinen dat informatie tijdens verwerking door onbevoegde personen wordt ingezien;
c) opslagfaciliteiten behoren te worden beveiligd om onbevoegde toegang te voorkomen;
d) onderdelen die speciale bescherming nodig hebben, behoren te worden beveiligd zodat het algemene beschermingsniveau dat vereist is, kan worden verlaagd;
e) beheersmaatregelen behoren te worden aangenomen om het risico van potentiële fysieke bedreigingen en bedreigingen van buitenaf, bijv. diefstal, brand, explosie, rook, wateroverlast (of uitval van watervoorziening), stof, trilling, chemische reacties, storing in de elektriciteitsvoorziening of in communicatievoorzieningen, elektromagnetische straling en vandalisme, zo laag mogelijk te houden;
f) voor eten, drinken en roken in de nabijheid van informatieverwerkende faciliteiten behoren richtlijnen te worden vastgesteld;
g) omgevingsomstandigheden zoals temperatuur en vochtigheid behoren te worden gemonitord en gecontroleerd op omstandigheden die de werking van informatieverwerkende faciliteiten negatief kunnen beïnvloeden;
h) bij alle gebouwen behoort bliksembeveiliging te worden toegepast en op alle inkomende stroom-en communicatieleidingen behoren bliksembeveiligingsfilters te worden geïnstalleerd;
i) voor apparatuur in industriële omgevingen behoort de toepassing van speciale beschermingsmiddelen zoals toetsenbordfolie te worden overwogen;
j) apparatuur die vertrouwelijke informatie verwerkt, behoort te worden beschermd om het risico van weglekken van informatie door elektromagnetische emanatie zo laag mogelijk te houden.</t>
      </text>
    </comment>
    <comment ref="C66" authorId="47" shapeId="0" xr:uid="{00000000-0006-0000-0000-000030000000}">
      <text>
        <t>[Opmerkingenthread]
U kunt deze opmerkingenthread lezen in uw versie van Excel. Eventuele wijzigingen aan de thread gaan echter verloren als het bestand wordt geopend in een nieuwere versie van Excel. Meer informatie: https://go.microsoft.com/fwlink/?linkid=870924
Opmerking:
    Nutsvoorzieningen (bijv. elektriciteit, telecommunicatie, watervoorziening, gas, riolering, ventilatie en airconditioning) behoren:
a) in overeenstemming te zijn met de technische beschrijving van de fabrikant en de lokale wettelijke eisen;
b) regelmatig te worden onderzocht om te beoordelen of hun capaciteit toereikend is voor de groei van het bedrijf en de interactie met andere nutsvoorzieningen;
c) regelmatig te worden geïnspecteerd en getest om te waarborgen dat ze correct functioneren;
d) zo nodig te worden voorzien van een alarmsysteem om disfunctioneren op te sporen;
e) voor zover nodig, te beschikken over meervoudige voeding met een verschillende fysieke route.
Noodverlichting en communicatiemiddelen behoren aanwezig te zijn. Nabij nooduitgangen of ruimten waar apparatuur aanwezig is, behoren noodschakelaars en knoppen te zijn waarmee stroom, water, gas of andere voorzieningen kunnen worden uitgeschakeld.</t>
      </text>
    </comment>
    <comment ref="C67" authorId="48" shapeId="0" xr:uid="{00000000-0006-0000-0000-000031000000}">
      <text>
        <t>[Opmerkingenthread]
U kunt deze opmerkingenthread lezen in uw versie van Excel. Eventuele wijzigingen aan de thread gaan echter verloren als het bestand wordt geopend in een nieuwere versie van Excel. Meer informatie: https://go.microsoft.com/fwlink/?linkid=870924
Opmerking:
    Met de volgende richtlijnen voor beveiliging van bekabeling behoort rekening te worden gehouden:
a) voedings- en telecommunicatieleidingen naar informatieverwerkende faciliteiten behoren, zo mogelijk, ondergronds te lopen, of er behoort adequate alternatieve bescherming te zijn.
b) voedingskabels behoren gescheiden te zijn van communicatiekabels om interferentie te voorkomen;
c) voor gevoelige of essentiële systemen kunnen de volgende aanvullende beheersmaatregelen worden overwogen:
1) het installeren van gewapende kabelgoten en afgesloten kamers of dozen bij inspectie- en afsluitpunten;
2) het gebruik van elektromagnetische afscherming ter bescherming van de kabels;
3) het initiëren van technische schoonmaakbeurten en fysieke controles op aansluiting van niet-goedgekeurde apparaten op de kabels;
4) beveiligde toegang tot schakelpanelen en kabelruimten.</t>
      </text>
    </comment>
    <comment ref="C68" authorId="49" shapeId="0" xr:uid="{00000000-0006-0000-0000-000032000000}">
      <text>
        <t>[Opmerkingenthread]
U kunt deze opmerkingenthread lezen in uw versie van Excel. Eventuele wijzigingen aan de thread gaan echter verloren als het bestand wordt geopend in een nieuwere versie van Excel. Meer informatie: https://go.microsoft.com/fwlink/?linkid=870924
Opmerking:
    Met de volgende richtlijnen voor onderhoud van apparatuur behoort rekening te worden gehouden:
a) apparatuur behoort te worden onderhouden in overeenstemming met de door de leverancier aanbevolen intervallen voor servicebeurten en voorschriften;
b) alleen bevoegd onderhoudspersoneel behoort reparaties en onderhoudsbeurten aan apparatuur uit te voeren;
c) er behoren registraties te worden bijgehouden van alle vermeende en daadwerkelijke fouten, en van al het preventieve en correctieve onderhoud;
d) als apparatuur is ingepland voor onderhoud behoren passende maatregelen te worden geïmplementeerd, waarbij in aanmerking wordt genomen of dit onderhoud wordt uitgevoerd door personeel op locatie of buiten de organisatie; voor zover nodig behoort vertrouwelijke informatie uit de apparatuur te worden verwijderd of het onderhoudspersoneel behoort voldoende betrouwbaar te worden verklaard;
e) er behoort te worden voldaan aan alle onderhoudseisen die door verzekeringspolissen zijn opgelegd;
f) voordat apparatuur na onderhoud weer in bedrijf wordt gesteld, behoort een inspectie plaats te vinden om te waarborgen dat er niet is geknoeid met de apparatuur en dat deze niet slecht functioneert.</t>
      </text>
    </comment>
    <comment ref="C69" authorId="50" shapeId="0" xr:uid="{00000000-0006-0000-0000-000033000000}">
      <text>
        <t>[Opmerkingenthread]
U kunt deze opmerkingenthread lezen in uw versie van Excel. Eventuele wijzigingen aan de thread gaan echter verloren als het bestand wordt geopend in een nieuwere versie van Excel. Meer informatie: https://go.microsoft.com/fwlink/?linkid=870924
Opmerking:
    Met de volgende richtlijnen behoort rekening te worden gehouden:
a) medewerkers en gebruikers van externe partijen die bevoegd zijn om toe te staan dat bedrijfsmiddelen van de locatie worden meegenomen behoren te worden geïdentificeerd;
b) aan de afwezigheid van bedrijfsmiddelen behoren tijdsgrenzen te worden gesteld en er behoort te worden geverifieerd of ze worden teruggebracht;
c) voor zover nodig en gepast behoort het meenemen en de terugkeer van bedrijfsmiddelen te worden geregistreerd;
d) de identiteit, rol en connectie van iedereen die bedrijfsmiddelen hanteert of gebruikt, behoort te worden gedocumenteerd en deze documenten behoren samen met de apparatuur, informatie of software te worden geretourneerd.</t>
      </text>
    </comment>
    <comment ref="C70" authorId="51" shapeId="0" xr:uid="{00000000-0006-0000-0000-000034000000}">
      <text>
        <t>[Opmerkingenthread]
U kunt deze opmerkingenthread lezen in uw versie van Excel. Eventuele wijzigingen aan de thread gaan echter verloren als het bestand wordt geopend in een nieuwere versie van Excel. Meer informatie: https://go.microsoft.com/fwlink/?linkid=870924
Opmerking:
    Het buiten het terrein van de organisatie gebruiken van apparatuur waarop informatie is opgeslagen en die informatie verwerkt, behoort door de directie te worden goedgekeurd. Dit geldt voor apparatuur die eigendom is van de organisatie en voor apparatuur die persoonlijk eigendom is en ten behoeve van de organisatie wordt gebruikt.
De volgende richtlijnen behoren in overweging te worden genomen voor het beschermen van apparatuur buiten het terrein van de organisatie:
a) apparatuur en media die buiten het terrein worden gebracht behoren niet onbeheerd te worden achtergelaten in openbare ruimten;
b) voorschriften van de fabrikant voor het beschermen van de apparatuur behoren te allen tijde in acht te worden genomen, bijv. bescherming tegen blootstelling aan sterke elektromagnetische velden;
c) beheersmaatregelen voor locaties buiten het terrein, zoals locaties voor thuiswerken, telewerken en tijdelijke locaties, behoren op basis van een risicobeoordeling te worden vastgesteld, en passende beheersmaatregelen behoren voor zover relevant te worden toegepast, bijv. afsluitbare archiefkasten, ‘clear desk’-beleid, toegangsbeveiligingsmaatregelen voor computers en beveiligde communicatie met het kantoor (zie ook de ISO/IEC 27033-reeks in de bibliografie);
d) als apparatuur buiten het terrein tussen verschillende personen of externe partijen wordt overgedragen, behoort een overzicht te worden bijgehouden dat de bewakingsketen voor de apparatuur definieert, met daarin opgenomen ten minste de namen en organisaties die voor de apparatuur verantwoordelijk zijn.
Risico’s, bijv. op schade, diefstal of afluisteren, kunnen sterk tussen locaties variëren, en behoren bij het vaststellen van de meest geschikte beheersmaatregelen in overweging te worden genomen.</t>
      </text>
    </comment>
    <comment ref="C71" authorId="52" shapeId="0" xr:uid="{00000000-0006-0000-0000-000035000000}">
      <text>
        <t>[Opmerkingenthread]
U kunt deze opmerkingenthread lezen in uw versie van Excel. Eventuele wijzigingen aan de thread gaan echter verloren als het bestand wordt geopend in een nieuwere versie van Excel. Meer informatie: https://go.microsoft.com/fwlink/?linkid=870924
Opmerking:
    Voorafgaand aan verwijdering of hergebruik behoort te worden gecontroleerd of apparatuur opslagmedia bevat.
Opslagmedia die vertrouwelijke of door auteursrecht beschermde informatie bevatten, behoren, in plaats van met de standaard ‘delete’-functie te worden gewist of te worden geformatteerd, fysiek te worden vernietigd of de informatie behoort te worden vernietigd, verwijderd of overschreven met gebruikmaking van technieken die het onmogelijk maken de oorspronkelijke informatie terug te halen.</t>
      </text>
    </comment>
    <comment ref="C72" authorId="53" shapeId="0" xr:uid="{00000000-0006-0000-0000-000036000000}">
      <text>
        <t>[Opmerkingenthread]
U kunt deze opmerkingenthread lezen in uw versie van Excel. Eventuele wijzigingen aan de thread gaan echter verloren als het bestand wordt geopend in een nieuwere versie van Excel. Meer informatie: https://go.microsoft.com/fwlink/?linkid=870924
Opmerking:
    Alle gebruikers behoren op de hoogte te worden gebracht van de beveiligingseisen en de procedures voor het beschermen van onbeheerde apparatuur, en van hun verantwoordelijkheden voor het implementeren van die bescherming. Gebruikers behoren te worden geïnformeerd dat zij:
a) actieve sessies na beëindiging afsluiten, tenzij de sessies kunnen worden beveiligd door een geschikte vergrendeling, bijv. een schermbeveiliging die door een wachtwoord wordt beschermd;
b) uitloggen uit toepassingen of netwerkdiensten die niet langer nodig zijn;
c) computers of mobiele apparatuur beveiligen tegen onbevoegd gebruik door middel van toetsvergrendeling of een vergelijkbaar middel, bijv. toegang via wachtwoord, als de apparatuur niet in gebruik is.</t>
      </text>
    </comment>
    <comment ref="C73" authorId="54" shapeId="0" xr:uid="{00000000-0006-0000-0000-000037000000}">
      <text>
        <t>[Opmerkingenthread]
U kunt deze opmerkingenthread lezen in uw versie van Excel. Eventuele wijzigingen aan de thread gaan echter verloren als het bestand wordt geopend in een nieuwere versie van Excel. Meer informatie: https://go.microsoft.com/fwlink/?linkid=870924
Opmerking:
    Bij het ‘clear desk’- en ‘clear screen’-beleid behoort rekening te worden gehouden met de informatieclassificatie, wettelijke en contractuele eisen (zie 18.1) en de bijbehorende risico’s en bedrijfscultuur van de organisatie. Met de volgende richtlijnen behoort rekening te worden gehouden:
a) gevoelige of essentiële bedrijfsinformatie, bijv. op papier of op elektronische opslagmedia, behoort in een afgesloten ruimte te worden bewaard (idealiter in een kluis, een kast of een andere vorm van beveiligd meubilair) wanneer deze informatie niet vereist is, vooral als het vertrek verlaten is.
b) onbeheerde computers en terminals behoren uitgelogd of beschermd te zijn met een scherm- en toetsenbordvergrendeling met wachtwoord, token of vergelijkbare gebruikersauthenticatie; wanneer ze niet worden gebruikt behoren computers en terminals te worden beschermd door toetsvergrendeling, wachtwoorden of andere beheersmaatregelen;
c) onbevoegd gebruik van fotokopieerapparaten en andere reproductieapparatuur (bijv. scanners, digitale camera’s) behoort te worden voorkomen;
d) media die gevoelige of geheime informatie bevatten, behoren na het afdrukken onmiddellijk van printers te worden verwijderd.</t>
      </text>
    </comment>
    <comment ref="C74" authorId="55" shapeId="0" xr:uid="{00000000-0006-0000-0000-000038000000}">
      <text>
        <t>[Opmerkingenthread]
U kunt deze opmerkingenthread lezen in uw versie van Excel. Eventuele wijzigingen aan de thread gaan echter verloren als het bestand wordt geopend in een nieuwere versie van Excel. Meer informatie: https://go.microsoft.com/fwlink/?linkid=870924
Opmerking:
    Voor bedieningsactiviteiten die samenhangen met informatieverwerkende en communicatiefaciliteiten, zoals de procedures voor het starten en afsluiten van de computer, back-up, onderhoud van apparatuur, behandeling van media, beheer en veiligheid van computerruimte en postverwerking behoren gedocumenteerde procedures te worden opgesteld.
In de bedieningsprocedures behoren de bedieningsvoorschriften te zijn opgenomen, onder andere voor:
a) de installatie en configuratie van systemen;
b) verwerking en behandeling van informatie, zowel geautomatiseerd als handmatig;
c) back-up;
d) eisen ten aanzien van de planning, met inbegrip van onderlinge verbondenheid met andere systemen, tijdstip waarop de eerste taak begint en tijdstip van afronding van de laatste taak;
e) voorschriften voor de afhandeling van fouten of andere uitzonderlijke omstandigheden die tijdens de uitvoering van de taak kunnen optreden, waaronder beperkingen ten aanzien van het gebruik van systeemhulpmiddelen;
f) ondersteunings- en escalatiecontacten, waaronder externe ondersteuningscontacten in geval van onverwachte bedienings- of technische moeilijkheden;
g) voorschriften voor de behandeling van speciale uitvoer en media, zoals het gebruik van speciale kantoorbenodigdheden of het beheer van vertrouwelijke uitvoer, waaronder procedures voor veilig verwijderen van uitvoer van mislukte taken;
h) procedures voor het opnieuw opstarten en herstellen van het systeem in geval van systeemstoringen;
i) het beheren van audit- en systeemlogbestandinformatie;
j) procedures voor het monitoren van activiteiten.
Bedieningsprocedures en de gedocumenteerde procedures voor systeemactiviteiten behoren te worden behandeld als formele documenten en wijzigingen behoren door de directie te worden goedgekeurd. Indien technisch haalbaar behoren informatiesystemen consistent te worden beheerd, met gebruikmaking van dezelfde procedures, instrumenten en hulpmiddelen.</t>
      </text>
    </comment>
    <comment ref="C75" authorId="56" shapeId="0" xr:uid="{00000000-0006-0000-0000-000039000000}">
      <text>
        <t>[Opmerkingenthread]
U kunt deze opmerkingenthread lezen in uw versie van Excel. Eventuele wijzigingen aan de thread gaan echter verloren als het bestand wordt geopend in een nieuwere versie van Excel. Meer informatie: https://go.microsoft.com/fwlink/?linkid=870924
Opmerking:
    In het bijzonder met de volgende aspecten behoort rekening te worden gehouden:
a) identificatie en registratie van significante veranderingen;
b) plannen en testen van veranderingen;
c) de potentiële impact van dergelijke veranderingen beoordelen, waaronder de impact van de informatiebeveiliging;
d) formele goedkeuringsprocedure voor voorgestelde veranderingen;
e) verificatie dat is voldaan aan de eisen van informatiebeveiliging;
f) communicatie van veranderingsdetails aan alle betrokken personen;
g) uitwijkprocedures, waaronder procedures en verantwoordelijkheden voor het afbreken en herstellen van niet-geslaagde veranderingen en onvoorziene gebeurtenissen;
h) voorzien in een noodveranderingsproces om veranderingen die nodig zijn om een incident op te lossen snel en beheerst te implementeren.
Verantwoordelijkheden en procedures voor beheer behoren formeel te worden vastgelegd om afdoende beheersing van alle veranderingen te waarborgen. Als de veranderingen hebben plaatsgevonden behoort een auditlogbestand te worden bewaard.</t>
      </text>
    </comment>
    <comment ref="C76" authorId="57" shapeId="0" xr:uid="{00000000-0006-0000-0000-00003A000000}">
      <text>
        <t>[Opmerkingenthread]
U kunt deze opmerkingenthread lezen in uw versie van Excel. Eventuele wijzigingen aan de thread gaan echter verloren als het bestand wordt geopend in een nieuwere versie van Excel. Meer informatie: https://go.microsoft.com/fwlink/?linkid=870924
Opmerking:
    Capaciteitseisen behoren te worden gedefinieerd, rekening houdend met de bedrijfskritikaliteit van het betrokken systeem. Het systeem behoort te worden afgestemd en gemonitord om de beschikbaarheid en doelmatigheid van systemen te waarborgen en zo nodig te verbeteren. Om problemen vroegtijdig vast te stellen behoren detectiemaatregelen te worden genomen. Prognoses voor toekomstige capaciteitseisen behoren rekening te houden met nieuwe bedrijfs- en systeemeisen en de huidige en verwachte trends in de informatieverwerkende capaciteiten van de organisatie.
Speciale aandacht behoort te worden gegeven aan middelen met een lange levertijd of hoge kosten; beheerders behoren daarom het gebruik van belangrijke systeemmiddelen te monitoren. Ze behoren trends in het gebruik te signaleren, vooral in relatie tot bedrijfstoepassingen of beheerinstrumenten voor informatiesystemen.
Beheerders behoren deze informatie te gebruiken voor het signaleren en vermijden van potentiële knelpunten en afhankelijkheid van belangrijk personeel die een bedreiging kunnen vormen voor de systeembeveiliging en diensten, en behoren passende actie te plannen.
Voldoende capaciteit kan worden verkregen door de capaciteit te verhogen of door de vraag te verlagen. De capaciteitsvraag kan onder meer worden beheerst door:
a) verouderde gegevens te verwijderen (schijfruimte);
b) toepassingen, systemen, databases of omgevingen buiten gebruik te stellen;
c) batchprocessen en -schema’s te optimaliseren;
d) toepassingslogica of databasevragen te optimaliseren;
e) de bandbreedte voor diensten die veel energie verbruiken te weigeren of te beperken als deze niet van overwegend bedrijfsbelang zijn (bijv. videostreaming).
Voor systemen die belangrijk zijn voor de missie behoort voor de capaciteit een gedocumenteerd beheersplan te worden overwogen.</t>
      </text>
    </comment>
    <comment ref="C77" authorId="58" shapeId="0" xr:uid="{00000000-0006-0000-0000-00003B000000}">
      <text>
        <t>[Opmerkingenthread]
U kunt deze opmerkingenthread lezen in uw versie van Excel. Eventuele wijzigingen aan de thread gaan echter verloren als het bestand wordt geopend in een nieuwere versie van Excel. Meer informatie: https://go.microsoft.com/fwlink/?linkid=870924
Opmerking:
    Het scheidingsniveau tussen productie-, test- en ontwikkelomgevingen dat nodig is om operationele problemen te voorkomen behoort te worden geïdentificeerd en geïmplementeerd.
Met de volgende aspecten behoort rekening te worden gehouden:
a) voor het muteren van software van de ontwikkel- naar de operationele status behoren regels te worden gedefinieerd en gedocumenteerd;
b) ontwikkelsoftware en operationele software behoren op verschillende systemen of computerprocessors te draaien en in verschillende domeinen of directory’s;
c) veranderingen aan productiesystemen en toepassingen behoren te worden getest in een test- of gefaseerde omgeving voordat ze in productiesystemen worden toegepast;
d) behoudens uitzonderlijke omstandigheden, behoren tests niet in productiesystemen te worden uitgevoerd;
e) compilers, editors en andere ontwikkelinstrumenten of systeemhulpmiddelen behoren, indien ze niet nodig zijn, niet toegankelijk te zijn vanuit productiesystemen;
f) gebruikers behoren voor operationele en testsystemen verschillende gebruikersprofielen te gebruiken, en menu’s behoren passende identificatieboodschappen te tonen om het risico op fouten te verlagen;
g) gevoelige gegevens behoren niet in de omgeving van het testsysteem te worden gekopieerd, tenzij voor het testsysteem equivalente beheersmaatregelen zijn getroffen.</t>
      </text>
    </comment>
    <comment ref="C78" authorId="59" shapeId="0" xr:uid="{00000000-0006-0000-0000-00003C000000}">
      <text>
        <t>[Opmerkingenthread]
U kunt deze opmerkingenthread lezen in uw versie van Excel. Eventuele wijzigingen aan de thread gaan echter verloren als het bestand wordt geopend in een nieuwere versie van Excel. Meer informatie: https://go.microsoft.com/fwlink/?linkid=870924
Opmerking:
    Bescherming tegen malware behoort te zijn gebaseerd op software die malware opspoort en op herstelsoftware, bewustzijn ten aanzien van informatiebeveiliging en passende beheersmaatregelen met betrekking tot systeemtoegang en wijzigingsbeheer. De volgende richtlijnen behoren in acht te worden genomen:
a) een formeel beleid vaststellen dat het gebruik van ongeautoriseerde software verbiedt (zie 12.6.2 en 14.2);
b) beheersmaatregelen implementeren die het gebruik van ongeautoriseerde software voorkomen of opsporen (bijv. een witte lijst voor toepassingen opstellen);
c) beheersmaatregelen implementeren die het gebruik van bekende of verdachte kwaadaardige websites voorkomen of opsporen (bijv. een zwarte lijst opstellen);
d) een formeel beleid vaststellen ter bescherming tegen risico’s die samenhangen met het verkrijgen van bestanden en software, hetzij van hetzij via externe netwerken of een ander medium, waarbij wordt aangegeven welke beschermende maatregelen behoren te worden genomen.
e) kwetsbaarheden verminderen die kunnen worden geëxploiteerd door malware, bijv. via beheer van technische kwetsbaarheden (zie 12.6);
f) regelmatig beoordelingen uitvoeren van de software en gegevensinhoud van systemen die kritische bedrijfsprocessen ondersteunen; de aanwezigheid van niet-goedgekeurde bestanden of ongeautoriseerde wijzigingen behoort formeel te worden onderzocht;
g) installeren en regelmatig updaten van software die malware opspoort en van herstelsoftware, waarbij computers en media als voorzorgsmaatregel of routinematig worden gescand; de uitgevoerde scan behoort te omvatten:
1) alle bestanden die via netwerken of via elke vorm van opslagmedium zijn ontvangen, vóór gebruik op malware scannen;
2) bijlagen en downloads vóór gebruik op malware scannen; deze scan behoort op verschillende plaatsen te worden uitgevoerd, bijv. op elektronische mailservers, op desktopcomputers en bij de toegang tot het netwerk van de organisatie;
3) internetpagina’s op malware scannen;
h) ter bescherming tegen malware op systemen procedures en verantwoordelijkheden definiëren, het gebruik ervan trainen, aanvallen van malware melden en herstellen;
i) passende bedrijfscontinuïteitsplannen voorbereiden voor het herstel na malwareaanvallen, met inbegrip van de nodige back-up van gegevens en software en herstelprocedures (zie 12.3);
j) procedures implementeren om regelmatig informatie te verzamelen, zoals een abonnement op mailinglijsten of het raadplegen van websites die informatie over nieuwe malware geven;
k) procedures implementeren om informatie in verband met malware te verifiëren en waarborgen dat waarschuwingsberichten nauwkeurig en informatief zijn; beheerders behoren ervoor te zorgen dat gekwalificeerde bronnen, bijv. goed aangeschreven staande kranten, betrouwbare internetpagina’s of leveranciers van antimalwaresoftware, worden geraadpleegd om te differentiëren tussen een hoax en echte malware; alle gebruikers behoren te worden geïnformeerd over het probleem van hoaxen en wat te doen na ontvangst van een hoax;
l) omgevingen isoleren als catastrofale impact dreigt.</t>
      </text>
    </comment>
    <comment ref="C79" authorId="60" shapeId="0" xr:uid="{00000000-0006-0000-0000-00003D000000}">
      <text>
        <t>[Opmerkingenthread]
U kunt deze opmerkingenthread lezen in uw versie van Excel. Eventuele wijzigingen aan de thread gaan echter verloren als het bestand wordt geopend in een nieuwere versie van Excel. Meer informatie: https://go.microsoft.com/fwlink/?linkid=870924
Opmerking:
    Om de eisen van de organisatie voor het back-uppen van informatie, software en systemen te definiëren behoort een back-upbeleid te worden vastgesteld.
Het back-upbeleid behoort de eisen voor het bewaren en beschermen te definiëren.
Er behoort te worden voorzien in adequate back-upfaciliteiten om te waarborgen dat alle essentiële informatie en software na een calamiteit of na falen van media kan worden hersteld.
Bij het opstellen van een back-upplan, behoren de volgende punten in overweging te worden genomen:
a) er behoren nauwkeurige en volledige registers van de back-upkopieën en gedocumenteerde herstelprocedures aanwezig te zijn;
b) de omvang (bijv. een volledige back-up of alleen van de wijzigingen) en de frequentie van de backups behoren in overeenstemming te zijn met de bedrijfseisen van de organisatie, de beveiligingseisen van de betrokken informatie en de kritikaliteit van de informatie voor de voortzetting van de bedrijfsuitvoering van de organisatie;
c) de back-ups behoren in een afgelegen locatie te worden bewaard, op een voldoende afstand om niet te worden beschadigd door een calamiteit op de hoofdlocatie;
d) aan back-upinformatie behoort een passend niveau van fysieke en omgevingsbescherming te worden gegeven (zie hoofdstuk 11) consistent met de normen die op de hoofdlocatie worden toegepast;
e) back-upmedia behoren regelmatig te worden getest om te waarborgen dat ze betrouwbaar zijn als ze in noodgevallen nodig zijn; dit behoort te worden gecombineerd met een test van de herstelprocedures en van de tijd die voor herstel nodig is. Of de back-upgegevens kunnen worden hersteld, behoort te worden getest op speciaal daarvoor aangewezen testmedia, niet door de originele media te overschrijven omdat het back-up- of herstelproces kan mislukken en onherstelbare schade aan of verlies van gegevens kan veroorzaken;
f) in gevallen waarin vertrouwelijkheid belangrijk is, behoren back-ups te worden beschermd door ze te coderen.
Bedieningsprocedures behoren de uitvoering van back-ups te monitoren en fouten in geplande backups aan te pakken om de volledigheid van back-ups in overeenstemming met het back-upbeleid te waarborgen.
Back-upprocedures voor individuele systemen en diensten behoren regelmatig te worden getest om te waarborgen dat ze voldoen aan de eisen van de bedrijfscontinuïteitsplannen. In geval van kritische systemen en diensten behoren back-upprocedures betrekking te hebben op de informatie, toepassingen en gegevens van alle systemen die nodig zijn om het gehele systeem na een calamiteit te herstellen.
Voor belangrijke bedrijfsinformatie behoort de bewaartermijn te worden vastgesteld, rekening houdend met eisen voor archiefkopieën die permanent moeten worden bewaard.</t>
      </text>
    </comment>
    <comment ref="C80" authorId="61" shapeId="0" xr:uid="{00000000-0006-0000-0000-00003E000000}">
      <text>
        <t>[Opmerkingenthread]
U kunt deze opmerkingenthread lezen in uw versie van Excel. Eventuele wijzigingen aan de thread gaan echter verloren als het bestand wordt geopend in een nieuwere versie van Excel. Meer informatie: https://go.microsoft.com/fwlink/?linkid=870924
Opmerking:
    Logbestanden van gebeurtenissen behoren, voor zover relevant, te bevatten:
a) gebruikersidentificaties;
b) systeemactiviteiten;
c) data, tijdstippen en details van belangrijke gebeurtenissen, bijv. in- en uitloggen.
d) identiteit of indien mogelijk de locatie van de apparatuur en de systeemidentificatie;
e) registratie van geslaagde en geweigerde pogingen om toegang te verkrijgen tot het systeem;
f) registratie van goedgekeurde en geweigerde gegevens en overige pogingen om toegang te verkrijgen tot bronnen van informatie.
g) systeemconfiguratieveranderingen;
h) gebruik van speciale bevoegdheden;
i) gebruik van systeemhulpmiddelen en -toepassingen;
j) bestanden die zijn geopend en het type toegang dat is verkregen;
k) netwerkadressen en -protocollen;
l) alarmen die worden afgegeven door het toegangsbeveiligingssysteem;
m) activering en deactivering van beschermingssystemen, zoals antivirussystemen en inbraakdetectiesystemen;
n) verslaglegging van transacties die door gebruikers in toepassingen zijn uitgevoerd.
Logbestanden van gebeurtenissen vormen de basis van geautomatiseerde monitorsystemen die geconsolideerde rapporten en waarschuwingen over systeembeveiliging kunnen verzamelen.</t>
      </text>
    </comment>
    <comment ref="C81" authorId="62" shapeId="0" xr:uid="{00000000-0006-0000-0000-00003F000000}">
      <text>
        <t>[Opmerkingenthread]
U kunt deze opmerkingenthread lezen in uw versie van Excel. Eventuele wijzigingen aan de thread gaan echter verloren als het bestand wordt geopend in een nieuwere versie van Excel. Meer informatie: https://go.microsoft.com/fwlink/?linkid=870924
Opmerking:
    Beheersmaatregelen behoren gericht te zijn op het beschermen van informatie in logbestanden tegen onbevoegde veranderingen en tegen operationele problemen met de logvoorziening, met inbegrip van:
a) veranderingen aan de soorten berichten die worden vastgelegd;
b) bewerken of verwijderen van logbestanden;
c) overschrijden van de opslagcapaciteit van de media met de logbestanden, waardoor gebeurtenissen niet meer kunnen worden vastgelegd of eerder vastgelegde gebeurtenissen worden overschreven.
Als onderdeel van het beleid voor het bewaren van verslagen of in verband met eisen om bewijsmateriaal te verzamelen en bewaren kan het nodig zijn om bepaalde auditlogbestanden te archiveren</t>
      </text>
    </comment>
    <comment ref="C82" authorId="63" shapeId="0" xr:uid="{00000000-0006-0000-0000-000040000000}">
      <text>
        <t>[Opmerkingenthread]
U kunt deze opmerkingenthread lezen in uw versie van Excel. Eventuele wijzigingen aan de thread gaan echter verloren als het bestand wordt geopend in een nieuwere versie van Excel. Meer informatie: https://go.microsoft.com/fwlink/?linkid=870924
Opmerking:
    Houders van een speciaal account zijn mogelijk in staat om de logbestanden op informatieverwerkende faciliteiten die onder hun directe beheer staan te manipuleren. Daarom is het nodig de logbestanden te beschermen en te beoordelen om te handhaven dat speciale gebruikers rekenschap afleggen.</t>
      </text>
    </comment>
    <comment ref="C83" authorId="64" shapeId="0" xr:uid="{00000000-0006-0000-0000-000041000000}">
      <text>
        <t>[Opmerkingenthread]
U kunt deze opmerkingenthread lezen in uw versie van Excel. Eventuele wijzigingen aan de thread gaan echter verloren als het bestand wordt geopend in een nieuwere versie van Excel. Meer informatie: https://go.microsoft.com/fwlink/?linkid=870924
Opmerking:
    Externe en interne eisen voor weergave, synchronisatie en nauwkeurigheid van tijd behoren te worden gedocumenteerd. Dergelijke eisen kunnen wettelijke, regelgevende of contractuele eisen zijn, naleving van normen of eisen voor interne monitoring. Er behoort een standaard referentietijd voor gebruik binnen de organisatie te worden gedefinieerd.
De aanpak van de organisatie om een referentietijd op basis van (een) externe bron(nen) te verkrijgen en hoe interne klokken betrouwbaar te synchroniseren behoren te worden gedocumenteerd en geïmplementeerd.</t>
      </text>
    </comment>
    <comment ref="C84" authorId="65" shapeId="0" xr:uid="{00000000-0006-0000-0000-000042000000}">
      <text>
        <t>[Opmerkingenthread]
U kunt deze opmerkingenthread lezen in uw versie van Excel. Eventuele wijzigingen aan de thread gaan echter verloren als het bestand wordt geopend in een nieuwere versie van Excel. Meer informatie: https://go.microsoft.com/fwlink/?linkid=870924
Opmerking:
    De volgende richtlijnen behoren in overweging te worden genomen om de installatie van software op operationele systemen te beheersen:
a) het updaten van de productiesoftware, -toepassingen en -programmabibliotheken behoort alleen te worden uitgevoerd door getrainde beheerders en na de juiste goedkeuring van de directie;
b) productiesystemen behoren alleen goedgekeurde uitvoerbare codes te bevatten en geen ontwikkelcodes of compilers;
c) toepassingen en besturingssysteemsoftware behoren pas te worden geïmplementeerd na uitgebreide en succesvolle tests; de tests behoren betrekking te hebben op bruikbaarheid, beveiliging, effecten op andere systemen en gebruikersvriendelijkheid, en behoren te worden uitgevoerd op gescheiden systemen; gewaarborgd behoort te worden dat alle corresponderende broncodebibliotheken zijn geüpdatet;
d) om alle geïnstalleerde software en systeemdocumentatie te beheersen behoort een configuratiebeheerssysteem te worden toegepast;
e) voordat veranderingen worden doorgevoerd behoort een strategie voor het terugdraaien van de veranderingen te zijn vastgesteld;
f) van alle updates van besturingsprogrammabibliotheken behoort een auditlogbestand te worden bijgehouden;
g) eerdere versies van toepassingssoftware behoren te worden bewaard voor noodgevallen;
h) oude versies van software behoren te worden gearchiveerd, samen met alle vereiste informatie en parameters, procedures, configuratiedetails en ondersteunende software, zolang er gegevens in het archief worden bewaard.
Software van leveranciers die in productiesystemen wordt gebruikt behoort te worden onderhouden op een niveau dat door de leverancier wordt ondersteund. Na verloop van tijd zullen softwareleveranciers stoppen met het ondersteunen van oudere softwareversies. De organisatie behoort de risico’s van het gebruiken van niet-ondersteunde software te overwegen.
Bij beslissingen om te upgraden naar een nieuwe versie behoort rekening te worden gehouden met de bedrijfseisen die gelden voor de verandering en de veiligheid van de versie, d.w.z. de introductie van nieuwe informatiebeveiligingsfunctionaliteit of het aantal en de ernst van informatiebeveiligingsproblemen die zich bij deze versie voordoen. Softwarepatches behoren te worden toegepast als ze kunnen bijdragen aan het verwijderen of verminderen van zwakke plekken in de informatiebeveiliging.
Fysieke of logische toegang behoort alleen te worden verleend aan leveranciers wanneer dit noodzakelijk is voor ondersteuningsdoeleinden en met toestemming van de directie. De activiteiten van de leverancier behoren te worden gemonitord.
Computersoftware kan soms steunen op extern geleverde software en modules, die behoren te worden gemonitord en beheerst om onbevoegde veranderingen te vermijden, die zwakke plekken in de beveiliging kunnen introduceren.</t>
      </text>
    </comment>
    <comment ref="C85" authorId="66" shapeId="0" xr:uid="{00000000-0006-0000-0000-000043000000}">
      <text>
        <t>[Opmerkingenthread]
U kunt deze opmerkingenthread lezen in uw versie van Excel. Eventuele wijzigingen aan de thread gaan echter verloren als het bestand wordt geopend in een nieuwere versie van Excel. Meer informatie: https://go.microsoft.com/fwlink/?linkid=870924
Opmerking:
    Een actuele en volledige inventaris van bedrijfsmiddelen is een voorwaarde voor een doeltreffend beheer van technische kwetsbaarheden. Tot de specifieke informatie die nodig is om beheer van technische kwetsbaarheden te ondersteunen behoren informatie over de softwareleverancier, versienummers, huidige toepassingsstatus (bijv. welke software is geïnstalleerd op welke systemen) en de persoon of personen in de organisatie verantwoordelijk voor de software.
Als reactie op de identificatie van potentiële technische kwetsbaarheden behoort passende en tijdige actie te worden ondernomen. Om een doeltreffend beheerproces voor technische kwetsbaarheden vast te stellen behoren de volgende richtlijnen te worden gevolgd:
a) de organisatie behoort de rollen en verantwoordelijkheden in samenhang met het beheer van technische kwetsbaarheden te definiëren en vast te stellen, met inbegrip van het monitoren van de kwetsbaarheden, een risicobeoordeling van de kwetsbaarheden, het installeren van herstelprogramma’s (patching), het traceren van bedrijfsmiddelen en de vereiste coördinatieverantwoordelijkheden;
b) informatiemiddelen die worden gebruikt om relevante technische kwetsbaarheden te bepalen en om het bewustzijn hierover levend te houden, behoren te worden vastgesteld voor software en andere technologie; deze informatiemiddelen behoren te worden geactualiseerd op basis van veranderingen in de inventarislijst of als andere nieuwe of nuttige middelen zijn gevonden;
c) een tijdpad behoort te worden gedefinieerd waarbinnen moet worden gereageerd op aankondigingen van potentieel relevante technische kwetsbaarheden;
d) als een potentieel technische kwetsbaarheid is geïdentificeerd, behoort de organisatie de samenhangende risico’s en de te ondernemen acties vast te stellen; een dergelijke actie kan patching van kwetsbare systemen inhouden, of het toepassen van andere beheersmaatregelen.
e) afhankelijk van hoe urgent een technische kwetsbaarheid moet worden aangepakt behoort de te ondernemen actie te worden uitgevoerd in overeenstemming met de beheersmaatregelen in verband met wijzigingsbeheer of door responsprocedures voor informatiebeveiligingsincidenten te volgen;
f) indien een patch uit een legitieme bron beschikbaar is, behoren de risico’s die verbonden zijn aan het installeren van de patch te worden beoordeeld (de risico’s die worden gevormd door de kwetsbaarheid behoren te worden vergeleken met het risico van het installeren van de patch);
g) patches behoren te worden getest en geëvalueerd voordat ze worden geïnstalleerd om te waarborgen dat ze doeltreffend zijn en niet resulteren in bijverschijnselen die niet kunnen worden getolereerd; indien geen patch beschikbaar is, behoren andere beheersmaatregelen te worden overwogen, zoals:
1) diensten of capaciteiten in verband met de kwetsbaarheid uitschakelen;
2) toegangsbeveiligingsmaatregelen aanpassen of toevoegen, bijv. firewalls, rond de grenzen van netwerken;
3) vaker monitoren om werkelijke aanvallen op te sporen;
4) bewustzijn omtrent de kwetsbaarheid kweken;
h) over alle procedures behoort een auditlogbestand te worden bijgehouden;
i) het beheerproces met betrekking tot de technische kwetsbaarheid behoort regelmatig te worden gemonitord en geëvalueerd om de doeltreffendheid en doelmatigheid ervan te waarborgen;
j) systemen met een hoog risico behoren eerst te worden aangepakt;
k) om gegevens over kwetsbaarheden te communiceren aan de functie die moet reageren op het incident en om te voorzien in uit te voeren technische procedures in geval van een incident, behoort een doeltreffend beheerproces met betrekking tot de technische kwetsbaarheid te worden afgestemd op incidentbeheeractiviteiten;
l) een procedure definiëren om de situatie aan te pakken waar een kwetsbaarheid is geïdentificeerd maar waar geen passende tegenmaatregel voorhanden is. In deze situatie behoort de organisatie risico’s in verband met de bekende kwetsbaarheid te evalueren en passende opsporings- en corrigerende maatregelen te definiëren.</t>
      </text>
    </comment>
    <comment ref="C86" authorId="67" shapeId="0" xr:uid="{00000000-0006-0000-0000-000044000000}">
      <text>
        <t>[Opmerkingenthread]
U kunt deze opmerkingenthread lezen in uw versie van Excel. Eventuele wijzigingen aan de thread gaan echter verloren als het bestand wordt geopend in een nieuwere versie van Excel. Meer informatie: https://go.microsoft.com/fwlink/?linkid=870924
Opmerking:
    De organisatie behoort een strikt beleid te definiëren en ten uitvoer te brengen met betrekking tot de soorten software die gebruikers mogen installeren.
Het principe van minimaal voorrecht behoort te worden toegepast. Indien aan gebruikers bepaalde voorrechten worden verleend kunnen zij ook de mogelijkheid hebben om software te installeren. De organisatie behoort vast te leggen welke soorten software mogen worden geïnstalleerd (bijv. updates en beveiligingspatches voor bestaande software) en welke verboden zijn (bijv. software uitsluitend voor persoonlijk gebruik en software waarvan de herkomst met betrekking tot de potentiële kwaadaardigheid onbekend of verdacht is). Deze voorrechten behoren te worden verleend met oog voor de rollen van de betrokken gebruikers.</t>
      </text>
    </comment>
    <comment ref="C87" authorId="68" shapeId="0" xr:uid="{00000000-0006-0000-0000-000045000000}">
      <text>
        <t>[Opmerkingenthread]
U kunt deze opmerkingenthread lezen in uw versie van Excel. Eventuele wijzigingen aan de thread gaan echter verloren als het bestand wordt geopend in een nieuwere versie van Excel. Meer informatie: https://go.microsoft.com/fwlink/?linkid=870924
Opmerking:
    De volgende richtlijnen behoren in acht te worden genomen:
a) auditeisen voor toegang tot systemen en gegevens behoren met de juiste managers te worden overeengekomen;
b) het toepassingsgebied van technische audittests behoort te worden afgesproken en te worden gecontroleerd;
c) audittests behoren te worden beperkt tot alleen-lezen-toegang tot software en gegevens;
d) toegang anders dan ‘alleen lezen’ behoort alleen te worden toegelaten voor geïsoleerde kopieën van systeembestanden, die behoren te worden verwijderd als de audit is uitgevoerd, of ze behoren voldoende te worden beschermd indien het verplicht is deze bestanden bij de vereiste auditdocumenten te bewaren;
e) eisen voor speciale of extra verwerkingsactiviteiten behoren te worden vastgesteld en overeengekomen;
f) audittests die de beschikbaarheid van systemen kunnen beïnvloeden, behoren buiten werkuren plaats te vinden;
g) alle toegangshandelingen behoren te worden gemonitord en vastgelegd in een logbestand om een referentietraject te produceren.</t>
      </text>
    </comment>
    <comment ref="C88" authorId="69" shapeId="0" xr:uid="{00000000-0006-0000-0000-000046000000}">
      <text>
        <t>[Opmerkingenthread]
U kunt deze opmerkingenthread lezen in uw versie van Excel. Eventuele wijzigingen aan de thread gaan echter verloren als het bestand wordt geopend in een nieuwere versie van Excel. Meer informatie: https://go.microsoft.com/fwlink/?linkid=870924
Opmerking:
    Er behoren beheersmaatregelen te worden geïmplementeerd om de veiligheid van informatie in netwerken te waarborgen en aangesloten diensten tegen onbevoegde toegang te beschermen. Met de volgende aspecten behoort in het bijzonder rekening te worden gehouden:
a) er behoren verantwoordelijkheden en procedures voor het beheer van netwerkapparatuur te worden vastgesteld;
b) operationele verantwoordelijkheid voor netwerken behoort voor zover van toepassing te worden gescheiden van computerbewerkingen;
c) om de vertrouwelijkheid en integriteit van gegevens die via openbare netwerken of draadloze netwerken circuleren te waarborgen en om de aangesloten systemen en toepassingen te beschermen behoren speciale beheersmaatregelen te worden vastgesteld; er kunnen ook speciale beheersmaatregelen vereist zijn om de beschikbaarheid van de netwerkdiensten en aangesloten computers te handhaven;
d) om acties die van invloed kunnen zijn op of relevant zijn voor de informatiebeveiliging te kunnen vastleggen en opsporen behoren passende maatregelen voor registreren en monitoren te worden toegepast;
e) beheeractiviteiten behoren nauwgezet te worden gecoördineerd, zowel om de dienstverlening voor de organisatie te optimaliseren als om te waarborgen dat beheersmaatregelen consistent in de hele informatieverwerkende infrastructuur worden toegepast;
f) systemen in het netwerk behoren te worden geauthentiseerd;
g) er behoort een beperking te gelden voor het aantal systemen dat met het netwerk verbonden is.</t>
      </text>
    </comment>
    <comment ref="C89" authorId="70" shapeId="0" xr:uid="{00000000-0006-0000-0000-000047000000}">
      <text>
        <t>[Opmerkingenthread]
U kunt deze opmerkingenthread lezen in uw versie van Excel. Eventuele wijzigingen aan de thread gaan echter verloren als het bestand wordt geopend in een nieuwere versie van Excel. Meer informatie: https://go.microsoft.com/fwlink/?linkid=870924
Opmerking:
    De kundigheid van de aanbieder van de netwerkdienst om de overeengekomen diensten veilig te beheren behoort te worden vastgesteld en regelmatig te worden gemonitord, en het recht om een audit uit te voeren behoort te worden overeengekomen.
De beveiligingsprocedures die nodig zijn voor bepaalde diensten, zoals beveiligingskenmerken, dienstverleningsniveaus en beheerseisen, behoren te worden vastgesteld. De organisatie behoort ervoor te zorgen dat aanbieders van netwerkdiensten deze maatregelen implementeren.</t>
      </text>
    </comment>
    <comment ref="C90" authorId="71" shapeId="0" xr:uid="{00000000-0006-0000-0000-000048000000}">
      <text>
        <t>[Opmerkingenthread]
U kunt deze opmerkingenthread lezen in uw versie van Excel. Eventuele wijzigingen aan de thread gaan echter verloren als het bestand wordt geopend in een nieuwere versie van Excel. Meer informatie: https://go.microsoft.com/fwlink/?linkid=870924
Opmerking:
    Een van de methoden om de beveiliging van grote netwerken te beheren is ze te verdelen in gescheiden netwerkdomeinen. De domeinen kunnen worden gekozen op basis van betrouwbaarheidsniveaus (bijv. openbaar toegankelijk domein, bureaubladdomein, serverdomein), naast organisatieafdelingen (bijv. personeelszaken, financiën, marketing) of een combinatie (bijv. serverdomein verbonden met meerdere afdelingen van de organisatie). De scheiding kan tot stand worden gebracht door hetzij fysiek verschillende netwerken, hetzij verschillende logische netwerken te gebruiken (bijv. virtueel particulier netwerken).
De perimeter van elk domein behoort goed te worden gedefinieerd. Toegang tussen netwerkdomeinen is toegelaten maar behoort bij de perimeter te worden beheerst door een gateway te gebruiken (bijv. een firewall, een filterende router). De criteria voor het scheiden van netwerken in domeinen, en de toegang die via de gateways wordt toegestaan, behoren te worden gebaseerd op een beoordeling van de beveiligingseisen voor elk domein. De beoordeling behoort in overeenstemming te zijn met het toegangsbeveiligingsbeleid, de toegangseisen, waarde en classificatie van verwerkte informatie en behoort ook rekening te houden met de relatieve kosten en de gevolgen voor de prestaties van het integreren van gatewaytechnologie.
Draadloze netwerken vereisen een speciale behandeling in verband met de slecht gedefinieerde netwerkperimeter. Voor gevoelige omgevingen behoort te worden overwogen om elke draadloze toegang te behandelen als externe verbinding en om deze toegang te scheiden van interne netwerken totdat de toegang een gateway is gepasseerd, in overeenstemming met het netwerkcontrolebeleid, alvorens toegang tot interne systemen wordt verleend.
De authenticatie, codering en technologie van de netwerktoegangsbeveiliging voor het gebruikersniveau van moderne, op normen gebaseerde draadloze netwerken zijn, indien correct geïmplementeerd, mogelijk voldoende voor directe verbinding met het interne netwerk van de organisatie.</t>
      </text>
    </comment>
    <comment ref="C91" authorId="72" shapeId="0" xr:uid="{00000000-0006-0000-0000-000049000000}">
      <text>
        <t>[Opmerkingenthread]
U kunt deze opmerkingenthread lezen in uw versie van Excel. Eventuele wijzigingen aan de thread gaan echter verloren als het bestand wordt geopend in een nieuwere versie van Excel. Meer informatie: https://go.microsoft.com/fwlink/?linkid=870924
Opmerking:
    Bij procedures die moeten worden gevolgd en beheersmaatregelen die moeten worden uitgevoerd bij het gebruik van communicatiefaciliteiten voor informatietransport behoren de volgende punten in overweging te worden genomen:
a) procedures die zijn ontworpen ter beveiliging van overgedragen informatie tegen interceptie, kopiëren, wijziging, foutieve routering en vernietiging;
b) procedures voor het opsporen van en beschermen tegen malware die kan worden overgebracht door het gebruik van elektronische communicatie;
c) procedures ter bescherming van als bijlage gecommuniceerde gevoelige elektronische informatie;
d) beleid of richtlijnen die aanvaardbaar gebruik van communicatiefaciliteiten omschrijven;
e) verantwoordelijkheden van personeel, van externe partijen en van andere gebruikers om de organisatie niet te compromitteren, bijv. door laster, pesten, aannemen van een valse hoedanigheid, kettingbrieven, onbevoegde inkopen enz.
f) gebruik van cryptografische technieken, bijv. om de vertrouwelijkheid, integriteit en authenticiteit van informatie te beschermen (zie hoofdstuk 10);
g) richtlijnen voor bewaren en vernietigen van alle bedrijfscorrespondentie, waaronder berichten, in overeenstemming met relevante nationale en lokale wet- en regelgeving;
h) beheersmaatregelen en beperkingen die samenhangen met het gebruik van communicatiefaciliteiten, bijv. het geautomatiseerd doorsturen van e-mail naar externe emailadressen;
i) personeel adviseren om passende voorzorgsmaatregelen te treffen om geen vertrouwelijke informatie bekend te maken;
j) geen berichten die vertrouwelijke informatie bevatten achterlaten op antwoordapparaten omdat deze kunnen worden afgespeeld door onbevoegde personen, op gemeenschappelijke systemen kunnen worden opgeslagen of onjuist kunnen worden opgeslagen als gevolg van foutieve nummerkeuze;
k) personeel informeren over problemen in verband met het gebruiken van faxapparatuur of - diensten, namelijk:
1) onbevoegde toegang tot ingebouwde berichtenboxen om berichten op te vragen;
2) opzettelijk of onbedoeld programmeren van machines waardoor berichten naar bepaalde nummers worden gestuurd;
3) documenten en berichten naar het verkeerde nummer sturen door onjuiste nummerkeuze of door het verkeerde opgeslagen nummer te gebruiken.
Bovendien behoort personeel eraan te worden herinnerd dat ze geen vertrouwelijke gesprekken voeren in openbare gebieden of via onbeveiligde communicatiekanalen, in open kantoren en op vergaderlocaties.
Diensten op het gebied van informatietransport behoren te voldoen aan relevante wettelijke eisen.
Zorgspecifieke implementatierichtlijn
Organisaties behoren te garanderen dat de beveiliging van dergelijke uitwisseling van informatie het onderwerp is van beleidsontwikkeling en van audits van de naleving ervan.
De beveiliging van informatie-uitwisseling kan sterk worden geholpen door gebruik te maken van overeenkomsten over informatie-uitwisseling waarin wordt voorgeschreven welke beheersmaatregelen minimaal moeten worden geïmplementeerd.
Er behoort speciale aandacht te worden besteed aan de bruikbaarheid van cryptografische hulpmiddelen. Indien dergelijke hulpmiddelen te complex zijn, zouden gebruikers in de zorg van het gebruik ervan kunnen afzien.</t>
      </text>
    </comment>
    <comment ref="C92" authorId="73" shapeId="0" xr:uid="{00000000-0006-0000-0000-00004A000000}">
      <text>
        <t>[Opmerkingenthread]
U kunt deze opmerkingenthread lezen in uw versie van Excel. Eventuele wijzigingen aan de thread gaan echter verloren als het bestand wordt geopend in een nieuwere versie van Excel. Meer informatie: https://go.microsoft.com/fwlink/?linkid=870924
Opmerking:
    Overeenkomsten over informatietransport behoren het volgende te bevatten:
a) directieverantwoordelijkheden voor het beheersen en notificeren van overdracht, verzending en ontvangst;
b) procedures om de traceerbaarheid en onweerlegbaarheid te waarborgen;
c) technische minimumeisen voor het verpakken en versturen;
d) borgovereenkomsten;
e) koerieridentificatienormen;
f) verantwoordelijkheden en aansprakelijkheden in geval van informatiebeveiligingsincidenten, zoals verlies van gegevens;
g) gebruik van een afgesproken labelsysteem voor gevoelige of essentiële informatie dat waarborgt dat de betekenis van de labels meteen duidelijk is en dat de informatie passend is beschermd;
h) technische normen voor het vastleggen en lezen van informatie en software;
i) speciale beheersmaatregelen die vereist zijn om gevoelige informatie te beschermen, zoals cryptografie;
j) handhaven van een bewakingsketen voor informatie tijdens verzending;
k) acceptabele niveaus van toegangsbeveiliging.
Ter bescherming van informatie en fysieke media tijdens overdracht behoren beleidsregels, procedures en normen te worden vastgesteld en gehandhaafd, en hiernaar behoort in overdrachtsovereenkomsten te worden verwezen.
De informatiebeveiligingsinhoud van een overeenkomst behoort de gevoeligheid van de desbetreffende bedrijfsinformatie weer te geven.</t>
      </text>
    </comment>
    <comment ref="C93" authorId="74" shapeId="0" xr:uid="{00000000-0006-0000-0000-00004B000000}">
      <text>
        <t>[Opmerkingenthread]
U kunt deze opmerkingenthread lezen in uw versie van Excel. Eventuele wijzigingen aan de thread gaan echter verloren als het bestand wordt geopend in een nieuwere versie van Excel. Meer informatie: https://go.microsoft.com/fwlink/?linkid=870924
Opmerking:
    Overwegingen betreffende informatiebeveiliging van elektronisch berichtenverkeer behoren de volgende aspecten te behelzen:
a) berichten beschermen tegen onbevoegde toegang, wijziging of weigering van dienstverlening in overeenstemming met het classificatieschema dat de organisatie heeft aangenomen;
b) correcte adressering en transport van het bericht waarborgen;
c) betrouwbaarheid en beschikbaarheid van de dienst;
d) wettelijke overwegingen, bijv. eisen voor elektronische handtekeningen;
e) toestemming verkrijgen voorafgaand aan het gebruiken van externe openbare diensten zoals instant messaging, sociale netwerken of delen van bestanden;
f) hogere niveaus van authenticatie voor het controleren van de toegang vanuit openbaar toegankelijke netwerken.</t>
      </text>
    </comment>
    <comment ref="C94" authorId="75" shapeId="0" xr:uid="{00000000-0006-0000-0000-00004C000000}">
      <text>
        <t>[Opmerkingenthread]
U kunt deze opmerkingenthread lezen in uw versie van Excel. Eventuele wijzigingen aan de thread gaan echter verloren als het bestand wordt geopend in een nieuwere versie van Excel. Meer informatie: https://go.microsoft.com/fwlink/?linkid=870924
Opmerking:
    Vertrouwelijkheids- of geheimhoudingsovereenkomsten behoren de eis van bescherming van vertrouwelijke informatie te behandelen binnen juridisch afdwingbare voorwaarden. Vertrouwelijkheids- of geheimhoudingsovereenkomsten zijn van toepassing op externe partijen of medewerkers van de organisatie. Rekening houdend met de aard van de andere partij en de haar toegestane toegang of hantering van vertrouwelijke informatie behoren elementen van de overeenkomst te worden gekozen of toegevoegd. Bij het vaststellen van eisen voor vertrouwelijkheidsof geheimhoudingsovereenkomsten, behoren de volgende elementen in overweging te worden genomen:
a) een definitie van de te beschermen informatie (bijv. vertrouwelijke informatie);
b) verwachte looptijd van een overeenkomst, met inbegrip van gevallen waarin de vertrouwelijkheid mogelijk onbeperkt moet worden gehandhaafd;
c) vereiste acties als een overeenkomst is beëindigd;
d) verantwoordelijkheden en acties van de ondertekenaars betreffende het vermijden van onbevoegd openbaar maken van informatie;
e) eigendom van informatie, handelsgeheimen en intellectuele eigendom, en hoe dit zich verhoudt tot de bescherming van vertrouwelijke informatie;
f) het toegelaten gebruik van vertrouwelijke informatie en de rechten van de ondertekenaar om informatie te gebruiken;
g) het recht om activiteiten waar vertrouwelijke informatie bij betrokken is te auditen en te monitoren;
h) procedure voor het notificeren en melden van ongeoorloofde openbaarmaking of lekken van vertrouwelijke informatie;
i) voorwaarden voor teruggeven of vernietigen van informatie na beëindiging van de overeenkomst;
j) verwachte acties die moeten worden ondernomen in geval van schending van de overeenkomst.
Afhankelijk van de eisen van de organisatie betreffende informatiebeveiliging behoren mogelijk nog andere elementen te worden opgenomen in een vertrouwelijkheids- of geheimhoudingsovereenkomst.
Vertrouwelijkheids- en geheimhoudingsovereenkomsten behoren te voldoen aan alle toepasselijke wetten en regelgeving voor het rechtsgebied waar zij voor gelden.
Eisen voor vertrouwelijkheids- en geheimhoudingsovereenkomsten behoren periodiek te worden beoordeeld, en als zich veranderingen voordoen die van invloed zijn op deze eisen.</t>
      </text>
    </comment>
    <comment ref="C95" authorId="76" shapeId="0" xr:uid="{00000000-0006-0000-0000-00004D000000}">
      <text>
        <t>[Opmerkingenthread]
U kunt deze opmerkingenthread lezen in uw versie van Excel. Eventuele wijzigingen aan de thread gaan echter verloren als het bestand wordt geopend in een nieuwere versie van Excel. Meer informatie: https://go.microsoft.com/fwlink/?linkid=870924
Opmerking:
    Informatiebeveiligingseisen behoren te worden vastgesteld met gebruikmaking van verschillende methoden zoals het afleiden van nalevingseisen van beleidsregels en regelgeving, dreigingsmodellering, beoordelingen van voorvallen of het gebruiken van kwetsbaarheidsdrempels. Resultaten van de identificatie behoren te worden gedocumenteerd en beoordeeld door alle belanghebbenden.
Informatiebeveiligingseisen en beheersmaatregelen behoren een afspiegeling te zijn van de waarde van de betrokken informatie voor het bedrijf en de potentiële schade voor het bedrijf als gevolg van een gebrek aan adequate beveiliging.
Het vaststellen en beheren van informatiebeveiligingseisen en samenhangende processen behoort te worden geïntegreerd in een vroeg stadium van informatiesysteemprojecten. Vroegtijdige overweging van informatiebeveiligingseisen, bijv. in het ontwerpstadium, kan leiden tot oplossingen die doeltreffender en goedkoper zijn.
Met betrekking tot informatiebeveiligingseisen behoren ook de volgende aspecten in overweging te worden genomen:
a) de vereiste mate van betrouwbaarheid ten opzichte van de beweerde identiteit van gebruikers om authenticatie-eisen voor gebruikers af te leiden;
b) procedures voor het verlenen van toegang en autorisatie, voor zakelijke en voor bevoorrechte of technische gebruikers;
c) gebruikers en operators informeren over hun plichten en verantwoordelijkheden;
d) de vereiste beschermingsbehoeften van de betrokken bedrijfsmiddelen, in het bijzonder met betrekking tot de beschikbaarheid, vertrouwelijkheid en integriteit;
e) eisen die zijn afgeleid van bedrijfsprocessen, zoals registreren en monitoren van transacties, eisen voor onweerlegbaarheid;
f) eisen die verplicht zijn gesteld door andere beheersmaatregelen met betrekking tot beveiliging, bijv. interfaces voor het registreren en monitoren of systemen voor het opsporen van lekken van gegevens.
Voor toepassingen die diensten verlenen via openbare netwerken of die transacties implementeren, behoren de beheersmaatregelen 14.1.2 en 14.1.3 in overweging te worden genomen.
Bij het kopen van producten behoort een formele test- en acquisitieprocedure te worden gevolgd. In de contracten met de leverancier behoren de vastgestelde beveiligingseisen te zijn opgenomen. Als de beveiligingsfunctionaliteit in een voorgesteld product niet voldoet aan de voorgeschreven eis, behoren het geïntroduceerde risico en de daarmee samenhangende beheersmaatregelen te worden heroverwogen voordat het product wordt gekocht.
Beschikbare richtlijnen voor de beveiligingsconfiguratie van het product die in overeenstemming zijn gebracht met de uiteindelijke software/dienstverlening van dat systeem behoren te worden geëvalueerd en geïmplementeerd.
Criteria voor het accepteren van producten behoren te worden gedefinieerd, bijv. in de zin van hun functionaliteit, wat zekerheid verschaft dat aan de geïdentificeerde beveiligingseisen is voldaan. Voordat producten worden gekocht behoren ze te worden geëvalueerd tegen deze criteria. Om te waarborgen dat de producten geen onacceptabele extra risico’s introduceren, behoort extra functionaliteit te worden beoordeeld</t>
      </text>
    </comment>
    <comment ref="C96" authorId="77" shapeId="0" xr:uid="{00000000-0006-0000-0000-00004E000000}">
      <text>
        <t>[Opmerkingenthread]
U kunt deze opmerkingenthread lezen in uw versie van Excel. Eventuele wijzigingen aan de thread gaan echter verloren als het bestand wordt geopend in een nieuwere versie van Excel. Meer informatie: https://go.microsoft.com/fwlink/?linkid=870924
Opmerking:
    Overwegingen betreffende informatiebeveiliging voor toepassingen die zich over openbare netwerken bewegen, behoren de volgende aspecten te bevatten:
a) de mate van betrouwbaarheid die beide partijen eisen van elkaars beweerde identiteit, bijv. via authenticatie;
b) autorisatieprocedures voor wie de inhoud van belangrijke transactiedocumenten mag goedkeuren, belangrijke transactiedocumenten in circulatie mag brengen of mag ondertekenen;
c) bewerkstelligen dat communicatiepartners volledig zijn geïnformeerd over hun bevoegdheden om de dienst te verschaffen of te gebruiken;
d) vaststellen van en voldoen aan eisen ten aanzien van vertrouwelijkheid, integriteit, bewijs van verzending en ontvangst van belangrijke documenten en de onweerlegbaarheid van contracten, bijv. in samenhang met inschrijvings- en contractprocedures;
e) de vereiste mate van vertrouwen in de integriteit van belangrijke documenten;
f) de eisen ten aanzien van bescherming van vertrouwelijke informatie;
g) de vertrouwelijkheid en integriteit van ordertransacties, betalingsinformatie, gegevens betreffende afleveringsadressen en ontvangstbevestigingen;
h) de mate van verificatie die passend is voor controle van betalingsinformatie die door een klant is verstrekt;
i) de keuze van de meest geschikte betalingsvorm ter bescherming tegen fraude;
j) het vereiste beschermingsniveau om de vertrouwelijkheid en integriteit van orderinformatie te handhaven;
k) vermijding van verlies van of vermenigvuldiging van transactie-informatie;
l) aansprakelijkheid in verband met frauduleuze transacties;
m) eisen met betrekking tot verzekering.
Veel van bovengenoemde aspecten kunnen worden aangepakt door toepassing van cryptografische beheersmaatregelen, waarbij rekening wordt gehouden met naleving van wettelijke eisen.
Regelingen tussen partners betreffende toepassingen behoren te worden ondersteund door een schriftelijke overeenkomst die beide partijen bindt aan de overeengekomen voorwaarden van de diensten, met inbegrip van afspraken over autorisaties (zie bovenstaand punt b).
Eisen betreffende veerkracht tegen aanvallen behoren te worden overwogen; hierbij kan worden gedacht aan eisen ter bescherming van de betrokken toepassingsservers of het waarborgen van de beschikbaarheid van onderlinge netwerkverbindingen die nodig zijn om de dienst te leveren.</t>
      </text>
    </comment>
    <comment ref="C97" authorId="78" shapeId="0" xr:uid="{00000000-0006-0000-0000-00004F000000}">
      <text>
        <t>[Opmerkingenthread]
U kunt deze opmerkingenthread lezen in uw versie van Excel. Eventuele wijzigingen aan de thread gaan echter verloren als het bestand wordt geopend in een nieuwere versie van Excel. Meer informatie: https://go.microsoft.com/fwlink/?linkid=870924
Opmerking:
    Overwegingen betreffende informatiebeveiliging voor transacties van toepassingen behoren de volgende aspecten te behelzen:
a) het gebruik van elektronische handtekeningen door alle partijen die bij de transactie betrokken zijn;
b) alle aspecten van de transactie, d.w.z. waarborgen dat:
1) geheime authenticatie-informatie van gebruikers van alle partijen geldig en geverifieerd is;
2) de transactie vertrouwelijk blijft;
3) de privacy van alle betrokken partijen behouden blijft.
c) versleuteling van de communicatiepaden tussen alle betrokken partijen;
d) beveiliging van protocollen die worden gebruikt om te communiceren tussen alle betrokken partijen;
e) bewerkstelligen dat de opslaglocatie van transactiegegevens zich buiten een publiek toegankelijke omgeving bevindt, bijv. op een opslagplatform op het intranet van de organisatie, en niet wordt bewaard en getoond op een opslagmedium dat direct vanuit internet toegankelijk is;
f) als een vertrouwde instantie wordt gebruikt (bijv. voor het uitgeven en onderhouden van digitale handtekeningen of digitale certificaten), beveiliging integreren en inbedden in het gehele beheerproces van certificaten/handtekeningen.</t>
      </text>
    </comment>
    <comment ref="C98" authorId="79" shapeId="0" xr:uid="{00000000-0006-0000-0000-000050000000}">
      <text>
        <t>[Opmerkingenthread]
U kunt deze opmerkingenthread lezen in uw versie van Excel. Eventuele wijzigingen aan de thread gaan echter verloren als het bestand wordt geopend in een nieuwere versie van Excel. Meer informatie: https://go.microsoft.com/fwlink/?linkid=870924
Opmerking:
    Beveiligd ontwikkelen is een eis voor het opbouwen van een beveiligde dienstverlening, architectuur, software en een beveiligd systeem. In een beleid voor beveiligd ontwikkelen behoren de volgende aspecten in overweging te worden genomen:
a) beveiliging van de ontwikkelomgeving;
b) richtlijnen betreffende beveiliging in de levenscyclus van softwareontwikkeling;
1) beveiliging in de softwareontwikkelmethodologie;
2) beveiligdecoderingsrichtlijnen voor elke programmeertaal die wordt gebruikt.
c) beveiligingseisen in de ontwikkelfase;
d) beveiligingscontrolepunten binnen de mijlpalen van het project;
e) beveiligde informatiecentra;
f) beveiliging van de versiecontrole;
g) vereiste kennis over toepassingsbeveiliging;
h) het vermogen van de ontwikkelaar om kwetsbaarheden te vermijden, te vinden en te repareren.
Technieken voor beveiligd programmeren behoren zowel te worden gebruikt voor nieuwe ontwikkelingen als in scenario’s voor hergebruik van codes waarvan de normen die voor de ontwikkeling zijn toegepast niet bekend zijn of niet consistent waren met de huidige ‘best practices’. Toepassing van beveiligdecoderingsnormen behoort te worden overwogen en indien relevant verplicht te worden gesteld. Ontwikkelaars behoren te worden getraind in het toepassen van codering, en het gebruik behoort te worden geverifieerd door te testen en de codes te beoordelen.
Indien ontwikkelactiviteiten worden uitbesteed behoort de organisatie zich ervan te vergewissen dat de externe partij deze regels voor veilig ontwikkelen naleeft.</t>
      </text>
    </comment>
    <comment ref="C99" authorId="80" shapeId="0" xr:uid="{00000000-0006-0000-0000-000051000000}">
      <text>
        <t>[Opmerkingenthread]
U kunt deze opmerkingenthread lezen in uw versie van Excel. Eventuele wijzigingen aan de thread gaan echter verloren als het bestand wordt geopend in een nieuwere versie van Excel. Meer informatie: https://go.microsoft.com/fwlink/?linkid=870924
Opmerking:
    Formele procedures voor wijzigingsbeheer behoren te worden gedocumenteerd en afgedwongen om de integriteit van het systeem, de toepassingen en producten te waarborgen, vanaf de vroegste ontwerpstadia tot en met de laatste onderhoudsactiviteiten. De introductie van nieuwe systemen en belangrijke wijzigingen aan bestaande systemen behoort een formeel proces te volgen van documentatie, specificatie, testen, kwaliteitscontrole en beheerde implementatie.
Dit proces behoort een risicobeoordeling, een analyse van de gevolgen van wijzigingen en een specificatie van de nodige beveiligingsbeheersmaatregelen te omvatten. Dit proces behoort ook te waarborgen dat bestaande beveiligings- en beheersingsprocedures niet worden gecompromitteerd, dat programmeurs die ondersteunende werkzaamheden uitvoeren alleen toegang krijgen tot die delen van het systeem die zij voor hun werkzaamheden nodig hebben en dat voor elke wijziging formele instemming en goedkeuring is verkregen.
Waar mogelijk behoren procedures voor wijzigingsbeheer voor toepassingssoftware en voor de operationele omgeving te worden geïntegreerd. De procedures voor wijzigingsbeheer behoren te omvatten, maar niet beperkt te zijn tot:
a) verslaglegging bijhouden van overeengekomen autorisatieniveaus;
b) waarborgen dat wijzigingen worden doorgevoerd door bevoegde gebruikers;
c) beheersmaatregelen en integriteitsprocedures beoordelen om te waarborgen dat deze niet worden gecompromitteerd door de wijzigingen;
d) alle software, informatie, database en hardware identificeren die wijziging behoeven;
e) beveiligingskritische codes identificeren en controleren om de waarschijnlijkheid van bekende zwakke plekken in de beveiliging zo gering mogelijk te houden;
f) formele goedkeuring voor gedetailleerde voorstellen verkrijgen voor aanvang van de werkzaamheden;
g) waarborgen dat bevoegde gebruikers de wijzigingen voorafgaand aan implementatie accepteren;
h) waarborgen dat de systeemdocumentatie na elke wijziging wordt geüpdatet en dat oude documentatie wordt gearchiveerd of verwijderd;
i) versiebeheer voor alle software-updates uitvoeren;
j) een audittraject voor alle wijzigingsverzoeken bijhouden;
k) waarborgen dat bedieningsdocumentatie en gebruikersprocedures indien nodig worden gewijzigd om ze toepasbaar te houden;
l) waarborgen dat het implementeren van wijzigingen op het juiste moment plaatsvindt en de betrokken bedrijfsprocessen niet verstoort.</t>
      </text>
    </comment>
    <comment ref="C100" authorId="81" shapeId="0" xr:uid="{00000000-0006-0000-0000-000052000000}">
      <text>
        <t>[Opmerkingenthread]
U kunt deze opmerkingenthread lezen in uw versie van Excel. Eventuele wijzigingen aan de thread gaan echter verloren als het bestand wordt geopend in een nieuwere versie van Excel. Meer informatie: https://go.microsoft.com/fwlink/?linkid=870924
Opmerking:
    In deze procedure behoort te zijn opgenomen:
a) beoordelen van procedures voor toepassingscontrole en integriteit om te waarborgen dat ze niet zijn gecompromitteerd door de veranderingen aan het besturingsplatform;
b) waarborgen dat notificatie van veranderingen aan het besturingsplatform tijdig plaatsvindt zodat de aangewezen tests en beoordelingen voorafgaand aan implementatie plaats kunnen vinden;
c) bewerkstelligen dat de juiste veranderingen plaatsvinden aan de bedrijfscontinuïteitsplannen.</t>
      </text>
    </comment>
    <comment ref="C101" authorId="82" shapeId="0" xr:uid="{00000000-0006-0000-0000-000053000000}">
      <text>
        <t>[Opmerkingenthread]
U kunt deze opmerkingenthread lezen in uw versie van Excel. Eventuele wijzigingen aan de thread gaan echter verloren als het bestand wordt geopend in een nieuwere versie van Excel. Meer informatie: https://go.microsoft.com/fwlink/?linkid=870924
Opmerking:
    Procedures voor de engineering van beveiligde informatiesystemen, gebaseerd op principes voor beveiligde engineering, behoren te worden vastgesteld, gedocumenteerd en toegepast op interne engineeringactiviteiten met betrekking tot informatiesystemen. Beveiliging behoort te worden ontworpen in alle lagen van de architectuur (commercieel, gegevens, toepassingen en technologie), waarbij de behoefte aan informatiebeveiliging behoort te worden afgewogen tegen de behoefte aan toegankelijkheid. Nieuwe technologie behoort te worden geanalyseerd op veiligheidsrisico’s en het ontwerp behoort te worden beoordeeld aan de hand van bekende aanvalspatronen.
Deze principes en de vastgestelde engineeringprocedures behoren regelmatig te worden beoordeeld om te waarborgen dat ze doelmatig bijdragen aan verbeterde normen voor beveiliging binnen het engineeringproces. Ze behoren ook regelmatig te worden beoordeeld om ervoor te zorgen dat ze actueel blijven in de zin dat ze nieuwe potentiële bedreigingen afwenden en toepasbaar blijven bij verbeteringen die worden toegepast in de technologieën en oplossingen.
De voor engineering vastgestelde beveiligingsprincipes behoren indien van toepassing te worden toegepast op uitbestede informatiesystemen via de contracten en andere bindende overeenkomsten tussen de organisatie en de leverancier aan wie de organisatie uitbesteedt. De organisatie behoort te bevestigen dat de strikte toepassing van de beveiligingsprincipes voor engineering vergelijkbaar is met het gebruik in de eigen organisatie.</t>
      </text>
    </comment>
    <comment ref="C102" authorId="83" shapeId="0" xr:uid="{00000000-0006-0000-0000-000054000000}">
      <text>
        <t>[Opmerkingenthread]
U kunt deze opmerkingenthread lezen in uw versie van Excel. Eventuele wijzigingen aan de thread gaan echter verloren als het bestand wordt geopend in een nieuwere versie van Excel. Meer informatie: https://go.microsoft.com/fwlink/?linkid=870924
Opmerking:
    Een beveiligde ontwikkelomgeving omvat personen, processen en technologie die in verband staan met systeemontwikkeling en integratie.
Organisaties behoren risico’s te beoordelen die samenhangen met individuele verrichtingen betreffende systeemontwikkeling en beveiligde ontwikkelomgevingen vast te stellen voor specifieke verrichtingen op het gebied van systeemontwikkeling, rekening houdend met:
a) de gevoeligheid van de gegevens die door het systeem worden verwerkt, opgeslagen en verstuurd;
b) toepasselijke externe en interne eisen, bijv. van regelgeving of beleidsregels;
c) beheersmaatregelen voor beveiliging die al door de organisatie zijn geïmplementeerd ter ondersteuning van systeemontwikkeling;
d) betrouwbaarheid van personeel dat in de omgeving werkt;
e) de graad van uitbesteding met betrekking tot systeemontwikkeling;
f) de behoefte aan scheiding tussen verschillende ontwikkelomgevingen;
g) toegangsbeveiliging voor de ontwikkelomgeving;
h) monitoren van veranderingen aan de omgeving en de daarin opgeslagen codes;
i) de beheersmaatregel dat back-ups worden bewaard op veilige externe locaties;
j) controle over bewegingen van gegevens van en naar de omgeving.
Als het beschermingsniveau voor een specifieke ontwikkelomgeving is vastgesteld, behoren organisaties corresponderende processen in veilige ontwikkelprocedures te documenteren en deze beschikbaar te stellen aan alle personen die ze nodig hebben.</t>
      </text>
    </comment>
    <comment ref="C103" authorId="84" shapeId="0" xr:uid="{00000000-0006-0000-0000-000055000000}">
      <text>
        <t>[Opmerkingenthread]
U kunt deze opmerkingenthread lezen in uw versie van Excel. Eventuele wijzigingen aan de thread gaan echter verloren als het bestand wordt geopend in een nieuwere versie van Excel. Meer informatie: https://go.microsoft.com/fwlink/?linkid=870924
Opmerking:
    Als systeemontwikkeling wordt uitbesteed behoren de volgende punten in de gehele externe toeleveringsketen van de organisatie in overweging te worden genomen:
a) licentieovereenkomsten, eigendom van de broncode en intellectuele-eigendomsrechten in verband met de uitbestede inhoud;
b) contractuele eisen voor beveiligde ontwikkel-, coderings- en testpraktijken;
c) het goedgekeurde dreigingsmodel aan de externe ontwikkelaar beschikbaar stellen;
d) acceptatietests voor de kwaliteit en nauwkeurigheid van de leveringen;
e) bewijs leveren dat beveiligingsdrempels zijn gebruikt om minimumacceptatieniveaus voor de veiligheid en kwaliteit van privacy toe te passen;
f) bewijs leveren dat voldoende tests zijn uitgevoerd om te waken voor de opzettelijke of onbedoelde aanwezigheid van kwaadaardige inhoud op het tijdstip van levering;
g) bewijs leveren dat voldoende tests zijn uitgevoerd om te waken voor de aanwezigheid van bekende kwetsbaarheden;
h) regelingen voor het deponeren van de broncode, bijv. indien de broncode niet langer beschikbaar is;
i) contractueel recht om ontwikkelprocessen en beheersmaatregelen te auditen;
j) doeltreffende documentatie van de gebouwde omgeving die wordt gebruikt om af te leveren producten te creëren;
k) de organisatie blijft verantwoordelijk voor naleving van toepasselijke wetten en verificatie van de doelmatigheid van de controle.</t>
      </text>
    </comment>
    <comment ref="C104" authorId="85" shapeId="0" xr:uid="{00000000-0006-0000-0000-000056000000}">
      <text>
        <t>[Opmerkingenthread]
U kunt deze opmerkingenthread lezen in uw versie van Excel. Eventuele wijzigingen aan de thread gaan echter verloren als het bestand wordt geopend in een nieuwere versie van Excel. Meer informatie: https://go.microsoft.com/fwlink/?linkid=870924
Opmerking:
    Tijdens de ontwikkelprocessen zijn voor nieuwe en geactualiseerde systemen uitvoerige tests en verificatie nodig, met inbegrip van het opstellen van een gedetailleerd schema van activiteiten en tests van inputs en verwachte outputs onder diverse omstandigheden. Voor interne ontwikkelactiviteiten behoren dergelijke tests in eerste instantie te worden uitgevoerd door het ontwikkelteam. Vervolgens behoren onafhankelijke tests te worden uitgevoerd (zowel voor interne als voor uitbestede ontwikkelactiviteiten) om te bewerkstelligen dat het systeem uitsluitend werkt zoals voorzien. De omvang van het testen behoort in verhouding te staan tot de belangrijkheid en de aard van het systeem.</t>
      </text>
    </comment>
    <comment ref="C105" authorId="86" shapeId="0" xr:uid="{00000000-0006-0000-0000-000057000000}">
      <text>
        <t>[Opmerkingenthread]
U kunt deze opmerkingenthread lezen in uw versie van Excel. Eventuele wijzigingen aan de thread gaan echter verloren als het bestand wordt geopend in een nieuwere versie van Excel. Meer informatie: https://go.microsoft.com/fwlink/?linkid=870924
Opmerking:
    Het uitvoeren van systeemacceptatietests behoort mede het testen van informatiebeveiligingseisen te omvatten en het volgen van een veilige werkwijze voor systeemontwikkeling. De tests behoren ook te worden uitgevoerd op ontvangen componenten en geïntegreerde systemen. Organisaties kunnen geautomatiseerde instrumenten inzetten zoals instrumenten om codes te analyseren of om op kwetsbaarheden te scannen, en behoren het herstel van beveiligingsgerelateerde tekortkomingen te verifiëren.
Tests behoren te worden uitgevoerd in een realistische testomgeving om te bewerkstelligen dat het systeem geen kwetsbaarheden introduceert in de omgeving van de organisatie en dat de tests betrouwbaar zijn.</t>
      </text>
    </comment>
    <comment ref="C106" authorId="87" shapeId="0" xr:uid="{00000000-0006-0000-0000-000058000000}">
      <text>
        <t>[Opmerkingenthread]
U kunt deze opmerkingenthread lezen in uw versie van Excel. Eventuele wijzigingen aan de thread gaan echter verloren als het bestand wordt geopend in een nieuwere versie van Excel. Meer informatie: https://go.microsoft.com/fwlink/?linkid=870924
Opmerking:
    Het voor testdoeleinden gebruiken van operationele databases met persoonsgegevens of enige andere vertrouwelijke informatie behoort te worden vermeden. Indien persoonsgegevens of anderszins vertrouwelijke informatie wordt gebruikt voor testdoeleinden, behoren alle gevoelige details en inhoud te worden beschermd door deze te verwijderen of te wijzigen (zie ISO/IEC 29101).
De volgende richtlijnen behoren te worden toegepast om operationele gegevens te beschermen die voor testdoeleinden worden gebruikt:
a) de toegangsbeveiligingsprocedures die gelden voor besturingssystemen behoren ook te gelden voor testsystemen;
b) voor elke keer dat besturingsinformatie naar een testomgeving wordt gekopieerd, behoort een afzonderlijke autorisatie te worden verkregen;
c) besturingsinformatie behoort onmiddellijk na voltooiing van het testen uit een testomgeving te worden verwijderd;
d) van het kopiëren en gebruiken van besturingsinformatie behoort verslaglegging te worden bijgehouden om in een audittraject te voorzien.</t>
      </text>
    </comment>
    <comment ref="C107" authorId="88" shapeId="0" xr:uid="{00000000-0006-0000-0000-000059000000}">
      <text>
        <t>[Opmerkingenthread]
U kunt deze opmerkingenthread lezen in uw versie van Excel. Eventuele wijzigingen aan de thread gaan echter verloren als het bestand wordt geopend in een nieuwere versie van Excel. Meer informatie: https://go.microsoft.com/fwlink/?linkid=870924
Opmerking:
    De organisatie behoort beheersmaatregelen voor informatiebeveiliging vast te stellen en verplicht te stellen om specifiek de toegang van de leverancier tot de informatie van de organisatie beleidsmatig aan te pakken. Deze beheersmaatregelen behoren betrekking te hebben op de door de organisatie te implementeren processen en procedures, en op de processen en procedures waarvan de organisatie behoort te eisen dat de leverancier deze implementeert, met inbegrip van:
a) vaststellen en documenteren van de soorten leveranciers, bijv. IT-diensten, logistieke voorzieningen, financiële diensten, IT-infrastructuurcomponenten waarvan de organisatie de toegang tot de informatie wil toestaan;
b) een gestandaardiseerd proces en gestandaardiseerde levenscyclus voor het beheren van leveranciersrelaties;
c) definiëren van de soorten informatietoegang die verschillende soorten leveranciers wordt toegestaan, en de toegang monitoren en controleren;
d) een minimum aan informatiebeveiligingseisen voor elk soort informatie en elk soort toegang dat dient als basis voor individuele leveranciersovereenkomsten, gebaseerd op de bedrijfsbehoeften en -eisen van de organisatie en haar risicoprofiel;
e) processen en procedures voor het monitoren van de naleving van vastgestelde informatiebeveiligingseisen voor elk soort leverancier en elk soort toegang, met inbegrip van beoordeling van derden en productvalidatie;
f) beheersmaatregelen betreffende nauwkeurigheid en volledigheid ter waarborging van de integriteit van de informatie of informatieverwerking die elke partij biedt;
g) soorten verplichtingen die van toepassing zijn op leveranciers om de informatie van de organisatie te beschermen;
h) omgaan met incidenten en noodsituaties die verband houden met toegang voor leveranciers met inbegrip van verantwoordelijkheden van zowel de organisatie als van de leveranciers;
i) regelingen voor flexibiliteit en, zo nodig voor herstel en noodsituaties om de beschikbaarheid te waarborgen van de informatie of de informatieverwerking die door elk van de partijen wordt geboden;
j) bewustzijnstraining voor het personeel van de organisatie dat betrokken is bij acquisitie met betrekking tot toepasselijke beleidsregels, processen en procedures;
k) bewustzijnstraining voor het personeel van de organisatie dat contacten onderhoudt met personeel van de leverancier betreffende passende regels van betrokkenheid en gedrag, gebaseerd op het type leverancier en het soort toegang dat de leverancier heeft tot systemen en informatie van de organisatie;
l) voorwaarden waarop informatiebeveiligingseisen en beheersmaatregelen zullen worden gedocumenteerd in een overeenkomst die door beide partijen wordt ondertekend;
m) beheren van de nodige transities van informatie, informatieverwerkende faciliteiten en al het andere dat moet overgaan, en waarborgen dat informatiebeveiliging tijdens de gehele transitieperiode wordt gehandhaafd.</t>
      </text>
    </comment>
    <comment ref="C108" authorId="89" shapeId="0" xr:uid="{00000000-0006-0000-0000-00005A000000}">
      <text>
        <t>[Opmerkingenthread]
U kunt deze opmerkingenthread lezen in uw versie van Excel. Eventuele wijzigingen aan de thread gaan echter verloren als het bestand wordt geopend in een nieuwere versie van Excel. Meer informatie: https://go.microsoft.com/fwlink/?linkid=870924
Opmerking:
    Leveranciersovereenkomsten behoren te worden vastgesteld en gedocumenteerd om te waarborgen dat er geen misverstand tussen de organisatie en de leverancier bestaat ten aanzien van de verplichtingen van beide partijen om te voldoen aan relevante informatiebeveiligingseisen.
Overwogen behoort te worden om de volgende voorwaarden in de overeenkomsten op te nemen om te voldoen aan de vastgestelde informatiebeveiligingseisen:
a) omschrijving van de informatie die moet worden verschaft of toegankelijk moet worden en methoden om de informatie te verschaffen of toegankelijk te maken;
b) classificatie van de informatie in overeenstemming met het classificatieschema van de organisatie (zie 8.2); zo nodig ook mapping tussen het eigen schema van de organisatie en het schema van de leverancier;
c) wettelijke en regelgevende eisen, met inbegrip van gegevensbescherming, rechten van intellectuele eigendom en auteursrecht, en een beschrijving van hoe wordt gewaarborgd dat eraan wordt voldaan;
d) verplichting van elke contractuele partij om een overeengekomen aantal beheersmaatregelen te implementeren, waaronder toegangsbeveiliging, prestatiebeoordeling, monitoren, rapporteren en auditen;
e) de regels van aanvaardbaar gebruik van informatie, met inbegrip van onaanvaardbaar gebruik indien noodzakelijk;
f) hetzij een expliciete lijst van leverancierspersoneel dat geautoriseerde toegang heeft of bevoegd is informatie van de organisatie te ontvangen, hetzij procedures of voorwaarden voor autorisatie en het intrekken van de autorisatie, tot toegang tot of ontvangst van informatie van de organisatie door leverancierspersoneel.
g) beleidsregels betreffende informatiebeveiliging die relevant zijn voor het specifieke contract;
h) eisen voor incidentbeheer en -procedures (in het bijzonder notificatie en samenwerking tijdens herstel van het incident);
i) trainings- en bewustzijnseisen voor specifieke procedures en informatiebeveiligingseisen, bijv. voor incidentresponsprocedures, autorisatieprocedures;
j) relevante regelgeving voor onderaanneming, met inbegrip van de beheersmaatregelen die moeten worden geïmplementeerd;
k) relevante overeenkomstpartners, met inbegrip van een contactpersoon voor aangelegenheden betreffende informatiebeveiliging;
l) indien relevant, screeningeisen voor leverancierspersoneel, met inbegrip van verantwoordelijkheden voor het uitvoeren van de screening en notificatieprocedures indien de screening niet is voltooid of de resultaten aanleiding geven tot twijfel of bezorgdheid;
m) het recht om de processen en beheersmaatregelen van de leverancier in verband met de overeenkomst te auditen;
n) procedures voor het oplossen van defecten en conflicten;
o) verplichting van de leverancier om periodiek een onafhankelijk rapport te verstrekken over de doeltreffendheid van beheersmaatregelen, en overeenkomst over tijdige correctie van relevante kwesties die in het rapport aan de orde worden gesteld;
p) verplichting van de leverancier om te voldoen aan de beveiligingseisen van de organisatie.</t>
      </text>
    </comment>
    <comment ref="C109" authorId="90" shapeId="0" xr:uid="{00000000-0006-0000-0000-00005B000000}">
      <text>
        <t>[Opmerkingenthread]
U kunt deze opmerkingenthread lezen in uw versie van Excel. Eventuele wijzigingen aan de thread gaan echter verloren als het bestand wordt geopend in een nieuwere versie van Excel. Meer informatie: https://go.microsoft.com/fwlink/?linkid=870924
Opmerking:
    Overwogen behoort te worden de volgende onderwerpen op te nemen in leveranciersovereenkomsten betreffende beveiliging van de toeleveringsketen:
a) informatiebeveiligingseisen definiëren die gelden voor acquisitie van producten of diensten op het gebied van informatie- en communicatietechnologie naast de algemene informatiebeveiligingseisen voor leveranciersrelaties;
b) met betrekking tot diensten op het gebied van informatie- en communicatietechnologie, eisen dat leveranciers de beveiligingseisen van de organisatie in de gehele toeleveringsketen bekendmaken indien leveranciers delen van diensten op het gebied van informatie- en communicatietechnologie die zij aan de organisatie leveren, uitbesteden;
c) met betrekking tot producten op het gebied van informatie- en communicatietechnologie, eisen dat leveranciers passende beveiligingspraktijken in de gehele toeleveringsketen bekendmaken indien deze producten componenten bevatten die van andere leveranciers worden betrokken;
d) een monitorproces en aanvaardbare methoden implementeren om te valideren dat geleverde producten en diensten op het gebied van informatie- en communicatietechnologie in overeenstemming zijn met verklaarde beveiligingseisen;
e) een proces implementeren voor het vaststellen van componenten van producten of diensten die essentieel zijn voor het handhaven van de functionaliteit en daardoor verhoogde aandacht en toezicht vereisen als deze buiten de organisatie worden gebouwd, in het bijzonder indien de eindleverancier delen van componenten van producten of diensten aan andere leveranciers uitbesteedt;
f) zekerheid verkrijgen dat essentiële componenten en de herkomst ervan in de toeleveringsketen kunnen worden nagespeurd;
g) zekerheid verkrijgen dat de geleverde producten op het gebied van informatie- en communicatietechnologie functioneren zoals voorzien zonder onverwachte of ongewenste verschijnselen;
h) regels definiëren voor het delen van informatie met betrekking tot de toeleveringsketen en potentiële kwesties en compromissen tussen de organisatie en leveranciers;
i) specifieke processen implementeren voor het beheren van de levenscyclus en de beschikbaarheid van de componenten van de informatie- en communicatietechnologie en samenhangende beveiligingsrisico’s. Hiertoe behoort het beheren van de risico’s van componenten die niet langer beschikbaar zijn doordat leveranciers niet meer bestaan of doordat leveranciers deze componenten niet meer leveren in verband met verbeterde technologie.</t>
      </text>
    </comment>
    <comment ref="C110" authorId="91" shapeId="0" xr:uid="{00000000-0006-0000-0000-00005C000000}">
      <text>
        <t>[Opmerkingenthread]
U kunt deze opmerkingenthread lezen in uw versie van Excel. Eventuele wijzigingen aan de thread gaan echter verloren als het bestand wordt geopend in een nieuwere versie van Excel. Meer informatie: https://go.microsoft.com/fwlink/?linkid=870924
Opmerking:
    Het monitoren en beoordelen van dienstverlening van leveranciers behoort te waarborgen dat aan de voorwaarden van informatiebeveiliging wordt voldaan, en dat incidenten en problemen betreffende informatiebeveiliging op de juiste manier worden behandeld.
Hiertoe behoort een proces voor het beheer van de dienstverlening te bestaan betreffende de relatie tussen de organisatie en de leverancier om:
a) de prestatieniveaus van de dienstverlening te monitoren om naleving van de overeenkomsten te verifiëren;
b) de rapporten over de dienstverlening die zijn opgesteld door de leverancier te beoordelen, en regelmatig voortgangsbesprekingen te regelen voor zover door de overeenkomsten vereist;
c) audits van leveranciers uit te voeren, indien beschikbaar tezamen met de beoordeling van rapporten van onafhankelijke auditoren, en vastgestelde kwesties op te volgen;
d) informatie te verstrekken over informatiebeveiligingsincidenten en deze informatie te beoordelen voor zover vereist door de overeenkomsten en ondersteunende richtlijnen en procedures;
e) audittrajecten van leveranciers en verslagen van informatiebeveiligingsgebeurtenissen, operationele problemen, weigeringen, opsporing van storingen en onderbrekingen in verband met de geleverde dienst te beoordelen;
f) vastgestelde problemen op te lossen en te beheren;
g) informatiebeveiligingsaspecten van de relaties van de leverancier met zijn eigen leveranciers te beoordelen;
h) te bewerkstelligen dat de leverancier voldoende capaciteit voor de diensten onderhoudt samen met werkbare plannen die zijn ontworpen om te waarborgen dat de overeengekomen continuïteitsniveaus van de dienstverlening na grote storingen of calamiteiten in de dienstverlening worden onderhouden (zie hoofdstuk 17).
De verantwoordelijkheid voor het beheer van leveranciersrelaties behoort te worden toegekend aan een daarvoor aangewezen persoon of dienstverleningsbeheerteam. De organisatie behoort verder ervoor te zorgen dat leveranciers verantwoordelijkheden toewijzen voor het beoordelen van de naleving en het dwingend uitvoeren van de eisen van de overeenkomsten. Om te monitoren dat de eisen van de overeenkomst, in het bijzonder de informatiebeveiligingseisen, worden nagekomen, behoren voldoende technische vaardigheden en middelen beschikbaar te worden gesteld. Als tekortkomingen in de dienstverlening worden waargenomen behoort passende actie te worden ondernomen.
De organisatie behoort voldoende algehele controle over en zicht te houden op alle beveiligingsaspecten betreffende gevoelige of essentiële informatie of informatieverwerkende faciliteiten die toegankelijk zijn voor, worden verwerkt of beheerd door een leverancier. De organisatie behoort via een gedefinieerde rapportageprocedure zicht te houden op beveiligingsactiviteiten zoals wijzigingsbeheer, vaststellen van kwetsbaarheden en rapporteren van en respons op informatiebeveiligingsincidenten.</t>
      </text>
    </comment>
    <comment ref="C111" authorId="92" shapeId="0" xr:uid="{00000000-0006-0000-0000-00005D000000}">
      <text>
        <t>[Opmerkingenthread]
U kunt deze opmerkingenthread lezen in uw versie van Excel. Eventuele wijzigingen aan de thread gaan echter verloren als het bestand wordt geopend in een nieuwere versie van Excel. Meer informatie: https://go.microsoft.com/fwlink/?linkid=870924
Opmerking:
    De volgende aspecten behoren in overweging te worden genomen:
a) veranderingen in leveranciersovereenkomsten;
b) veranderingen die door de organisatie zijn aangebracht ter implementatie van:
1) verbeteringen van de huidige aangeboden dienstverlening;
2) ontwikkelingen van nieuwe toepassingen en systemen;
3) wijzigingen in of updates van beleid en procedures van de organisatie;
4) nieuwe of gewijzigde beheersmaatregelen om informatiebeveiligingsincidenten op te lossen en om de veiligheid te verbeteren.
c) veranderingen in diensten van de leverancier ter implementatie van:
1) veranderingen en verbeteringen van netwerken;
2) gebruik van nieuwe technologieën;
3) aanvaarding van nieuwe producten of nieuwe versies/uitgaven;
4) nieuwe ontwikkelinstrumenten en omgevingen;
5) veranderingen in fysieke locatie van dienstverleningsfaciliteiten;
6) verandering van leverancier;
7) onderaanneming bij een andere leverancier.</t>
      </text>
    </comment>
    <comment ref="C112" authorId="93" shapeId="0" xr:uid="{00000000-0006-0000-0000-00005E000000}">
      <text>
        <t>[Opmerkingenthread]
U kunt deze opmerkingenthread lezen in uw versie van Excel. Eventuele wijzigingen aan de thread gaan echter verloren als het bestand wordt geopend in een nieuwere versie van Excel. Meer informatie: https://go.microsoft.com/fwlink/?linkid=870924
Opmerking:
    Met betrekking tot het beheer van informatiebeveiligingsincidenten behoren de volgende richtlijnen voor directieverantwoordelijkheden en -procedures in overweging te worden genomen:
a) er behoren directieverantwoordelijkheden te worden vastgesteld om te bewerkstelligen dat de volgende procedures adequaat binnen de organisatie worden ontwikkeld en gecommuniceerd:
1) procedures voor incidentresponsplanning en -voorbereiding;
2) procedures voor het monitoren, opsporen, analyseren en rapporteren van informatiebeveiligingsgebeurtenissen en -incidenten;
3) procedures voor de verslaglegging van beheeractiviteiten betreffende incidenten;
4) procedures voor het omgaan met forensisch bewijs;
5) procedures voor het beoordelen van en besluitvorming over informatiebeveiligingsgebeurtenissen en beoordeling van zwakke plekken in de informatiebeveiliging;
6) responsprocedures met inbegrip van procedures voor escalatie, beheerst herstel van een incident en communicatie aan in- en externe personen of organisaties.
b) vastgestelde procedures behoren te bewerkstelligen dat:
1) competent personeel de kwesties behandelt die verband houden met informatiebeveiligingsincidenten binnen de organisatie;
2) een contactpunt voor het opsporen en rapporteren van beveiligingsincidenten wordt geïmplementeerd;
3) passende contacten worden onderhouden met instanties, externe belangengroepen of fora die aangelegenheden behandelen die verband houden met informatiebeveiligingsincidenten.
c) rapportageprocedures behoren de volgende aspecten te omvatten:
1) formulieren voorbereiden voor het rapporteren van informatiebeveiligingsgebeurtenissen ter ondersteuning van de rapportageactie en om te bevorderen dat de rapporterende persoon aan alle nodige acties denkt die in geval van een informatiebeveiligingsgebeurtenis moeten worden verricht;
2) de procedures die in geval van een informatiebeveiligingsgebeurtenis moeten worden uitgevoerd, bijv. onmiddellijk alle details noteren, zoals aard van niet-naleving of overtreding, optredende storing, berichten op het scherm, en onmiddellijk rapporteren aan het contactpunt en alleen gecoördineerde actie ondernemen;
3) verwijzing naar een vastgestelde disciplinaire formele procedure voor het omgaan met medewerkers die beveiligingsovertredingen begaan;
4) passende feedbackprocedures om te bewerkstelligen dat de personen die informatiebeveiligingsgebeurtenissen melden, worden geïnformeerd over de resultaten nadat de kwestie is behandeld en afgesloten.
De doelstellingen voor het beheer van informatiebeveiligingsincidenten behoren met de directie te worden overeengekomen en er behoort te worden gewaarborgd dat de personen die verantwoordelijk zijn voor het beheer van informatiebeveiligingsincidenten op de hoogte zijn van de prioriteiten van de organisatie voor het behandelen van informatiebeveiligingsincidenten</t>
      </text>
    </comment>
    <comment ref="C113" authorId="94" shapeId="0" xr:uid="{00000000-0006-0000-0000-00005F000000}">
      <text>
        <t>[Opmerkingenthread]
U kunt deze opmerkingenthread lezen in uw versie van Excel. Eventuele wijzigingen aan de thread gaan echter verloren als het bestand wordt geopend in een nieuwere versie van Excel. Meer informatie: https://go.microsoft.com/fwlink/?linkid=870924
Opmerking:
    Alle medewerkers en contractanten behoren bewust te worden gemaakt van hun verantwoordelijkheid om informatiebeveiligingsgebeurtenissen zo snel mogelijk te rapporteren. Zij behoren ook te worden geïnformeerd over de procedure voor het rapporteren van informatiebeveiligingsgebeurtenissen en het contactpunt waaraan de gebeurtenissen behoren te worden gerapporteerd.
Met betrekking tot het rapporteren van informatiebeveiligingsgebeurtenissen behoort rekening te worden gehouden met de volgende situaties:
a) niet-doeltreffende beveiligingsbeheersmaatregelen;
b) schending van informatie-integriteit, vertrouwelijkheid of aanwezige verwachtingen;
c) menselijke fouten;
d) niet-naleving van beleidsregels of richtlijnen;
e) schending van fysieke beveiligingsregelingen;
f) onbeheerste systeemveranderingen;
g) storingen in soft- of hardware;
h) overtredingen van de toegangsregeling.</t>
      </text>
    </comment>
    <comment ref="C114" authorId="95" shapeId="0" xr:uid="{00000000-0006-0000-0000-000060000000}">
      <text>
        <t>[Opmerkingenthread]
U kunt deze opmerkingenthread lezen in uw versie van Excel. Eventuele wijzigingen aan de thread gaan echter verloren als het bestand wordt geopend in een nieuwere versie van Excel. Meer informatie: https://go.microsoft.com/fwlink/?linkid=870924
Opmerking:
    Alle medewerkers en contractanten behoren deze zaken zo snel mogelijk aan het contactpunt te rapporteren om informatiebeveiligingsincidenten te voorkomen. Het rapporteringsmechanisme behoort zo eenvoudig, toegankelijk en beschikbaar te zijn als mogelijk is.</t>
      </text>
    </comment>
    <comment ref="C115" authorId="96" shapeId="0" xr:uid="{00000000-0006-0000-0000-000061000000}">
      <text>
        <t>[Opmerkingenthread]
U kunt deze opmerkingenthread lezen in uw versie van Excel. Eventuele wijzigingen aan de thread gaan echter verloren als het bestand wordt geopend in een nieuwere versie van Excel. Meer informatie: https://go.microsoft.com/fwlink/?linkid=870924
Opmerking:
    Het contactpunt behoort elke informatiebeveiligingsgebeurtenis te beoordelen op basis van de overeengekomen classificatieschema voor gebeurtenissen en incidenten betreffende informatiebeveiliging, en te besluiten of de gebeurtenis behoort te worden geclassificeerd als informatiebeveiligingsincident.
Classificeren en prioriteren van incidenten kan helpen de impact en omvang van een incident te bepalen.
In gevallen waarin de organisatie beschikt over een responsteam voor informatiebeveiligingsincidenten (ISIRT), kunnen de beoordeling en het besluit worden doorgestuurd naar het ISIRT voor bevestiging of herbeoordeling.
Resultaten van de beoordeling en het besluit behoren in detail in een verslag te worden vastgelegd ten behoeve van toekomstige verwijzing en verificatie.</t>
      </text>
    </comment>
    <comment ref="C116" authorId="97" shapeId="0" xr:uid="{00000000-0006-0000-0000-000062000000}">
      <text>
        <t>[Opmerkingenthread]
U kunt deze opmerkingenthread lezen in uw versie van Excel. Eventuele wijzigingen aan de thread gaan echter verloren als het bestand wordt geopend in een nieuwere versie van Excel. Meer informatie: https://go.microsoft.com/fwlink/?linkid=870924
Opmerking:
    Op informatiebeveiligingsincidenten behoort te worden gereageerd door een aangewezen contactpunt en andere relevante personen van de organisatie of externe partijen.
De respons behoort de volgende aspecten te omvatten:
a) zo snel mogelijk na de gebeurtenis bewijs verzamelen;
b) indien vereist, forensische analyse van de informatiebeveiliging uitvoeren;
c) escaleren indien vereist;
d) bewerkstelligen dat alle betrokken responsactiviteiten op de juiste manier worden vastgelegd voor latere analyse;
e) het bestaan van het informatiebeveiligingsincident of relevante details daarvan communiceren aan andere in- en externe personen of organisaties met een ‘need-to-know’;
f) behandelen van de zwakke plek(ken) in de informatiebeveiliging waarvan is vastgesteld dat deze het incident heeft/hebben veroorzaakt of eraan heeft/hebben bijgedragen;
g) het incident formeel afsluiten en verslaglegging bijhouden zodra het incident met succes is behandeld.
Om de bron van het incident te identificeren behoort postincidentanalyse plaats te vinden.</t>
      </text>
    </comment>
    <comment ref="C117" authorId="98" shapeId="0" xr:uid="{00000000-0006-0000-0000-000063000000}">
      <text>
        <t>[Opmerkingenthread]
U kunt deze opmerkingenthread lezen in uw versie van Excel. Eventuele wijzigingen aan de thread gaan echter verloren als het bestand wordt geopend in een nieuwere versie van Excel. Meer informatie: https://go.microsoft.com/fwlink/?linkid=870924
Opmerking:
    Er behoren mechanismen te zijn ingesteld waarmee de aard, omvang en kosten van informatiebeveiligingsincidenten kunnen worden gekwantificeerd en gemonitord. De informatie die is verkregen uit de evaluatie van informatiebeveiligingsincidenten behoort te worden gebruikt om terugkerende of ingrijpende incidenten te identificeren.</t>
      </text>
    </comment>
    <comment ref="C118" authorId="99" shapeId="0" xr:uid="{00000000-0006-0000-0000-000064000000}">
      <text>
        <t>[Opmerkingenthread]
U kunt deze opmerkingenthread lezen in uw versie van Excel. Eventuele wijzigingen aan de thread gaan echter verloren als het bestand wordt geopend in een nieuwere versie van Excel. Meer informatie: https://go.microsoft.com/fwlink/?linkid=870924
Opmerking:
    Bij het omgaan met bewijs ten behoeve van disciplinaire en wettelijke actie behoren interne procedures te worden ontwikkeld en gevolgd.
In het algemeen behoren deze bewijsprocedures processen in te houden voor het identificeren, verzamelen, verkrijgen en bewaren van bewijs in overeenstemming met de verschillende soorten media, apparaten en de status van de apparaten, bijv. in- of uitgeschakeld. De procedures behoren rekening te houden met de:
a) bewakingsketen;
b) veiligheid van bewijs;
c) veiligheid van personeel;
d) rollen en verantwoordelijkheden van het betrokken personeel;
e) competentie van personeel;
f) documentatie;
g) instructie.
Indien beschikbaar, behoort certificatie of andere relevante methoden om personeel en middelen te kwalificeren te worden gezocht om de waarde van het verkregen bewijs te versterken.
Forensisch bewijs kan grenzen van organisaties of rechtsgebieden overschrijden. In zulke gevallen behoort te worden gewaarborgd dat de organisatie het recht heeft de vereiste informatie als forensisch bewijs te verzamelen. De eisen van verschillende rechtsgebieden behoren ook in aanmerking te worden genomen om de kans zo groot mogelijk te maken dat het bewijs wordt toegelaten in de relevante rechtsgebieden.</t>
      </text>
    </comment>
    <comment ref="C119" authorId="100" shapeId="0" xr:uid="{00000000-0006-0000-0000-000065000000}">
      <text>
        <t>[Opmerkingenthread]
U kunt deze opmerkingenthread lezen in uw versie van Excel. Eventuele wijzigingen aan de thread gaan echter verloren als het bestand wordt geopend in een nieuwere versie van Excel. Meer informatie: https://go.microsoft.com/fwlink/?linkid=870924
Opmerking:
    Een organisatie behoort vast te stellen of de continuïteit van de informatiebeveiliging onder het beheerproces van de bedrijfscontinuïteit valt of onder het beheerproces van rampenherstel. Informatiebeveiligingseisen behoren te worden vastgesteld als de planning voor bedrijfscontinuïteit en rampenherstel wordt gemaakt.
Bij afwezigheid van een formele planning voor bedrijfscontinuïteit en rampenherstel behoort het informatiebeveiligingsbeheer ervan uit te gaan dat informatiebeveiligingseisen in ongunstige situaties hetzelfde blijven als in normale uitvoeringsomstandigheden. In het andere geval kan een organisatie een bedrijfsimpactanalyse uitvoeren voor informatiebeveiligingsaspecten om de informatiebeveiligingseisen vast te stellen die van toepassing zijn op ongunstige situaties.</t>
      </text>
    </comment>
    <comment ref="C120" authorId="101" shapeId="0" xr:uid="{00000000-0006-0000-0000-000066000000}">
      <text>
        <t>[Opmerkingenthread]
U kunt deze opmerkingenthread lezen in uw versie van Excel. Eventuele wijzigingen aan de thread gaan echter verloren als het bestand wordt geopend in een nieuwere versie van Excel. Meer informatie: https://go.microsoft.com/fwlink/?linkid=870924
Opmerking:
    Een organisatie behoort ervoor te zorgen dat:
a) er een adequate beheerstructuur is die is voorbereid op een verstorende gebeurtenis, deze verzacht en erop reageert met personeel dat beschikt over de nodige autoriteit, ervaring en competentie;
b) personeel voor incidentrespons wordt aangesteld dat beschikt over de nodige verantwoordelijkheid, autoriteit en competentie om een incident te af te handelen en de informatiebeveiliging te handhaven;
c) op basis van door de directie goedgekeurde doelstellingen voor informatiebeveiligingscontinuïteit, gedocumenteerde plannen, respons- en herstelprocedures worden ontwikkeld en goedgekeurd, waarin gedetailleerd wordt omschreven hoe de organisatie een verstorende gebeurtenis zal aanpakken en haar informatiebeveiliging op een vooraf vastgesteld niveau zal handhaven (zie 17.1.1).
In overeenstemming met de eisen voor informatiebeveiligingscontinuïteit behoort de organisatie het volgende vast te stellen, te documenteren, te implementeren en te onderhouden:
a) beheersmaatregelen voor informatiebeveiliging binnen processen, procedures en ondersteunende systemen en instrumenten voor bedrijfscontinuïteit of rampenherstel;
b) processen, procedures en implementatieveranderingen om bestaande beheersmaatregelen voor informatiebeveiliging tijdens een ongunstige situatie te handhaven;
c) compenserende beheersmaatregelen voor beheersmaatregelen voor informatiebeveiliging die tijdens een ongunstige situatie niet kunnen worden gehandhaafd.</t>
      </text>
    </comment>
    <comment ref="C121" authorId="102" shapeId="0" xr:uid="{00000000-0006-0000-0000-000067000000}">
      <text>
        <t>[Opmerkingenthread]
U kunt deze opmerkingenthread lezen in uw versie van Excel. Eventuele wijzigingen aan de thread gaan echter verloren als het bestand wordt geopend in een nieuwere versie van Excel. Meer informatie: https://go.microsoft.com/fwlink/?linkid=870924
Opmerking:
    Veranderingen betreffende de organisatie, procedures, processen of van technische aard, hetzij in een context van uitvoering, hetzij van continuïteit, kunnen leiden tot veranderingen in de eisen betreffende informatiebeveiligingscontinuïteit. In dergelijke gevallen behoort de continuïteit van processen, procedures en beheersmaatregelen voor informatiebeveiliging te worden beoordeeld tegen de achtergrond van deze veranderde eisen.
Organisaties behoren de continuïteit van hun informatiebeveiligingsbeheer te verifiëren door:
a) de functionaliteit van processen, procedures en beheersmaatregelen voor informatiebeveiligingscontinuïteit te oefenen en te testen om te waarborgen dat ze consistent zijn met de doelstellingen van de informatiebeveiligingscontinuïteit;
b) de kennis en routine voor het uitvoeren van processen, procedures en beheersmaatregelen voor informatiebeveiligingscontinuïteit te oefenen en te testen om te waarborgen dat de prestaties consistent zijn met de doelstellingen van de informatiebeveiligingscontinuïteit;
c) de deugdelijkheid en doeltreffendheid van maatregelen voor informatiebeveiligingscontinuïteit te beoordelen als informatiesystemen, informatiebeveiligingsprocessen, -procedures en -beheersmaatregelen, of de procedures en oplossingen van bedrijfscontinuïteitsbeheer of rampenherstelbeheer veranderen.</t>
      </text>
    </comment>
    <comment ref="C122" authorId="103" shapeId="0" xr:uid="{00000000-0006-0000-0000-000068000000}">
      <text>
        <t>[Opmerkingenthread]
U kunt deze opmerkingenthread lezen in uw versie van Excel. Eventuele wijzigingen aan de thread gaan echter verloren als het bestand wordt geopend in een nieuwere versie van Excel. Meer informatie: https://go.microsoft.com/fwlink/?linkid=870924
Opmerking:
    Organisaties behoren de bedrijfseisen voor de beschikbaarheid van informatiesystemen vast te stellen. Als de beschikbaarheid niet kan worden gegarandeerd door middel van de bestaande systeemarchitectuur, behoren redundante componenten of architecturen in overweging te worden genomen.
Indien van toepassing behoren redundante informatiesystemen te worden getest om te waarborgen dat de automatische omschakeling van de ene op de andere component bij storing werkt zoals voorzien.</t>
      </text>
    </comment>
    <comment ref="C123" authorId="104" shapeId="0" xr:uid="{00000000-0006-0000-0000-000069000000}">
      <text>
        <t>[Opmerkingenthread]
U kunt deze opmerkingenthread lezen in uw versie van Excel. Eventuele wijzigingen aan de thread gaan echter verloren als het bestand wordt geopend in een nieuwere versie van Excel. Meer informatie: https://go.microsoft.com/fwlink/?linkid=870924
Opmerking:
    Ook de specifieke beheersmaatregelen en individuele verantwoordelijkheden om aan deze eisen te voldoen behoren te worden gedefinieerd en gedocumenteerd.
Managers behoren alle wetgeving die toepasselijk is op hun organisatie vast te stellen om te voldoen aan de eisen voor hun soort bedrijfsactiviteit. Indien de organisatie zakelijke activiteiten in andere landen verricht, behoren managers te letten op naleving in alle relevante landen.</t>
      </text>
    </comment>
    <comment ref="C124" authorId="105" shapeId="0" xr:uid="{00000000-0006-0000-0000-00006A000000}">
      <text>
        <t>[Opmerkingenthread]
U kunt deze opmerkingenthread lezen in uw versie van Excel. Eventuele wijzigingen aan de thread gaan echter verloren als het bestand wordt geopend in een nieuwere versie van Excel. Meer informatie: https://go.microsoft.com/fwlink/?linkid=870924
Opmerking:
    De volgende richtlijnen behoren in overweging te worden genomen om materiaal dat kan worden beschouwd als intellectuele eigendom te beschermen:
a) een beleid ten aanzien van de naleving van intellectuele-eigendomsrechten publiceren dat het wettig gebruik van software en informatieproducten definieert;
b) software alleen verkrijgen bij bekende bronnen met een goede reputatie, om te waarborgen dat het auteursrecht niet wordt geschonden;
c) het bewustzijn in stand houden van het beleid voor de bescherming van intellectuele-eigendomsrechten en bekendheid geven aan het voornemen om disciplinaire maatregelen te nemen tegen personeel dat deze rechten schendt;
d) geschikte registers van bedrijfsmiddelen bijhouden, en alle bedrijfsmiddelen waarbij bescherming van intellectuele-eigendomsrechten vereist is identificeren;
e) bewijs en bewijsmateriaal bijhouden van de eigendom van licenties, masterschijven, handleidingen enz.
f) beheersmaatregelen implementeren om te bewerkstelligen dat een maximumaantal gebruikers dat eventueel door de licentie is toegestaan niet wordt overschreden;
g) beoordelingen uitvoeren om te controleren dat alleen goedgekeurde software en in licentie gegeven producten zijn geïnstalleerd;
h) een beleid vaststellen voor het handhaven van de juiste licentievoorwaarden;
i) een beleid vaststellen voor het verwijderen van of aan anderen overdragen van software;
j) voldoen aan voorwaarden voor software en informatie verkregen van openbare netwerken;
k) niet dupliceren, naar een ander formaat converteren of een uittreksel maken van commerciële opnamen (film, audio), tenzij auteursrechtelijk toegestaan;
l) geen boeken, artikelen, rapporten of andere documenten geheel of ten dele kopiëren, tenzij auteursrechtelijk toegestaan.</t>
      </text>
    </comment>
    <comment ref="C125" authorId="106" shapeId="0" xr:uid="{00000000-0006-0000-0000-00006B000000}">
      <text>
        <t>[Opmerkingenthread]
U kunt deze opmerkingenthread lezen in uw versie van Excel. Eventuele wijzigingen aan de thread gaan echter verloren als het bestand wordt geopend in een nieuwere versie van Excel. Meer informatie: https://go.microsoft.com/fwlink/?linkid=870924
Opmerking:
    Bij besluitvorming over bescherming van specifieke registraties van de organisatie behoort de classificatie daarvan, gebaseerd op het classificatieschema van de organisatie, in overweging te worden genomen. Registraties behoren te worden gecategoriseerd naar type, bijv. boekhoudkundige registraties, databaserecords, transactielogbestanden, auditlogbestanden en operationele procedures. Bij elk type behoort de bewaartermijn en toegestane soorten opslagmedia te worden vermeld, bijv. papier, microfiche, magnetische of optische opslag. Gerelateerde cryptografische sleutels en programma’s die samenhangen met versleutelde archieven of digitale handtekeningen (zie hoofdstuk 10), behoren ook te worden bewaard om decodering van de registraties mogelijk te maken gedurende de bewaarperiode van de registraties.
Er behoort rekening te worden gehouden met de mogelijkheid dat media die worden gebruikt om registraties te bewaren in kwaliteit achteruitgaan. Procedures voor bewaren en behandelen van deze media behoren te worden geïmplementeerd in overeenstemming met de aanbevelingen van de fabrikant.
Als elektronische opslagmedia worden gekozen behoren procedures te worden vastgesteld om te waarborgen dat de gegevens tijdens de bewaarperiode toegankelijk blijven (leesbaarheid van zowel de media als van het gegevensformaat), om te voorkomen dat de informatie verloren gaat als gevolg van toekomstige technologische veranderingen.
Systemen voor gegevensopslag behoren zo te worden gekozen dat vereiste gegevens binnen een aanvaardbare tijdsspanne en in een aanvaardbaar formaat kunnen worden opgevraagd, afhankelijk van de eisen waaraan moet worden voldaan.
Het systeem waarmee gegevens worden opgeslagen en behandeld, behoort de identificatie van registraties en hun bewaarperiode te waarborgen zoals gedefinieerd door, indien van toepassing, nationale of regionale wet- of regelgeving. Dit systeem behoort toe te staan dat registraties na afloop van die termijn op een passende manier worden vernietigd als de organisatie ze niet langer nodig heeft.
Om te voldoen aan deze doelstellingen met betrekking tot het veiligstellen van registraties behoren binnen een organisatie de volgende stappen te worden genomen:
a) er behoren richtlijnen te worden verstrekt voor het bewaren, opslaan, behandelen en verwijderen van registraties en informatie;
b) er behoort een bewaarschema te worden opgesteld waarin registraties en de periode dat ze moeten worden bewaard, zijn vastgelegd;
c) er behoort een inventarisoverzicht van bronnen van belangrijke informatie te worden bijgehouden.</t>
      </text>
    </comment>
    <comment ref="C126" authorId="107" shapeId="0" xr:uid="{00000000-0006-0000-0000-00006C000000}">
      <text>
        <t>[Opmerkingenthread]
U kunt deze opmerkingenthread lezen in uw versie van Excel. Eventuele wijzigingen aan de thread gaan echter verloren als het bestand wordt geopend in een nieuwere versie van Excel. Meer informatie: https://go.microsoft.com/fwlink/?linkid=870924
Opmerking:
    Organisaties behoren een beleid te ontwikkelen en te implementeren voor de privacy en bescherming van persoonsgegevens. Dit beleid behoort te worden gecommuniceerd aan alle personen die betrokken zijn bij het verwerken van persoonsgegevens.
Naleving van dit beleid en van alle relevante wet- en regelgeving betreffende het beschermen van de privacy van personen en de bescherming van persoonsgegevens vereist een geschikte beheerstructuur en beheersing. Vaak kan dit het beste worden bereikt door een persoon te benoemen die hiervoor verantwoordelijk is, zoals een privacyfunctionaris, die richtlijnen behoort te geven aan managers, gebruikers en aanbieders van diensten over hun individuele verantwoordelijkheden en de specifieke procedures die behoren te worden gevolgd. Het toewijzen van verantwoordelijkheid voor het hanteren van persoonsgegevens en het waarborgen dat medewerkers zich bewust zijn van de privacyprincipes behoort te worden uitgevoerd in overeenstemming met relevante wet- en regelgeving. Er behoren passende technische en organisatorische maatregelen te worden geïmplementeerd om persoonsgegevens te beschermen.</t>
      </text>
    </comment>
    <comment ref="C127" authorId="108" shapeId="0" xr:uid="{00000000-0006-0000-0000-00006D000000}">
      <text>
        <t>[Opmerkingenthread]
U kunt deze opmerkingenthread lezen in uw versie van Excel. Eventuele wijzigingen aan de thread gaan echter verloren als het bestand wordt geopend in een nieuwere versie van Excel. Meer informatie: https://go.microsoft.com/fwlink/?linkid=870924
Opmerking:
    Voor de naleving van relevante overeenkomsten, wet- en regelgeving behoort met de volgende punten rekening te worden gehouden:
a) beperkingen op de import of export van computerhardware en -software voor het uitvoeren van cryptografische functies;
b) beperkingen op de import of export van computerhardware en -software die zo zijn ontworpen dat er cryptografische functies aan kunnen worden toegevoegd;
c) beperkingen op de toepassing van codering;
d) verplichte of discretionaire toegang voor nationale autoriteiten tot informatie die door hardware of software is versleuteld om in de vertrouwelijkheid van de inhoud te voorzien.
Om naleving van de relevante wet- en regelgeving te waarborgen behoort juridisch advies te worden ingewonnen. Ook voordat versleutelde informatie of cryptografische beheersmaatregelen over grenzen van rechtsgebieden worden verstuurd, behoort juridisch advies te worden ingewonnen.</t>
      </text>
    </comment>
    <comment ref="C128" authorId="109" shapeId="0" xr:uid="{00000000-0006-0000-0000-00006E000000}">
      <text>
        <t>[Opmerkingenthread]
U kunt deze opmerkingenthread lezen in uw versie van Excel. Eventuele wijzigingen aan de thread gaan echter verloren als het bestand wordt geopend in een nieuwere versie van Excel. Meer informatie: https://go.microsoft.com/fwlink/?linkid=870924
Opmerking:
    Deze onafhankelijke beoordeling behoort door de directie te worden geïnitieerd. Een dergelijke onafhankelijke beoordeling is nodig om te waarborgen dat de organisatie continu een geschikte, toereikende en doeltreffende aanpak van het beheer van informatiebeveiliging hanteert. Deze beoordeling behoort tevens het beoordelen van verbetermogelijkheden en de noodzaak om wijzigingen aan te brengen in de beveiligingsaanpak te omvatten, met inbegrip van het beleid en de beheersdoelstellingen.
Een dergelijke beoordeling behoort te worden uitgevoerd door personen met een onafhankelijke positie ten opzichte van het te beoordelen gebied, bijv. door de interne auditor, een onafhankelijke manager of een externe organisatie die gespecialiseerd is in dergelijke beoordelingen. Personen die deze beoordelingen uitvoeren behoren te beschikken over passende vaardigheden en ervaring.
De resultaten van de onafhankelijke beoordeling behoren te worden vastgelegd en te worden gerapporteerd aan de directie die de beoordeling heeft geïnitieerd. Deze verslagen behoren te worden bewaard.
Indien in de onafhankelijke beoordeling wordt vastgesteld dat de aanpak en de implementatie van het beheer van informatiebeveiliging van de organisatie ontoereikend zijn, bijv. gedocumenteerde doelstellingen en eisen zijn niet gehaald of niet in overeenstemming met de koers voor informatiebeveiliging zoals opgenomen in de beleidsregels voor informatiebeveiliging, behoort de directie corrigerende maatregelen te overwegen.</t>
      </text>
    </comment>
    <comment ref="C129" authorId="110" shapeId="0" xr:uid="{00000000-0006-0000-0000-00006F000000}">
      <text>
        <t>[Opmerkingenthread]
U kunt deze opmerkingenthread lezen in uw versie van Excel. Eventuele wijzigingen aan de thread gaan echter verloren als het bestand wordt geopend in een nieuwere versie van Excel. Meer informatie: https://go.microsoft.com/fwlink/?linkid=870924
Opmerking:
    Managers behoren vast te stellen op welke manier wordt beoordeeld of is voldaan aan informatiebeveiligingseisen zoals gedefinieerd in beleidsregels, normen en andere toepasselijke regelgeving. Voor een doeltreffende regelmatige beoordeling behoort te worden overwogen om automatische meet- en rapportage-instrumenten in te zetten.
Indien de beoordeling een geval van niet-naleving oplevert, behoren managers:
a) de oorzaken van de niet-naleving vast te stellen;
b) de noodzaak te evalueren tot het treffen van maatregelen om naleving te bewerkstelligen;
c) passende corrigerende maatregelen te implementeren;
d) de getroffen corrigerende maatregelen te beoordelen om de doeltreffendheid ervan te verifiëren en om gebreken of zwakke plekken te identificeren.
Resultaten van door managers uitgevoerde beoordelingen en getroffen corrigerende maatregelen behoren te worden geregistreerd en deze verslagen behoren te worden bewaard. Managers behoren de resultaten te rapporteren aan de personen die onafhankelijke beoordelingen uitvoeren wanneer een onafhankelijke beoordeling plaatsvindt binnen hun verantwoordelijkheidsgebied.</t>
      </text>
    </comment>
    <comment ref="C130" authorId="111" shapeId="0" xr:uid="{00000000-0006-0000-0000-000070000000}">
      <text>
        <t>[Opmerkingenthread]
U kunt deze opmerkingenthread lezen in uw versie van Excel. Eventuele wijzigingen aan de thread gaan echter verloren als het bestand wordt geopend in een nieuwere versie van Excel. Meer informatie: https://go.microsoft.com/fwlink/?linkid=870924
Opmerking:
    Technische naleving behoort bij voorkeur te worden beoordeeld met behulp van geautomatiseerde instrumenten die technische rapporten vervaardigen, die vervolgens door een technisch specialist worden geïnterpreteerd. Als alternatief kunnen handmatige beoordelingen (indien nodig ondersteund door passende software-instrumenten) door een ervaren systeemtechnicus worden uitgevoerd.
Indien penetratietests of kwetsbaarheidsbeoordelingen worden toegepast is voorzichtigheid geboden omdat dergelijke activiteiten de beveiliging van het systeem kunnen compromitteren. Dergelijke tests behoren te worden gepland en gedocumenteerd en behoren herhaalbaar te zijn.
Beoordeling van technische naleving behoort uitsluitend te worden uitgevoerd door competente, bevoegde personen of onder toezicht van dergelijke personen.</t>
      </text>
    </comment>
    <comment ref="C140" authorId="112" shapeId="0" xr:uid="{00000000-0006-0000-0000-000071000000}">
      <text>
        <t>[Opmerkingenthread]
U kunt deze opmerkingenthread lezen in uw versie van Excel. Eventuele wijzigingen aan de thread gaan echter verloren als het bestand wordt geopend in een nieuwere versie van Excel. Meer informatie: https://go.microsoft.com/fwlink/?linkid=870924
Opmerking:
    Public Cloud implementatie handreiking:
De plichten van de PG verantwoordelijke kunnen in dit verband worden gedefinieerd door de wet, door regelgeving of een contract.
Deze plichten kunnen zaken zijn waarbij de cloudservice klant de services van de public cloud PG verwerker gebruikt. Dit kan bijvoorbeeld het tijdig corrigeren of verwijderen van PG omvatten. Wanneer de PG verantwoordelijke afhankelijk is van de public cloud PG verwerker voor informatie of technische maatregelen om de uitoefening van de rechten van de natuurlijke persoon mogelijk te maken, moeten de relevante informatie of technische maatregelen in het contract worden gespecificeerd.</t>
      </text>
    </comment>
    <comment ref="C141" authorId="113" shapeId="0" xr:uid="{00000000-0006-0000-0000-000072000000}">
      <text>
        <t>[Opmerkingenthread]
U kunt deze opmerkingenthread lezen in uw versie van Excel. Eventuele wijzigingen aan de thread gaan echter verloren als het bestand wordt geopend in een nieuwere versie van Excel. Meer informatie: https://go.microsoft.com/fwlink/?linkid=870924
Opmerking:
    In het contract tussen de public cloud PG verwerker en de klant van de cloudservice klant kunnen instructies zijn opgenomen waaronder b.v. het doel en de te behalen tijdlijnen van de dienst.
Om het doel van de cloudservice klant te behalen, kunnen er technische redenen zijn waarom het voor een public cloud PG verwerker zinvol is om de methode voor de PG verwerking te bepalen,  in overeenstemming met de algemene instructies van de cloudservice klant, maar zonder expliciete instructie van de cloudservice klant. Om bijvoorbeeld netwerk- of verwerkingscapaciteit efficiënt te kunnen gebruiken, kan het nodig zijn om specifieke verwerkingsmiddelen toe te wijzen, afhankelijk van bepaalde kenmerken van de persoonsgegevens. In omstandigheden waarin de verwerkingsmethode het verzamelen en gebruik van PG omvat, moet de public cloud PG verwerker voldoen aan de relevante privacy principes, zoals  uiteengezet in ISO / IEC 29100.
De public cloud PG verwerker moet de cloudservice klant tijdig voorzien van alle relevante informatie om de cloudservice klant in staat te stellen de conformiteit van de PG verwerker met doelbinding- en beperking beginselen te waarborgen en ervoor te zorgen dat geen PG wordt verwerkt door de public cloud PG verwerker of een van zijn onderaannemers, voor andere doeleinden dan de instructies van de klant van de cloudservice.</t>
      </text>
    </comment>
    <comment ref="C143" authorId="114" shapeId="0" xr:uid="{00000000-0006-0000-0000-000073000000}">
      <text>
        <t>[Opmerkingenthread]
U kunt deze opmerkingenthread lezen in uw versie van Excel. Eventuele wijzigingen aan de thread gaan echter verloren als het bestand wordt geopend in een nieuwere versie van Excel. Meer informatie: https://go.microsoft.com/fwlink/?linkid=870924
Opmerking:
    Implementatiebegeleiding voor verwijdering van PG wordt verstrekt in A.10.3.
Informatiesystemen kunnen tijdelijke bestanden maken tijdens verwerking. Dergelijke bestanden zijn specifiek voor het systeem of de toepassing, maar kunnen ook tijdelijke backup- en verwerking  bestanden zijn. Tijdelijke bestanden zijn niet nodig nadat de gerelateerde verwerking is voltooid, maar er zijn omstandigheden waarin ze mogelijk niet worden verwijderd. De tijdsduur gedurende welke deze bestanden in gebruik blijven, is niet altijd bepaald, maar een "garbage collection" procedure moet de relevante bestanden identificeren en bepalen hoe lang deze voor het laatst werden gebruikt.
Informatiesystemen van de PG verwerker moeten een periodieke controle uitvoeren om ongebruikte tijdelijke bestanden boven een bepaalde leeftijd te verwijderen.</t>
      </text>
    </comment>
    <comment ref="C144" authorId="115" shapeId="0" xr:uid="{00000000-0006-0000-0000-000074000000}">
      <text>
        <t>[Opmerkingenthread]
U kunt deze opmerkingenthread lezen in uw versie van Excel. Eventuele wijzigingen aan de thread gaan echter verloren als het bestand wordt geopend in een nieuwere versie van Excel. Meer informatie: https://go.microsoft.com/fwlink/?linkid=870924
Opmerking:
    De public cloud PG verwerker moet contractuele garanties bieden dat:
- verzoeken om PG vrijgave worden afgewezen die niet juridisch bindend zijn;
- de betreffende klant van de cloudservice wordt geraadpleegd, indien dat wettelijk is toegestaan, alvorens PG worden vrijgegeven; en
- alle contractueel overeengekomen verzoeken voor PG vrijgave, die zijn geautoriseerd door de betreffende cloudservice klant, worden geaccepteerd.</t>
      </text>
    </comment>
    <comment ref="C145" authorId="116" shapeId="0" xr:uid="{00000000-0006-0000-0000-000075000000}">
      <text>
        <t>[Opmerkingenthread]
U kunt deze opmerkingenthread lezen in uw versie van Excel. Eventuele wijzigingen aan de thread gaan echter verloren als het bestand wordt geopend in een nieuwere versie van Excel. Meer informatie: https://go.microsoft.com/fwlink/?linkid=870924
Opmerking:
    PG kunnen worden vrijgegeven tijdens reguliere verwerking.
Deze vrijgave moet worden vastgelegd (zie 12.4.1). Eventuele aanvullende vrijgave aan derden, zoals die voortvloeien uit wettelijke onderzoeken of externe audits, moeten ook worden vastgelegd. De vastlegging moet de oorsprong van de vrijgave bevatten en het bevoegde gezag.</t>
      </text>
    </comment>
    <comment ref="C146" authorId="117" shapeId="0" xr:uid="{00000000-0006-0000-0000-000076000000}">
      <text>
        <t>[Opmerkingenthread]
U kunt deze opmerkingenthread lezen in uw versie van Excel. Eventuele wijzigingen aan de thread gaan echter verloren als het bestand wordt geopend in een nieuwere versie van Excel. Meer informatie: https://go.microsoft.com/fwlink/?linkid=870924
Opmerking:
    Bepalingen voor het gebruik van onderaannemers PG verwerking  moeten transparant zijn in het contract tussen de public cloud PG verwerker en de klant van de cloudservice. In het contract moet worden vermeld dat onderaannemers alleen in dienst kunnen worden genomen op basis van toestemming die in het algemeen door de klant van de clouddienst aan het begin van de dienstverlening kan worden gegeven. De public cloud PG verwerkerPII moet de klant van de cloudservice tijdig op de hoogte brengen van alle beoogde wijzigingen in dit verband, zodat de klant van de cloudservice de mogelijkheid heeft om bezwaar te maken tegen dergelijke wijzigingen of het contract te beëindigen.
Openbaar gemaakte informatie moet betrekking hebben op het feit dat onderaanneming wordt gebruikt en de namen van relevante onderaannemers, maar niet op bedrijfsspecifieke details. De verstrekte informatie moet ook de landen omvatten waarin onderaannemers gegevens kunnen verwerken (zie A.12.1) en de middelen waarmee onderaannemers verplicht zijn om te voldoen aan de verplichtingen van de public cloud PG verwerker  (zie A.11.12) of deze te overschrijden.
Wanneer openbaarmaking van informatie van onderaannemers het veiligheidsrisico onacceptabel verhoogt, moet openbaarmaking worden gedaan op grond van een geheimhouding overeenkomst en/of op verzoek van de klant van de clouddienst. De klant van de cloudservice moet erop worden gewezen dat de informatie beschikbaar is.</t>
      </text>
    </comment>
    <comment ref="C147" authorId="118" shapeId="0" xr:uid="{00000000-0006-0000-0000-000077000000}">
      <text>
        <t>[Opmerkingenthread]
U kunt deze opmerkingenthread lezen in uw versie van Excel. Eventuele wijzigingen aan de thread gaan echter verloren als het bestand wordt geopend in een nieuwere versie van Excel. Meer informatie: https://go.microsoft.com/fwlink/?linkid=870924
Opmerking:
    Bepalingen omtrent melding van een inbreuk op de gegevens met persoonsinformatie moeten deel uitmaken van het contract tussen de public cloud PG verwerker en de klant van de cloudservice. In het contract moet worden vermeld hoe de public cloud PG verwerker de informatie zal leveren die de cloudserviceklant nodig heeft om zijn verplichting tot kennisgeving aan de relevante autoriteiten na te komen. Deze meldingsplicht strekt zich niet uit tot een gegevensinbreuk veroorzaakt door de cloudservice klant of PG natuurlijke persoon of binnen systeemcomponenten waarvoor deze verantwoordelijk zijn. In het contract moet ook de maximale vertraging bij de melding van een datalek met PG worden vastgelegd.
Als een datalek met betrekking tot PG heeft plaatsgevonden, moet een verslag worden bijgehouden met een beschrijving van het incident, de tijdsperiode, de gevolgen van het incident, de naam van de melder, aan wie het incident is gemeld, de genomen stappen om het incident (inclusief de verantwoordelijke persoon en de teruggevorderde gegevens) op te lossen en het feit dat het incident heeft geleid tot verlies, openbaarmaking of wijziging van PG.
Als een gegevensinbreuk met betrekking tot PG heeft plaatsgevonden, moet het verslag ook een beschrijving bevatten van de gecompromitteerde gegevens, indien bekend; en als er meldingen zijn uitgevoerd, de stappen die zijn ondernomen om de klant van de cloudservice en/of regelgevende instanties op de hoogte te stellen.
In sommige rechtsgebieden kunnen relevante wet- of regelgeving vereisen dat de public cloud PG verwerker de relevante regelgevende instanties (bijvoorbeeld de AP) van een datalek met betrekking tot PG direct in kennis stelt.</t>
      </text>
    </comment>
    <comment ref="C148" authorId="119" shapeId="0" xr:uid="{00000000-0006-0000-0000-000078000000}">
      <text>
        <t>[Opmerkingenthread]
U kunt deze opmerkingenthread lezen in uw versie van Excel. Eventuele wijzigingen aan de thread gaan echter verloren als het bestand wordt geopend in een nieuwere versie van Excel. Meer informatie: https://go.microsoft.com/fwlink/?linkid=870924
Opmerking:
    Beoordeling van huidige en historische beleidsregels en procedures kan vereist zijn, b.v. in geval van dispuut met een klant  en onderzoek door een PG autoriteit. Een minimum bewaartermijn van vijf jaar wordt aanbevolen bij het ontbreken van een specifieke wettelijke of contractuele vereiste.</t>
      </text>
    </comment>
    <comment ref="C149" authorId="120" shapeId="0" xr:uid="{00000000-0006-0000-0000-000079000000}">
      <text>
        <t>[Opmerkingenthread]
U kunt deze opmerkingenthread lezen in uw versie van Excel. Eventuele wijzigingen aan de thread gaan echter verloren als het bestand wordt geopend in een nieuwere versie van Excel. Meer informatie: https://go.microsoft.com/fwlink/?linkid=870924
Opmerking:
    Op een bepaald moment kunnen PG vernietigd worden. Dit kan door het terugsturen van de PG naar de klant van de cloudservice, het overbrengen naar een andere public cloud PG verwerker of naar een andere PG verantwoordelijke (bijvoorbeeld bij een fusie), veilig verwijderen of anderszins vernietigen, anonimiseren of archiveren. 
De public cloud PG verwerker moet de informatie verschaffen die nodig is om de klant van de cloudservice de garantie te geven dat de PG die op basis van een contract is verwerkt, wordt gewist (door de public cloud PG verwerker of een van zijn onderaannemers), ongeacht waar deze worden opgeslagen, inclusief t.b.v. back-up en bedrijfscontinuïteit, zodra ze niet langer nodig zijn voor de specifieke doeleinden van de cloudservice klant. De aard van de verwijder mechanismen (ontkoppeling, overschrijving, demagnetisatie, vernietiging of andere vormen van uitwissing) en/of de toepasselijke commerciële normen hiervoor moeten contractueel worden vastgelegd.
De public cloud PG verwerker moet een beleid ontwikkelen en implementeren met betrekking tot de vernietiging van PG en moet dit beleid ter beschikking stellen van de klant van de cloudservice. Dit beleid moet ingaan op de bewaartermijn voor PG vóór vernietiging na beëindiging van een contract, om de klant in de clouddienst te beschermen tegen verlies van PG door een ongeplande beëindiging van het contract.</t>
      </text>
    </comment>
    <comment ref="C150" authorId="121" shapeId="0" xr:uid="{00000000-0006-0000-0000-00007A000000}">
      <text>
        <t>[Opmerkingenthread]
U kunt deze opmerkingenthread lezen in uw versie van Excel. Eventuele wijzigingen aan de thread gaan echter verloren als het bestand wordt geopend in een nieuwere versie van Excel. Meer informatie: https://go.microsoft.com/fwlink/?linkid=870924
Opmerking:
    Een vertrouwelijkheids overeenkomst, ongeacht de vorm, tussen de public cloud PG verwerker, zijn werknemers en zijn tussenpersonen, moet ervoor zorgen dat werknemers en tussenpersonen geen PG vrijgeven voor doeleinden die niet vallen onder de instructies van de cloudservice klant (zie A.3.1). De verplichtingen van de vertrouwelijkheids overeenkomst moeten blijven voortbestaan na beëindiging van een relevant contract.</t>
      </text>
    </comment>
    <comment ref="C151" authorId="122" shapeId="0" xr:uid="{00000000-0006-0000-0000-00007B000000}">
      <text>
        <t>[Opmerkingenthread]
U kunt deze opmerkingenthread lezen in uw versie van Excel. Eventuele wijzigingen aan de thread gaan echter verloren als het bestand wordt geopend in een nieuwere versie van Excel. Meer informatie: https://go.microsoft.com/fwlink/?linkid=870924
Opmerking:
    Hardcopy-materiaal bevat materiaal dat is gemaakt door afdrukken.</t>
      </text>
    </comment>
    <comment ref="C155" authorId="123" shapeId="0" xr:uid="{00000000-0006-0000-0000-00007C000000}">
      <text>
        <t>[Opmerkingenthread]
U kunt deze opmerkingenthread lezen in uw versie van Excel. Eventuele wijzigingen aan de thread gaan echter verloren als het bestand wordt geopend in een nieuwere versie van Excel. Meer informatie: https://go.microsoft.com/fwlink/?linkid=870924
Opmerking:
    In sommige gevallen, b.v. de uitwisseling van e-mail, kunnen door  eigenschappen van openbare datatransmissie netwerksystemen  sommige meta gegevens of data zichtbaar zijn.
Wanneer meerdere serviceproviders betrokken zijn bij het leveren van service onderdelen van de cloud computing referentiearchitectuur, kunnen er verschillende of gedeelde rollen voorkomen.</t>
      </text>
    </comment>
    <comment ref="C158" authorId="124" shapeId="0" xr:uid="{00000000-0006-0000-0000-00007D000000}">
      <text>
        <t>[Opmerkingenthread]
U kunt deze opmerkingenthread lezen in uw versie van Excel. Eventuele wijzigingen aan de thread gaan echter verloren als het bestand wordt geopend in een nieuwere versie van Excel. Meer informatie: https://go.microsoft.com/fwlink/?linkid=870924
Opmerking:
    Er moet een gebruikersprofiel worden bijgehouden voor alle gebruikers waarvan de toegang is geautoriseerd door de public cloud PG verwerker. Het profiel van een gebruiker omvat de credentials van die gebruiker, inclusief gebruikers-ID, die nodig zijn om de technische voorzieningen te implementeren voor  geautoriseerde toegang tot het informatiesysteem.</t>
      </text>
    </comment>
    <comment ref="C159" authorId="125" shapeId="0" xr:uid="{00000000-0006-0000-0000-00007E000000}">
      <text>
        <t>[Opmerkingenthread]
U kunt deze opmerkingenthread lezen in uw versie van Excel. Eventuele wijzigingen aan de thread gaan echter verloren als het bestand wordt geopend in een nieuwere versie van Excel. Meer informatie: https://go.microsoft.com/fwlink/?linkid=870924
Opmerking:
    Binnen de context van de cloud computing referentiearchitectuur kan de klant van de cloudservice verantwoordelijk zijn voor sommige of alle aspecten van gebruikers-ID beheer voor cloudservice gebruikers die onder zijn beheer vallen.</t>
      </text>
    </comment>
    <comment ref="C160" authorId="126" shapeId="0" xr:uid="{00000000-0006-0000-0000-00007F000000}">
      <text>
        <t>[Opmerkingenthread]
U kunt deze opmerkingenthread lezen in uw versie van Excel. Eventuele wijzigingen aan de thread gaan echter verloren als het bestand wordt geopend in een nieuwere versie van Excel. Meer informatie: https://go.microsoft.com/fwlink/?linkid=870924
Opmerking:
    Voor de PG verwerker relevante Informatiebeveiliging en PII-beveiligingsverplichtingen kunnen rechtstreeks voortvloeien uit  toepasselijke wetgeving. Waar dit niet het geval is, moet voor de PG verwerker relevante PG-bescherming in de openbare cloud worden gedekt op het contract.
De maatregelen in dit document, samen met de maatregelen in ISO/IEC 27002, zijn bedoeld als een referentie maatregelen, om te komen tot een informatieverwerking contract voor de PG.
De public cloud PG verwerker moet een potentiële cloudservice klant informeren over de aspecten van zijn services die van belang zijn voor de PG bescherming, voor deze een contract sluit. De public cloud PG verwerker moet transparant zijn over zijn mogelijkheden tijdens het proces voor het afsluiten van een contract. 
Uiteindelijk is het echter de verantwoordelijkheid van de cloudservice klant om ervoor te zorgen dat de maatregelen die door de public cloud PG verwerker worden geïmplementeerd, aan zijn verplichtingen voldoen.</t>
      </text>
    </comment>
    <comment ref="C161" authorId="127" shapeId="0" xr:uid="{00000000-0006-0000-0000-000080000000}">
      <text>
        <t>[Opmerkingenthread]
U kunt deze opmerkingenthread lezen in uw versie van Excel. Eventuele wijzigingen aan de thread gaan echter verloren als het bestand wordt geopend in een nieuwere versie van Excel. Meer informatie: https://go.microsoft.com/fwlink/?linkid=870924
Opmerking:
    Het gebruik van onderaannemers om back-up kopieën op te slaan, valt onder deze maatregel (zie A.8.1).</t>
      </text>
    </comment>
    <comment ref="C162" authorId="128" shapeId="0" xr:uid="{00000000-0006-0000-0000-000081000000}">
      <text>
        <t>[Opmerkingenthread]
U kunt deze opmerkingenthread lezen in uw versie van Excel. Eventuele wijzigingen aan de thread gaan echter verloren als het bestand wordt geopend in een nieuwere versie van Excel. Meer informatie: https://go.microsoft.com/fwlink/?linkid=870924
Opmerking:
    Het verwijderen van gegevens die in een informatiesysteem worden bewaard door een cloudservice gebruiker kan leiden tot  prestatieproblemen, waardoor het daadwerkelijk wissen van die gegevens onpraktisch is. Dit creëert het risico dat een andere gebruiker de gegevens kan lezen. Een dergelijk risico moet worden vermeden door specifieke technische maatregelen. 
Geen specifieke richtlijnen zijn geschikt voor het behandelen van alle voorkomende situaties . 
Sommige cloudinfrastructuur, -platforms of -toepassingen geven als voorbeeld een aantal nullen als een cloudservice gebruiker probeert om opslagruimte te lezen die niet is overschreven door zijn eigen gegevens.</t>
      </text>
    </comment>
    <comment ref="C163" authorId="129" shapeId="0" xr:uid="{00000000-0006-0000-0000-000082000000}">
      <text>
        <t>[Opmerkingenthread]
U kunt deze opmerkingenthread lezen in uw versie van Excel. Eventuele wijzigingen aan de thread gaan echter verloren als het bestand wordt geopend in een nieuwere versie van Excel. Meer informatie: https://go.microsoft.com/fwlink/?linkid=870924
Opmerking:
    De landen waar PG mogelijk kunnen worden opgeslagen, moeten  bekend worden gemaakt aan cloudservice klanten. De landen die waar PG verwerking onder subcontracten kan plaatsvinden moeten ook worden opgenomen. Wanneer specifieke contractuele overeenkomsten van toepassing zijn op de internationale doorgifte van gegevens, zoals modelcontract bepalingen, bindende bedrijfsregels of grensoverschrijdende privacy voorschriften, moeten ook de overeenkomsten en de landen of omstandigheden waarin dergelijke overeenkomsten van toepassing zijn, worden vastgelegd. De public cloud PG verwerker moet de klant van de cloudservice tijdig op de hoogte brengen van alle beoogde wijzigingen in dit verband, zodat de klant van de cloudservice in staat is om bezwaar te maken tegen dergelijke wijzigingen of het contract te beëindigen.</t>
      </text>
    </comment>
  </commentList>
</comments>
</file>

<file path=xl/sharedStrings.xml><?xml version="1.0" encoding="utf-8"?>
<sst xmlns="http://schemas.openxmlformats.org/spreadsheetml/2006/main" count="1197" uniqueCount="534">
  <si>
    <r>
      <rPr>
        <sz val="9"/>
        <rFont val="Verdana"/>
      </rPr>
      <t xml:space="preserve">Het vastgestelde </t>
    </r>
    <r>
      <rPr>
        <b/>
        <sz val="9"/>
        <rFont val="Verdana"/>
      </rPr>
      <t>Basis Beveiligings Niveau:</t>
    </r>
  </si>
  <si>
    <t>BBN 2 (met 'Beschikbaarheid' BBN 1)</t>
  </si>
  <si>
    <t>Is opdrachtnemer Verwerkingsverantwoordelijke of Verwerker:</t>
  </si>
  <si>
    <t>Verwerkingsverantwoordelijke: Ja/Nee</t>
  </si>
  <si>
    <t>Ja: type 'X' →</t>
  </si>
  <si>
    <t>X</t>
  </si>
  <si>
    <r>
      <rPr>
        <sz val="9"/>
        <rFont val="Verdana"/>
      </rPr>
      <t xml:space="preserve">na aanpassing: in cel
</t>
    </r>
    <r>
      <rPr>
        <b/>
        <sz val="9"/>
        <rFont val="Verdana"/>
      </rPr>
      <t>P17</t>
    </r>
    <r>
      <rPr>
        <sz val="9"/>
        <rFont val="Verdana"/>
      </rPr>
      <t xml:space="preserve"> 'X' selecteren en bevestigen</t>
    </r>
  </si>
  <si>
    <t>Verwerker:  Ja/Nee</t>
  </si>
  <si>
    <t>Is er sprake van cloudgebruik en/of -dienstverlening:</t>
  </si>
  <si>
    <t>Worden er vertrouwelijke gegevens in een Cloud verwerkt: Ja/Nee</t>
  </si>
  <si>
    <t>Worden er persoonsgegevens in een Cloud verwerkt: Ja/Nee</t>
  </si>
  <si>
    <t>BIO 1.04 fit/gap analyse</t>
  </si>
  <si>
    <t>Video</t>
  </si>
  <si>
    <t>Opgesteld door:</t>
  </si>
  <si>
    <t>&lt;naam IB verantwoordelijke &amp; bedrijf&gt;</t>
  </si>
  <si>
    <t>Datum laatst vastgesteld:</t>
  </si>
  <si>
    <t>&lt;datum invulling&gt;</t>
  </si>
  <si>
    <t>Lees het onderstaande vóór het invullen van de rode delen van deze spreadsheet:</t>
  </si>
  <si>
    <t xml:space="preserve">Een leverancier dient aan de IB-eisen te voldoen voor de systemen en processen die wij van hen afnemen en waarin onze, of namens ons,  informatie en persoonsgegevens worden verwerkt. Zijn organisatie dient aan de IB-eisen te voldoen waar dat relevant is voor de af te nemen systemen en processen, en het beheer daarvan. </t>
  </si>
  <si>
    <r>
      <rPr>
        <b/>
        <sz val="9"/>
        <rFont val="Verdana"/>
      </rPr>
      <t>Documentatie:</t>
    </r>
    <r>
      <rPr>
        <sz val="9"/>
        <rFont val="Verdana"/>
      </rPr>
      <t xml:space="preserve"> 
We hebben de meeste normen voorzien van concept-documentatie </t>
    </r>
    <r>
      <rPr>
        <i/>
        <sz val="9"/>
        <rFont val="Verdana"/>
      </rPr>
      <t>(Paarse hoekjes in kolom C,  of  MS Office 365 -&gt; MS Excel -&gt; Controleren -&gt; Opmerkingen weergeven)</t>
    </r>
    <r>
      <rPr>
        <sz val="9"/>
        <rFont val="Verdana"/>
      </rPr>
      <t>. Deze tekst is slechts een beeld te geven over documentatie er uit zou kunnen zien, maar niet uitputtend en wellicht niet op uw situatie van toepassing.</t>
    </r>
  </si>
  <si>
    <r>
      <rPr>
        <b/>
        <sz val="9"/>
        <rFont val="Verdana"/>
      </rPr>
      <t xml:space="preserve">Cloudgebruik:
</t>
    </r>
    <r>
      <rPr>
        <sz val="9"/>
        <rFont val="Verdana"/>
      </rPr>
      <t>Zorg dat de juiste kruisjes in de vakken F2 t/m F5 staan.</t>
    </r>
    <r>
      <rPr>
        <b/>
        <sz val="9"/>
        <rFont val="Verdana"/>
      </rPr>
      <t xml:space="preserve">
1. Certificering ISO/IEC 27701:2019
</t>
    </r>
    <r>
      <rPr>
        <i/>
        <sz val="9"/>
        <rFont val="Verdana"/>
      </rPr>
      <t>Alleen indien de leverancier AANTOONBAAR volledige ISO/IEC 27701:2019 certificering heeft (dus inclusief Annex A en Annex B, voldoet u automatisch aan deze normen. Plaats dan een V in de cellen F2 en F3, en lever ons de certificaten (inclusief Auditscope en Verklaring van Toepasselijkheid).</t>
    </r>
    <r>
      <rPr>
        <b/>
        <sz val="9"/>
        <rFont val="Verdana"/>
      </rPr>
      <t xml:space="preserve">
2. Certificering ISO 27017
</t>
    </r>
    <r>
      <rPr>
        <i/>
        <sz val="9"/>
        <rFont val="Verdana"/>
      </rPr>
      <t>Alleen indien de clouddienst AANTOONBAAR volledige ISO 27017 certificering heeft, voldoet u automatisch aan deze normen. Plaats dan een V in de cel F4, en lever ons de certificaten (inclusief Auditscope en Verklaring van Toepasselijkheid).</t>
    </r>
    <r>
      <rPr>
        <b/>
        <sz val="9"/>
        <rFont val="Verdana"/>
      </rPr>
      <t xml:space="preserve">
3. Certificering ISO 27018
</t>
    </r>
    <r>
      <rPr>
        <i/>
        <sz val="9"/>
        <rFont val="Verdana"/>
      </rPr>
      <t>Alleen indien de clouddienst AANTOONBAAR volledige ISO 27017 én ISO 27018 certificering heeft, voldoet u automatisch aan deze normen. Plaats dan een V in de cel F5, en lever ons de certificaten (inclusief Auditscope en Verklaring van Toepasselijkheid).</t>
    </r>
  </si>
  <si>
    <r>
      <rPr>
        <b/>
        <sz val="9"/>
        <rFont val="Verdana"/>
      </rPr>
      <t>Certificering ISO 27001</t>
    </r>
    <r>
      <rPr>
        <sz val="9"/>
        <rFont val="Verdana"/>
      </rPr>
      <t xml:space="preserve">
Wanneer u (aantoonbaar) in bezit bent van een ISO 27001 certificaat, lever ons dan het certificaat (inclusief Auditscope en Verklaring van Toepasselijkheid). U hoeft dan de blauwe normen niet in te vullen.</t>
    </r>
  </si>
  <si>
    <r>
      <rPr>
        <b/>
        <sz val="9"/>
        <rFont val="Verdana"/>
      </rPr>
      <t>Alle normen zijn van toepassing! 
(</t>
    </r>
    <r>
      <rPr>
        <i/>
        <sz val="9"/>
        <rFont val="Verdana"/>
      </rPr>
      <t>Voorbeeld: Er zijn normen die over 'verwijderbare media' gaan. Als u die niet gebruikt is de norm tóch van toepassing. Neem bij deze norm een verwijzing op naar beleid waarin vastgesteld wordt dat er geen verwijderbare media worden gebruikt.)</t>
    </r>
    <r>
      <rPr>
        <sz val="9"/>
        <rFont val="Verdana"/>
      </rPr>
      <t xml:space="preserve">
Erkende uitzonderingen: alleen de normen 14.2.5 t/m 14.2.9 vormen hierop een uitzondering. Deze zijn van een nadere duiding voorzien in rood. </t>
    </r>
  </si>
  <si>
    <r>
      <rPr>
        <b/>
        <sz val="9"/>
        <color rgb="FF000000"/>
        <rFont val="Verdana"/>
      </rPr>
      <t xml:space="preserve">Kolom D: </t>
    </r>
    <r>
      <rPr>
        <sz val="9"/>
        <color rgb="FF000000"/>
        <rFont val="Verdana"/>
      </rPr>
      <t xml:space="preserve">
</t>
    </r>
    <r>
      <rPr>
        <b/>
        <sz val="9"/>
        <color rgb="FF000000"/>
        <rFont val="Verdana"/>
      </rPr>
      <t>Ja</t>
    </r>
    <r>
      <rPr>
        <sz val="9"/>
        <color rgb="FF000000"/>
        <rFont val="Verdana"/>
      </rPr>
      <t xml:space="preserve"> = Voldoen.
</t>
    </r>
    <r>
      <rPr>
        <b/>
        <sz val="9"/>
        <color rgb="FF000000"/>
        <rFont val="Verdana"/>
      </rPr>
      <t>Nee</t>
    </r>
    <r>
      <rPr>
        <sz val="9"/>
        <color rgb="FF000000"/>
        <rFont val="Verdana"/>
      </rPr>
      <t xml:space="preserve"> = Er wordt niet aan voldaan. Kolommen F en G dienen te worden ingevuld.</t>
    </r>
  </si>
  <si>
    <r>
      <rPr>
        <b/>
        <sz val="9"/>
        <rFont val="Verdana"/>
      </rPr>
      <t xml:space="preserve">Kolom E: </t>
    </r>
    <r>
      <rPr>
        <sz val="9"/>
        <rFont val="Verdana"/>
      </rPr>
      <t xml:space="preserve">
Bondig beschreven en onderbouwd, zowel implementatie (vaststelling) als documentatie (vastlegging) moet aanwezig zijn (mét een verwijzing naar de specifieke passage in een beleidsdocument).</t>
    </r>
  </si>
  <si>
    <r>
      <rPr>
        <b/>
        <sz val="9"/>
        <rFont val="Verdana"/>
      </rPr>
      <t>Kolom F:</t>
    </r>
    <r>
      <rPr>
        <sz val="9"/>
        <rFont val="Verdana"/>
      </rPr>
      <t xml:space="preserve">
Beschrijf bondig welke maatregel u nog dient uit te voeren alvorens te voldoen.</t>
    </r>
  </si>
  <si>
    <r>
      <rPr>
        <b/>
        <sz val="9"/>
        <rFont val="Verdana"/>
      </rPr>
      <t>Kolom G:</t>
    </r>
    <r>
      <rPr>
        <sz val="9"/>
        <rFont val="Verdana"/>
      </rPr>
      <t xml:space="preserve">
Hier verwachten we de definitieve datum waarop u aan deze norm zal voldoen.
Feitelijk dienstverlening en verwerking van informatie en persoonsgegevens van opdrachtgever zal pas </t>
    </r>
    <r>
      <rPr>
        <b/>
        <sz val="9"/>
        <rFont val="Verdana"/>
      </rPr>
      <t>na volledige naleving</t>
    </r>
    <r>
      <rPr>
        <sz val="9"/>
        <rFont val="Verdana"/>
      </rPr>
      <t xml:space="preserve"> worden gestart.</t>
    </r>
  </si>
  <si>
    <t>Inhoudelijke verklaring Leverancier:</t>
  </si>
  <si>
    <t>Hoofdbeveiligings-categorie</t>
  </si>
  <si>
    <t xml:space="preserve"> </t>
  </si>
  <si>
    <t>Control</t>
  </si>
  <si>
    <t>Voldoet ja/nee?</t>
  </si>
  <si>
    <t xml:space="preserve">Hoe is de norm ingericht? </t>
  </si>
  <si>
    <t>Welke maatregel is nodig om wel te voldoen?</t>
  </si>
  <si>
    <t>Wanneer opgelost?</t>
  </si>
  <si>
    <r>
      <t>BBN1</t>
    </r>
    <r>
      <rPr>
        <sz val="10"/>
        <rFont val="Calibri"/>
        <family val="2"/>
      </rPr>
      <t xml:space="preserve">
</t>
    </r>
    <r>
      <rPr>
        <sz val="8"/>
        <rFont val="Calibri"/>
        <family val="2"/>
      </rPr>
      <t>(bij Cloud geen  Varia)</t>
    </r>
  </si>
  <si>
    <r>
      <t>BBN2</t>
    </r>
    <r>
      <rPr>
        <sz val="10"/>
        <rFont val="Calibri"/>
        <family val="2"/>
      </rPr>
      <t/>
    </r>
  </si>
  <si>
    <t>Beschikbaar-heid</t>
  </si>
  <si>
    <t>Integriteit</t>
  </si>
  <si>
    <t>Vertrouw-lijkheid</t>
  </si>
  <si>
    <t>BBN1
+
B=BBN2</t>
  </si>
  <si>
    <t>BBN1
+
I=BBN2</t>
  </si>
  <si>
    <t>BBN1
+ IenB=BBN2</t>
  </si>
  <si>
    <t>BBN2
+
B=BBN1</t>
  </si>
  <si>
    <t>BBN2
+
I=BBN1</t>
  </si>
  <si>
    <t>BBN2
+ IenB=BBN1</t>
  </si>
  <si>
    <t>BBN3</t>
  </si>
  <si>
    <t>5 Informatiebeveiligingsbeleid
5.1 Aansturing door de directie van de informatiebeveiliging</t>
  </si>
  <si>
    <t>5.1.1</t>
  </si>
  <si>
    <t>Beleidsregels voor informatiebeveiliging: Ten behoeve van informatiebeveiliging behoort een reeks beleidsregels te worden gedefinieerd, goedgekeurd door de directie, gepubliceerd en gecommuniceerd aan medewerkers en relevante externe partijen.</t>
  </si>
  <si>
    <t>x</t>
  </si>
  <si>
    <t>B</t>
  </si>
  <si>
    <t>I</t>
  </si>
  <si>
    <t>V</t>
  </si>
  <si>
    <t>5. Informatiebeveiligingsbeleid
5.1 Aansturing door de directie van de informatiebeveiliging</t>
  </si>
  <si>
    <t>5.1.2</t>
  </si>
  <si>
    <t>Beoordeling van het informatiebeveiligingsbeleid: Het beleid voor informatiebeveiliging behoort met geplande tussenpozen of als zich significante veranderingen voordoen, te worden beoordeeld om te waarborgen dat het voortdurend passend, adequaat en doeltreffend is.</t>
  </si>
  <si>
    <t>6 Organiseren van informatiebeveiliging
6.1 Interne organisatie</t>
  </si>
  <si>
    <t>6.1.1</t>
  </si>
  <si>
    <t>Rollen en verantwoordelijkheden bij informatiebeveiliging: Alle verantwoordelijkheden bij informatiebeveiliging behoren te worden gedefinieerd en toegewezen.</t>
  </si>
  <si>
    <t>6.1.2</t>
  </si>
  <si>
    <t>Scheiding van taken: Conflicterende taken en verantwoordelijkheden behoren te worden gescheiden om de kans op onbevoegd of onbedoeld wijzigen of misbruik van de bedrijfsmiddelen van de organisatie te verminderen.</t>
  </si>
  <si>
    <t>6.1.3</t>
  </si>
  <si>
    <t>Contact met overheidsinstanties: Er behoren passende contacten met relevante overheidsinstanties te worden onderhouden.</t>
  </si>
  <si>
    <t>6.1.5</t>
  </si>
  <si>
    <t>Informatiebeveiliging in projectbeheer: Informatiebeveiliging behoort aan de orde te komen in projectbeheer, ongeacht het soort project.</t>
  </si>
  <si>
    <t>6 Organiseren van informatiebeveiliging
6.2 Mobiele apparatuur en telewerken</t>
  </si>
  <si>
    <t>6.2.1</t>
  </si>
  <si>
    <t>Beleid voor mobiele apparatuur: Beleid en ondersteunende beveiligingsmaatregelen behoren te worden vastgesteld om de risico’s die het gebruik van mobiele apparatuur met zich meebrengt te beheren.</t>
  </si>
  <si>
    <t>6.2.2</t>
  </si>
  <si>
    <t>Telewerken: Beleid en ondersteunende beveiligingsmaatregelen behoren te worden geïmplementeerd ter beveiliging van informatie die vanaf telewerklocaties wordt benaderd, verwerkt of opgeslagen.</t>
  </si>
  <si>
    <t>7 Veilig personeel
7.1 Voorafgaand aan het dienstverband</t>
  </si>
  <si>
    <t>7.1.1</t>
  </si>
  <si>
    <t>Screening: Verificatie van de achtergrond van alle kandidaten voor een dienstverband behoort te worden uitgevoerd in overeenstemming met relevante wet- en regelgeving en ethische overwegingen en behoort in verhouding te staan tot de bedrijfseisen, de classificatie van de informatie waartoe toegang wordt verleend en de vastgestelde risico’s te zijn.</t>
  </si>
  <si>
    <t>7.1.2</t>
  </si>
  <si>
    <t>Arbeidsvoorwaarden: De contractuele overeenkomst met medewerkers en contractanten behoort hun verantwoordelijkheden voor informatiebeveiliging en die van de organisatie te vermelden.</t>
  </si>
  <si>
    <t>7 Veilig personeel
7.2 Tijdens het dienstverband</t>
  </si>
  <si>
    <t>7.2.1</t>
  </si>
  <si>
    <t>Directieverantwoordelijkheden: De directie behoort van alle medewerkers en contractanten te eisen dat ze informatiebeveiliging toepassen in overeenstemming met de vastgestelde beleidsregels en procedures van de organisatie.</t>
  </si>
  <si>
    <t>7.2.2</t>
  </si>
  <si>
    <t>Bewustzijn, opleiding en training ten aanzien van informatiebeveiliging: Alle medewerkers van de organisatie en, voor zover relevant, contractanten behoren een passende bewustzijnsopleiding en -training te krijgen en regelmatige bijscholing van beleidsregels en procedures van de organisatie, voor zover relevant voor hun functie.</t>
  </si>
  <si>
    <t>7.2.3</t>
  </si>
  <si>
    <t>Disciplinaire procedure: Er behoort een formele en gecommuniceerde disciplinaire procedure te zijn om actie te ondernemen tegen medewerkers die een inbreuk hebben gepleegd op de informatiebeveiliging.</t>
  </si>
  <si>
    <t>7 Veilig personeel
7.3 Beëindiging en wijziging van dienstverband</t>
  </si>
  <si>
    <t>7.3.1</t>
  </si>
  <si>
    <t>Beëindiging of wijziging van verantwoordelijkheden van het dienstverband: Verantwoordelijkheden en taken met betrekking tot informatiebeveiliging die van kracht blijven na beëindiging of wijziging van het dienstverband behoren te worden gedefinieerd, gecommuniceerd aan de medewerker of contractant, en ten uitvoer gebracht.</t>
  </si>
  <si>
    <t>8 Beheer van bedrijfsmiddelen
8.1 Verantwoordelijkheid voor bedrijfsmiddelen</t>
  </si>
  <si>
    <t>8.1.1</t>
  </si>
  <si>
    <t>Inventariseren van bedrijfsmiddelen: Informatie, andere bedrijfsmiddelen die samenhangen met informatie en informatieverwerkende faciliteiten behoren te worden geïdentificeerd, en van deze bedrijfsmiddelen behoort een inventaris te worden opgesteld en onderhouden.</t>
  </si>
  <si>
    <t>8.1.2</t>
  </si>
  <si>
    <t>Eigendom van bedrijfsmiddelen: Bedrijfsmiddelen die in het inventarisoverzicht worden bijgehouden, behoren een eigenaar te hebben.</t>
  </si>
  <si>
    <t>8.1.3</t>
  </si>
  <si>
    <t>Aanvaardbaar gebruik van bedrijfsmiddelen: Voor het aanvaardbaar gebruik van informatie en van bedrijfsmiddelen die samenhangen met informatie en informatieverwerkende faciliteiten behoren regels te worden geïdentificeerd, gedocumenteerd en geïmplementeerd.</t>
  </si>
  <si>
    <t>8.1.4</t>
  </si>
  <si>
    <t>Teruggeven van bedrijfsmiddelen: Alle medewerkers en externe gebruikers moeten alle bedrijfsmiddelen van de organisatie die ze in hun bezit hebben bij beëindiging van hun dienstverband, contract of overeenkomst terug te geven.</t>
  </si>
  <si>
    <t>8 Beheer van bedrijfsmiddelen
8.2 Informatieclassificatie</t>
  </si>
  <si>
    <t>8.2.1</t>
  </si>
  <si>
    <t>Classificatie van informatie: Informatie behoort te worden geclassificeerd met betrekking tot wettelijke eisen, waarde, belang en gevoeligheid voor onbevoegde bekendmaking of wijziging.</t>
  </si>
  <si>
    <t>8.2.2</t>
  </si>
  <si>
    <t>Informatie labelen: Om informatie te labelen behoort een passende reeks procedures te worden ontwikkeld en geïmplementeerd in overeenstemming met het informatieclassificatieschema dat is vastgesteld door de organisatie.</t>
  </si>
  <si>
    <t>8.2.3</t>
  </si>
  <si>
    <t>Behandelen van bedrijfsmiddelen: Procedures voor het behandelen van bedrijfsmiddelen behoren te worden ontwikkeld en geïmplementeerd in overeenstemming met het informatieclassificatieschema dat is vastgesteld door de organisatie.</t>
  </si>
  <si>
    <t>8 Beheer van bedrijfsmiddelen
8.3 Behandelen van media</t>
  </si>
  <si>
    <t>8.3.1</t>
  </si>
  <si>
    <t>Beheer van verwijderbare media: Voor het beheren van verwijderbare media behoren procedures te worden geïmplementeerd in overeenstemming met het classificatieschema dat door de organisatie is vastgesteld.</t>
  </si>
  <si>
    <t>8.3.2</t>
  </si>
  <si>
    <t>Verwijderen van media: Media behoren op een veilige en beveiligde manier te worden verwijderd als ze niet langer nodig zijn, overeenkomstig formele procedures.</t>
  </si>
  <si>
    <t>8.3.3</t>
  </si>
  <si>
    <t>Media fysiek overdragen: Media die informatie bevatten, behoren te worden beschermd tegen onbevoegde toegang, misbruik of corruptie tijdens transport.</t>
  </si>
  <si>
    <t>9 Toegangsbeveiliging
9.1 Bedrijfseisen voor toegangsbeveiliging</t>
  </si>
  <si>
    <t>9.1.1</t>
  </si>
  <si>
    <t>Beleid voor toegangsbeveiliging: Een beleid voor toegangsbeveiliging behoort te worden vastgesteld, gedocumenteerd en beoordeeld op basis van bedrijfs- en informatiebeveiligingseisen.</t>
  </si>
  <si>
    <t>9.1.2</t>
  </si>
  <si>
    <t>Toegang tot netwerken en netwerkdiensten: Gebruikers behoren alleen toegang te krijgen tot het netwerk en de netwerkdiensten waarvoor zij specifiek bevoegd zijn.</t>
  </si>
  <si>
    <t>9 Toegangsbeveiliging
9.2 Beheer van toegangsrechten van gebruikers</t>
  </si>
  <si>
    <t>9.2.1</t>
  </si>
  <si>
    <t>Registratie en afmelden van gebruikers: Een formele registratie- en afmeldingsprocedure behoort te worden geïmplementeerd om toewijzing van toegangsrechten mogelijk te maken.</t>
  </si>
  <si>
    <t>9.2.2</t>
  </si>
  <si>
    <t>Gebruikers toegang verlenen: Een formele gebruikerstoegangsverleningsprocedure behoort te worden geïmplementeerd om toegangsrechten voor alle typen gebruikers en voor alle systemen en diensten toe te wijzen of in te trekken.</t>
  </si>
  <si>
    <t>9.2.3</t>
  </si>
  <si>
    <t>Beheren van speciale toegangsrechten: Het toewijzen en gebruik van speciale toegangsrechten behoren te worden beperkt en beheerst.</t>
  </si>
  <si>
    <t>9.2.4</t>
  </si>
  <si>
    <t>Beheer van geheime authenticatie-informatie van gebruikers: Het toewijzen van geheime authenticatie-informatie behoort te worden beheerst via een formeel beheersproces.</t>
  </si>
  <si>
    <t>9.2.5</t>
  </si>
  <si>
    <t>Beoordeling van toegangsrechten van gebruikers: Eigenaren van bedrijfsmiddelen behoren toegangsrechten van gebruikers regelmatig te beoordelen.</t>
  </si>
  <si>
    <t>9.2.6</t>
  </si>
  <si>
    <t>Toegangsrechten intrekken of aanpassen: De toegangsrechten van alle medewerkers en externe gebruikers voor informatie en informatieverwerkende faciliteiten behoren bij beëindiging van hun dienstverband, contract of overeenkomst te worden verwijderd, en bij wijzigingen behoren ze te worden aangepast.</t>
  </si>
  <si>
    <t>9 Toegangsbeveiliging
9.3 Verantwoordelijkheden van gebruikers</t>
  </si>
  <si>
    <t>9.3.1</t>
  </si>
  <si>
    <t>Geheime authenticatie-informatie gebruiken: Van gebruikers behoort te worden verlangd dat zij zich bij het gebruiken van geheime authenticatie-informatie houden aan de praktijk van de organisatie.</t>
  </si>
  <si>
    <t>9 Toegangsbeveiliging
9.4 Toegangsbeveiliging van systeem en toepassing</t>
  </si>
  <si>
    <t>9.4.1</t>
  </si>
  <si>
    <t>Beperking toegang tot informatie: Toegang tot informatie en systeemfuncties van toepassingen behoort te worden beperkt in overeenstemming met het beleid voor toegangsbeveiliging.</t>
  </si>
  <si>
    <t>9.4.2</t>
  </si>
  <si>
    <t>Beveiligde inlogprocedures: Indien het beleid voor toegangsbeveiliging dit vereist, behoort toegang tot systemen en toepassingen te worden beheerst door een beveiligde inlogprocedure.</t>
  </si>
  <si>
    <t>9.4.3</t>
  </si>
  <si>
    <t>Systeem voor wachtwoordbeheer: Systemen voor wachtwoordbeheer behoren interactief te zijn en sterke wachtwoorden te waarborgen.</t>
  </si>
  <si>
    <t>9.4.4</t>
  </si>
  <si>
    <t>Speciale systeemhulpmiddelen gebruiken: Het gebruik van systeemhulpmiddelen die in staat zijn om beheersmaatregelen voor systemen en toepassingen te omzeilen behoort te worden beperkt en nauwkeurig te worden gecontroleerd.</t>
  </si>
  <si>
    <t>9.4.5</t>
  </si>
  <si>
    <t>Toegangsbeveiliging op programmabroncode: Toegang tot de programmabroncode behoort te worden beperkt.</t>
  </si>
  <si>
    <t>10 Cryptografie
10.1 Cryptografische beheersmaatregelen</t>
  </si>
  <si>
    <t>10.1.1</t>
  </si>
  <si>
    <t>Beleid inzake het gebruik van cryptografische beheersmaatregelen: Ter bescherming van informatie behoort een beleid voor het gebruik van cryptografische beheersmaatregelen te worden ontwikkeld en geïmplementeerd.</t>
  </si>
  <si>
    <t>10.1.2</t>
  </si>
  <si>
    <t>Sleutelbeheer: Met betrekking tot het gebruik, de bescherming en de levensduur van cryptografische sleutels behoort tijdens hun gehele levenscyclus een beleid te worden ontwikkeld en geïmplementeerd.</t>
  </si>
  <si>
    <t>11 Fysieke beveiliging en beveiliging van de omgeving
11.1 Beveiligde gebieden</t>
  </si>
  <si>
    <t>11.1.1</t>
  </si>
  <si>
    <t>Fysieke beveiligingszone: Beveiligingszones behoren te worden gedefinieerd en gebruikt om gebieden te beschermen die gevoelige of essentiële informatie en informatieverwerkende faciliteiten bevatten.</t>
  </si>
  <si>
    <t>11.1.2</t>
  </si>
  <si>
    <t>Fysieke toegangsbeveiliging: Beveiligde gebieden behoren te worden beschermd door passende toegangsbeveiliging om ervoor te zorgen dat alleen bevoegd personeel toegang krijgt.</t>
  </si>
  <si>
    <t>11.1.3</t>
  </si>
  <si>
    <t>Kantoren, ruimten en faciliteiten beveiligen: Voor kantoren, ruimten en faciliteiten behoort fysieke beveiliging te worden ontworpen en toegepast.</t>
  </si>
  <si>
    <t>11.1.4</t>
  </si>
  <si>
    <t>Beschermen tegen bedreigingen van buitenaf: Tegen natuurrampen, kwaadwillige aanvallen of ongelukken behoort fysieke bescherming te worden ontworpen en toegepast.</t>
  </si>
  <si>
    <t>11.1.5</t>
  </si>
  <si>
    <t>Werken in beveiligde gebieden: Voor het werken in beveiligde gebieden behoren procedures te worden ontwikkeld en toegepast.</t>
  </si>
  <si>
    <t>11.1.6</t>
  </si>
  <si>
    <t>Laad- en loslocatie: Toegangspunten zoals laad- en loslocaties en andere punten waar onbevoegde personen het terrein kunnen betreden, behoren te worden beheerst, en zo mogelijk te worden afgeschermd van informatieverwerkende faciliteiten om onbevoegde toegang te vermijden.</t>
  </si>
  <si>
    <t>11 Fysieke beveiliging en beveiliging van de omgeving
11.2 Apparatuur</t>
  </si>
  <si>
    <t>11.2.1</t>
  </si>
  <si>
    <t>Plaatsing en bescherming van apparatuur: Apparatuur behoort zo te worden geplaatst en beschermd dat risico’s van bedreigingen en gevaren van buitenaf, alsook de kans op onbevoegde toegang worden verkleind.</t>
  </si>
  <si>
    <t>11.2.2</t>
  </si>
  <si>
    <t>Nutsvoorzieningen: Apparatuur behoort te worden beschermd tegen stroomuitval en andere verstoringen die worden veroorzaakt door ontregelingen in nutsvoorzieningen.</t>
  </si>
  <si>
    <t>11.2.3</t>
  </si>
  <si>
    <t>Beveiliging van bekabeling: Voedings- en telecommunicatiekabels voor het versturen van gegevens of die informatiediensten ondersteunen, behoren te worden beschermd tegen interceptie, verstoring of schade.</t>
  </si>
  <si>
    <t>11.2.4</t>
  </si>
  <si>
    <t>Onderhoud van apparatuur: Apparatuur behoort correct te worden onderhouden om de continue beschikbaarheid en integriteit ervan te waarborgen.</t>
  </si>
  <si>
    <t>11.2.5</t>
  </si>
  <si>
    <t>Verwijdering van bedrijfsmiddelen: Apparatuur, informatie en software behoren niet van de locatie te worden meegenomen zonder voorafgaande goedkeuring.</t>
  </si>
  <si>
    <t>11.2.6</t>
  </si>
  <si>
    <t>Beveiliging van apparatuur en bedrijfsmiddelen buiten het terrein: Bedrijfsmiddelen die zich buiten het terrein bevinden, behoren te worden beveiligd, waarbij rekening behoort te worden gehouden met de verschillende risico’s van werken buiten het terrein van de organisatie.</t>
  </si>
  <si>
    <t>11.2.7</t>
  </si>
  <si>
    <t>Veilig verwijderen of hergebruiken van apparatuur: Alle onderdelen van de apparatuur die opslagmedia bevatten, behoren te worden geverifieerd om te waarborgen dat gevoelige gegevens en in licentie gegeven software voorafgaand aan verwijdering of hergebruik zijn verwijderd of betrouwbaar veilig zijn overschreven.</t>
  </si>
  <si>
    <t>11.2.8</t>
  </si>
  <si>
    <t>Onbeheerde gebruikersapparatuur: Gebruikers moeten ervoor zorgen dat onbeheerde apparatuur voldoende beschermd is.</t>
  </si>
  <si>
    <t>11.2.9</t>
  </si>
  <si>
    <t>‘Clear desk’- en ‘clear screen’-beleid: Er behoort een ‘clear desk’-beleid voor papieren documenten en verwijderbare opslagmedia en een ‘clear screen’-beleid voor informatieverwerkende faciliteiten te worden ingesteld.</t>
  </si>
  <si>
    <t>12 Beveiliging bedrijfsvoering
12.1 Bedieningsprocedures en verantwoordelijkheden</t>
  </si>
  <si>
    <t>12.1.1</t>
  </si>
  <si>
    <t>Gedocumenteerde bedieningsprocedures: Bedieningsprocedures behoren te worden gedocumenteerd en beschikbaar te worden gesteld aan alle gebruikers die ze nodig hebben.</t>
  </si>
  <si>
    <t>12.1.2</t>
  </si>
  <si>
    <t>Wijzigingsbeheer: Veranderingen in de organisatie, bedrijfsprocessen, informatieverwerkende faciliteiten en systemen die van invloed zijn op de informatiebeveiliging behoren te worden beheerst.</t>
  </si>
  <si>
    <t>12.1.3</t>
  </si>
  <si>
    <t>Capaciteitsbeheer: Het gebruik van middelen behoort te worden gemonitord en afgestemd, en er behoren verwachtingen te worden opgesteld voor toekomstige capaciteitseisen om de vereiste systeemprestaties te waarborgen.</t>
  </si>
  <si>
    <t>12.1.4</t>
  </si>
  <si>
    <t>Scheiding van ontwikkel-, test- en productieomgevingen: Ontwikkel-, test- en productieomgevingen behoren te worden gescheiden om het risico van onbevoegde toegang tot of veranderingen aan de productieomgeving te verlagen.</t>
  </si>
  <si>
    <t>12 Beveiliging bedrijfsvoering
12.2 Bescherming tegen malware</t>
  </si>
  <si>
    <t>12.2.1</t>
  </si>
  <si>
    <t>Beheersmaatregelen tegen malware: Ter bescherming tegen malware behoren beheersmaatregelen voor detectie, preventie en herstel te worden geïmplementeerd, in combinatie met een passend bewustzijn van gebruikers.</t>
  </si>
  <si>
    <t>12 Beveiliging bedrijfsvoering
12.3 Back-up</t>
  </si>
  <si>
    <t>12.3.1</t>
  </si>
  <si>
    <t>Back-up van informatie: Regelmatig behoren back-upkopieën van informatie, software en systeemafbeeldingen te worden gemaakt en getest in overeenstemming met een overeengekomen back-upbeleid.</t>
  </si>
  <si>
    <t>12 Beveiliging bedrijfsvoering
12.4 Verslaglegging en monitoren</t>
  </si>
  <si>
    <t>12.4.1</t>
  </si>
  <si>
    <t>Gebeurtenissen registreren: Logbestanden van gebeurtenissen die gebruikersactiviteiten, uitzonderingen en informatiebeveiligingsgebeurtenissen registreren, behoren te worden gemaakt, bewaard en regelmatig te worden beoordeeld.</t>
  </si>
  <si>
    <t>12.4.2</t>
  </si>
  <si>
    <t>Beschermen van informatie in logbestanden: Logfaciliteiten en informatie in logbestanden behoren te worden beschermd tegen vervalsing en onbevoegde toegang.</t>
  </si>
  <si>
    <t>12.4.3</t>
  </si>
  <si>
    <t>Logbestanden van beheerders en operators: Activiteiten van systeembeheerders en -operators behoren te worden vastgelegd en de logbestanden behoren te worden beschermd en regelmatig te worden beoordeeld.</t>
  </si>
  <si>
    <t>12.4.4</t>
  </si>
  <si>
    <t>Kloksynchronisatie: De klokken van alle relevante informatieverwerkende systemen binnen een organisatie of beveiligingsdomein behoren te worden gesynchroniseerd met één referentietijdbron.</t>
  </si>
  <si>
    <t>12 Beveiliging bedrijfsvoering
12.5 Beheersing van operationele software</t>
  </si>
  <si>
    <t>12.5.1</t>
  </si>
  <si>
    <t>Software installeren op operationele systemen: Om het op operationele systemen installeren van software te beheersen behoren procedures te worden geïmplementeerd.</t>
  </si>
  <si>
    <t>12 Beveiliging bedrijfsvoering
12.6 Beheer van technische kwetsbaarheden</t>
  </si>
  <si>
    <t>12.6.1</t>
  </si>
  <si>
    <t>Beheer van technische kwetsbaarheden: Informatie over technische kwetsbaarheden van informatiesystemen die worden gebruikt behoort tijdig te worden verkregen, de blootstelling van de organisatie aan dergelijke kwetsbaarheden te worden geëvalueerd en passende maatregelen te worden genomen om het risico dat ermee samenhangt aan te pakken.</t>
  </si>
  <si>
    <t>12.6.2</t>
  </si>
  <si>
    <t>Beperkingen voor het installeren van software: Voor het door gebruikers installeren van software behoren regels te worden vastgesteld en te worden geïmplementeerd.</t>
  </si>
  <si>
    <t>12 Beveiliging bedrijfsvoering
12.7 Overwegingen betreffende audits van informatiesystemen</t>
  </si>
  <si>
    <t>12.7.1</t>
  </si>
  <si>
    <t>Beheersmaatregelen betreffende audits van informatiesystemen: Auditeisen en -activiteiten die verificatie van uitvoeringssystemen met zich meebrengen, behoren zorgvuldig te worden gepland en afgestemd om bedrijfsprocessen zo min mogelijk te verstoren.</t>
  </si>
  <si>
    <t>13 Communicatiebeveiliging
13.1 Beheer van netwerkbeveiliging</t>
  </si>
  <si>
    <t>13.1.1</t>
  </si>
  <si>
    <t>Beheersmaatregelen voor netwerken: Netwerken behoren te worden beheerd en beheerst om informatie in systemen en toepassingen te beschermen.</t>
  </si>
  <si>
    <t>13.1.2</t>
  </si>
  <si>
    <t>Beveiliging van netwerkdiensten: Beveiligingsmechanismen, dienstverleningsniveaus en beheerseisen voor alle netwerkdiensten behoren te worden geïdentificeerd en opgenomen in overeenkomsten betreffende netwerkdiensten. Dit geldt zowel voor diensten die intern worden geleverd als voor uitbestede diensten.</t>
  </si>
  <si>
    <t>13.1.3</t>
  </si>
  <si>
    <t>Scheiding in netwerken: Groepen van informatiediensten, -gebruikers en -systemen behoren in netwerken te worden gescheiden.</t>
  </si>
  <si>
    <t>13 Communicatiebeveiliging
13.2 Informatietransport</t>
  </si>
  <si>
    <t>13.2.1</t>
  </si>
  <si>
    <t>Beleid en procedures voor informatietransport: Ter bescherming van het informatietransport, dat via alle soorten communicatiefaciliteiten verloopt, behoren formele beleidsregels, procedures en beheersmaatregelen voor transport van kracht te zijn.</t>
  </si>
  <si>
    <t>13.2.2</t>
  </si>
  <si>
    <t>Overeenkomsten over informatietransport: Overeenkomsten behoren betrekking te hebben op het beveiligd transporteren van bedrijfsinformatie tussen de organisatie en externe partijen.</t>
  </si>
  <si>
    <t>13.2.3</t>
  </si>
  <si>
    <t>Elektronische berichten: Informatie die is opgenomen in elektronische berichten behoord passend te zijn beschermd.</t>
  </si>
  <si>
    <t>13.2.4</t>
  </si>
  <si>
    <t>Vertrouwelijkheids- of geheimhoudingsovereenkomst: Eisen voor vertrouwelijkheids- of geheimhoudingsovereenkomsten die de behoeften van de organisatie betreffende het beschermen van informatie weerspiegelen, behoren te worden vastgesteld, regelmatig te worden beoordeeld en gedocumenteerd.</t>
  </si>
  <si>
    <t>14 Acquisitie, ontwikkeling en onderhoud van informatiesystemen
14.1 Beveiligingseisen voor informatiesystemen</t>
  </si>
  <si>
    <t>14.1.1</t>
  </si>
  <si>
    <t>Analyse en specificatie van informatiebeveiligingseisen: De eisen die verband houden met informatiebeveiliging behoren te worden opgenomen in de eisen voor nieuwe informatiesystemen of voor uitbreidingen van bestaande informatiesystemen.</t>
  </si>
  <si>
    <t>14.1.2</t>
  </si>
  <si>
    <t>Toepassingen op openbare netwerken beveiligen: Informatie die deel uitmaakt van uitvoeringsdiensten en die via openbare netwerken wordt uitgewisseld, behoort te worden beschermd tegen frauduleuze activiteiten, geschillen over contracten en onbevoegde openbaarmaking en wijziging.</t>
  </si>
  <si>
    <t>14.1.3</t>
  </si>
  <si>
    <t>Transacties van toepassingen beschermen: Informatie die deel uitmaakt van transacties van toepassingen behoort te worden beschermd ter voorkoming van onvolledige overdracht, foutieve routering, onbevoegd wijzigen van berichten, onbevoegd openbaar maken, onbevoegd vermenigvuldigen of afspelen.</t>
  </si>
  <si>
    <t>14 Acquisitie, ontwikkeling en onderhoud van informatiesystemen
14.2 Beveiliging in ontwikkelings- en ondersteunende processen</t>
  </si>
  <si>
    <t>14.2.1</t>
  </si>
  <si>
    <t>Beleid voor beveiligd ontwikkelen: Voor het ontwikkelen van software en systemen behoren regels te worden vastgesteld en op ontwikkelactiviteiten binnen de organisatie te worden toegepast.</t>
  </si>
  <si>
    <t>14.2.2</t>
  </si>
  <si>
    <t>Procedures voor wijzigingsbeheer met betrekking tot systemen: Wijzigingen aan systemen binnen de levenscyclus van de ontwikkeling behoren te worden beheerst door het gebruik van formele procedures voor wijzigingsbeheer.</t>
  </si>
  <si>
    <t>14.2.3</t>
  </si>
  <si>
    <t>Technische beoordeling van toepassingen na wijzigingen besturingsplatform: Als besturingsplatforms zijn veranderd, behoren bedrijfskritische toepassingen te worden beoordeeld en getest om te waarborgen dat er geen nadelige impact is op de activiteiten of de beveiliging van de organisatie.</t>
  </si>
  <si>
    <t>14.2.5</t>
  </si>
  <si>
    <r>
      <t xml:space="preserve">Principes voor engineering van beveiligde systemen: Principes voor de engineering van beveiligde systemen behoren te worden vastgesteld, gedocumenteerd, onderhouden en toegepast voor alle verrichtingen betreffende het implementeren van informatiesystemen.
</t>
    </r>
    <r>
      <rPr>
        <i/>
        <sz val="9"/>
        <color theme="5" tint="-0.249977111117893"/>
        <rFont val="Verdana"/>
      </rPr>
      <t>In geval van Commercial Of The Shelf (COTS) producten kan de norm op n.v.t. (let op: wél van toepassing in geval van maatwerk)</t>
    </r>
  </si>
  <si>
    <t>14.2.6</t>
  </si>
  <si>
    <r>
      <t xml:space="preserve">Beveiligde ontwikkelomgeving: Organisaties behoren beveiligde ontwikkelomgevingen vast te stellen en passend te beveiligen voor verrichtingen op het gebied van systeemontwikkeling en integratie, die betrekking hebben op de gehele levenscyclus van de systeemontwikkeling.
</t>
    </r>
    <r>
      <rPr>
        <i/>
        <sz val="9"/>
        <color theme="5" tint="-0.249977111117893"/>
        <rFont val="Verdana"/>
      </rPr>
      <t>In geval van Commercial Of The Shelf (COTS) producten kan de norm op n.v.t. (let op: wél van toepassing in geval van maatwerk)</t>
    </r>
  </si>
  <si>
    <t>14.2.7</t>
  </si>
  <si>
    <r>
      <t xml:space="preserve">Uitbestede softwareontwikkeling: Uitbestede systeemontwikkeling behoort onder supervisie te staan van en te worden gemonitord door de organisatie.
</t>
    </r>
    <r>
      <rPr>
        <i/>
        <sz val="9"/>
        <color theme="5" tint="-0.249977111117893"/>
        <rFont val="Verdana"/>
      </rPr>
      <t>In geval van Commercial Of The Shelf (COTS) producten kan de norm op n.v.t. (let op: wél van toepassing in geval van maatwerk)</t>
    </r>
  </si>
  <si>
    <t>14.2.8</t>
  </si>
  <si>
    <r>
      <t xml:space="preserve">Testen van systeembeveiliging: Tijdens ontwikkelactiviteiten behoort de beveiligingsfunctionaliteit te worden getest.
</t>
    </r>
    <r>
      <rPr>
        <i/>
        <sz val="9"/>
        <color theme="5" tint="-0.249977111117893"/>
        <rFont val="Verdana"/>
      </rPr>
      <t>In geval van Commercial Of The Shelf (COTS) producten kan de norm op n.v.t. (let op: wél van toepassing in geval van maatwerk)</t>
    </r>
  </si>
  <si>
    <t>14.2.9</t>
  </si>
  <si>
    <r>
      <t xml:space="preserve">Systeemacceptatietests: Voor nieuwe informatiesystemen, upgrades en nieuwe versies behoren programma’s voor het uitvoeren van acceptatietests en gerelateerde criteria te worden vastgesteld.
</t>
    </r>
    <r>
      <rPr>
        <i/>
        <sz val="9"/>
        <color theme="5" tint="-0.249977111117893"/>
        <rFont val="Verdana"/>
      </rPr>
      <t>In geval van Commercial Of The Shelf (COTS) producten kan de norm op n.v.t. (let op: wél van toepassing in geval van maatwerk)</t>
    </r>
  </si>
  <si>
    <t>14 Acquisitie, ontwikkeling en onderhoud van informatiesystemen
14.3 Testgegevens</t>
  </si>
  <si>
    <t>14.3.1</t>
  </si>
  <si>
    <t>Bescherming van testgegevens: Testgegevens behoren zorgvuldig te worden gekozen, beschermd en gecontroleerd.</t>
  </si>
  <si>
    <t>15 Leveranciersrelaties
15.1 Informatiebeveiliging in leveranciersrelaties</t>
  </si>
  <si>
    <t>15.1.1</t>
  </si>
  <si>
    <t>Informatiebeveiligingsbeleid voor leveranciersrelaties: Met de leverancier behoren de informatiebeveiligingseisen om risico’s te verlagen die verband houden met de toegang van de leverancier tot de bedrijfsmiddelen van de organisatie, te worden overeengekomen en gedocumenteerd.</t>
  </si>
  <si>
    <t>15.1.2</t>
  </si>
  <si>
    <t>Opnemen van beveiligingsaspecten in leveranciersovereenkomsten: Alle relevante informatiebeveiligingseisen behoren te worden vastgesteld en overeengekomen met elke leverancier die toegang heeft tot IT-infrastructuurelementen ten behoeve van de informatie van de organisatie, of deze verwerkt, opslaat, communiceert of biedt.</t>
  </si>
  <si>
    <t>15.1.3</t>
  </si>
  <si>
    <t>Toeleveringsketen van informatie- en communicatietechnologie: Overeenkomsten met leveranciers behoren eisen te bevatten die betrekking hebben op de informatiebeveiligingsrisico’s in verband met de toeleveringsketen van de diensten en producten op het gebied van informatie- en communicatietechnologie.</t>
  </si>
  <si>
    <t>15 Leveranciersrelaties
15.2 Beheer van dienstverlening van leveranciers</t>
  </si>
  <si>
    <t>15.2.1</t>
  </si>
  <si>
    <t>Monitoring en beoordeling van dienstverlening van leveranciers: Organisaties behoren regelmatig de dienstverlening van leveranciers te monitoren, te beoordelen en te auditen.</t>
  </si>
  <si>
    <t>15.2.2</t>
  </si>
  <si>
    <t>Beheer van veranderingen in dienstverlening van leveranciers: Veranderingen in de dienstverlening van leveranciers, met inbegrip van handhaving en verbetering van bestaande beleidslijnen, procedures en beheersmaatregelen voor informatiebeveiliging, behoren te worden, beheerd, rekening houdend met de kritikaliteit van bedrijfsinformatie, betrokken systemen en processen en herbeoordeling van risico’s.</t>
  </si>
  <si>
    <t>16 Beheer van informatiebeveiligingsincidenten
16.1 Beheer van informatiebeveiligingsincidenten en -verbeteringen</t>
  </si>
  <si>
    <t>16.1.1</t>
  </si>
  <si>
    <t>Verantwoordelijkheden en procedures: Directieverantwoordelijkheden en -procedures behoren te worden vastgesteld om een snelle, doeltreffende en ordelijke respons op informatiebeveiligingsincidenten te bewerkstelligen.</t>
  </si>
  <si>
    <t>16.1.2</t>
  </si>
  <si>
    <t>Rapportage van informatiebeveiligingsgebeurtenissen: Informatiebeveiligingsgebeurtenissen behoren zo snel mogelijk via de juiste leidinggevende niveaus te worden gerapporteerd.</t>
  </si>
  <si>
    <t>16.1.3</t>
  </si>
  <si>
    <t>Rapportage van zwakke plekken in de informatiebeveiliging: Van medewerkers en contractanten die gebruikmaken van de informatiesystemen en -diensten van de organisatie behoort te worden geëist dat zij de in systemen of diensten waargenomen of vermeende zwakke plekken in de informatiebeveiliging registreren en rapporteren.</t>
  </si>
  <si>
    <t>16.1.4</t>
  </si>
  <si>
    <t>Beoordeling van en besluitvorming over informatiebeveiligingsgebeurtenissen: Informatiebeveiligingsgebeurtenissen behoren te worden beoordeeld en er behoort te worden geoordeeld of zij moeten worden geclassificeerd als informatiebeveiligingsincidenten.</t>
  </si>
  <si>
    <t>16.1.5</t>
  </si>
  <si>
    <t>Respons op informatiebeveiligingsincidenten: Op informatiebeveiligingsincidenten behoort te worden gereageerd in overeenstemming met de gedocumenteerde procedures.</t>
  </si>
  <si>
    <t>16.1.6</t>
  </si>
  <si>
    <t>Lering uit informatiebeveiligingsincidenten: Kennis die is verkregen door informatiebeveiligingsincidenten te analyseren en op te lossen behoort te worden gebruikt om de waarschijnlijkheid of impact van toekomstige incidenten te verkleinen.</t>
  </si>
  <si>
    <t>16.1.7</t>
  </si>
  <si>
    <t>Verzamelen van bewijsmateriaal: De organisatie behoort procedures te definiëren en toe te passen voor het identificeren, verzamelen, verkrijgen en bewaren van informatie die als bewijs kan dienen.</t>
  </si>
  <si>
    <t>17 Informatiebeveiligings-aspecten van bedrijfscontinuïteitsbeheer
17.1 Informatiebeveiligings-continuïteit</t>
  </si>
  <si>
    <t>17.1.1</t>
  </si>
  <si>
    <t>Informatiebeveiligingscontinuïteit plannen: De organisatie behoort haar eisen voor informatiebeveiliging en voor de continuïteit van het informatiebeveiligingsbeheer in ongunstige situaties, bijv. een crisis of een ramp, vast te stellen.</t>
  </si>
  <si>
    <t>17.1.2</t>
  </si>
  <si>
    <t>Informatiebeveiligingscontinuïteit implementeren: De organisatie behoort processen, procedures en beheersmaatregelen vast te stellen, te documenteren, te implementeren en te handhaven om het vereiste niveau van continuïteit voor informatiebeveiliging tijdens een ongunstige situatie te waarborgen.</t>
  </si>
  <si>
    <t>17.1.3</t>
  </si>
  <si>
    <t>Informatiebeveiligingscontinuïteit verifiëren, beoordelen en evalueren: De organisatie behoort de ten behoeve van informatiebeveiligingscontinuïteit vastgestelde en geïmplementeerde beheersmaatregelen regelmatig te verifiëren om te waarborgen dat ze deugdelijk en doeltreffend zijn tijdens ongunstige situaties.</t>
  </si>
  <si>
    <t>17 Informatiebeveiligings-aspecten van bedrijfscontinuïteitsbeheer
17.2 Redundante componenten</t>
  </si>
  <si>
    <t>17.2.1</t>
  </si>
  <si>
    <t>Beschikbaarheid van informatieverwerkende faciliteiten: Informatieverwerkende faciliteiten behoren met voldoende redundantie te worden geïmplementeerd om aan beschikbaarheidseisen te voldoen.</t>
  </si>
  <si>
    <t>18 Naleving
18.1 Naleving van wettelijke en contractuele eisen</t>
  </si>
  <si>
    <t>18.1.1</t>
  </si>
  <si>
    <t>Vaststellen van toepasselijke wetgeving en contractuele eisen: Alle relevante wettelijke statutaire, regelgevende, contractuele eisen en de aanpak van de organisatie om aan deze eisen te voldoen behoren voor elk informatiesysteem en de organisatie expliciet te worden vastgesteld, gedocumenteerd en actueel gehouden.</t>
  </si>
  <si>
    <t>18.1.2</t>
  </si>
  <si>
    <t>Intellectuele-eigendomsrechten: Om de naleving van wettelijke, regelgevende en contractuele eisen in verband met intellectueleeigendomsrechten en het gebruik van eigendomssoftwareproducten te waarborgen behoren passende procedures te worden geïmplementeerd.</t>
  </si>
  <si>
    <t>18.1.3</t>
  </si>
  <si>
    <t>Beschermen van registraties: Registraties behoren in overeenstemming met wettelijke, regelgevende, contractuele en bedrijfseisen te worden beschermd tegen verlies, vernietiging, vervalsing, onbevoegde toegang en onbevoegde vrijgave.</t>
  </si>
  <si>
    <t>18.1.4</t>
  </si>
  <si>
    <t>Privacy en bescherming van persoonsgegevens: Privacy en bescherming van persoonsgegevens behoren, voor zover van toepassing, te worden gewaarborgd in overeenstemming met relevante wet- en regelgeving.</t>
  </si>
  <si>
    <t>18.1.5</t>
  </si>
  <si>
    <t>Voorschriften voor het gebruik van cryptografische beheersmaatregelen: Cryptografische beheersmaatregelen behoren te worden toegepast in overeenstemming met alle relevante overeenkomsten, wet- en regelgeving.</t>
  </si>
  <si>
    <t>18 Naleving
18.2 Informatiebeveiligings-beoordelingen</t>
  </si>
  <si>
    <t>18.2.1</t>
  </si>
  <si>
    <t>Onafhankelijke beoordeling van informatiebeveiliging: De aanpak van de organisatie ten aanzien van het beheer van informatiebeveiliging en de implementatie ervan (bijv. beheerdoelstellingen, beheersmaatregelen, beleidsregels, processen en procedures voor informatiebeveiliging), behoren onafhankelijk en met geplande tussenpozen of zodra zich belangrijke veranderingen voordoen te worden beoordeeld.</t>
  </si>
  <si>
    <t>18.2.2</t>
  </si>
  <si>
    <t>Naleving van beveiligingsbeleid en -normen: De directie behoort regelmatig de naleving van de informatieverwerking en - procedures binnen haar verantwoordelijkheidsgebied te beoordelen aan de hand van de desbetreffende beleidsregels, normen en andere eisen betreffende beveiliging.</t>
  </si>
  <si>
    <t>18.2.3</t>
  </si>
  <si>
    <t>Beoordeling van technische naleving: Informatiesystemen behoren regelmatig te worden beoordeeld op naleving van de beleidsregels en normen van de organisatie voor informatiebeveiliging.</t>
  </si>
  <si>
    <t>ISO 27017 Cloud IB</t>
  </si>
  <si>
    <t>6 Organiseren van informatiebeveiliging
6.3 Verhouding cloudservice klant en cloudservice provider</t>
  </si>
  <si>
    <t>CLD.6.3.1</t>
  </si>
  <si>
    <t>Verantwoordelijkheden voor gedeelde informatiebeveiliging rollen bij het gebruik van de cloudservice moeten worden toegewezen aan aangewezen partijen en gedocumenteerd, gecommuniceerd en geïmplementeerd door zowel de cloudservice klant als de cloudservice provider.</t>
  </si>
  <si>
    <t>CLD.8.1.5</t>
  </si>
  <si>
    <t>Bedrijfsmiddelen van de klant van de cloudservice die zich bij de cloudservice provider bevinden, moeten worden verwijderd en tijdig te worden geretourneerd indien nodig, bij het beëindigen van de clouddienst overeenkomst.</t>
  </si>
  <si>
    <t>9 Toegangsbeveiliging
9.5 Toegangsbeveiliging in gedeelde virtuele omgevingen</t>
  </si>
  <si>
    <t>CLD.9.5.1</t>
  </si>
  <si>
    <t xml:space="preserve">De virtuele omgeving van een cloudservice klant, moet worden beveiligd tegen andere cloudservice klanten en onbevoegde personen. </t>
  </si>
  <si>
    <t>CLD.9.5.2</t>
  </si>
  <si>
    <t>Virtuele machines in een cloud computing-omgeving moeten worden gehard om aan zakelijke eisen te voldoen.</t>
  </si>
  <si>
    <t>CLD.12.1.5</t>
  </si>
  <si>
    <t>Procedures voor administratieve handelingen in een cloud computing-omgeving moeten worden gedefinieerd, gedocumenteerd en gemonitord.</t>
  </si>
  <si>
    <t>CLD.12.4.5</t>
  </si>
  <si>
    <t>De cloudservice klant moet in staat zijn om specifieke aspecten van de werking van de cloudservices te controleren.</t>
  </si>
  <si>
    <t>CLD.13.1.4</t>
  </si>
  <si>
    <t>Bij configuratie van virtuele netwerken moet configuratie consistentie tussen virtuele en fysieke netwerken worden  geverifieerd op basis van het netwerkbeveiliging beleid van de cloud serviceprovider.</t>
  </si>
  <si>
    <t>ISO 27018 Cloud Privacy</t>
  </si>
  <si>
    <t>Annex A Public Cloud
A.2 Instemming en keuze</t>
  </si>
  <si>
    <t>A.2.1</t>
  </si>
  <si>
    <t>Verplichting samenwerking mbt Persoons Gegevens rechten.
De public cloud Persoons Gegevens verwerker moet de cloudservice klant de middelen bieden om deze in staat te stellen aan zijn verplichting te voldoen om de uitoefening van de rechten van natuurlijke persoon op toegang tot, correctie en/of wissen van Persoons Gegevens mogelijk te maken.</t>
  </si>
  <si>
    <t>A Public Cloud Persoons Gegevens bescherming
A.3 Doelbinding en -specificatie</t>
  </si>
  <si>
    <t>A.3.1</t>
  </si>
  <si>
    <t>Doelbinding cloud persoonsgegevens.
Persoonsgegevens die moeten worden verwerkt op basis van een contract, mogen niet worden verwerkt voor andere doelen dan conform instructies van de cloudservice klant.</t>
  </si>
  <si>
    <t>A.3.2</t>
  </si>
  <si>
    <t>Commercieel gebruik cloud persoonsgegevens.
Persoonsgegevens die onder een contract verwerkt worden mogen niet worden gebruikt door de public cloud Persoons Gegevens verwerker voor marketingdoeleinden en advertenties, zonder uitdrukkelijke toestemming. Een dergelijke toestemming mag geen voorwaarde zijn voor de service.</t>
  </si>
  <si>
    <t>A Public Cloud Persoons Gegevens bescherming
A.5 Gegevensminimalisatie</t>
  </si>
  <si>
    <t>A.5.1</t>
  </si>
  <si>
    <t>Veilig wissen van tijdelijke bestanden.
Tijdelijke bestanden en documenten moeten worden gewist of vernietigd binnen een gespecificeerde, gedocumenteerde periode.</t>
  </si>
  <si>
    <t>A Public Cloud Persoons Gegevens bescherming
A.6 Beperkingen voor gebruik, retentie en openbaarmaking</t>
  </si>
  <si>
    <t>A.6.1</t>
  </si>
  <si>
    <t>Melding van onthulling persoonsgegevens.
Het contract tussen de public cloud Persoons Gegevens verwerker en de cloudservice klant vereist dat de public cloud Persoons Gegevens verwerker de cloudservice klant op de hoogte brengt van elk juridisch bindend verzoek tot openbaarmaking van Persoons Gegevens (conform de voorwaarden in het contract)  door een wetshandhaving instantie, tenzij een dergelijke onthulling anderszins is verboden.</t>
  </si>
  <si>
    <t>A.6.2</t>
  </si>
  <si>
    <t>Registratie van onthulling persoonsgegevens.
Onthulling van Persoons Gegevens aan derden moet worden vastgelegd, inclusief welke Persoons Gegevens zijn vrijgegeven, aan wie en op welk tijdstip.</t>
  </si>
  <si>
    <t>A Public Cloud Persoons Gegevens bescherming
A.8 Openheid, transparantie en kennisgeving</t>
  </si>
  <si>
    <t>A.8.1</t>
  </si>
  <si>
    <t>Bekendmaking van uitbestede PG-verwerking.
Wanneer de public cloud Persoons Gegevens verwerker gebruik maakt van onderaannemers voor de verwerking van PG, moeten deze vóór gebruik worden bekendgemaakt aan de relevante cloudservice klanten.</t>
  </si>
  <si>
    <t>A Public Cloud Persoons Gegevens bescherming
A.10 Verantwoording</t>
  </si>
  <si>
    <t>A.10.1</t>
  </si>
  <si>
    <t>Melding van een datalek met PG.
De public cloud Persoons Gegevens verwerker moet de betrokken cloudservice klant onmiddellijk op de hoogte brengen van ongeoorloofde toegang tot Persoons Gegevens of ongeoorloofde toegang tot verwerkingsapparatuur of -faciliteiten, die leiden tot verlies, openbaarmaking of wijziging van PG.</t>
  </si>
  <si>
    <t>A.10.2</t>
  </si>
  <si>
    <t>Bewaartermijn voor beveiligingsbeleid en richtlijnen.
Kopieën van beveiligingsbeleid en operationele procedures moeten worden bewaard gedurende een vastgelegde periode voor vervanging (inclusief bijwerking).</t>
  </si>
  <si>
    <t>A.10.3</t>
  </si>
  <si>
    <t>Teruggave, overdracht en verwijdering van persoonsgegevens.
De public cloud Persoons Gegevens verwerker moet een beleid hebben met betrekking tot de retournering, overdracht en/of verwijdering van PII en moet dit beleid beschikbaar stellen aan de cloudservice klant.</t>
  </si>
  <si>
    <t>A Public cloud  Persoons Gegevens bescherming
A.11 Informatiebeveiliging</t>
  </si>
  <si>
    <t>A.11.1</t>
  </si>
  <si>
    <t>Vertrouwelijkheids- of geheimhoudings overeenkomsten. 
Personen die onder verantwoordelijkheid vallen van de public cloud Persoons Gegevens verwerker en die toegang hebben tot Persoons Gegevens moeten voldoen aan vertrouwelijkheid eisen.</t>
  </si>
  <si>
    <t>A.11.2</t>
  </si>
  <si>
    <t>Beperking van het maken van hardcopy-materiaal.
Het maken van hardcopy-materiaal met Persoons Gegevens moet worden beperkt.</t>
  </si>
  <si>
    <t>A.11.3</t>
  </si>
  <si>
    <t>Beheer en logging van gegevensherstel.
Er moet een procedure zijn voor en een logboek van gegevensherstel activiteiten.</t>
  </si>
  <si>
    <t>A.11.4</t>
  </si>
  <si>
    <t>Gegevens beschermen op mobiele opslagmedia.
Persoons Gegevens op media die de panden van de organisatie verlaten, moet een autorisatieprocedure volgen en mag alleen toegankelijk zijn voor bevoegd personeel (bijvoorbeeld door de betreffende gegevens te versleutelen).</t>
  </si>
  <si>
    <t>A.11.5</t>
  </si>
  <si>
    <t>Gebruik van niet-versleutelde draagbare opslagmedia en apparaten.
Mobiele fysieke media en draagbare apparaten zonder  encryptie mogen niet worden gebruikt, behalve waar dit onvermijdelijk is, en elk gebruik van dergelijke draagbare media en apparaten moet worden geregistreerd.</t>
  </si>
  <si>
    <t>A.11.6</t>
  </si>
  <si>
    <t>Encryptie van Persoons Gegevens on the move.
Persoons Gegevens die wordt verzonden via openbare datatransmissie netwerken moet vóór verzending worden gecodeerd.</t>
  </si>
  <si>
    <t>A.11.7</t>
  </si>
  <si>
    <t>Veilige verwijdering van hardcopies.
Wanneer hardcopies worden vernietigd, moeten deze veilig worden vernietigd met behulp van mechanismen zoals horizontaal snijden, versnipperen, verbranden, vermalen, enz.</t>
  </si>
  <si>
    <t>A.11.8</t>
  </si>
  <si>
    <t>Uniek gebruik van gebruikers-ID's.
Als meer dan één persoon toegang heeft tot opgeslagen PG, moet elk persoon een afzonderlijke gebruikers-ID hebben voor identificatie, authenticatie en autorisatie.</t>
  </si>
  <si>
    <t>A.11.9</t>
  </si>
  <si>
    <t>Vastlegging van geautoriseerde gebruikers.
Er moet een up-to-date vastlegging worden onderhouden van de gebruikers of profielen van gebruikers die geautoriseerde toegang hebben tot het informatiesysteem.</t>
  </si>
  <si>
    <t>A.11.10</t>
  </si>
  <si>
    <t>Beheer van gebruikers-ID's.
Gedeactiveerde of verlopen gebruikers-ID's mogen niet aan andere personen worden verstrekt.</t>
  </si>
  <si>
    <t>A.11.11</t>
  </si>
  <si>
    <t>Contractmaatregelen.
Contracten tussen de klant van de clouddienst en de Persoons Gegevens verwerker voor de openbare cloud moeten minimale technische en organisatorische maatregelen bevatten, om ervoor te zorgen dat de overeengekomen beveiligingsregelingen van kracht zijn en dat de gegevens niet worden verwerkt buiten de instructies van de Persoons Gegevens verantwoordelijke. Dergelijke maatregelen mogen niet eenzijdig worden afgezwakt door de public cloud Persoons Gegevens verwerker.</t>
  </si>
  <si>
    <t>A.11.12</t>
  </si>
  <si>
    <t>Uitbesteding verwerking persoonsgegevens.
Contracten tussen de public cloud Persoons Gegevens verwerker en eventuele subcontractanten die Persoons Gegevens verwerken, moeten minimale technische en organisatorische maatregelen omvatten die voldoen aan de informatiebeveiliging- en PG-beveiligingsverplichtingen van de public cloudPersoons Gegevens verwerker. Dergelijke maatregelen mogen niet  eenzijdig worden beperkt door de onderaannemer.</t>
  </si>
  <si>
    <t>A.11.13</t>
  </si>
  <si>
    <t>Toegang tot gegevens op gebruikte media.
De public cloud Persoons Gegevens verwerker moet ervoor zorgen dat wanneer gegevensopslagruimte wordt toegewezen aan een klant van de cloudservice, alle gegevens die eerder in die opslagruimte aanwezig waren, niet zichtbaar zijn voor die klant van de cloudservice.</t>
  </si>
  <si>
    <t>A Public cloud  Persoons Gegevens bescherming
A.12 Vertrouwelijkheid compliance</t>
  </si>
  <si>
    <t>A.12.1</t>
  </si>
  <si>
    <t>Geografische locatie van persoonsgegevens. 
De public cloud Persoons Gegevens verwerker moet de landen waarin Persoons Gegevens mogelijk kunnen worden opgeslagen specificeren en documenteren.</t>
  </si>
  <si>
    <t>A.12.2</t>
  </si>
  <si>
    <t>Beoogde bestemming van persoonsgegevens.
Voor persoonsgegevens die worden verzonden via een datatransmissie netwerk moeten passende maatregelen worden genomen, om ervoor te zorgen dat de gegevens de beoogde bestemming bereiken.</t>
  </si>
  <si>
    <t>ISO/IEC 27701:2019 Bijlage A (normatief), bedoeld voor organisaties die als PII-verwerkingsverantwoordelijke optreden, al dan niet met gebruikmaking van PII-verwerkers.</t>
  </si>
  <si>
    <r>
      <rPr>
        <i/>
        <sz val="9"/>
        <color rgb="FF000000"/>
        <rFont val="Verdana"/>
      </rPr>
      <t>Voorwaarden voor verzamelen en verwerken</t>
    </r>
    <r>
      <rPr>
        <sz val="9"/>
        <color rgb="FF000000"/>
        <rFont val="Verdana"/>
      </rPr>
      <t xml:space="preserve">
Doeleinde identificeren en documenteren</t>
    </r>
  </si>
  <si>
    <t>A.7.2.1</t>
  </si>
  <si>
    <t>De organisatie moet de specifieke doeleinden waarvoor de PII wordt verwerkt, identificeren en documenteren.</t>
  </si>
  <si>
    <r>
      <rPr>
        <i/>
        <sz val="9"/>
        <rFont val="Verdana"/>
      </rPr>
      <t>Voorwaarden voor verzamelen en verwerken</t>
    </r>
    <r>
      <rPr>
        <sz val="9"/>
        <rFont val="Verdana"/>
      </rPr>
      <t xml:space="preserve">
Rechtsgrond identificeren</t>
    </r>
  </si>
  <si>
    <t>A.7.2.2</t>
  </si>
  <si>
    <t>De organisatie moet de relevante rechtsgrond voor het verwerken van PII voor de geïdentificeerde doeleinden vaststellen, documenteren en eraan voldoen.</t>
  </si>
  <si>
    <r>
      <rPr>
        <i/>
        <sz val="9"/>
        <rFont val="Verdana"/>
      </rPr>
      <t xml:space="preserve">Voorwaarden voor verzamelen en verwerken
</t>
    </r>
    <r>
      <rPr>
        <sz val="9"/>
        <rFont val="Verdana"/>
      </rPr>
      <t xml:space="preserve">
Vaststellen wanneer en hoe toestemming moet worden verkregen</t>
    </r>
  </si>
  <si>
    <t>A.7.2.3</t>
  </si>
  <si>
    <t>De organisatie moet een proces vaststellen en documenteren aan de hand waarvan zij kan aantonen of, wanneer en hoe toestemming voor het verwerken van PII is verkregen van PII-betrokkenen.</t>
  </si>
  <si>
    <r>
      <rPr>
        <i/>
        <sz val="9"/>
        <rFont val="Verdana"/>
      </rPr>
      <t>Voorwaarden voor verzamelen en verwerken</t>
    </r>
    <r>
      <rPr>
        <sz val="9"/>
        <rFont val="Verdana"/>
      </rPr>
      <t xml:space="preserve">
Toestemming verkrijgen en registreren</t>
    </r>
  </si>
  <si>
    <t>A.7.2.4</t>
  </si>
  <si>
    <t>De organisatie moet toestemming van PII-betrokkenen verkrijgen en registreren overeenkomstig de gedocumenteerde processen.</t>
  </si>
  <si>
    <r>
      <rPr>
        <i/>
        <sz val="9"/>
        <rFont val="Verdana"/>
      </rPr>
      <t>Voorwaarden voor verzamelen en verwerken</t>
    </r>
    <r>
      <rPr>
        <sz val="9"/>
        <rFont val="Verdana"/>
      </rPr>
      <t xml:space="preserve">
Privacyeffectbeoordeling</t>
    </r>
  </si>
  <si>
    <t>A.7.2.5</t>
  </si>
  <si>
    <t>De organisatie moet beoordelen of een privacy-effectbeoordeling nodig is en deze indien van toepassing implementeren, telkens als er nieuwe verwerkingen van PII of veranderingen aan de bestaande verwerking van PII gepland zijn.</t>
  </si>
  <si>
    <r>
      <rPr>
        <i/>
        <sz val="9"/>
        <rFont val="Verdana"/>
      </rPr>
      <t>Voorwaarden voor verzamelen en verwerken</t>
    </r>
    <r>
      <rPr>
        <sz val="9"/>
        <rFont val="Verdana"/>
      </rPr>
      <t xml:space="preserve">
Overeenkomsten met PII-verwerkers</t>
    </r>
  </si>
  <si>
    <t>A.7.2.6</t>
  </si>
  <si>
    <t>De organisatie moet een schriftelijke overeenkomst hebben met elke PII-verwerker waarvan zij  gebruikmaakt en moet bewerkstelligen dat de overeenkomsten met PII-verwerkers ingaan op de implementatie van de passende beheersmaatregelen in bijlage B.</t>
  </si>
  <si>
    <r>
      <rPr>
        <i/>
        <sz val="9"/>
        <rFont val="Verdana"/>
      </rPr>
      <t>Voorwaarden voor verzamelen en verwerken</t>
    </r>
    <r>
      <rPr>
        <sz val="9"/>
        <rFont val="Verdana"/>
      </rPr>
      <t xml:space="preserve">
Gezamenlijke PII verwerkingsverantwoordelijke</t>
    </r>
  </si>
  <si>
    <t>A.7.2.7</t>
  </si>
  <si>
    <t>De organisatie moet respectievelijke rollen en verantwoordelijkheden vaststellen voor het verwerken van PII (met inbegrip van eisen voor de bescherming en beveiliging van PII) met een mede-PII-verwerkingsverantwoordelijke.</t>
  </si>
  <si>
    <r>
      <rPr>
        <i/>
        <sz val="9"/>
        <rFont val="Verdana"/>
      </rPr>
      <t xml:space="preserve">Voorwaarden voor verzamelen en verwerken
</t>
    </r>
    <r>
      <rPr>
        <sz val="9"/>
        <rFont val="Verdana"/>
      </rPr>
      <t>Registraties met betrekking tot het verwerken van PII</t>
    </r>
  </si>
  <si>
    <t>A.7.2.8</t>
  </si>
  <si>
    <t>De organisatie moet de noodzakelijke registraties ter ondersteuning van haar verplichtingen voor het verwerken van PII vaststellen en op beveiligde wijze bijhouden.</t>
  </si>
  <si>
    <r>
      <rPr>
        <i/>
        <sz val="9"/>
        <rFont val="Verdana"/>
      </rPr>
      <t xml:space="preserve">Verplichtingen naar PII-betrokkenen
</t>
    </r>
    <r>
      <rPr>
        <sz val="9"/>
        <rFont val="Verdana"/>
      </rPr>
      <t xml:space="preserve">
Verplichtingen naar PII-betrokkenen vaststellen en nakomen</t>
    </r>
  </si>
  <si>
    <t>A.7.3.1</t>
  </si>
  <si>
    <t>De organisatie moet haar verplichtingen vanwege wet- en regelgeving en haar zakelijke verplichtingen naar PII-betrokkenen in verband met het verwerken van hun PII vaststellen en documenteren en voorzien in de middelen om aan deze verplichtingen te voldoen.</t>
  </si>
  <si>
    <r>
      <rPr>
        <i/>
        <sz val="9"/>
        <rFont val="Verdana"/>
      </rPr>
      <t>Verplichtingen naar PII-betrokkenen</t>
    </r>
    <r>
      <rPr>
        <sz val="9"/>
        <rFont val="Verdana"/>
      </rPr>
      <t xml:space="preserve">
Informatie voor PII-betrokkenen vaststellen</t>
    </r>
  </si>
  <si>
    <t>A.7.3.2</t>
  </si>
  <si>
    <t>De organisatie moet de aan PII-betrokkenen te verstrekken informatie met betrekking tot de verwerking van hun PII en het moment waarop die informatie verstrekt wordt, vaststellen en documenteren.</t>
  </si>
  <si>
    <r>
      <rPr>
        <i/>
        <sz val="9"/>
        <rFont val="Verdana"/>
      </rPr>
      <t>Verplichtingen naar PII-betrokkenen</t>
    </r>
    <r>
      <rPr>
        <sz val="9"/>
        <rFont val="Verdana"/>
      </rPr>
      <t xml:space="preserve">
Informatie geven aan PII-betrokkenen</t>
    </r>
  </si>
  <si>
    <t>A.7.3.3</t>
  </si>
  <si>
    <t>De organisatie moet PII-betrokkenen voorzien van duidelijke en gemakkelijk toegankelijke informatie waarin de PII-verwerkingsverantwoordelijke wordt geïdentificeerd en de verwerking van hun PII wordt beschreven.</t>
  </si>
  <si>
    <r>
      <rPr>
        <i/>
        <sz val="9"/>
        <rFont val="Verdana"/>
      </rPr>
      <t>Verplichtingen naar PII-betrokkenen</t>
    </r>
    <r>
      <rPr>
        <sz val="9"/>
        <rFont val="Verdana"/>
      </rPr>
      <t xml:space="preserve">
In een mechanisme voorzien om toestemming aan te passen of in te trekken</t>
    </r>
  </si>
  <si>
    <t>A.7.3.4</t>
  </si>
  <si>
    <t>De organisatie moet voorzien in een mechanisme waarmee PII-betrokkenen hun toestemming kunnen aanpassen of intrekken.</t>
  </si>
  <si>
    <r>
      <rPr>
        <i/>
        <sz val="9"/>
        <rFont val="Verdana"/>
      </rPr>
      <t>Verplichtingen naar PII-betrokkenen</t>
    </r>
    <r>
      <rPr>
        <sz val="9"/>
        <rFont val="Verdana"/>
      </rPr>
      <t xml:space="preserve">
In een mechanisme voorzien om bezwaar te maken tegen verwerking</t>
    </r>
  </si>
  <si>
    <t>A.7.3.5</t>
  </si>
  <si>
    <t>De organisatie moet voorzien in een mechanisme waarmee PII-betrokkenen bezwaar kunnen maken tegen de verwerking van hun PII.</t>
  </si>
  <si>
    <r>
      <rPr>
        <i/>
        <sz val="9"/>
        <rFont val="Verdana"/>
      </rPr>
      <t xml:space="preserve">Verplichtingen naar PII-betrokkenen
</t>
    </r>
    <r>
      <rPr>
        <sz val="9"/>
        <rFont val="Verdana"/>
      </rPr>
      <t xml:space="preserve">
Toegang, correctie en/of wissen</t>
    </r>
  </si>
  <si>
    <t>A.7.3.6</t>
  </si>
  <si>
    <t>De organisatie moet beleidsregels, procedures en/of mechanismen implementeren om te voldoen aan haar verplichtingen naar
PII-betrokkenen met betrekking tot toegang tot en het corrigeren en/of wissen van hun PII.</t>
  </si>
  <si>
    <r>
      <rPr>
        <i/>
        <sz val="9"/>
        <rFont val="Verdana"/>
      </rPr>
      <t xml:space="preserve">Verplichtingen naar PII-betrokkenen
</t>
    </r>
    <r>
      <rPr>
        <sz val="9"/>
        <rFont val="Verdana"/>
      </rPr>
      <t xml:space="preserve">
erplichtingen van PII-verwerkingsverantwoordelijken om derden te informeren</t>
    </r>
  </si>
  <si>
    <t>A.7.3.7</t>
  </si>
  <si>
    <t>De organisatie moet derden met wie PII is gedeeld, in kennis stellen van alle aanpassingen, intrekkingen of bezwaren met
betrekking tot de gedeelde PII, en hiervoor passende beleidsregels, procedures en/of mechanismen implementeren.</t>
  </si>
  <si>
    <r>
      <rPr>
        <i/>
        <sz val="9"/>
        <rFont val="Verdana"/>
      </rPr>
      <t xml:space="preserve">Verplichtingen naar PII-betrokkenen
</t>
    </r>
    <r>
      <rPr>
        <sz val="9"/>
        <rFont val="Verdana"/>
      </rPr>
      <t xml:space="preserve">
Een kopie verstrekken van verwerkte PII</t>
    </r>
  </si>
  <si>
    <t>A.7.3.8</t>
  </si>
  <si>
    <t>De organisatie moet in staat zijn een kopie van de verwerkte PII te verstrekken wanneer de PII-betrokkene daarom verzoekt.</t>
  </si>
  <si>
    <r>
      <rPr>
        <i/>
        <sz val="9"/>
        <rFont val="Verdana"/>
      </rPr>
      <t xml:space="preserve">Verplichtingen naar PII-betrokkenen
</t>
    </r>
    <r>
      <rPr>
        <sz val="9"/>
        <rFont val="Verdana"/>
      </rPr>
      <t xml:space="preserve">
Omgaan met verzoeken</t>
    </r>
  </si>
  <si>
    <t>A.7.3.9</t>
  </si>
  <si>
    <t>De organisatie moet beleidsregels en procedures definiëren en documenteren voor het omgaan met en reageren op legitieme
verzoeken van PII-betrokkenen.</t>
  </si>
  <si>
    <r>
      <rPr>
        <i/>
        <sz val="9"/>
        <rFont val="Verdana"/>
      </rPr>
      <t xml:space="preserve">Verplichtingen naar PII-betrokkenen
</t>
    </r>
    <r>
      <rPr>
        <sz val="9"/>
        <rFont val="Verdana"/>
      </rPr>
      <t>Geautomatiseerde besluitvorming</t>
    </r>
  </si>
  <si>
    <t>A.7.3.10</t>
  </si>
  <si>
    <t>De organisatie moet verplichtingen, met inbegrip van juridische verplichtingen, naar de PII-betrokkenen identificeren en oppakken
die voortkomen uit door de organisatie genomen besluiten die verband houden met de PII-betrokkene, uitsluitend gebaseerd op
geautomatiseerde verwerking van PII.</t>
  </si>
  <si>
    <r>
      <rPr>
        <i/>
        <sz val="9"/>
        <rFont val="Verdana"/>
      </rPr>
      <t xml:space="preserve">Privacy by design' en 'privacy by default'
</t>
    </r>
    <r>
      <rPr>
        <sz val="9"/>
        <rFont val="Verdana"/>
      </rPr>
      <t xml:space="preserve">
Het verzamelen beperken</t>
    </r>
  </si>
  <si>
    <t>A.7.4.1</t>
  </si>
  <si>
    <t>De organisatie moet het verzamelen van PII beperken tot het minimum dat relevant, proportioneel en nodig is voor de geïdentificeerde doeleinden.</t>
  </si>
  <si>
    <r>
      <rPr>
        <i/>
        <sz val="9"/>
        <rFont val="Verdana"/>
      </rPr>
      <t>Privacy by design' en 'privacy by default'</t>
    </r>
    <r>
      <rPr>
        <sz val="9"/>
        <rFont val="Verdana"/>
      </rPr>
      <t xml:space="preserve">
Het verwerken beperken</t>
    </r>
  </si>
  <si>
    <t>A.7.4.2</t>
  </si>
  <si>
    <t>De organisatie moet het verwerken van PII beperken tot wat toereikend, relevant en nodig is voor de geïdentificeerde doeleinden.</t>
  </si>
  <si>
    <r>
      <rPr>
        <i/>
        <sz val="9"/>
        <rFont val="Verdana"/>
      </rPr>
      <t>Privacy by design' en 'privacy by default'</t>
    </r>
    <r>
      <rPr>
        <sz val="9"/>
        <rFont val="Verdana"/>
      </rPr>
      <t xml:space="preserve">
Juistheid en kwaliteit</t>
    </r>
  </si>
  <si>
    <t>A.7.4.3</t>
  </si>
  <si>
    <t>De organisatie moet bewerkstelligen en documenteren dat PII gedurende de volledige levenscyclus van de PII zo juist, volledig en actueel is als nodig is voor de doeleinden waarvoor de PII wordt verwerkt.</t>
  </si>
  <si>
    <r>
      <rPr>
        <i/>
        <sz val="9"/>
        <rFont val="Verdana"/>
      </rPr>
      <t>Privacy by design' en 'privacy by default'</t>
    </r>
    <r>
      <rPr>
        <sz val="9"/>
        <rFont val="Verdana"/>
      </rPr>
      <t xml:space="preserve">
Doelstellingen voor minimale PII-verwerking</t>
    </r>
  </si>
  <si>
    <t>A.7.4.4</t>
  </si>
  <si>
    <t>De organisatie moet doelstellingen voor minimale gegevensverwerking en de mechanismen (zoals het niet-identificeerbaar maken) die worden gebruikt om die doelstellingen te bereiken, definiëren en documenteren.</t>
  </si>
  <si>
    <r>
      <rPr>
        <i/>
        <sz val="9"/>
        <rFont val="Verdana"/>
      </rPr>
      <t>Privacy by design' en 'privacy by default'</t>
    </r>
    <r>
      <rPr>
        <sz val="9"/>
        <rFont val="Verdana"/>
      </rPr>
      <t xml:space="preserve">
PII aan het einde van de verwerking nietidentificeerbaar maken en wissen</t>
    </r>
  </si>
  <si>
    <t>A.7.4.5</t>
  </si>
  <si>
    <t>De organisatie moet PII wissen of omzetten in een vorm waardoor PII-betrokkenen niet langer geïdentificeerd of geheridentificeerd
kunnen worden, zodra de originele PII niet meer nodig is voor het (de) geïdentificeerde doeleinde(n).</t>
  </si>
  <si>
    <r>
      <rPr>
        <i/>
        <sz val="9"/>
        <rFont val="Verdana"/>
      </rPr>
      <t>Privacy by design' en 'privacy by default'</t>
    </r>
    <r>
      <rPr>
        <sz val="9"/>
        <rFont val="Verdana"/>
      </rPr>
      <t xml:space="preserve">
Tijdelijke bestanden</t>
    </r>
  </si>
  <si>
    <t>A.7.4.6</t>
  </si>
  <si>
    <t>De organisatie moet bewerkstelligen dat tijdelijke bestanden die als gevolg van het verwerken van PII worden aangemaakt, binnen
een gespecificeerde, gedocumenteerde periode volgens gedocumenteerdeC191:C209 procedures worden verwijderd (bijv. gewist of
vernietigd).</t>
  </si>
  <si>
    <r>
      <rPr>
        <i/>
        <sz val="9"/>
        <rFont val="Verdana"/>
      </rPr>
      <t>Privacy by design' en 'privacy by default'</t>
    </r>
    <r>
      <rPr>
        <sz val="9"/>
        <rFont val="Verdana"/>
      </rPr>
      <t xml:space="preserve">
Bewaring</t>
    </r>
  </si>
  <si>
    <t>A.7.4.7</t>
  </si>
  <si>
    <t>De organisatie mag PII niet langer bewaren dan nodig is voor de doeleinden waarvoor de PII wordt verwerkt.</t>
  </si>
  <si>
    <r>
      <rPr>
        <i/>
        <sz val="9"/>
        <rFont val="Verdana"/>
      </rPr>
      <t xml:space="preserve">Privacy by design' en 'privacy by default'
</t>
    </r>
    <r>
      <rPr>
        <sz val="9"/>
        <rFont val="Verdana"/>
      </rPr>
      <t xml:space="preserve">
Verwijdering</t>
    </r>
  </si>
  <si>
    <t>A.7.4.8</t>
  </si>
  <si>
    <t>De organisatie moet beschikken over gedocumenteerde beleidsregels, procedures en/of mechanismen voor de verwijdering van PII.</t>
  </si>
  <si>
    <r>
      <rPr>
        <i/>
        <sz val="9"/>
        <rFont val="Verdana"/>
      </rPr>
      <t>Privacy by design' en 'privacy by default'</t>
    </r>
    <r>
      <rPr>
        <sz val="9"/>
        <rFont val="Verdana"/>
      </rPr>
      <t xml:space="preserve">
Beheersmaatregelen voor de overdracht van PII</t>
    </r>
  </si>
  <si>
    <t>A.7.4.9</t>
  </si>
  <si>
    <t>De organisatie moet via een netwerk voor gegevensoverdracht verzonden PII (bijv. aan een andere organisatie) onderwerpen aan
passende beheersmaatregelen die ervoor zijn ontworpen om te bewerkstelligen dat de gegevens hun beoogde bestemming bereiken.</t>
  </si>
  <si>
    <r>
      <rPr>
        <i/>
        <sz val="9"/>
        <rFont val="Verdana"/>
      </rPr>
      <t>PII delen, doorgeven en verstrekken</t>
    </r>
    <r>
      <rPr>
        <sz val="9"/>
        <rFont val="Verdana"/>
      </rPr>
      <t xml:space="preserve">
De grondslag voor doorgifte van PII tussen rechtsgebieden identificeren</t>
    </r>
  </si>
  <si>
    <t>A.7.5.1</t>
  </si>
  <si>
    <t>De organisatie moet de relevante grondslag voor de doorgifte van PII tussen rechtsgebieden identificeren en documenteren</t>
  </si>
  <si>
    <r>
      <rPr>
        <i/>
        <sz val="9"/>
        <rFont val="Verdana"/>
      </rPr>
      <t>PII delen, doorgeven en verstrekken</t>
    </r>
    <r>
      <rPr>
        <sz val="9"/>
        <rFont val="Verdana"/>
      </rPr>
      <t xml:space="preserve">
Landen en  internationale organisaties waaraan PII kan worden doorgegeven</t>
    </r>
  </si>
  <si>
    <t>A.7.5.2</t>
  </si>
  <si>
    <t>De organisatie moet de landen en internationale organisaties specificeren en documenteren waaraan PII mogelijk kan worden doorgegeven.</t>
  </si>
  <si>
    <r>
      <rPr>
        <i/>
        <sz val="9"/>
        <rFont val="Verdana"/>
      </rPr>
      <t xml:space="preserve">PII delen, doorgeven en verstrekken
</t>
    </r>
    <r>
      <rPr>
        <sz val="9"/>
        <rFont val="Verdana"/>
      </rPr>
      <t>Registraties van doorgifte van PII</t>
    </r>
  </si>
  <si>
    <t>A.7.5.3</t>
  </si>
  <si>
    <t>De organisatie moet doorgiften van PII aan of vanuit derden registreren en samenwerking bewerkstelligen met die derden ter ondersteuning van toekomstige verzoeken in verband met verplichtingen naar de PII-betrokkenen.</t>
  </si>
  <si>
    <t>ISO/IEC 27701:2019 Bijlage B (normatief), bedoeld voor gebruik door organisaties die als PII-verwerker optreden, al dan niet met gebruikmaking van PII-onderaannemers.</t>
  </si>
  <si>
    <r>
      <rPr>
        <i/>
        <sz val="9"/>
        <rFont val="Verdana"/>
      </rPr>
      <t xml:space="preserve">PII delen, doorgeven en verstrekken
</t>
    </r>
    <r>
      <rPr>
        <sz val="9"/>
        <rFont val="Verdana"/>
      </rPr>
      <t>Registraties van de verstrekking van PII aan derden</t>
    </r>
  </si>
  <si>
    <t>A.7.5.4</t>
  </si>
  <si>
    <t>De organisatie moet de verstrekking van PII aan derden registreren, met inbegrip van welke PII is verstrekt, aan wie en wanneer..</t>
  </si>
  <si>
    <r>
      <rPr>
        <i/>
        <sz val="9"/>
        <rFont val="Verdana"/>
      </rPr>
      <t xml:space="preserve">Voorwaarden voor verzamelen en verwerken
</t>
    </r>
    <r>
      <rPr>
        <sz val="9"/>
        <rFont val="Verdana"/>
      </rPr>
      <t xml:space="preserve">
Overeenkomst met de klant</t>
    </r>
  </si>
  <si>
    <t>B.8.2.1</t>
  </si>
  <si>
    <t>De organisatie moet waar relevant bewerkstelligen dat de overeenkomst voor het verwerken van PII ingaat op de rol van de organisatie bij het ondersteunen van de verplichtingen van de klant (rekening houdend met de aard van de verwerking en de informatie die beschikbaar is voor de organisatie).</t>
  </si>
  <si>
    <r>
      <rPr>
        <i/>
        <sz val="9"/>
        <rFont val="Verdana"/>
      </rPr>
      <t>Voorwaarden voor verzamelen en verwerken</t>
    </r>
    <r>
      <rPr>
        <sz val="9"/>
        <rFont val="Verdana"/>
      </rPr>
      <t xml:space="preserve">
Doeleinden van de organisatie</t>
    </r>
  </si>
  <si>
    <t>B.8.2.2</t>
  </si>
  <si>
    <t>De organisatie moet bewerkstelligen dat namens een klant verwerkte PII uitsluitend wordt verwerkt voor de doeleinden die worden aangegeven in de schriftelijke opdracht van de klant.</t>
  </si>
  <si>
    <r>
      <rPr>
        <i/>
        <sz val="9"/>
        <rFont val="Verdana"/>
      </rPr>
      <t>Voorwaarden voor verzamelen en verwerken</t>
    </r>
    <r>
      <rPr>
        <sz val="9"/>
        <rFont val="Verdana"/>
      </rPr>
      <t xml:space="preserve">
Gebruik voor marketing en reclame</t>
    </r>
  </si>
  <si>
    <t>B.8.2.3</t>
  </si>
  <si>
    <t>De organisatie mag krachtens een overeenkomst verwerkte PII niet voor marketing- en reclamedoeleinden gebruiken zonder vast te stellen dat daarvoor vooraf toestemming is verkregen van de desbetreffende PII-betrokkene. De organisatie mag het geven van die toestemming niet als voorwaarde stellen voor het ontvangen van de dienst.</t>
  </si>
  <si>
    <r>
      <rPr>
        <i/>
        <sz val="9"/>
        <rFont val="Verdana"/>
      </rPr>
      <t>Voorwaarden voor verzamelen en verwerken</t>
    </r>
    <r>
      <rPr>
        <sz val="9"/>
        <rFont val="Verdana"/>
      </rPr>
      <t xml:space="preserve">
Opdracht die inbreuk oplevert</t>
    </r>
  </si>
  <si>
    <t>B.8.2.4</t>
  </si>
  <si>
    <t>De organisatie moet de klant in kennis stellen indien, naar haar mening, een verwerkingsopdracht inbreuk oplevert op toepasselijke wet- en/of regelgeving.</t>
  </si>
  <si>
    <r>
      <rPr>
        <i/>
        <sz val="9"/>
        <rFont val="Verdana"/>
      </rPr>
      <t>Voorwaarden voor verzamelen en verwerken</t>
    </r>
    <r>
      <rPr>
        <sz val="9"/>
        <rFont val="Verdana"/>
      </rPr>
      <t xml:space="preserve">
Verplichtingen van klanten</t>
    </r>
  </si>
  <si>
    <t>B.8.2.5</t>
  </si>
  <si>
    <t>De organisatie moet de klant voorzien van de passende informatie zodat de klant kan aantonen dat hij aan zijn verplichtingen voldoet.</t>
  </si>
  <si>
    <r>
      <rPr>
        <i/>
        <sz val="9"/>
        <rFont val="Verdana"/>
      </rPr>
      <t>Voorwaarden voor verzamelen en verwerken</t>
    </r>
    <r>
      <rPr>
        <sz val="9"/>
        <rFont val="Verdana"/>
      </rPr>
      <t xml:space="preserve">
Registraties met betrekking tot het verwerken van PII</t>
    </r>
  </si>
  <si>
    <t>B.8.2.6</t>
  </si>
  <si>
    <t>De organisatie moet de benodigde registraties vaststellen en onderhouden ter ondersteuning van het aantonen van het voldoen aan haar verplichtingen (zoals gespecificeerd in de desbetreffende overeenkomst) voor het verwerken van PII namens een klant.</t>
  </si>
  <si>
    <r>
      <rPr>
        <i/>
        <sz val="9"/>
        <rFont val="Verdana"/>
      </rPr>
      <t>Verplichtingen naar PII-betrokkenen</t>
    </r>
    <r>
      <rPr>
        <sz val="9"/>
        <rFont val="Verdana"/>
      </rPr>
      <t xml:space="preserve">
Verplichtingen naar PII-betrokkenen</t>
    </r>
  </si>
  <si>
    <t>B.8.3.1</t>
  </si>
  <si>
    <t>De organisatie moet de klant van de middelen voorzien om te voldoen aan zijn verplichtingen met betrekking tot PII-betrokkenen.</t>
  </si>
  <si>
    <t>B.8.4.1</t>
  </si>
  <si>
    <t>De organisatie moet bewerkstelligen dat tijdelijke bestanden die als gevolg van het verwerken van PII worden aangemaakt, binnen een gespecificeerde, gedocumenteerde periode volgens gedocumenteerde procedures worden verwijderd (bijv. gewist of vernietigd).</t>
  </si>
  <si>
    <r>
      <rPr>
        <i/>
        <sz val="9"/>
        <rFont val="Verdana"/>
      </rPr>
      <t>Privacy by design' en 'privacy by default'</t>
    </r>
    <r>
      <rPr>
        <sz val="9"/>
        <rFont val="Verdana"/>
      </rPr>
      <t xml:space="preserve">
Retournering, doorgifte of verwijdering van PII</t>
    </r>
  </si>
  <si>
    <t>B.8.4.2</t>
  </si>
  <si>
    <t>De organisatie moet de mogelijkheid bieden om PII op beveiligde wijze te retourneren, over te dragen en/of te verwijderen. Zij moet haar beleid ook aan de klant ter beschikking stellen.</t>
  </si>
  <si>
    <t>B.8.4.3</t>
  </si>
  <si>
    <t>De organisatie moet via een netwerk voor gegevensoverdracht verzonden PII onderwerpen aan passende beheersmaatregelen die ervoor zijn ontworpen om te bewerkstelligen dat de gegevens hun beoogde bestemming bereiken.</t>
  </si>
  <si>
    <r>
      <rPr>
        <i/>
        <sz val="9"/>
        <rFont val="Verdana"/>
      </rPr>
      <t>PII delen, doorgeven en verstrekken</t>
    </r>
    <r>
      <rPr>
        <sz val="9"/>
        <rFont val="Verdana"/>
      </rPr>
      <t xml:space="preserve">
Grondslag voor doorgifte van PII tussen rechtsgebieden</t>
    </r>
  </si>
  <si>
    <t>B.8.5.1</t>
  </si>
  <si>
    <t>De organisatie moet de klant tijdig informeren over de grondslag voor de doorgiften van PII tussen rechtsgebieden en over eventuele voorgenomen veranderingen in dit opzicht, zodat de klant bezwaar kan maken tegen dergelijke veranderingen of de overeenkomst kan beëindigen.</t>
  </si>
  <si>
    <r>
      <rPr>
        <i/>
        <sz val="9"/>
        <rFont val="Verdana"/>
      </rPr>
      <t xml:space="preserve">PII delen, doorgeven en verstrekken
</t>
    </r>
    <r>
      <rPr>
        <sz val="9"/>
        <rFont val="Verdana"/>
      </rPr>
      <t xml:space="preserve">
Landen en internationale organisaties waaraan PII kan worden doorgegeven</t>
    </r>
  </si>
  <si>
    <t>B.8.5.2</t>
  </si>
  <si>
    <r>
      <rPr>
        <i/>
        <sz val="9"/>
        <rFont val="Verdana"/>
      </rPr>
      <t>PII delen, doorgeven en verstrekken</t>
    </r>
    <r>
      <rPr>
        <sz val="9"/>
        <rFont val="Verdana"/>
      </rPr>
      <t xml:space="preserve">
Registraties van de verstrekking van PII aan derden</t>
    </r>
  </si>
  <si>
    <t>B.8.5.3</t>
  </si>
  <si>
    <t>De organisatie moet de verstrekking van PII aan derden registreren, met inbegrip van welke PII is verstrekt, aan wie en wanneer.</t>
  </si>
  <si>
    <r>
      <rPr>
        <i/>
        <sz val="9"/>
        <rFont val="Verdana"/>
      </rPr>
      <t>PII delen, doorgeven en verstrekken</t>
    </r>
    <r>
      <rPr>
        <sz val="9"/>
        <rFont val="Verdana"/>
      </rPr>
      <t xml:space="preserve">
Kennisgeving van verzoeken om verstrekking van PII</t>
    </r>
  </si>
  <si>
    <t>B.8.5.4</t>
  </si>
  <si>
    <t>De organisatie moet de klant kennis geven van eventuele juridisch bindende verzoeken om verstrekking van PII.</t>
  </si>
  <si>
    <r>
      <rPr>
        <i/>
        <sz val="9"/>
        <rFont val="Verdana"/>
      </rPr>
      <t>PII delen, doorgeven en verstrekken</t>
    </r>
    <r>
      <rPr>
        <sz val="9"/>
        <rFont val="Verdana"/>
      </rPr>
      <t xml:space="preserve">
Juridisch bindende verstrekking van PII</t>
    </r>
  </si>
  <si>
    <t>B.8.5.5</t>
  </si>
  <si>
    <t>De organisatie moet alle verzoeken om de verstrekking van PII afwijzen die niet juridisch bindend zijn, de desbetreffende klant raadplegen alvorens PII te verstrekken en contractueel overeengekomen verzoeken om het verstrekken van PII waarvoor de desbetreffende klant autorisatie heeft gegeven, accepteren.</t>
  </si>
  <si>
    <r>
      <rPr>
        <i/>
        <sz val="9"/>
        <rFont val="Verdana"/>
      </rPr>
      <t>PII delen, doorgeven en verstrekken</t>
    </r>
    <r>
      <rPr>
        <sz val="9"/>
        <rFont val="Verdana"/>
      </rPr>
      <t xml:space="preserve">
Bekendmaking van onderaannemers die worden ingezet voor het  verwerken van PII</t>
    </r>
  </si>
  <si>
    <t>B.8.5.6</t>
  </si>
  <si>
    <t>De organisatie moet de klant op de hoogte stellen over de eventuele inzet van onderaannemers voor het verwerken van PII aan voordat zij worden ingezet.</t>
  </si>
  <si>
    <r>
      <rPr>
        <i/>
        <sz val="9"/>
        <rFont val="Verdana"/>
      </rPr>
      <t>PII delen, doorgeven en verstrekken</t>
    </r>
    <r>
      <rPr>
        <sz val="9"/>
        <rFont val="Verdana"/>
      </rPr>
      <t xml:space="preserve">
Betrokkenheid van een onderaannemer voor het verwerken van PII</t>
    </r>
  </si>
  <si>
    <t>B.8.5.7</t>
  </si>
  <si>
    <t>De organisatie mag alleen een onderaannemer voor het verwerken van PII inschakelen overeenkomstig de overeenkomst met de klant.</t>
  </si>
  <si>
    <r>
      <rPr>
        <i/>
        <sz val="9"/>
        <rFont val="Verdana"/>
      </rPr>
      <t xml:space="preserve">PII delen, doorgeven en verstrekken
</t>
    </r>
    <r>
      <rPr>
        <sz val="9"/>
        <rFont val="Verdana"/>
      </rPr>
      <t>Verandering van onderaannemer voor het verwerken van PII</t>
    </r>
  </si>
  <si>
    <t>B.8.5.8</t>
  </si>
  <si>
    <t>De organisatie moet, indien zij algemene schriftelijke autorisatie heeft, de klant in kennis stellen van voorgenomen veranderingen met betrekking tot het toevoegen of vervangen van onderaannemers voor het verwerken van PII, en de klant daarmee de gelegenheid bieden bezwaar te maken tegen die veranderingen.</t>
  </si>
  <si>
    <t>Bijlage D Fit/gap eisen BIO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</si>
</sst>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0.0"/>
    <numFmt numFmtId="165" formatCode="[$€-413]&quot; &quot;#,##0.00;[Red][$€-413]&quot; &quot;#,##0.00&quot;-&quot;"/>
  </numFmts>
  <fonts count="29" x14ac:knownFonts="1">
    <font>
      <sz val="11"/>
      <color rgb="FF000000"/>
      <name val="Calibri"/>
      <family val="2"/>
    </font>
    <font>
      <sz val="11"/>
      <color rgb="FF000000"/>
      <name val="Calibri"/>
      <family val="2"/>
    </font>
    <font>
      <sz val="11"/>
      <color rgb="FFFFFFFF"/>
      <name val="Calibri"/>
      <family val="2"/>
    </font>
    <font>
      <sz val="11"/>
      <color rgb="FF006100"/>
      <name val="Calibri"/>
      <family val="2"/>
    </font>
    <font>
      <b/>
      <i/>
      <sz val="16"/>
      <color rgb="FF000000"/>
      <name val="Calibri"/>
      <family val="2"/>
    </font>
    <font>
      <sz val="9"/>
      <color rgb="FF4F6228"/>
      <name val="Verdana"/>
      <family val="2"/>
    </font>
    <font>
      <sz val="11"/>
      <color rgb="FF9C6500"/>
      <name val="Calibri"/>
      <family val="2"/>
    </font>
    <font>
      <b/>
      <i/>
      <u/>
      <sz val="11"/>
      <color rgb="FF000000"/>
      <name val="Calibri"/>
      <family val="2"/>
    </font>
    <font>
      <b/>
      <sz val="11"/>
      <color rgb="FF3F3F3F"/>
      <name val="Calibri"/>
      <family val="2"/>
    </font>
    <font>
      <sz val="11"/>
      <color theme="1"/>
      <name val="Calibri"/>
      <family val="2"/>
      <scheme val="minor"/>
    </font>
    <font>
      <sz val="11"/>
      <color rgb="FF006100"/>
      <name val="Calibri"/>
      <family val="2"/>
      <scheme val="minor"/>
    </font>
    <font>
      <sz val="11"/>
      <color theme="0"/>
      <name val="Calibri"/>
      <family val="2"/>
      <scheme val="minor"/>
    </font>
    <font>
      <sz val="9"/>
      <color theme="6" tint="-0.499984740745262"/>
      <name val="Verdana"/>
      <family val="2"/>
    </font>
    <font>
      <sz val="10"/>
      <name val="Calibri"/>
      <family val="2"/>
    </font>
    <font>
      <b/>
      <sz val="10"/>
      <name val="Calibri"/>
      <family val="2"/>
    </font>
    <font>
      <sz val="11"/>
      <color theme="2" tint="-9.9978637043366805E-2"/>
      <name val="Calibri"/>
      <family val="2"/>
    </font>
    <font>
      <b/>
      <sz val="14"/>
      <color rgb="FFC00000"/>
      <name val="Calibri"/>
      <family val="2"/>
    </font>
    <font>
      <sz val="8"/>
      <name val="Calibri"/>
      <family val="2"/>
    </font>
    <font>
      <sz val="10"/>
      <color theme="2" tint="-9.9978637043366805E-2"/>
      <name val="Calibri"/>
      <family val="2"/>
    </font>
    <font>
      <b/>
      <sz val="9"/>
      <name val="Verdana"/>
    </font>
    <font>
      <sz val="9"/>
      <name val="Verdana"/>
    </font>
    <font>
      <b/>
      <sz val="9"/>
      <color rgb="FFFF0000"/>
      <name val="Verdana"/>
    </font>
    <font>
      <i/>
      <sz val="9"/>
      <name val="Verdana"/>
    </font>
    <font>
      <sz val="9"/>
      <color rgb="FF000000"/>
      <name val="Verdana"/>
    </font>
    <font>
      <b/>
      <sz val="9"/>
      <color rgb="FF000000"/>
      <name val="Verdana"/>
    </font>
    <font>
      <b/>
      <sz val="9"/>
      <color rgb="FFC00000"/>
      <name val="Verdana"/>
    </font>
    <font>
      <i/>
      <sz val="9"/>
      <color theme="5" tint="-0.249977111117893"/>
      <name val="Verdana"/>
    </font>
    <font>
      <i/>
      <sz val="9"/>
      <color rgb="FF000000"/>
      <name val="Verdana"/>
    </font>
    <font>
      <sz val="9"/>
      <color theme="2" tint="-9.9978637043366805E-2"/>
      <name val="Verdana"/>
    </font>
  </fonts>
  <fills count="31">
    <fill>
      <patternFill patternType="none"/>
    </fill>
    <fill>
      <patternFill patternType="gray125"/>
    </fill>
    <fill>
      <patternFill patternType="solid">
        <fgColor rgb="FFFCD5B4"/>
        <bgColor rgb="FFFCD5B4"/>
      </patternFill>
    </fill>
    <fill>
      <patternFill patternType="solid">
        <fgColor rgb="FF95B3D7"/>
        <bgColor rgb="FF95B3D7"/>
      </patternFill>
    </fill>
    <fill>
      <patternFill patternType="solid">
        <fgColor rgb="FFF79646"/>
        <bgColor rgb="FFF79646"/>
      </patternFill>
    </fill>
    <fill>
      <patternFill patternType="solid">
        <fgColor rgb="FF0066CC"/>
        <bgColor rgb="FF0066CC"/>
      </patternFill>
    </fill>
    <fill>
      <patternFill patternType="solid">
        <fgColor rgb="FFC6EFCE"/>
        <bgColor rgb="FFC6EFCE"/>
      </patternFill>
    </fill>
    <fill>
      <patternFill patternType="solid">
        <fgColor rgb="FFFFEB9C"/>
        <bgColor rgb="FFFFEB9C"/>
      </patternFill>
    </fill>
    <fill>
      <patternFill patternType="solid">
        <fgColor rgb="FFF2F2F2"/>
        <bgColor rgb="FFF2F2F2"/>
      </patternFill>
    </fill>
    <fill>
      <patternFill patternType="solid">
        <fgColor rgb="FFE6B8B7"/>
        <bgColor rgb="FFE6B8B7"/>
      </patternFill>
    </fill>
    <fill>
      <patternFill patternType="solid">
        <fgColor rgb="FFC5D9F1"/>
        <bgColor rgb="FFC5D9F1"/>
      </patternFill>
    </fill>
    <fill>
      <patternFill patternType="solid">
        <fgColor theme="5" tint="0.79998168889431442"/>
        <bgColor indexed="64"/>
      </patternFill>
    </fill>
    <fill>
      <patternFill patternType="solid">
        <fgColor theme="6" tint="0.79998168889431442"/>
        <bgColor indexed="64"/>
      </patternFill>
    </fill>
    <fill>
      <patternFill patternType="solid">
        <fgColor theme="5" tint="0.79998168889431442"/>
        <bgColor rgb="FFF2DCDB"/>
      </patternFill>
    </fill>
    <fill>
      <patternFill patternType="solid">
        <fgColor theme="2"/>
        <bgColor indexed="64"/>
      </patternFill>
    </fill>
    <fill>
      <patternFill patternType="solid">
        <fgColor rgb="FFC6EFCE"/>
      </patternFill>
    </fill>
    <fill>
      <patternFill patternType="solid">
        <fgColor theme="4" tint="0.39997558519241921"/>
        <bgColor indexed="65"/>
      </patternFill>
    </fill>
    <fill>
      <patternFill patternType="solid">
        <fgColor theme="9"/>
      </patternFill>
    </fill>
    <fill>
      <patternFill patternType="solid">
        <fgColor theme="9" tint="0.59999389629810485"/>
        <bgColor indexed="65"/>
      </patternFill>
    </fill>
    <fill>
      <patternFill patternType="solid">
        <fgColor theme="6" tint="0.79998168889431442"/>
        <bgColor rgb="FFC5D9F1"/>
      </patternFill>
    </fill>
    <fill>
      <patternFill patternType="solid">
        <fgColor theme="5" tint="0.79998168889431442"/>
        <bgColor rgb="FFE4DFEC"/>
      </patternFill>
    </fill>
    <fill>
      <patternFill patternType="solid">
        <fgColor theme="3" tint="0.79998168889431442"/>
        <bgColor rgb="FFEBF1DE"/>
      </patternFill>
    </fill>
    <fill>
      <patternFill patternType="solid">
        <fgColor theme="2"/>
        <bgColor rgb="FFFABF8F"/>
      </patternFill>
    </fill>
    <fill>
      <patternFill patternType="solid">
        <fgColor theme="4" tint="0.39997558519241921"/>
        <bgColor rgb="FFC4D79B"/>
      </patternFill>
    </fill>
    <fill>
      <patternFill patternType="solid">
        <fgColor theme="6" tint="0.59999389629810485"/>
        <bgColor rgb="FFC5D9F1"/>
      </patternFill>
    </fill>
    <fill>
      <patternFill patternType="solid">
        <fgColor theme="6" tint="0.59999389629810485"/>
        <bgColor rgb="FFF2DCDB"/>
      </patternFill>
    </fill>
    <fill>
      <patternFill patternType="solid">
        <fgColor theme="6" tint="0.59999389629810485"/>
        <bgColor indexed="64"/>
      </patternFill>
    </fill>
    <fill>
      <patternFill patternType="solid">
        <fgColor theme="5" tint="0.59999389629810485"/>
        <bgColor indexed="64"/>
      </patternFill>
    </fill>
    <fill>
      <patternFill patternType="solid">
        <fgColor theme="6" tint="0.39997558519241921"/>
        <bgColor indexed="64"/>
      </patternFill>
    </fill>
    <fill>
      <patternFill patternType="solid">
        <fgColor theme="6" tint="0.39997558519241921"/>
        <bgColor rgb="FFE4DFEC"/>
      </patternFill>
    </fill>
    <fill>
      <patternFill patternType="solid">
        <fgColor theme="5" tint="0.59999389629810485"/>
        <bgColor rgb="FFE6B8B7"/>
      </patternFill>
    </fill>
  </fills>
  <borders count="23">
    <border>
      <left/>
      <right/>
      <top/>
      <bottom/>
      <diagonal/>
    </border>
    <border>
      <left style="thin">
        <color rgb="FF3F3F3F"/>
      </left>
      <right style="thin">
        <color rgb="FF3F3F3F"/>
      </right>
      <top style="thin">
        <color rgb="FF3F3F3F"/>
      </top>
      <bottom style="thin">
        <color rgb="FF3F3F3F"/>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style="thin">
        <color indexed="64"/>
      </left>
      <right/>
      <top/>
      <bottom/>
      <diagonal/>
    </border>
    <border>
      <left/>
      <right/>
      <top style="thin">
        <color indexed="64"/>
      </top>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top style="thin">
        <color indexed="64"/>
      </top>
      <bottom style="thin">
        <color indexed="64"/>
      </bottom>
      <diagonal/>
    </border>
    <border>
      <left style="thin">
        <color indexed="64"/>
      </left>
      <right/>
      <top style="thin">
        <color indexed="64"/>
      </top>
      <bottom style="medium">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right style="thin">
        <color indexed="64"/>
      </right>
      <top/>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medium">
        <color indexed="64"/>
      </left>
      <right/>
      <top style="thin">
        <color indexed="64"/>
      </top>
      <bottom style="thin">
        <color indexed="64"/>
      </bottom>
      <diagonal/>
    </border>
  </borders>
  <cellStyleXfs count="20">
    <xf numFmtId="0" fontId="0" fillId="0" borderId="0"/>
    <xf numFmtId="0" fontId="3" fillId="6" borderId="0"/>
    <xf numFmtId="0" fontId="6" fillId="7" borderId="0"/>
    <xf numFmtId="0" fontId="8" fillId="8" borderId="1"/>
    <xf numFmtId="0" fontId="2" fillId="3" borderId="0"/>
    <xf numFmtId="0" fontId="2" fillId="4" borderId="0"/>
    <xf numFmtId="0" fontId="1" fillId="2" borderId="0"/>
    <xf numFmtId="0" fontId="2" fillId="5" borderId="0"/>
    <xf numFmtId="0" fontId="4" fillId="0" borderId="0">
      <alignment horizontal="center"/>
    </xf>
    <xf numFmtId="0" fontId="4" fillId="0" borderId="0">
      <alignment horizontal="center" textRotation="90"/>
    </xf>
    <xf numFmtId="0" fontId="5" fillId="0" borderId="0"/>
    <xf numFmtId="0" fontId="7" fillId="0" borderId="0"/>
    <xf numFmtId="165" fontId="7" fillId="0" borderId="0"/>
    <xf numFmtId="0" fontId="1" fillId="0" borderId="0"/>
    <xf numFmtId="0" fontId="9" fillId="0" borderId="0"/>
    <xf numFmtId="0" fontId="10" fillId="15" borderId="0" applyNumberFormat="0" applyBorder="0" applyAlignment="0" applyProtection="0"/>
    <xf numFmtId="0" fontId="11" fillId="16" borderId="0" applyNumberFormat="0" applyBorder="0" applyAlignment="0" applyProtection="0"/>
    <xf numFmtId="0" fontId="11" fillId="17" borderId="0" applyNumberFormat="0" applyBorder="0" applyAlignment="0" applyProtection="0"/>
    <xf numFmtId="0" fontId="9" fillId="18" borderId="0" applyNumberFormat="0" applyBorder="0" applyAlignment="0" applyProtection="0"/>
    <xf numFmtId="0" fontId="12" fillId="0" borderId="0" applyNumberFormat="0" applyFill="0" applyBorder="0" applyAlignment="0" applyProtection="0">
      <alignment vertical="top"/>
      <protection locked="0"/>
    </xf>
  </cellStyleXfs>
  <cellXfs count="140">
    <xf numFmtId="0" fontId="0" fillId="0" borderId="0" xfId="0"/>
    <xf numFmtId="0" fontId="13" fillId="0" borderId="0" xfId="0" applyFont="1" applyAlignment="1" applyProtection="1">
      <alignment horizontal="center" vertical="center"/>
      <protection locked="0"/>
    </xf>
    <xf numFmtId="0" fontId="13" fillId="0" borderId="0" xfId="10" applyFont="1" applyAlignment="1" applyProtection="1">
      <alignment vertical="top" wrapText="1"/>
      <protection locked="0"/>
    </xf>
    <xf numFmtId="0" fontId="13" fillId="0" borderId="0" xfId="0" applyFont="1" applyAlignment="1">
      <alignment wrapText="1"/>
    </xf>
    <xf numFmtId="0" fontId="13" fillId="0" borderId="0" xfId="0" applyFont="1" applyAlignment="1" applyProtection="1">
      <alignment vertical="center"/>
      <protection locked="0"/>
    </xf>
    <xf numFmtId="0" fontId="13" fillId="0" borderId="0" xfId="0" applyFont="1"/>
    <xf numFmtId="164" fontId="13" fillId="0" borderId="0" xfId="0" applyNumberFormat="1" applyFont="1" applyAlignment="1" applyProtection="1">
      <alignment vertical="center"/>
      <protection locked="0"/>
    </xf>
    <xf numFmtId="0" fontId="13" fillId="0" borderId="0" xfId="0" applyFont="1" applyAlignment="1">
      <alignment vertical="center"/>
    </xf>
    <xf numFmtId="0" fontId="0" fillId="14" borderId="8" xfId="0" applyFill="1" applyBorder="1" applyAlignment="1">
      <alignment horizontal="center" vertical="center"/>
    </xf>
    <xf numFmtId="0" fontId="0" fillId="14" borderId="3" xfId="0" applyFill="1" applyBorder="1" applyAlignment="1">
      <alignment horizontal="center" vertical="center"/>
    </xf>
    <xf numFmtId="0" fontId="0" fillId="14" borderId="2" xfId="0" applyFill="1" applyBorder="1" applyAlignment="1">
      <alignment horizontal="center" vertical="center"/>
    </xf>
    <xf numFmtId="0" fontId="0" fillId="14" borderId="13" xfId="0" applyFill="1" applyBorder="1" applyAlignment="1">
      <alignment horizontal="center" vertical="center"/>
    </xf>
    <xf numFmtId="0" fontId="0" fillId="14" borderId="9" xfId="0" applyFill="1" applyBorder="1" applyAlignment="1">
      <alignment horizontal="center" vertical="center"/>
    </xf>
    <xf numFmtId="0" fontId="0" fillId="14" borderId="12" xfId="0" applyFill="1" applyBorder="1" applyAlignment="1">
      <alignment horizontal="center" vertical="center"/>
    </xf>
    <xf numFmtId="0" fontId="0" fillId="14" borderId="10" xfId="0" applyFill="1" applyBorder="1" applyAlignment="1">
      <alignment horizontal="center" vertical="center"/>
    </xf>
    <xf numFmtId="0" fontId="0" fillId="14" borderId="14" xfId="0" applyFill="1" applyBorder="1" applyAlignment="1">
      <alignment horizontal="center" vertical="center"/>
    </xf>
    <xf numFmtId="0" fontId="13" fillId="10" borderId="2" xfId="0" applyFont="1" applyFill="1" applyBorder="1" applyAlignment="1">
      <alignment horizontal="left" vertical="top" wrapText="1"/>
    </xf>
    <xf numFmtId="0" fontId="13" fillId="10" borderId="2" xfId="4" applyFont="1" applyFill="1" applyBorder="1" applyAlignment="1">
      <alignment horizontal="center" vertical="top" wrapText="1"/>
    </xf>
    <xf numFmtId="0" fontId="13" fillId="10" borderId="2" xfId="4" applyFont="1" applyFill="1" applyBorder="1" applyAlignment="1">
      <alignment horizontal="left" vertical="top" wrapText="1"/>
    </xf>
    <xf numFmtId="0" fontId="13" fillId="13" borderId="2" xfId="4" applyFont="1" applyFill="1" applyBorder="1" applyAlignment="1">
      <alignment horizontal="center" vertical="center" wrapText="1"/>
    </xf>
    <xf numFmtId="0" fontId="15" fillId="26" borderId="8" xfId="0" applyFont="1" applyFill="1" applyBorder="1" applyAlignment="1">
      <alignment horizontal="center" vertical="center"/>
    </xf>
    <xf numFmtId="0" fontId="15" fillId="26" borderId="3" xfId="0" applyFont="1" applyFill="1" applyBorder="1" applyAlignment="1">
      <alignment horizontal="center" vertical="center"/>
    </xf>
    <xf numFmtId="0" fontId="15" fillId="26" borderId="2" xfId="0" applyFont="1" applyFill="1" applyBorder="1" applyAlignment="1">
      <alignment horizontal="center" vertical="center"/>
    </xf>
    <xf numFmtId="0" fontId="15" fillId="26" borderId="13" xfId="0" applyFont="1" applyFill="1" applyBorder="1" applyAlignment="1">
      <alignment horizontal="center" vertical="center"/>
    </xf>
    <xf numFmtId="0" fontId="14" fillId="22" borderId="2" xfId="0" applyFont="1" applyFill="1" applyBorder="1" applyAlignment="1">
      <alignment horizontal="center" vertical="center" wrapText="1"/>
    </xf>
    <xf numFmtId="164" fontId="14" fillId="22" borderId="2" xfId="0" applyNumberFormat="1" applyFont="1" applyFill="1" applyBorder="1" applyAlignment="1">
      <alignment horizontal="center" vertical="center" wrapText="1"/>
    </xf>
    <xf numFmtId="0" fontId="14" fillId="14" borderId="2" xfId="0" applyFont="1" applyFill="1" applyBorder="1" applyAlignment="1">
      <alignment horizontal="center" vertical="center"/>
    </xf>
    <xf numFmtId="0" fontId="18" fillId="26" borderId="4" xfId="0" applyFont="1" applyFill="1" applyBorder="1" applyAlignment="1">
      <alignment horizontal="center" vertical="center"/>
    </xf>
    <xf numFmtId="0" fontId="18" fillId="26" borderId="3" xfId="0" applyFont="1" applyFill="1" applyBorder="1" applyAlignment="1">
      <alignment horizontal="center" vertical="center"/>
    </xf>
    <xf numFmtId="0" fontId="18" fillId="26" borderId="8" xfId="0" applyFont="1" applyFill="1" applyBorder="1" applyAlignment="1">
      <alignment horizontal="center" vertical="center"/>
    </xf>
    <xf numFmtId="0" fontId="18" fillId="26" borderId="2" xfId="0" applyFont="1" applyFill="1" applyBorder="1" applyAlignment="1">
      <alignment horizontal="center" vertical="center"/>
    </xf>
    <xf numFmtId="0" fontId="18" fillId="26" borderId="13" xfId="0" applyFont="1" applyFill="1" applyBorder="1" applyAlignment="1">
      <alignment horizontal="center" vertical="center"/>
    </xf>
    <xf numFmtId="0" fontId="16" fillId="0" borderId="0" xfId="0" applyFont="1" applyAlignment="1">
      <alignment horizontal="center" vertical="center"/>
    </xf>
    <xf numFmtId="0" fontId="13" fillId="0" borderId="0" xfId="0" applyFont="1" applyAlignment="1">
      <alignment horizontal="center" vertical="center"/>
    </xf>
    <xf numFmtId="0" fontId="16" fillId="0" borderId="0" xfId="0" applyFont="1" applyAlignment="1">
      <alignment vertical="center" wrapText="1"/>
    </xf>
    <xf numFmtId="0" fontId="20" fillId="26" borderId="2" xfId="0" applyFont="1" applyFill="1" applyBorder="1" applyAlignment="1">
      <alignment horizontal="right" vertical="center" wrapText="1"/>
    </xf>
    <xf numFmtId="0" fontId="20" fillId="11" borderId="2" xfId="0" applyFont="1" applyFill="1" applyBorder="1" applyAlignment="1" applyProtection="1">
      <alignment horizontal="center" vertical="center"/>
      <protection locked="0"/>
    </xf>
    <xf numFmtId="0" fontId="20" fillId="11" borderId="2" xfId="0" applyFont="1" applyFill="1" applyBorder="1" applyAlignment="1" applyProtection="1">
      <alignment horizontal="center" vertical="center" wrapText="1"/>
      <protection locked="0"/>
    </xf>
    <xf numFmtId="0" fontId="23" fillId="12" borderId="2" xfId="0" applyFont="1" applyFill="1" applyBorder="1" applyAlignment="1">
      <alignment horizontal="left" vertical="top" wrapText="1"/>
    </xf>
    <xf numFmtId="0" fontId="20" fillId="12" borderId="2" xfId="10" applyFont="1" applyFill="1" applyBorder="1" applyAlignment="1" applyProtection="1">
      <alignment horizontal="left" vertical="top" wrapText="1"/>
      <protection locked="0"/>
    </xf>
    <xf numFmtId="0" fontId="19" fillId="23" borderId="0" xfId="0" applyFont="1" applyFill="1" applyAlignment="1">
      <alignment horizontal="center" vertical="center" wrapText="1"/>
    </xf>
    <xf numFmtId="0" fontId="19" fillId="23" borderId="6" xfId="5" applyFont="1" applyFill="1" applyBorder="1" applyAlignment="1">
      <alignment horizontal="center" vertical="center" wrapText="1"/>
    </xf>
    <xf numFmtId="0" fontId="19" fillId="23" borderId="6" xfId="5" applyFont="1" applyFill="1" applyBorder="1" applyAlignment="1">
      <alignment vertical="center"/>
    </xf>
    <xf numFmtId="0" fontId="19" fillId="9" borderId="6" xfId="5" applyFont="1" applyFill="1" applyBorder="1" applyAlignment="1">
      <alignment horizontal="center" vertical="center" wrapText="1"/>
    </xf>
    <xf numFmtId="0" fontId="20" fillId="10" borderId="2" xfId="0" applyFont="1" applyFill="1" applyBorder="1" applyAlignment="1">
      <alignment horizontal="left" vertical="top" wrapText="1"/>
    </xf>
    <xf numFmtId="0" fontId="20" fillId="10" borderId="2" xfId="4" applyFont="1" applyFill="1" applyBorder="1" applyAlignment="1">
      <alignment horizontal="center" vertical="top" wrapText="1"/>
    </xf>
    <xf numFmtId="0" fontId="20" fillId="10" borderId="2" xfId="4" applyFont="1" applyFill="1" applyBorder="1" applyAlignment="1">
      <alignment horizontal="left" vertical="top" wrapText="1"/>
    </xf>
    <xf numFmtId="0" fontId="20" fillId="13" borderId="2" xfId="4" applyFont="1" applyFill="1" applyBorder="1" applyAlignment="1">
      <alignment horizontal="center" vertical="center" wrapText="1"/>
    </xf>
    <xf numFmtId="0" fontId="20" fillId="21" borderId="2" xfId="0" applyFont="1" applyFill="1" applyBorder="1" applyAlignment="1">
      <alignment horizontal="left" vertical="top" wrapText="1"/>
    </xf>
    <xf numFmtId="0" fontId="23" fillId="0" borderId="0" xfId="0" applyFont="1"/>
    <xf numFmtId="0" fontId="20" fillId="0" borderId="0" xfId="0" applyFont="1" applyAlignment="1">
      <alignment vertical="center"/>
    </xf>
    <xf numFmtId="0" fontId="20" fillId="0" borderId="0" xfId="10" applyFont="1" applyAlignment="1" applyProtection="1">
      <alignment vertical="top" wrapText="1"/>
      <protection locked="0"/>
    </xf>
    <xf numFmtId="0" fontId="25" fillId="0" borderId="0" xfId="0" applyFont="1" applyAlignment="1">
      <alignment vertical="center" wrapText="1"/>
    </xf>
    <xf numFmtId="164" fontId="19" fillId="22" borderId="2" xfId="0" applyNumberFormat="1" applyFont="1" applyFill="1" applyBorder="1" applyAlignment="1">
      <alignment horizontal="center" vertical="center" wrapText="1"/>
    </xf>
    <xf numFmtId="0" fontId="23" fillId="14" borderId="2" xfId="0" applyFont="1" applyFill="1" applyBorder="1" applyAlignment="1">
      <alignment horizontal="center" vertical="center"/>
    </xf>
    <xf numFmtId="0" fontId="20" fillId="0" borderId="0" xfId="0" applyFont="1" applyAlignment="1" applyProtection="1">
      <alignment vertical="center"/>
      <protection locked="0"/>
    </xf>
    <xf numFmtId="0" fontId="20" fillId="0" borderId="0" xfId="0" applyFont="1" applyAlignment="1">
      <alignment wrapText="1"/>
    </xf>
    <xf numFmtId="0" fontId="20" fillId="0" borderId="0" xfId="0" applyFont="1" applyAlignment="1" applyProtection="1">
      <alignment wrapText="1"/>
      <protection locked="0"/>
    </xf>
    <xf numFmtId="0" fontId="20" fillId="0" borderId="0" xfId="0" applyFont="1"/>
    <xf numFmtId="0" fontId="20" fillId="0" borderId="0" xfId="0" applyFont="1" applyProtection="1">
      <protection locked="0"/>
    </xf>
    <xf numFmtId="0" fontId="20" fillId="0" borderId="0" xfId="0" applyFont="1" applyAlignment="1">
      <alignment vertical="top"/>
    </xf>
    <xf numFmtId="0" fontId="20" fillId="0" borderId="0" xfId="0" applyFont="1" applyAlignment="1" applyProtection="1">
      <alignment vertical="top"/>
      <protection locked="0"/>
    </xf>
    <xf numFmtId="0" fontId="20" fillId="26" borderId="7" xfId="0" applyFont="1" applyFill="1" applyBorder="1"/>
    <xf numFmtId="0" fontId="19" fillId="26" borderId="7" xfId="0" applyFont="1" applyFill="1" applyBorder="1" applyAlignment="1">
      <alignment horizontal="center"/>
    </xf>
    <xf numFmtId="0" fontId="19" fillId="26" borderId="7" xfId="0" applyFont="1" applyFill="1" applyBorder="1"/>
    <xf numFmtId="0" fontId="20" fillId="19" borderId="7" xfId="0" applyFont="1" applyFill="1" applyBorder="1" applyAlignment="1">
      <alignment horizontal="left" vertical="top" wrapText="1"/>
    </xf>
    <xf numFmtId="0" fontId="20" fillId="19" borderId="5" xfId="4" applyFont="1" applyFill="1" applyBorder="1" applyAlignment="1">
      <alignment horizontal="center" vertical="top" wrapText="1"/>
    </xf>
    <xf numFmtId="0" fontId="20" fillId="19" borderId="5" xfId="4" applyFont="1" applyFill="1" applyBorder="1" applyAlignment="1">
      <alignment horizontal="left" vertical="top" wrapText="1"/>
    </xf>
    <xf numFmtId="0" fontId="20" fillId="13" borderId="5" xfId="4" applyFont="1" applyFill="1" applyBorder="1" applyAlignment="1">
      <alignment horizontal="center" vertical="center" wrapText="1"/>
    </xf>
    <xf numFmtId="0" fontId="20" fillId="13" borderId="5" xfId="1" applyFont="1" applyFill="1" applyBorder="1" applyAlignment="1">
      <alignment horizontal="center" vertical="center" wrapText="1"/>
    </xf>
    <xf numFmtId="0" fontId="20" fillId="12" borderId="7" xfId="0" applyFont="1" applyFill="1" applyBorder="1" applyAlignment="1">
      <alignment horizontal="left" vertical="top" wrapText="1"/>
    </xf>
    <xf numFmtId="0" fontId="20" fillId="12" borderId="5" xfId="4" applyFont="1" applyFill="1" applyBorder="1" applyAlignment="1">
      <alignment horizontal="center" vertical="top" wrapText="1"/>
    </xf>
    <xf numFmtId="0" fontId="20" fillId="12" borderId="5" xfId="4" applyFont="1" applyFill="1" applyBorder="1" applyAlignment="1">
      <alignment horizontal="left" vertical="top" wrapText="1"/>
    </xf>
    <xf numFmtId="0" fontId="20" fillId="11" borderId="5" xfId="4" applyFont="1" applyFill="1" applyBorder="1" applyAlignment="1">
      <alignment horizontal="center" vertical="center" wrapText="1"/>
    </xf>
    <xf numFmtId="0" fontId="20" fillId="24" borderId="7" xfId="0" applyFont="1" applyFill="1" applyBorder="1" applyAlignment="1">
      <alignment horizontal="left" vertical="top"/>
    </xf>
    <xf numFmtId="0" fontId="20" fillId="24" borderId="5" xfId="4" applyFont="1" applyFill="1" applyBorder="1" applyAlignment="1">
      <alignment horizontal="center" vertical="top" wrapText="1"/>
    </xf>
    <xf numFmtId="0" fontId="20" fillId="24" borderId="5" xfId="4" applyFont="1" applyFill="1" applyBorder="1" applyAlignment="1">
      <alignment horizontal="left" vertical="top" wrapText="1"/>
    </xf>
    <xf numFmtId="0" fontId="20" fillId="25" borderId="5" xfId="1" applyFont="1" applyFill="1" applyBorder="1" applyAlignment="1">
      <alignment horizontal="center" vertical="center" wrapText="1"/>
    </xf>
    <xf numFmtId="0" fontId="20" fillId="24" borderId="5" xfId="4" applyFont="1" applyFill="1" applyBorder="1" applyAlignment="1">
      <alignment horizontal="left" vertical="top"/>
    </xf>
    <xf numFmtId="0" fontId="20" fillId="26" borderId="5" xfId="0" applyFont="1" applyFill="1" applyBorder="1" applyAlignment="1">
      <alignment horizontal="center" vertical="top" wrapText="1"/>
    </xf>
    <xf numFmtId="0" fontId="20" fillId="25" borderId="7" xfId="4" applyFont="1" applyFill="1" applyBorder="1" applyAlignment="1">
      <alignment horizontal="center" vertical="center" wrapText="1"/>
    </xf>
    <xf numFmtId="0" fontId="23" fillId="12" borderId="0" xfId="0" applyFont="1" applyFill="1" applyAlignment="1">
      <alignment wrapText="1"/>
    </xf>
    <xf numFmtId="0" fontId="20" fillId="12" borderId="5" xfId="0" applyFont="1" applyFill="1" applyBorder="1" applyAlignment="1">
      <alignment horizontal="center" vertical="top" wrapText="1"/>
    </xf>
    <xf numFmtId="0" fontId="20" fillId="12" borderId="5" xfId="0" applyFont="1" applyFill="1" applyBorder="1" applyAlignment="1">
      <alignment horizontal="left" vertical="top" wrapText="1"/>
    </xf>
    <xf numFmtId="0" fontId="20" fillId="11" borderId="5" xfId="0" applyFont="1" applyFill="1" applyBorder="1" applyAlignment="1">
      <alignment horizontal="center" vertical="center" wrapText="1"/>
    </xf>
    <xf numFmtId="0" fontId="20" fillId="11" borderId="5" xfId="0" applyFont="1" applyFill="1" applyBorder="1" applyAlignment="1">
      <alignment horizontal="center" vertical="center"/>
    </xf>
    <xf numFmtId="0" fontId="20" fillId="12" borderId="7" xfId="0" quotePrefix="1" applyFont="1" applyFill="1" applyBorder="1" applyAlignment="1">
      <alignment horizontal="left" vertical="top" wrapText="1"/>
    </xf>
    <xf numFmtId="0" fontId="23" fillId="26" borderId="3" xfId="0" applyFont="1" applyFill="1" applyBorder="1"/>
    <xf numFmtId="0" fontId="23" fillId="26" borderId="11" xfId="0" applyFont="1" applyFill="1" applyBorder="1"/>
    <xf numFmtId="0" fontId="23" fillId="26" borderId="4" xfId="0" applyFont="1" applyFill="1" applyBorder="1"/>
    <xf numFmtId="0" fontId="20" fillId="12" borderId="11" xfId="0" applyFont="1" applyFill="1" applyBorder="1" applyAlignment="1">
      <alignment horizontal="left" vertical="top" wrapText="1"/>
    </xf>
    <xf numFmtId="0" fontId="20" fillId="12" borderId="3" xfId="0" applyFont="1" applyFill="1" applyBorder="1" applyAlignment="1">
      <alignment horizontal="center" vertical="top" wrapText="1"/>
    </xf>
    <xf numFmtId="0" fontId="20" fillId="12" borderId="3" xfId="0" applyFont="1" applyFill="1" applyBorder="1" applyAlignment="1">
      <alignment horizontal="left" vertical="top" wrapText="1"/>
    </xf>
    <xf numFmtId="0" fontId="20" fillId="11" borderId="3" xfId="0" applyFont="1" applyFill="1" applyBorder="1" applyAlignment="1">
      <alignment horizontal="center" vertical="center"/>
    </xf>
    <xf numFmtId="0" fontId="20" fillId="0" borderId="0" xfId="0" applyFont="1" applyAlignment="1" applyProtection="1">
      <alignment horizontal="center" vertical="top"/>
      <protection locked="0"/>
    </xf>
    <xf numFmtId="0" fontId="28" fillId="26" borderId="8" xfId="0" applyFont="1" applyFill="1" applyBorder="1" applyAlignment="1">
      <alignment horizontal="center" vertical="center"/>
    </xf>
    <xf numFmtId="0" fontId="23" fillId="14" borderId="8" xfId="0" applyFont="1" applyFill="1" applyBorder="1" applyAlignment="1">
      <alignment horizontal="center" vertical="center"/>
    </xf>
    <xf numFmtId="0" fontId="23" fillId="14" borderId="9" xfId="0" applyFont="1" applyFill="1" applyBorder="1" applyAlignment="1">
      <alignment horizontal="center" vertical="center"/>
    </xf>
    <xf numFmtId="0" fontId="20" fillId="0" borderId="0" xfId="0" applyFont="1" applyAlignment="1" applyProtection="1">
      <alignment horizontal="center" vertical="center"/>
      <protection locked="0"/>
    </xf>
    <xf numFmtId="0" fontId="19" fillId="0" borderId="0" xfId="0" applyFont="1" applyProtection="1">
      <protection locked="0"/>
    </xf>
    <xf numFmtId="0" fontId="19" fillId="20" borderId="3" xfId="0" applyFont="1" applyFill="1" applyBorder="1" applyAlignment="1" applyProtection="1">
      <alignment horizontal="left" vertical="center" wrapText="1"/>
      <protection locked="0"/>
    </xf>
    <xf numFmtId="0" fontId="20" fillId="20" borderId="11" xfId="0" applyFont="1" applyFill="1" applyBorder="1" applyAlignment="1" applyProtection="1">
      <alignment horizontal="left" vertical="center" wrapText="1"/>
      <protection locked="0"/>
    </xf>
    <xf numFmtId="0" fontId="20" fillId="20" borderId="4" xfId="0" applyFont="1" applyFill="1" applyBorder="1" applyAlignment="1" applyProtection="1">
      <alignment horizontal="left" vertical="center" wrapText="1"/>
      <protection locked="0"/>
    </xf>
    <xf numFmtId="0" fontId="20" fillId="20" borderId="3" xfId="0" applyFont="1" applyFill="1" applyBorder="1" applyAlignment="1">
      <alignment horizontal="left" vertical="center"/>
    </xf>
    <xf numFmtId="0" fontId="20" fillId="20" borderId="11" xfId="0" applyFont="1" applyFill="1" applyBorder="1" applyAlignment="1">
      <alignment horizontal="left" vertical="center"/>
    </xf>
    <xf numFmtId="0" fontId="20" fillId="20" borderId="4" xfId="0" applyFont="1" applyFill="1" applyBorder="1" applyAlignment="1">
      <alignment horizontal="left" vertical="center"/>
    </xf>
    <xf numFmtId="0" fontId="19" fillId="27" borderId="19" xfId="0" applyFont="1" applyFill="1" applyBorder="1" applyAlignment="1">
      <alignment horizontal="center" vertical="center" wrapText="1"/>
    </xf>
    <xf numFmtId="0" fontId="19" fillId="27" borderId="20" xfId="0" applyFont="1" applyFill="1" applyBorder="1" applyAlignment="1">
      <alignment horizontal="center" vertical="center" wrapText="1"/>
    </xf>
    <xf numFmtId="0" fontId="19" fillId="27" borderId="21" xfId="0" applyFont="1" applyFill="1" applyBorder="1" applyAlignment="1">
      <alignment horizontal="center" vertical="center" wrapText="1"/>
    </xf>
    <xf numFmtId="0" fontId="19" fillId="29" borderId="2" xfId="0" applyFont="1" applyFill="1" applyBorder="1" applyAlignment="1" applyProtection="1">
      <alignment horizontal="left" vertical="center"/>
      <protection locked="0"/>
    </xf>
    <xf numFmtId="0" fontId="20" fillId="28" borderId="5" xfId="0" applyFont="1" applyFill="1" applyBorder="1" applyAlignment="1" applyProtection="1">
      <alignment horizontal="left" vertical="center" wrapText="1"/>
      <protection locked="0"/>
    </xf>
    <xf numFmtId="0" fontId="20" fillId="28" borderId="15" xfId="0" applyFont="1" applyFill="1" applyBorder="1" applyAlignment="1" applyProtection="1">
      <alignment horizontal="left" vertical="center" wrapText="1"/>
      <protection locked="0"/>
    </xf>
    <xf numFmtId="0" fontId="20" fillId="28" borderId="16" xfId="0" applyFont="1" applyFill="1" applyBorder="1" applyAlignment="1" applyProtection="1">
      <alignment horizontal="left" vertical="center" wrapText="1"/>
      <protection locked="0"/>
    </xf>
    <xf numFmtId="0" fontId="20" fillId="28" borderId="17" xfId="0" applyFont="1" applyFill="1" applyBorder="1" applyAlignment="1" applyProtection="1">
      <alignment horizontal="left" vertical="center" wrapText="1"/>
      <protection locked="0"/>
    </xf>
    <xf numFmtId="0" fontId="20" fillId="29" borderId="3" xfId="0" applyFont="1" applyFill="1" applyBorder="1" applyAlignment="1" applyProtection="1">
      <alignment horizontal="left" vertical="center" wrapText="1"/>
      <protection locked="0"/>
    </xf>
    <xf numFmtId="0" fontId="20" fillId="29" borderId="4" xfId="0" applyFont="1" applyFill="1" applyBorder="1" applyAlignment="1" applyProtection="1">
      <alignment horizontal="left" vertical="center" wrapText="1"/>
      <protection locked="0"/>
    </xf>
    <xf numFmtId="0" fontId="20" fillId="29" borderId="3" xfId="0" applyFont="1" applyFill="1" applyBorder="1" applyAlignment="1" applyProtection="1">
      <alignment horizontal="left" vertical="center"/>
      <protection locked="0"/>
    </xf>
    <xf numFmtId="0" fontId="20" fillId="29" borderId="4" xfId="0" applyFont="1" applyFill="1" applyBorder="1" applyAlignment="1" applyProtection="1">
      <alignment horizontal="left" vertical="center"/>
      <protection locked="0"/>
    </xf>
    <xf numFmtId="0" fontId="20" fillId="26" borderId="3" xfId="0" applyFont="1" applyFill="1" applyBorder="1" applyAlignment="1">
      <alignment horizontal="left" vertical="center"/>
    </xf>
    <xf numFmtId="0" fontId="20" fillId="26" borderId="4" xfId="0" applyFont="1" applyFill="1" applyBorder="1" applyAlignment="1">
      <alignment horizontal="left" vertical="center"/>
    </xf>
    <xf numFmtId="0" fontId="19" fillId="29" borderId="3" xfId="0" applyFont="1" applyFill="1" applyBorder="1" applyAlignment="1" applyProtection="1">
      <alignment horizontal="left" vertical="center" wrapText="1"/>
      <protection locked="0"/>
    </xf>
    <xf numFmtId="0" fontId="21" fillId="29" borderId="11" xfId="0" applyFont="1" applyFill="1" applyBorder="1" applyAlignment="1" applyProtection="1">
      <alignment horizontal="left" vertical="center" wrapText="1"/>
      <protection locked="0"/>
    </xf>
    <xf numFmtId="0" fontId="21" fillId="29" borderId="4" xfId="0" applyFont="1" applyFill="1" applyBorder="1" applyAlignment="1" applyProtection="1">
      <alignment horizontal="left" vertical="center" wrapText="1"/>
      <protection locked="0"/>
    </xf>
    <xf numFmtId="0" fontId="20" fillId="12" borderId="3" xfId="0" applyFont="1" applyFill="1" applyBorder="1" applyAlignment="1" applyProtection="1">
      <alignment horizontal="left" vertical="center" wrapText="1"/>
      <protection locked="0"/>
    </xf>
    <xf numFmtId="0" fontId="20" fillId="12" borderId="11" xfId="0" applyFont="1" applyFill="1" applyBorder="1" applyAlignment="1" applyProtection="1">
      <alignment horizontal="left" vertical="center" wrapText="1"/>
      <protection locked="0"/>
    </xf>
    <xf numFmtId="0" fontId="20" fillId="12" borderId="4" xfId="0" applyFont="1" applyFill="1" applyBorder="1" applyAlignment="1" applyProtection="1">
      <alignment horizontal="left" vertical="center" wrapText="1"/>
      <protection locked="0"/>
    </xf>
    <xf numFmtId="0" fontId="13" fillId="14" borderId="2" xfId="0" applyFont="1" applyFill="1" applyBorder="1" applyAlignment="1">
      <alignment horizontal="center" vertical="center" wrapText="1"/>
    </xf>
    <xf numFmtId="0" fontId="20" fillId="14" borderId="2" xfId="0" applyFont="1" applyFill="1" applyBorder="1" applyAlignment="1">
      <alignment horizontal="center" vertical="center" wrapText="1"/>
    </xf>
    <xf numFmtId="0" fontId="19" fillId="0" borderId="22" xfId="0" applyFont="1" applyBorder="1" applyAlignment="1" applyProtection="1">
      <alignment horizontal="center" vertical="center" wrapText="1"/>
      <protection locked="0"/>
    </xf>
    <xf numFmtId="0" fontId="19" fillId="0" borderId="11" xfId="0" applyFont="1" applyBorder="1" applyAlignment="1" applyProtection="1">
      <alignment horizontal="center" vertical="center" wrapText="1"/>
      <protection locked="0"/>
    </xf>
    <xf numFmtId="0" fontId="20" fillId="12" borderId="3" xfId="10" applyFont="1" applyFill="1" applyBorder="1" applyAlignment="1" applyProtection="1">
      <alignment horizontal="left" vertical="center" wrapText="1"/>
      <protection locked="0"/>
    </xf>
    <xf numFmtId="0" fontId="20" fillId="12" borderId="11" xfId="10" applyFont="1" applyFill="1" applyBorder="1" applyAlignment="1" applyProtection="1">
      <alignment horizontal="left" vertical="center" wrapText="1"/>
      <protection locked="0"/>
    </xf>
    <xf numFmtId="0" fontId="20" fillId="12" borderId="4" xfId="10" applyFont="1" applyFill="1" applyBorder="1" applyAlignment="1" applyProtection="1">
      <alignment horizontal="left" vertical="center" wrapText="1"/>
      <protection locked="0"/>
    </xf>
    <xf numFmtId="0" fontId="19" fillId="30" borderId="3" xfId="5" applyFont="1" applyFill="1" applyBorder="1" applyAlignment="1" applyProtection="1">
      <alignment horizontal="center" vertical="center"/>
      <protection locked="0"/>
    </xf>
    <xf numFmtId="0" fontId="19" fillId="30" borderId="11" xfId="5" applyFont="1" applyFill="1" applyBorder="1" applyAlignment="1" applyProtection="1">
      <alignment horizontal="center" vertical="center"/>
      <protection locked="0"/>
    </xf>
    <xf numFmtId="0" fontId="19" fillId="30" borderId="4" xfId="5" applyFont="1" applyFill="1" applyBorder="1" applyAlignment="1" applyProtection="1">
      <alignment horizontal="center" vertical="center"/>
      <protection locked="0"/>
    </xf>
    <xf numFmtId="0" fontId="20" fillId="0" borderId="7" xfId="10" applyFont="1" applyBorder="1" applyAlignment="1" applyProtection="1">
      <alignment horizontal="center" vertical="top" wrapText="1"/>
      <protection locked="0"/>
    </xf>
    <xf numFmtId="0" fontId="20" fillId="0" borderId="15" xfId="10" applyFont="1" applyBorder="1" applyAlignment="1" applyProtection="1">
      <alignment horizontal="center" vertical="top" wrapText="1"/>
      <protection locked="0"/>
    </xf>
    <xf numFmtId="0" fontId="20" fillId="0" borderId="0" xfId="10" applyFont="1" applyAlignment="1" applyProtection="1">
      <alignment horizontal="center" vertical="top" wrapText="1"/>
      <protection locked="0"/>
    </xf>
    <xf numFmtId="0" fontId="20" fillId="0" borderId="18" xfId="10" applyFont="1" applyBorder="1" applyAlignment="1" applyProtection="1">
      <alignment horizontal="center" vertical="top" wrapText="1"/>
      <protection locked="0"/>
    </xf>
  </cellXfs>
  <cellStyles count="20">
    <cellStyle name="40% - Accent6" xfId="6" builtinId="51" customBuiltin="1"/>
    <cellStyle name="40% - Accent6 2" xfId="18" xr:uid="{00000000-0005-0000-0000-000001000000}"/>
    <cellStyle name="60% - Accent1" xfId="4" builtinId="32" customBuiltin="1"/>
    <cellStyle name="60% - Accent1 2" xfId="16" xr:uid="{00000000-0005-0000-0000-000003000000}"/>
    <cellStyle name="Accent6" xfId="5" builtinId="49" customBuiltin="1"/>
    <cellStyle name="Accent6 2" xfId="17" xr:uid="{00000000-0005-0000-0000-000005000000}"/>
    <cellStyle name="Excel_BuiltIn_60% - Accent1" xfId="7" xr:uid="{00000000-0005-0000-0000-000006000000}"/>
    <cellStyle name="Goed" xfId="1" builtinId="26" customBuiltin="1"/>
    <cellStyle name="Goed 2" xfId="15" xr:uid="{00000000-0005-0000-0000-000008000000}"/>
    <cellStyle name="Heading" xfId="8" xr:uid="{00000000-0005-0000-0000-000009000000}"/>
    <cellStyle name="Heading1" xfId="9" xr:uid="{00000000-0005-0000-0000-00000A000000}"/>
    <cellStyle name="Hyperlink" xfId="10" xr:uid="{00000000-0005-0000-0000-00000B000000}"/>
    <cellStyle name="Hyperlink 2" xfId="19" xr:uid="{00000000-0005-0000-0000-00000C000000}"/>
    <cellStyle name="Neutraal" xfId="2" builtinId="28" customBuiltin="1"/>
    <cellStyle name="Result" xfId="11" xr:uid="{00000000-0005-0000-0000-00000E000000}"/>
    <cellStyle name="Result2" xfId="12" xr:uid="{00000000-0005-0000-0000-00000F000000}"/>
    <cellStyle name="Standaard" xfId="0" builtinId="0" customBuiltin="1"/>
    <cellStyle name="Standaard 2" xfId="14" xr:uid="{00000000-0005-0000-0000-000011000000}"/>
    <cellStyle name="Standaard 6" xfId="13" xr:uid="{00000000-0005-0000-0000-000012000000}"/>
    <cellStyle name="Uitvoer" xfId="3" builtinId="21" customBuiltin="1"/>
  </cellStyles>
  <dxfs count="29">
    <dxf>
      <fill>
        <patternFill patternType="solid">
          <fgColor indexed="64"/>
          <bgColor theme="2"/>
        </patternFill>
      </fill>
      <alignment horizontal="center" vertical="center" textRotation="0" wrapText="0" indent="0" justifyLastLine="0" shrinkToFit="0" readingOrder="0"/>
      <border diagonalUp="0" diagonalDown="0" outline="0">
        <left style="medium">
          <color indexed="64"/>
        </left>
        <right style="medium">
          <color indexed="64"/>
        </right>
        <top style="thin">
          <color indexed="64"/>
        </top>
        <bottom style="thin">
          <color indexed="64"/>
        </bottom>
      </border>
    </dxf>
    <dxf>
      <fill>
        <patternFill patternType="solid">
          <fgColor indexed="64"/>
          <bgColor theme="2"/>
        </patternFill>
      </fill>
      <alignment horizontal="center" vertical="center" textRotation="0" wrapText="0" indent="0" justifyLastLine="0" shrinkToFit="0" readingOrder="0"/>
      <border diagonalUp="0" diagonalDown="0" outline="0">
        <left style="thin">
          <color indexed="64"/>
        </left>
        <right/>
        <top style="thin">
          <color indexed="64"/>
        </top>
        <bottom style="thin">
          <color indexed="64"/>
        </bottom>
      </border>
    </dxf>
    <dxf>
      <fill>
        <patternFill patternType="solid">
          <fgColor indexed="64"/>
          <bgColor theme="2"/>
        </patternFill>
      </fill>
      <alignment horizontal="center"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ill>
        <patternFill patternType="solid">
          <fgColor indexed="64"/>
          <bgColor theme="2"/>
        </patternFill>
      </fill>
      <alignment horizontal="center" vertical="center" textRotation="0" wrapText="0" indent="0" justifyLastLine="0" shrinkToFit="0" readingOrder="0"/>
      <border diagonalUp="0" diagonalDown="0" outline="0">
        <left style="medium">
          <color indexed="64"/>
        </left>
        <right style="thin">
          <color indexed="64"/>
        </right>
        <top style="thin">
          <color indexed="64"/>
        </top>
        <bottom style="thin">
          <color indexed="64"/>
        </bottom>
      </border>
    </dxf>
    <dxf>
      <fill>
        <patternFill patternType="solid">
          <fgColor indexed="64"/>
          <bgColor theme="2"/>
        </patternFill>
      </fill>
      <alignment horizontal="center" vertical="center" textRotation="0" wrapText="0" indent="0" justifyLastLine="0" shrinkToFit="0" readingOrder="0"/>
      <border diagonalUp="0" diagonalDown="0" outline="0">
        <left style="thin">
          <color indexed="64"/>
        </left>
        <right/>
        <top style="thin">
          <color indexed="64"/>
        </top>
        <bottom style="thin">
          <color indexed="64"/>
        </bottom>
      </border>
    </dxf>
    <dxf>
      <fill>
        <patternFill patternType="solid">
          <fgColor indexed="64"/>
          <bgColor theme="2"/>
        </patternFill>
      </fill>
      <alignment horizontal="center"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ill>
        <patternFill patternType="solid">
          <fgColor indexed="64"/>
          <bgColor theme="2"/>
        </patternFill>
      </fill>
      <alignment horizontal="center" vertical="center" textRotation="0" wrapText="0" indent="0" justifyLastLine="0" shrinkToFit="0" readingOrder="0"/>
      <border diagonalUp="0" diagonalDown="0" outline="0">
        <left style="medium">
          <color indexed="64"/>
        </left>
        <right style="thin">
          <color indexed="64"/>
        </right>
        <top style="thin">
          <color indexed="64"/>
        </top>
        <bottom style="thin">
          <color indexed="64"/>
        </bottom>
      </border>
    </dxf>
    <dxf>
      <fill>
        <patternFill patternType="solid">
          <fgColor indexed="64"/>
          <bgColor theme="2"/>
        </patternFill>
      </fill>
      <alignment horizontal="center" vertical="center" textRotation="0" wrapText="0" indent="0" justifyLastLine="0" shrinkToFit="0" readingOrder="0"/>
      <border diagonalUp="0" diagonalDown="0" outline="0">
        <left style="thin">
          <color indexed="64"/>
        </left>
        <right/>
        <top style="thin">
          <color indexed="64"/>
        </top>
        <bottom style="thin">
          <color indexed="64"/>
        </bottom>
      </border>
    </dxf>
    <dxf>
      <fill>
        <patternFill patternType="solid">
          <fgColor indexed="64"/>
          <bgColor theme="2"/>
        </patternFill>
      </fill>
      <alignment horizontal="center"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ill>
        <patternFill patternType="solid">
          <fgColor indexed="64"/>
          <bgColor theme="2"/>
        </patternFill>
      </fill>
      <alignment horizontal="center" vertical="center" textRotation="0" wrapText="0" indent="0" justifyLastLine="0" shrinkToFit="0" readingOrder="0"/>
      <border diagonalUp="0" diagonalDown="0" outline="0">
        <left style="medium">
          <color indexed="64"/>
        </left>
        <right style="thin">
          <color indexed="64"/>
        </right>
        <top style="thin">
          <color indexed="64"/>
        </top>
        <bottom style="thin">
          <color indexed="64"/>
        </bottom>
      </border>
    </dxf>
    <dxf>
      <fill>
        <patternFill patternType="solid">
          <fgColor indexed="64"/>
          <bgColor theme="2"/>
        </patternFill>
      </fill>
      <alignment horizontal="center" vertical="center" textRotation="0" wrapText="0" indent="0" justifyLastLine="0" shrinkToFit="0" readingOrder="0"/>
      <border diagonalUp="0" diagonalDown="0" outline="0">
        <left style="thin">
          <color indexed="64"/>
        </left>
        <right/>
        <top style="thin">
          <color indexed="64"/>
        </top>
        <bottom style="thin">
          <color indexed="64"/>
        </bottom>
      </border>
    </dxf>
    <dxf>
      <fill>
        <patternFill patternType="solid">
          <fgColor indexed="64"/>
          <bgColor theme="2"/>
        </patternFill>
      </fill>
      <alignment horizontal="center" vertical="center" textRotation="0" wrapText="0" indent="0" justifyLastLine="0" shrinkToFit="0" readingOrder="0"/>
      <border diagonalUp="0" diagonalDown="0" outline="0">
        <left style="medium">
          <color indexed="64"/>
        </left>
        <right style="thin">
          <color indexed="64"/>
        </right>
        <top style="thin">
          <color indexed="64"/>
        </top>
        <bottom style="thin">
          <color indexed="64"/>
        </bottom>
      </border>
    </dxf>
    <dxf>
      <font>
        <b val="0"/>
        <i val="0"/>
        <strike val="0"/>
        <condense val="0"/>
        <extend val="0"/>
        <outline val="0"/>
        <shadow val="0"/>
        <u val="none"/>
        <vertAlign val="baseline"/>
        <sz val="10"/>
        <color auto="1"/>
        <name val="Calibri"/>
        <scheme val="none"/>
      </font>
      <fill>
        <patternFill patternType="solid">
          <fgColor indexed="64"/>
          <bgColor theme="5" tint="0.79998168889431442"/>
        </patternFill>
      </fill>
      <alignment horizontal="center" vertical="center" textRotation="0" wrapText="0" indent="0" justifyLastLine="0" shrinkToFit="0" readingOrder="0"/>
      <border diagonalUp="0" diagonalDown="0" outline="0">
        <left style="thin">
          <color indexed="64"/>
        </left>
        <right/>
        <top style="thin">
          <color indexed="64"/>
        </top>
        <bottom/>
      </border>
    </dxf>
    <dxf>
      <font>
        <b val="0"/>
        <i val="0"/>
        <strike val="0"/>
        <condense val="0"/>
        <extend val="0"/>
        <outline val="0"/>
        <shadow val="0"/>
        <u val="none"/>
        <vertAlign val="baseline"/>
        <sz val="10"/>
        <color auto="1"/>
        <name val="Calibri"/>
        <scheme val="none"/>
      </font>
      <fill>
        <patternFill patternType="solid">
          <fgColor indexed="64"/>
          <bgColor theme="5" tint="0.79998168889431442"/>
        </patternFill>
      </fill>
      <alignment horizontal="center" vertical="center" textRotation="0" wrapText="0" indent="0" justifyLastLine="0" shrinkToFit="0" readingOrder="0"/>
      <border diagonalUp="0" diagonalDown="0">
        <left style="thin">
          <color indexed="64"/>
        </left>
        <right/>
        <top style="thin">
          <color indexed="64"/>
        </top>
        <bottom/>
        <vertical/>
        <horizontal/>
      </border>
    </dxf>
    <dxf>
      <font>
        <b val="0"/>
        <i val="0"/>
        <strike val="0"/>
        <condense val="0"/>
        <extend val="0"/>
        <outline val="0"/>
        <shadow val="0"/>
        <u val="none"/>
        <vertAlign val="baseline"/>
        <sz val="10"/>
        <color auto="1"/>
        <name val="Calibri"/>
        <scheme val="none"/>
      </font>
      <fill>
        <patternFill patternType="solid">
          <fgColor indexed="64"/>
          <bgColor theme="5" tint="0.79998168889431442"/>
        </patternFill>
      </fill>
      <alignment horizontal="center" vertical="center" textRotation="0" wrapText="0" indent="0" justifyLastLine="0" shrinkToFit="0" readingOrder="0"/>
      <border diagonalUp="0" diagonalDown="0">
        <left style="thin">
          <color indexed="64"/>
        </left>
        <right/>
        <top style="thin">
          <color indexed="64"/>
        </top>
        <bottom/>
        <vertical/>
        <horizontal/>
      </border>
    </dxf>
    <dxf>
      <font>
        <b val="0"/>
        <i val="0"/>
        <strike val="0"/>
        <condense val="0"/>
        <extend val="0"/>
        <outline val="0"/>
        <shadow val="0"/>
        <u val="none"/>
        <vertAlign val="baseline"/>
        <sz val="10"/>
        <color auto="1"/>
        <name val="Calibri"/>
        <scheme val="none"/>
      </font>
      <fill>
        <patternFill patternType="solid">
          <fgColor indexed="64"/>
          <bgColor theme="5" tint="0.79998168889431442"/>
        </patternFill>
      </fill>
      <alignment horizontal="center" vertical="center" textRotation="0" wrapText="0" indent="0" justifyLastLine="0" shrinkToFit="0" readingOrder="0"/>
      <border diagonalUp="0" diagonalDown="0">
        <left style="thin">
          <color indexed="64"/>
        </left>
        <right/>
        <top style="thin">
          <color indexed="64"/>
        </top>
        <bottom/>
        <vertical/>
        <horizontal/>
      </border>
    </dxf>
    <dxf>
      <font>
        <b val="0"/>
        <i val="0"/>
        <strike val="0"/>
        <condense val="0"/>
        <extend val="0"/>
        <outline val="0"/>
        <shadow val="0"/>
        <u val="none"/>
        <vertAlign val="baseline"/>
        <sz val="10"/>
        <color auto="1"/>
        <name val="Calibri"/>
        <scheme val="none"/>
      </font>
      <fill>
        <patternFill patternType="solid">
          <fgColor indexed="64"/>
          <bgColor theme="7" tint="0.79998168889431442"/>
        </patternFill>
      </fill>
      <alignment horizontal="left" vertical="top" textRotation="0" wrapText="1" indent="0" justifyLastLine="0" shrinkToFit="0" readingOrder="0"/>
      <border diagonalUp="0" diagonalDown="0">
        <left style="thin">
          <color indexed="64"/>
        </left>
        <right/>
        <top style="thin">
          <color indexed="64"/>
        </top>
        <bottom/>
        <vertical/>
        <horizontal/>
      </border>
    </dxf>
    <dxf>
      <font>
        <b val="0"/>
        <i val="0"/>
        <strike val="0"/>
        <condense val="0"/>
        <extend val="0"/>
        <outline val="0"/>
        <shadow val="0"/>
        <u val="none"/>
        <vertAlign val="baseline"/>
        <sz val="10"/>
        <color auto="1"/>
        <name val="Calibri"/>
        <scheme val="none"/>
      </font>
      <fill>
        <patternFill patternType="solid">
          <fgColor indexed="64"/>
          <bgColor theme="7" tint="0.79998168889431442"/>
        </patternFill>
      </fill>
      <alignment horizontal="center" vertical="top" textRotation="0" wrapText="1" indent="0" justifyLastLine="0" shrinkToFit="0" readingOrder="0"/>
      <border diagonalUp="0" diagonalDown="0">
        <left style="thin">
          <color indexed="64"/>
        </left>
        <right/>
        <top style="thin">
          <color indexed="64"/>
        </top>
        <bottom/>
        <vertical/>
        <horizontal/>
      </border>
    </dxf>
    <dxf>
      <font>
        <b val="0"/>
        <i val="0"/>
        <strike val="0"/>
        <condense val="0"/>
        <extend val="0"/>
        <outline val="0"/>
        <shadow val="0"/>
        <u val="none"/>
        <vertAlign val="baseline"/>
        <sz val="10"/>
        <color auto="1"/>
        <name val="Calibri"/>
        <scheme val="none"/>
      </font>
      <fill>
        <patternFill patternType="solid">
          <fgColor indexed="64"/>
          <bgColor theme="7" tint="0.79998168889431442"/>
        </patternFill>
      </fill>
      <alignment horizontal="left" vertical="top" textRotation="0" wrapText="1" indent="0" justifyLastLine="0" shrinkToFit="0" readingOrder="0"/>
      <border diagonalUp="0" diagonalDown="0">
        <left/>
        <right/>
        <top style="thin">
          <color indexed="64"/>
        </top>
        <bottom/>
        <vertical/>
        <horizontal/>
      </border>
    </dxf>
    <dxf>
      <border outline="0">
        <left style="thin">
          <color indexed="64"/>
        </left>
        <top style="thin">
          <color indexed="64"/>
        </top>
      </border>
    </dxf>
    <dxf>
      <font>
        <b/>
        <i val="0"/>
        <strike val="0"/>
        <condense val="0"/>
        <extend val="0"/>
        <outline val="0"/>
        <shadow val="0"/>
        <u val="none"/>
        <vertAlign val="baseline"/>
        <sz val="10"/>
        <color auto="1"/>
        <name val="Calibri"/>
        <scheme val="none"/>
      </font>
      <fill>
        <patternFill patternType="solid">
          <fgColor indexed="64"/>
          <bgColor theme="4" tint="0.59999389629810485"/>
        </patternFill>
      </fill>
      <alignment horizontal="center" vertical="center" textRotation="0" wrapText="1" indent="0" justifyLastLine="0" shrinkToFit="0" readingOrder="0"/>
    </dxf>
    <dxf>
      <font>
        <b/>
        <i val="0"/>
        <strike val="0"/>
        <color auto="1"/>
      </font>
      <numFmt numFmtId="30" formatCode="@"/>
      <fill>
        <patternFill>
          <bgColor rgb="FFFF0000"/>
        </patternFill>
      </fill>
    </dxf>
    <dxf>
      <font>
        <strike val="0"/>
      </font>
      <fill>
        <patternFill>
          <bgColor theme="9" tint="-0.24994659260841701"/>
        </patternFill>
      </fill>
    </dxf>
    <dxf>
      <fill>
        <patternFill>
          <bgColor theme="9" tint="-0.24994659260841701"/>
        </patternFill>
      </fill>
    </dxf>
    <dxf>
      <fill>
        <patternFill>
          <bgColor theme="2" tint="-9.9948118533890809E-2"/>
        </patternFill>
      </fill>
    </dxf>
    <dxf>
      <font>
        <strike val="0"/>
      </font>
      <fill>
        <patternFill>
          <bgColor theme="9" tint="-0.24994659260841701"/>
        </patternFill>
      </fill>
    </dxf>
    <dxf>
      <fill>
        <patternFill>
          <bgColor theme="9" tint="-0.24994659260841701"/>
        </patternFill>
      </fill>
    </dxf>
    <dxf>
      <font>
        <b/>
        <i val="0"/>
        <strike val="0"/>
        <color auto="1"/>
      </font>
      <numFmt numFmtId="30" formatCode="@"/>
      <fill>
        <patternFill>
          <bgColor rgb="FFFF0000"/>
        </patternFill>
      </fill>
    </dxf>
    <dxf>
      <fill>
        <patternFill>
          <bgColor theme="2" tint="-9.9948118533890809E-2"/>
        </patternFill>
      </fill>
    </dxf>
  </dxfs>
  <tableStyles count="0" defaultTableStyle="TableStyleMedium2" defaultPivotStyle="PivotStyleLight16"/>
  <colors>
    <mruColors>
      <color rgb="FF006600"/>
      <color rgb="FFCCFFCC"/>
      <color rgb="FFCC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theme" Target="theme/theme1.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microsoft.com/office/2017/10/relationships/person" Target="persons/person.xml"/><Relationship Id="rId5" Type="http://schemas.openxmlformats.org/officeDocument/2006/relationships/sharedStrings" Target="sharedStrings.xml"/><Relationship Id="rId10" Type="http://schemas.openxmlformats.org/officeDocument/2006/relationships/customXml" Target="../customXml/item3.xml"/><Relationship Id="rId4" Type="http://schemas.openxmlformats.org/officeDocument/2006/relationships/styles" Target="styles.xml"/><Relationship Id="rId9" Type="http://schemas.openxmlformats.org/officeDocument/2006/relationships/customXml" Target="../customXml/item2.xml"/></Relationships>
</file>

<file path=xl/persons/person.xml><?xml version="1.0" encoding="utf-8"?>
<personList xmlns="http://schemas.microsoft.com/office/spreadsheetml/2018/threadedcomments" xmlns:x="http://schemas.openxmlformats.org/spreadsheetml/2006/main">
  <person displayName="AZ/DPC" id="{BBA4023A-8042-42D5-B77A-EB44E6B4B010}" userId="AZ/DPC" providerId="None"/>
  <person displayName="Graaf, M. van de" id="{CB434D94-BAC6-44BA-B0D2-A9EF896DF1DD}" userId="Graaf, M. van de" providerId="None"/>
</personList>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00000000-000C-0000-FFFF-FFFF00000000}" name="Tabel2" displayName="Tabel2" ref="A18:S215" totalsRowShown="0" headerRowDxfId="20" tableBorderDxfId="19" headerRowCellStyle="Accent6 2">
  <autoFilter ref="A18:S215" xr:uid="{00000000-0009-0000-0100-000002000000}">
    <filterColumn colId="17">
      <customFilters>
        <customFilter operator="notEqual" val=" "/>
      </customFilters>
    </filterColumn>
  </autoFilter>
  <tableColumns count="19">
    <tableColumn id="1" xr3:uid="{00000000-0010-0000-0000-000001000000}" name="Hoofdbeveiligings-categorie" dataDxfId="18"/>
    <tableColumn id="2" xr3:uid="{00000000-0010-0000-0000-000002000000}" name=" " dataDxfId="17"/>
    <tableColumn id="3" xr3:uid="{00000000-0010-0000-0000-000003000000}" name="Control" dataDxfId="16"/>
    <tableColumn id="6" xr3:uid="{00000000-0010-0000-0000-000006000000}" name="Voldoet ja/nee?" dataDxfId="15"/>
    <tableColumn id="7" xr3:uid="{00000000-0010-0000-0000-000007000000}" name="Hoe is de norm ingericht? " dataDxfId="14"/>
    <tableColumn id="8" xr3:uid="{00000000-0010-0000-0000-000008000000}" name="Welke maatregel is nodig om wel te voldoen?" dataDxfId="13"/>
    <tableColumn id="9" xr3:uid="{00000000-0010-0000-0000-000009000000}" name="Wanneer opgelost?" dataDxfId="12"/>
    <tableColumn id="10" xr3:uid="{00000000-0010-0000-0000-00000A000000}" name="BBN1_x000a_(bij Cloud geen  Varia)" dataDxfId="11">
      <calculatedColumnFormula>IF($F$4="X","X","")</calculatedColumnFormula>
    </tableColumn>
    <tableColumn id="11" xr3:uid="{00000000-0010-0000-0000-00000B000000}" name="BBN2" dataDxfId="10">
      <calculatedColumnFormula>IF($F$4="X","X","")</calculatedColumnFormula>
    </tableColumn>
    <tableColumn id="12" xr3:uid="{00000000-0010-0000-0000-00000C000000}" name="Beschikbaar-heid" dataDxfId="9"/>
    <tableColumn id="13" xr3:uid="{00000000-0010-0000-0000-00000D000000}" name="Integriteit" dataDxfId="8"/>
    <tableColumn id="14" xr3:uid="{00000000-0010-0000-0000-00000E000000}" name="Vertrouw-lijkheid" dataDxfId="7"/>
    <tableColumn id="15" xr3:uid="{00000000-0010-0000-0000-00000F000000}" name="BBN1_x000a_+_x000a_B=BBN2" dataDxfId="6">
      <calculatedColumnFormula>IF($F$4="X","X","")</calculatedColumnFormula>
    </tableColumn>
    <tableColumn id="16" xr3:uid="{00000000-0010-0000-0000-000010000000}" name="BBN1_x000a_+_x000a_I=BBN2" dataDxfId="5">
      <calculatedColumnFormula>IF($F$4="X","X","")</calculatedColumnFormula>
    </tableColumn>
    <tableColumn id="17" xr3:uid="{00000000-0010-0000-0000-000011000000}" name="BBN1_x000a_+ IenB=BBN2" dataDxfId="4">
      <calculatedColumnFormula>IF($F$4="X","X","")</calculatedColumnFormula>
    </tableColumn>
    <tableColumn id="18" xr3:uid="{00000000-0010-0000-0000-000012000000}" name="BBN2_x000a_+_x000a_B=BBN1" dataDxfId="3">
      <calculatedColumnFormula>IF($F$4="X","X","")</calculatedColumnFormula>
    </tableColumn>
    <tableColumn id="19" xr3:uid="{00000000-0010-0000-0000-000013000000}" name="BBN2_x000a_+_x000a_I=BBN1" dataDxfId="2">
      <calculatedColumnFormula>IF($F$4="X","X","")</calculatedColumnFormula>
    </tableColumn>
    <tableColumn id="20" xr3:uid="{00000000-0010-0000-0000-000014000000}" name="BBN2_x000a_+ IenB=BBN1" dataDxfId="1">
      <calculatedColumnFormula>IF($F$4="X","X","")</calculatedColumnFormula>
    </tableColumn>
    <tableColumn id="21" xr3:uid="{00000000-0010-0000-0000-000015000000}" name="BBN3" dataDxfId="0">
      <calculatedColumnFormula>IF($F$3="X","X","")</calculatedColumnFormula>
    </tableColumn>
  </tableColumns>
  <tableStyleInfo name="TableStyleMedium2" showFirstColumn="0" showLastColumn="0" showRowStripes="1" showColumnStripes="0"/>
</table>
</file>

<file path=xl/theme/theme1.xml><?xml version="1.0" encoding="utf-8"?>
<a:theme xmlns:a="http://schemas.openxmlformats.org/drawingml/2006/main" name="Kantoorthema">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readedComments/threadedComment1.xml><?xml version="1.0" encoding="utf-8"?>
<ThreadedComments xmlns="http://schemas.microsoft.com/office/spreadsheetml/2018/threadedcomments" xmlns:x="http://schemas.openxmlformats.org/spreadsheetml/2006/main">
  <threadedComment ref="C19" personId="{CB434D94-BAC6-44BA-B0D2-A9EF896DF1DD}" id="{EA4439A3-2315-406A-9B95-A9F1E0B7EDB3}">
    <text>Organisaties behoren te beschikken over een schriftelijk informatiebeveiligingsbeleid dat door het management wordt goedgekeurd, wordt gepubliceerd en vervolgens wordt gecommuniceerd aan alle werknemers en relevante externe partijen.</text>
  </threadedComment>
  <threadedComment ref="C20" personId="{CB434D94-BAC6-44BA-B0D2-A9EF896DF1DD}" id="{14AEF53C-58E3-427F-A7EB-C9CD350E12A6}">
    <text>Het informatiebeveiligingsbeleid behoort aan voortdurende, gefaseerde beoordelingen te worden onderworpen zodat het volledige beleid ten minste eenmaal per jaar wordt beoordeeld. Het beleid behoort te worden beoordeeld als er zich een ernstig beveiligingsincident heeft voorgedaan.</text>
  </threadedComment>
  <threadedComment ref="C21" personId="{CB434D94-BAC6-44BA-B0D2-A9EF896DF1DD}" id="{1433E6E5-850C-40A6-A4DC-45BB74B3F599}">
    <text>Organisaties behoren:
a) duidelijk verantwoordelijkheden op het gebied van informatiebeveiliging te definiëren en toe te wijzen
b) duidelijke aansturing en zichtbare ondersteuning vanuit het management is voor beveiligingsinitiatieven die betrekking hebben op de beveiliging van informatie
Er behoort minimaal één individu verantwoordelijk zijn voor beveiliging van informatie binnen de organisatie.</text>
  </threadedComment>
  <threadedComment ref="C22" personId="{CB434D94-BAC6-44BA-B0D2-A9EF896DF1DD}" id="{83BFEE98-FAFB-4148-BB43-C6DD67D48DD4}">
    <text>Organisaties behoren, indien dit haalbaar is, plichten en verantwoordelijkheidsgebieden te scheiden om de kansen te verkleinen van onbevoegde wijziging of misbruik van informatie.</text>
  </threadedComment>
  <threadedComment ref="C23" personId="{CB434D94-BAC6-44BA-B0D2-A9EF896DF1DD}" id="{FF4D4B35-EA44-4851-AF79-40C56B2145AC}">
    <text>Organisaties behoren procedures te hebben die aangeven wanneer en door wie contact behoort te worden opgenomen met overheidsinstanties (bijv. politie, regelgevende organen, toezichthouders, NCSC, Autoriteit Persoonsgegevens) en hoe geïdentificeerde informatiebeveiligingsincidenten tijdig behoren te worden gerapporteerd (bijv. indien het vermoeden bestaat dat mogelijk wetgeving is overtreden).</text>
  </threadedComment>
  <threadedComment ref="C24" personId="{CB434D94-BAC6-44BA-B0D2-A9EF896DF1DD}" id="{F5FC4231-972B-4219-8759-654FD3AF8B16}">
    <text>Bij het management van projecten en/of opdrachten behoort de IB als projectrisico in aanmerking te worden genomen voor elk project dat gepaard gaat met het verwerken van informatie.</text>
  </threadedComment>
  <threadedComment ref="C25" personId="{CB434D94-BAC6-44BA-B0D2-A9EF896DF1DD}" id="{BF63BB03-EB18-494B-BBC1-095363AF570F}">
    <text>Bij het gebruikmaken van mobiele apparatuur behoort er speciaal op te worden gelet dat bedrijfsinformatie niet wordt gecompromitteerd. Het beleid voor mobiele apparatuur behoort rekening te houden met de risico’s van werken met mobiele apparatuur in onbeschermde omgevingen.
Het beleid voor mobiele apparatuur behoort in overweging te nemen:
a) registratie van mobiele apparatuur;
b) eisen voor fysieke bescherming;
c) beperking van installeren van software;
d) eisen voor softwareversies voor mobiele apparatuur en voor het toepassen van patches;
e) beperking van verbinding met informatiediensten;
f) toegangsbeveiligingsmaatregelen;
g) cryptografische technieken;
h) bescherming tegen malware;
i) het op afstand onbruikbaar maken, wissen, uitsluiten;
j) back-ups;
k) gebruik van internetdiensten en -apps.</text>
  </threadedComment>
  <threadedComment ref="C26" personId="{CB434D94-BAC6-44BA-B0D2-A9EF896DF1DD}" id="{C37E11B2-EB2A-4625-BA86-5C1D789335A4}">
    <text>Organisaties die telewerken toestaan, behoren een beleid uit te vaardigen dat de voorwaarden en beperkingen definieert voor het telewerken.
Waar van toepassing geacht en wettelijk toegestaan, behoort rekening te worden gehouden met de volgende zaken:
a) de bestaande fysieke beveiliging van de telewerklocatie, waarbij rekening wordt gehouden met de fysieke beveiliging van het gebouw en de lokale omgeving;
b) de voorgestelde fysieke telewerkomgeving;
c) de beveiligingseisen die voor communicatie gelden, waarbij rekening wordt gehouden met de behoefte aan toegang op afstand tot de interne systemen van de organisatie, de gevoeligheid van de informatie die wordt benaderd en via de communicatiekoppeling wordt doorgegeven en de gevoeligheid van het interne systeem;
d) het verlenen van virtuele desktoptoegang, waardoor het verwerken en opslaan van informatie op privéapparatuur wordt voorkomen;
e) de bedreiging van onbevoegde toegang tot informatie of middelen van andere gebruikers van de accommodatie, bijv. familie en vrienden;
f) het gebruik van thuisnetwerken en de eisen of beperkingen van de configuratie van draadloze netwerkdiensten;
g) beleidsregels en procedures ter voorkoming van geschillen over rechten van intellectuele eigendom die is ontwikkeld op privéapparatuur;
h) toegang tot privéapparatuur (om de veiligheid van het apparaat vast te stellen of tijdens een onderzoek), wat wetgeving mogelijk kan verhinderen;
i) softwarelicentiecontracten waardoor de organisatie aansprakelijk kan worden gesteld voor de licenties van cliëntsoftware op werkstations die privébezit zijn van medewerkers of van externe gebruikers;
j) beveiliging tegen malware en eisen aan de firewall.</text>
  </threadedComment>
  <threadedComment ref="C27" personId="{CB434D94-BAC6-44BA-B0D2-A9EF896DF1DD}" id="{015DF8DB-1B40-48A6-A6BB-2D98F004F97B}">
    <text>Organisaties behoren minimaal de identiteit, het huidige adres en de vorige werkkring van personeel en contractanten en vrijwilligers op het moment van de sollicitatie te verifiëren. Verificatiecontroles van de achtergrond van alle kandidaten voor een dienstverband behoren een verificatie te omvatten van de toepasselijke kwalificaties voor hun functies, indien er sprake is van accreditatie voor de beroepsgroep op basis van die kwalificaties .</text>
  </threadedComment>
  <threadedComment ref="C28" personId="{CB434D94-BAC6-44BA-B0D2-A9EF896DF1DD}" id="{74AF4360-D1CA-4E5F-AD7B-CF314006521D}">
    <text>Organisaties waarvan personeelsleden betrokken zijn bij het verwerken van informatie, behoren die betrokkenheid in relevante functieomschrijvingen vast te leggen. Beveiligingsrollen en verantwoordelijkheden, zoals vastgelegd in het informatiebeveiligingsbeleid van de organisatie, behoren ook in relevante functieomschrijvingen te worden vastgelegd.
De contractuele verplichtingen voor medewerkers of contractanten behoren de beleidsregels van de organisatie voor informatiebeveiliging weer te geven, en tevens duidelijk te maken en te vermelden:
a) dat alle medewerkers en contractanten aan wie toegang wordt verleend tot vertrouwelijke informatie een vertrouwelijkheids- of geheimhoudingsovereenkomst behoren te ondertekenen voordat hun toegang wordt verleend tot informatieverwerkende faciliteiten (zie 13.2.4);
b) de wettelijke verantwoordelijkheden en rechten van de medewerker of contractant, bijv. betreffende auteursrechtwetgeving of wetgeving inzake gegevensbescherming (zie 18.1.2 en 18.1.4);
c) verantwoordelijkheden voor de classificatie van informatie en het beheer van informatie van de organisatie, andere bedrijfsmiddelen die samenhangen met informatie, informatieverwerkende faciliteiten en informatiediensten die door de medewerker of contractant worden gehanteerd (zie hoofdstuk 8);
d) verantwoordelijkheden van de medewerker of contractant voor het verwerken van informatie die is ontvangen van andere bedrijven of externe partijen;
e) actie die moet worden ondernomen indien de medewerker of contractant de beveiligingseisen van de organisatie veronachtzaamt (zie 7.2.3).
De informatiebeveiligingsrollen en de verantwoordelijkheden behoren tijdens het voortraject van het aanstellingsproces aan de kandidaten te worden gecommuniceerd.
De organisatie behoort ervoor te zorgen dat medewerkers en contractanten instemmen met voorwaarden betreffende informatiebeveiliging die passen bij de aard en de mate van toegang die ze zullen krijgen tot de bedrijfsmiddelen van de organisatie die samenhangen met informatiesystemen en -diensten.</text>
  </threadedComment>
  <threadedComment ref="C29" personId="{CB434D94-BAC6-44BA-B0D2-A9EF896DF1DD}" id="{8E120A60-7689-4F87-8DAE-B74E9698F8DC}">
    <text>De directie behoort ervoor te zorgen dat medewerkers en contractanten:
a) op de juiste manier worden geïnstrueerd over hun informatiebeveiligingsrollen en - verantwoordelijkheden voordat zij toegang krijgen tot vertrouwelijke informatie of informatiesystemen;
b) richtlijnen ontvangen die de verwachtingen met betrekking tot hun informatiebeveiligingsrol binnen de organisatie aangeven;
c) gemotiveerd zijn om te voldoen aan de beleidsregels met betrekking tot informatiebeveiliging van de organisatie;
d) een niveau van bewustzijn over informatiebeveiliging bereiken dat relevant is voor hun rollen en verantwoordelijkheden binnen de organisatie (zie 7.2.2);
e) zich conformeren aan de arbeidsvoorwaarden, die het informatiebeveiligingsbeleid en passende werkmethoden omvatten;
f) continu beschikken over de juiste vaardigheden en kwalificaties en regelmatig worden bijgeschoold;
g) via een anoniem kanaal schendingen van de beleidsregels of procedures met betrekking tot informatiebeveiliging kunnen melden (‘klokkenluider’).
De directie behoort te laten zien dat ze de beleidsregels, procedures en beheersmaatregelen met betrekking tot informatiebeveiliging ondersteunt, en als rolmodel te handelen.</text>
  </threadedComment>
  <threadedComment ref="C30" personId="{CB434D94-BAC6-44BA-B0D2-A9EF896DF1DD}" id="{B558D2E5-DDA3-488F-91D0-A2077C3CD8FC}">
    <text>Organisaties die persoonlijke gezondheidsinformatie verwerken, behoren te garanderen dat onderwijs en training over informatiebeveiliging worden gegeven bij de introductie van nieuwe medewerkers en dat er regelmatig updates van beveiligingsbeleid en -procedures van de organisatie worden verstrekt aan alle werknemers en, indien relevant, derde-contractanten, onderzoekers, studenten en vrijwilligers die persoonlijke informatie verwerken.
Werknemers van de organisatie en, waar relevant, derde-contractanten behoren te worden gewezen op disciplinaire processen en gevolgen met betrekking tot schendingen van informatiebeveiliging.</text>
  </threadedComment>
  <threadedComment ref="C31" personId="{CB434D94-BAC6-44BA-B0D2-A9EF896DF1DD}" id="{BF4EA984-09DB-476F-872F-B16EBD538D19}">
    <text>De disciplinaire procedure behoort niet te worden gestart voordat is geverifieerd dat een inbreuk op de informatiebeveiliging heeft plaatsgevonden (zie 16.1.7).
De formele disciplinaire procedure behoort te waarborgen dat medewerkers die worden verdacht van een inbreuk op de informatiebeveiliging correct en eerlijk worden behandeld. De formele disciplinaire procedure behoort te voorzien in een gegradueerd antwoord dat rekening houdt met factoren zoals de aard en ernst van de inbreuk en de impact ervan op de bedrijfsvoering, of dit een eerste of herhaalde overtreding is, of de overtreder al dan niet juist getraind was, relevante wetgeving, zakelijke contracten en, indien vereist, andere factoren.
De disciplinaire procedure behoort ook te worden gebruikt als een afschrikmiddel om te voorkomen dat medewerkers de beleidsregels en procedures met betrekking tot informatiebeveiliging overtreden en om eventuele andere inbreuken op de informatiebeveiliging te voorkomen. Bij opzettelijke inbreuken kan onmiddellijke actie vereist zijn.</text>
  </threadedComment>
  <threadedComment ref="C32" personId="{CB434D94-BAC6-44BA-B0D2-A9EF896DF1DD}" id="{4832607B-6927-4A52-9121-15A3889D8497}">
    <text>Tot het communiceren van verantwoordelijkheden na beëindiging van het dienstverband behoren voortdurende eisen en wettelijke verantwoordelijkheden met betrekking tot informatiebeveiliging en, waar van toepassing, verantwoordelijkheden die zijn opgenomen in vertrouwelijkheidsovereenkomstenen de arbeidsvoorwaarden die gedurende een gedefinieerde periode na beëindiging van het dienstverband van de medewerker of contractant van kracht blijven.
Verantwoordelijkheden en plichten die van kracht blijven na beëindiging van het dienstverband behoren te worden opgenomen in de arbeidsvoorwaarden van de medewerker of contractant.
Wijzigingen in verantwoordelijkheid of dienstverband behoren te worden gemanaged als het beëindigen van de desbetreffende verantwoordelijkheid of het desbetreffende dienstverband behoort te worden gecombineerd met het initiëren van de nieuwe verantwoordelijkheid of het nieuwe dienstverband.</text>
  </threadedComment>
  <threadedComment ref="C33" personId="{CB434D94-BAC6-44BA-B0D2-A9EF896DF1DD}" id="{7E49FAEF-86B4-4B2E-BAD8-524632A30F27}">
    <text>Een organisatie behoort bedrijfsmiddelen die relevant zijn in de levenscyclus van informatie te identificeren en hun belang te documenteren. De levenscyclus van informatie behoort aanmaak, verwerking, opslag, overdracht, verwijdering en vernietiging te omvatten. Documentatie behoort te worden onderhouden in speciale of bestaande inventarislijsten indien van toepassing.
De inventarislijst van de bedrijfsmiddelen behoort nauwkeurig, actueel, consistent en in overeenstemming met andere inventarisoverzichten te zijn.</text>
  </threadedComment>
  <threadedComment ref="C34" personId="{CB434D94-BAC6-44BA-B0D2-A9EF896DF1DD}" id="{C3B3B258-165F-4A7E-B3D7-6DCFC6E32D36}">
    <text>Personen evenals andere entiteiten die een door de directie goedgekeurde verantwoordelijkheid hebben voor de levenscyclus van een bedrijfsmiddel, komen in aanmerking om te worden benoemd als eigenaar van een bedrijfsmiddel.
Gewoonlijk wordt een procedure geïmplementeerd die ervoor zorgt dat de benoeming van de eigenaar van bedrijfsmiddelen tijdig plaatsvindt. Het eigenaarschap behoort te worden toegekend als bedrijfsmiddelen worden aangemaakt of als bedrijfsmiddelen naar de organisatie worden overgebracht. De eigenaar van het bedrijfsmiddel behoort verantwoordelijk te zijn voor het juiste beheer ervan voor de gehele levenscyclus van het bedrijfsmiddel.
De eigenaar van het bedrijfsmiddel behoort:
a) ervoor te zorgen dat bedrijfsmiddelen worden geïnventariseerd;
b) ervoor te zorgen dat bedrijfsmiddelen passend worden geclassificeerd en beschermd;
c) toegangsbeperkingen en classificatie van belangrijke bedrijfsmiddelen te definiëren en periodiek te beoordelen, rekening houdend met de van toepassing zijnde beleidsregels voor toegangsbeveiliging;
d) te zorgen voor een juiste gang van zaken als het bedrijfsmiddel wordt verwijderd of vernietigd.</text>
  </threadedComment>
  <threadedComment ref="C35" personId="{CB434D94-BAC6-44BA-B0D2-A9EF896DF1DD}" id="{E246A9D7-2AF6-41DF-BBC3-A3519DE325E7}">
    <text>Medewerkers en externe gebruikers die bedrijfsmiddelen van de organisatie gebruiken of er toegang toe hebben, behoren bewust te worden gemaakt van de informatiebeveiligingseisen van de informatie van de organisatie, andere bedrijfsmiddelen die samenhangen met informatie en informatieverwerkende faciliteiten en bronnen. Zij behoren verantwoordelijk te zijn voor hun gebruik van informatievoorzieningen en voor gebruik onder hun verantwoordelijkheid.</text>
  </threadedComment>
  <threadedComment ref="C36" personId="{CB434D94-BAC6-44BA-B0D2-A9EF896DF1DD}" id="{E3334D10-4F34-4432-B64E-A58FC093042E}">
    <text>In de beëindigingsprocedure behoort formeel het teruggeven van alle eerder verstrekte fysieke en elektronische bedrijfsmiddelen die het eigendom zijn van of toevertrouwd zijn aan de organisatie te worden opgenomen.
Ingeval een medewerker of een gebruiker van een externe partij apparatuur van de organisatie koopt of eigen persoonlijke apparatuur gebruikt, behoren procedures te worden gevolgd om ervoor te zorgen dat alle relevante informatie aan de organisatie wordt overgedragen en nauwkeurig van de apparatuur wordt verwijderd (zie 11.2.7).
Ingeval een medewerker of externe gebruiker beschikt over kennis die belangrijk is voor de lopende bedrijfsvoering, behoort die informatie te worden gedocumenteerd en aan de organisatie te worden overgedragen.
Tijdens de opzegtermijn behoort de organisatie controle uit te oefenen op onbevoegd kopiëren van relevante informatie (bijv. intellectuele eigendom) door medewerkers en contractanten van wie het dienstverband is opgezegd.</text>
  </threadedComment>
  <threadedComment ref="C37" personId="{CB434D94-BAC6-44BA-B0D2-A9EF896DF1DD}" id="{2C11402D-6146-45E8-9ACF-7EC416D7B222}">
    <text>Classificaties en de bijbehorende beschermende beheersmaatregelen voor informatie behoren rekening te houden met de zakelijke behoeften om informatie te delen of te beperken, en met wettelijke eisen. Andere bedrijfsmiddelen dan informatie kunnen ook worden geclassificeerd in overeenstemming met de classificatie van informatie die is opgeslagen in, verwerkt door of anderszins behandeld of beschermd door het bedrijfsmiddel.
Eigenaren van informatiebedrijfsmiddelen behoren verantwoordelijk te zijn voor de classificatie ervan.
Het classificatieschema behoort regels voor het classificeren te bevatten en criteria voor het na verloop van tijd opnieuw beoordelen van de classificatie. Het beschermingsniveau dat in het schema wordt vastgelegd, behoort te worden vastgesteld door de vertrouwelijkheid, integriteit en beschikbaarheid en eventuele andere eisen voor de desbetreffende informatie te analyseren. Het schema behoort in overeenstemming te worden gebracht met het beleid voor toegangsbeveiliging.
Elk niveau behoort een naam te krijgen die betekenis heeft in de context van de toepassing van het classificatieschema.
Het schema behoort organisatiebreed consistent te zijn zodat iedereen informatie en gerelateerde bedrijfsmiddelen op dezelfde manier classificeert op basis van een gemeenschappelijk begrip van beschermingseisen en de passende bescherming toepast.
Classificatie behoort te worden opgenomen in de procedures van de organisatie en organisatiebreed consistent en coherent te zijn. Resultaten van classificatie behoren de waarde van bedrijfsmiddelen aan te geven afhankelijk van hun gevoeligheid en belang voor de organisatie, bijv. in de zin van vertrouwelijkheid, integriteit en beschikbaarheid. Resultaten van classificatie behoren te worden geactualiseerd in overeenstemming met wijzigingen in hun waarde, gevoeligheid en belang in de loop van hun levenscyclus.</text>
  </threadedComment>
  <threadedComment ref="C38" personId="{CB434D94-BAC6-44BA-B0D2-A9EF896DF1DD}" id="{EA3C1DC2-FB84-4237-AA3D-0D1B58BCF81D}">
    <text>Procedures voor het labelen van informatie behoren te gaan over informatie en gerelateerde bedrijfsmiddelen in fysieke en elektronische formaten. De labeling behoort in overeenstemming te zijn met het classificatieschema vastgesteld in 8.2.1. De labels behoren gemakkelijk herkenbaar te zijn. De procedures behoren richtlijnen te geven over waar en hoe labels zijn bevestigd, rekening houdend met hoe de informatie wordt bereikt of hoe de bedrijfsmiddelen worden gehanteerd afhankelijk van de soorten media. De procedures kunnen gevallen definiëren waarin labelen niet wordt toegepast, bijv. bij niet-vertrouwelijke informatie, om de werklast te verminderen. Medewerkers en contractanten behoren op de hoogte te worden gebracht van de labelprocedures.
Output van systemen die informatie bevatten die is geclassificeerd als gevoelig of essentieel behoort een passend classificatielabel te dragen.</text>
  </threadedComment>
  <threadedComment ref="C39" personId="{CB434D94-BAC6-44BA-B0D2-A9EF896DF1DD}" id="{8F249832-8C93-410F-84A6-2B4C9DA0196D}">
    <text>Voor het hanteren, verwerken, opslaan en communiceren van informatie behoren procedures te worden opgesteld die consistent zijn met de classificatie van de informatie (zie 8.2.1).
Met de volgende aspecten behoort rekening te worden gehouden:
a) toegangsbeperkingen die de beschermingseisen van elk classificatieniveau ondersteunen;
b) onderhoud van een formele verslaglegging van de bevoegde ontvangers van bedrijfsmiddelen;
c) bescherming van tijdelijke of permanente kopieën van de informatie tot een niveau dat consistent is met de bescherming van de originele informatie;
d) opslag van IT-bedrijfsmiddelen in overeenstemming met de voorschriften van de fabrikant;
e) duidelijke markering van alle kopieën van media ter attentie van de bevoegde ontvanger.
Het binnen de organisatie gebruikte classificatieschema is mogelijk niet gelijk aan de schema’s die door andere organisaties worden gebruikt, zelfs als de namen van de niveaus gelijk zijn; bovendien kan informatie die zich tussen organisaties beweegt variëren in classificatie afhankelijk van de context in elke organisatie, zelfs als de classificatieschema’s identiek zijn.
Overeenkomsten met andere organisaties waar het delen van informatie in voorkomt, behoren procedures te bevatten voor het identificeren van de classificatie van die informatie en voor het interpreteren van de classificatielabels van andere organisaties.</text>
  </threadedComment>
  <threadedComment ref="C40" personId="{CB434D94-BAC6-44BA-B0D2-A9EF896DF1DD}" id="{07D77312-27FE-4318-B3AA-AC922253E8BE}">
    <text>Voor het beheren van verwijderbare media behoren de volgende richtlijnen in acht te worden genomen:
a) van herbruikbare media die de organisatie verlaten, behoort de inhoud, als die niet meer nodig is, onherstelbaar te worden verwijderd;
b) indien nodig en haalbaar behoort goedkeuring te worden verkregen om media uit de organisatie te verwijderen en er behoort een verslaglegging van dergelijke verwijderingen te worden bijgehouden voor het onderhouden van een audittraject;
c) alle media behoren te worden opgeslagen in een veilige beveiligde omgeving, in overeenstemming met de voorschriften van de fabrikant;
d) indien vertrouwelijkheid of integriteit van gegevens belangrijke overwegingen zijn, behoren cryptografische technieken te worden gebruikt om gegevens op verwijderbare media te beschermen;
e) om het risico te verkleinen dat media in kwaliteit achteruitgaan terwijl de opgeslagen gegevens nog nodig zijn, behoren de gegevens te worden overgebracht naar nieuwe media voordat ze onleesbaar worden;
f) van waardevolle gegevens behoren meerdere kopieën op verschillende media te worden opgeslagen om het risico verder te verminderen van toevallige beschadiging of verlies van gegevens;
g) om de kans op verlies van gegevens te beperken behoort registratie van verwijderbare media te worden overwogen;
h) stations voor verwijderbare media behoren alleen te worden vrijgegeven als er een bedrijfsreden is om dit te doen;
i) als er behoefte is om verwijderbare media te gebruiken behoort de overdracht van informatie op dergelijke media te worden gemonitord.
j) Procedures en autorisatieniveaus behoren te worden gedocumenteerd.</text>
  </threadedComment>
  <threadedComment ref="C41" personId="{CB434D94-BAC6-44BA-B0D2-A9EF896DF1DD}" id="{342EA042-B1A9-49BD-87AF-9D5C76548A38}">
    <text>Voor het beveiligd verwijderen van media behoren formele procedures te worden vastgesteld om het risico zo klein mogelijk te houden dat vertrouwelijke informatie bij onbevoegde personen terechtkomt. De procedures voor het beveiligd verwijderen van media die vertrouwelijke informatie bevatten, behoren in verhouding te staan tot de gevoeligheid van die informatie. Met de volgende aspecten behoort rekening te worden gehouden:
a) media die vertrouwelijke informatie bevatten behoren op een beveiligde manier te worden opgeslagen en verwijderd, bijv. door verbranding of versnippering, of de gegevens behoren te worden gewist voordat de media worden gebruikt door een andere toepassing in de organisatie.
b) er behoren procedures te zijn om media te identificeren die mogelijk veilig moeten worden verwijderd;
c) mogelijk is het eenvoudiger om ervoor te kiezen alle media in te zamelen en veilig te verwijderen in plaats van te proberen de gevoelige media te scheiden van de rest;
d) veel organisaties bieden voor media inzamelings- en verwijderingsdiensten aan; de keuze voor een passende externe partij die beschikt over adequate beheersmaatregelen en ervaring behoort zorgvuldig te gebeuren;
e) verwijdering van gevoelige media behoort te worden geregistreerd om een audittraject te onderhouden.
Bij het accumuleren van media voor verwijdering behoort rekening te worden gehouden met het aggregatie-effect, waardoor een grote hoeveelheid niet-gevoelige informatie gevoelig kan worden.</text>
  </threadedComment>
  <threadedComment ref="C42" personId="{CB434D94-BAC6-44BA-B0D2-A9EF896DF1DD}" id="{4C6496FA-2B56-4546-8C68-0BAD2EE8704D}">
    <text>De volgende richtlijnen behoren te worden overwogen om media die informatie bevatten te beschermen tijdens transport:
a) er behoren betrouwbare transport- of koeriersdiensten te worden gebruikt;
b) met de directie kan worden afgesproken welke koeriersdiensten bevoegd zijn;
c) er behoren procedures te worden ontwikkeld om de identificatie van koeriers te verifiëren;
d) de verpakking behoort toereikend te zijn om de inhoud te beschermen tegen fysieke schade die tijdens transport kan ontstaan en behoort in overeenstemming te zijn met de voorschriften van de fabrikant, bijv. bescherming tegen milieufactoren die het herstelvermogen van de media kunnen verminderen zoals blootstelling aan hitte, vocht of elektromagnetische velden;
e) er behoren registraties te worden bijgehouden die de inhoud van de media en de toegepaste bescherming identificeren en waarin wordt vastgelegd hoe vaak de media zijn vervoerd naar de beheerder en het in ontvangst nemen op de plaats van bestemming.</text>
  </threadedComment>
  <threadedComment ref="C43" personId="{CB434D94-BAC6-44BA-B0D2-A9EF896DF1DD}" id="{04BF5EC5-AB4D-430C-84C9-62C6458EF0FA}">
    <text>Eigenaren van bedrijfsmiddelen behoren passende regels voor toegangsbeveiliging, -rechten en -beperkingen voor specifieke gebruikersrollen ten aanzien van hun bedrijfsmiddelen vast te stellen, waarbij de details en de striktheid van de beheersmaatregelen een afspiegeling zijn van de gerelateerde informatiebeveiligingsrisico’s.
Toegangsbeveiligingsmaatregelen zijn zowel logisch als fysiek van aard (zie hoofdstuk 11) en behoren als een geheel te worden beschouwd. Gebruikers en dienstverleners behoren een duidelijke verklaring te ontvangen waarin is vastgelegd aan welke bedrijfseisen de toegangsbeveiligingsmaatregelen moeten voldoen.
Het beleid behoort rekening te houden met het volgende:
a) beveiligingseisen van de bedrijfstoepassingen;
b) beleidsregels voor informatieverspreiding en -autorisatie, bijv. het ‘need-to-know’-principe, informatiebeveiligingsniveaus en -classificatie;
c) consistentie tussen de toegangsrechten en de beleidsregels inzake informatieclassificatie van systemen en netwerken;
d) relevante wetgeving en contractuele verplichtingen met betrekking tot beperking aan de toegang tot gegevens of diensten (zie 18.1);
e) het beheer van toegangsrechten in een distributie- en netwerkomgeving die alle beschikbare soorten verbindingen herkent;
f) scheiding van toegangsbeveiligingsrollen, bijv. toegangsverzoek, -autorisatie, -administratie;
g) eisen voor formele autorisatie van toegangsverzoeken;
h) eisen voor het periodiek beoordelen van toegangsrechten;
i) intrekken van toegangsrechten;
j) archiveren van verslaglegging van alle belangrijke gebeurtenissen betreffende het gebruik en het beheer van gebruikersidentificaties en geheime authenticatie-informatie;
k) rollen met speciale toegangsrechten.</text>
  </threadedComment>
  <threadedComment ref="C44" personId="{CB434D94-BAC6-44BA-B0D2-A9EF896DF1DD}" id="{C5D388A8-BF08-4658-A31E-D47504B24E25}">
    <text>Een beleid voor het gebruik van netwerken en netwerkdiensten behoort te worden geformuleerd. Dit beleid behoort te omvatten:
a) de netwerken en netwerkdiensten waartoe toegang wordt verleend;
b) autorisatieprocedures om vast te stellen wie toegang krijgt tot welk netwerk en welke netwerkdiensten;
c) beheersmaatregelen en -procedures om de toegang tot netwerkverbindingen en -diensten te beschermen;
d) de middelen die worden gebruikt om toegang te krijgen tot netwerken en netwerkdiensten (bijv. VPN of draadloos netwerk);
e) eisen voor gebruikersauthenticatie voor de toegang tot de verschillende netwerkdiensten;
f) monitoren van het gebruik van netwerkdiensten.
Het beleid voor het gebruik van netwerkdiensten behoort aan te sluiten bij het toegangsbeveiligingsbeleid van de organisatie.</text>
  </threadedComment>
  <threadedComment ref="C45" personId="{CB434D94-BAC6-44BA-B0D2-A9EF896DF1DD}" id="{053B1F28-2A7F-4EEF-AEBD-964870A5B41E}">
    <text>Een beleid voor het gebruik van netwerken en netwerkdiensten behoort te worden geformuleerd. Dit beleid behoort te omvatten:
a) de netwerken en netwerkdiensten waartoe toegang wordt verleend;
b) autorisatieprocedures om vast te stellen wie toegang krijgt tot welk netwerk en welke netwerkdiensten;
c) beheersmaatregelen en -procedures om de toegang tot netwerkverbindingen en -diensten te beschermen;
d) de middelen die worden gebruikt om toegang te krijgen tot netwerken en netwerkdiensten (bijv. VPN of draadloos netwerk);
e) eisen voor gebruikersauthenticatie voor de toegang tot de verschillende netwerkdiensten;
f) monitoren van het gebruik van netwerkdiensten.
Het beleid voor het gebruik van netwerkdiensten behoort aan te sluiten bij het toegangsbeveiligingsbeleid van de organisatie.</text>
  </threadedComment>
  <threadedComment ref="C46" personId="{CB434D94-BAC6-44BA-B0D2-A9EF896DF1DD}" id="{E173A6BF-07BB-40C8-B6D6-602E3595E50B}">
    <text>De procedure voor het toewijzen of intrekken van toegangsrechten aan gebruikersidentificaties behoort te omvatten:
a) autorisatie verkrijgen van de eigenaar van het informatiesysteem of de informatiedienst voor het gebruik van het informatiesysteem of de informatiedienst (zie beheersmaatregel; afzonderlijke goedkeuring voor toegangsrechten door de directie is mogelijk ook relevant;
b) verifiëren dat het verleende toegangsniveau in overeenstemming is met de beleidsregels voor toegang en consistent is met andere eisen zoals een scheiding van taken;
c) waarborgen dat toegangsrechten niet worden geactiveerd (bijv. door dienstverleners) voordat de autorisatieprocedures zijn afgerond;
d) bijhouden van een centraal overzicht van toegangsrechten die aan een gebruikersidentificatie zijn toegekend om toegang te verkrijgen tot informatiesystemen en -diensten;
e) aanpassen van toegangsrechten van gebruikers van wie de rollen of functies zijn gewijzigd en toegangsrechten van gebruikers die de organisatie hebben verlaten onmiddellijk verwijderen of blokkeren;
f) met eigenaren van de informatiesystemen of -diensten periodiek de toegangsrechten beoordelen</text>
  </threadedComment>
  <threadedComment ref="C47" personId="{CB434D94-BAC6-44BA-B0D2-A9EF896DF1DD}" id="{A716AED5-9E07-4AE3-966C-1EEC09B5BCDC}">
    <text>Het toewijzen van speciale toegangsrechten behoort te worden beheerst door een formele autorisatieprocedure die in overeenstemming is met het relevante toegangsbeveiligingsbeleid (zie beheersmaatregel 9.1.1). De volgende stappen behoren in overweging te worden genomen:
a) de speciale toegangsrechten behorend bij elk systeem of proces, bijv. besturingssysteem, databasebeheersysteem en elke toepassing, en de gebruikers aan wie ze moeten worden toegewezen, behoren te worden geïdentificeerd;
b) speciale toegangsrechten behoren op basis van noodzaak tot gebruik en per gebeurtenis aan gebruikers te worden toegekend in overeenstemming met het toegangsbeveiligingsbeleid (zie 9.1.1), d.w.z. gebaseerd op wat minimaal is vereist voor hun functionele rollen;
c) er behoort een autorisatieprocedure en een verslaglegging van alle toegekende speciale toegangsrechten te worden bijgehouden. Speciale toegangsrechten behoren niet te worden verleend voordat de autorisatieprocedure is afgerond;
d) voor het vervallen van speciale toegangsrechten behoren eisen te worden gedefinieerd;
e) speciale toegangsrechten behoren te worden toegekend aan een gebruikersidentificatie die verschilt van identiteiten die voor reguliere bedrijfsactiviteiten worden gebruikt. Reguliere bedrijfsactiviteiten behoren niet met een speciale gebruikersidentificatie te worden verricht;
f) de competenties van gebruikers met speciale toegangsrechten behoren regelmatig te worden beoordeeld om te verifiëren of ze in overeenstemming zijn met hun taken;
g) specifieke procedures behoren te worden vastgesteld en onderhouden om onbevoegd gebruik van gebruikersidentificaties voor algemeen beheer te voorkomen, in overeenstemming met de configuratiecapaciteiten van het systeem.
h) voor gebruikersidentificaties voor algemeen beheer behoort de geheimhouding van geheime authenticatie-informatie in acht te worden genomen als deze wordt gedeeld (bijv. vaak veranderen van wachtwoord en zodra een speciale gebruiker vertrekt of van functie verandert, dit onder speciale gebruikers communiceren met de passende mechanismen).</text>
  </threadedComment>
  <threadedComment ref="C48" personId="{CB434D94-BAC6-44BA-B0D2-A9EF896DF1DD}" id="{52713A05-C8D9-42AA-8C45-F3CE648516C3}">
    <text>Het proces behoort de volgende eisen te bevatten:
a) gebruikers behoren te worden verplicht een verklaring te ondertekenen dat zij persoonlijke geheime authenticatie-informatie geheimhouden en groepsinformatie, d.w.z. gedeelde geheime authenticatie-informatie, binnen de groep houden; deze getekende verklaring kan worden opgenomen in de arbeidsvoorwaarden;
b) als gebruikers hun eigen geheime authenticatie-informatie moeten onderhouden, behoort hun eerst tijdelijke geheime authenticatie-informatie te worden gegeven die zij bij het eerste gebruik moeten wijzigen;
c) er behoren procedures te worden vastgesteld om de identiteit van een gebruiker vast te stellen voordat nieuwe, vervangende of tijdelijke geheime authenticatie-informatie wordt verstrekt;
d) tijdelijke geheime authenticatie-informatie behoort op een veilige manier aan gebruikers te worden gegeven; gebruikmaken van externe partijen of onbeschermde e-mailberichten (niet-gecodeerde tekst) behoort te worden vermeden;
e) tijdelijke geheime authenticatie-informatie behoort uniek voor een persoon te zijn en behoort niet te kunnen worden geraden;
f) gebruikers behoren de ontvangst van geheime authenticatie-informatie te bevestigen;
g) ‘default’ geheime authenticatie-informatie van een leverancier behoort te worden gewijzigd na de installatie van systemen of software.</text>
  </threadedComment>
  <threadedComment ref="C49" personId="{CB434D94-BAC6-44BA-B0D2-A9EF896DF1DD}" id="{CFFFDF85-7CFE-41E4-8137-9F0D084E0C84}">
    <text>Bij het beoordelen van toegangsrechten van gebruikers behoren de volgende aspecten in overweging te worden genomen:
a) toegangsrechten van gebruikers behoren regelmatig en na wijzigingen, zoals promotie, degradatie of beëindiging van het dienstverband, te worden beoordeeld ;
b) toegangsrechten van gebruikers behoren te worden beoordeeld en opnieuw te worden toegekend bij functieverandering binnen dezelfde organisatie;
c) autorisaties voor speciale toegangsrechten behoren vaker te worden beoordeeld;
d) toewijzingen van speciale toegangsrechten behoren regelmatig te worden gecontroleerd om te waarborgen dat speciale toegangsrechten niet onbevoegd zijn verkregen;
e) van wijzigingen in speciale accounts behoren voor periodieke beoordeling logbestanden te worden bijgehouden.</text>
  </threadedComment>
  <threadedComment ref="C50" personId="{CB434D94-BAC6-44BA-B0D2-A9EF896DF1DD}" id="{50E39D51-D0D2-4D05-B51F-EFCFE4A81A4B}">
    <text>Bij beëindiging van het dienstverband behoren de toegangsrechten van een persoon voor informatie en bedrijfsmiddelen die samenhangen met informatieverwerkende faciliteiten en diensten te worden ingetrokken of opgeschort. Hierdoor kan worden vastgesteld of het noodzakelijk is om toegangsrechten in te trekken. Wijzigingen in het dienstverband behoren te worden weerspiegeld in het intrekken van alle toegangsrechten die niet voor het nieuwe dienstverband zijn goedgekeurd. De toegangsrechten die behoren te worden ingetrokken of aangepast omvatten ook de fysieke en logische toegangsrechten. Intrekking of aanpassing kan plaatsvinden door verwijdering, intrekking of vervanging van sleutels, identificatiekaarten, informatieverwerkende faciliteiten of abonnementen. Elk document dat toegangsrechten van medewerkers en contractanten identificeert, behoort de intrekking of aanpassing van toegangsrechten weer te geven. Indien een medewerker die uit dienst gaat of een externe gebruiker wachtwoorden kent van gebruikersidentificaties die actief blijven, dan behoren deze bij beëindiging of wijziging van dienstverband, contract of overeenkomst te worden gewijzigd.
Toegangsrechten voor informatie en bedrijfsmiddelen die samenhangen met informatieverwerkende faciliteiten behoren te worden verminderd of ingetrokken voordat het dienstverband eindigt of wijzigt, afhankelijk van de evaluatie van risicofactoren zoals:
a) of de beëindiging of wijziging is geïnitieerd door de medewerker, de externe gebruiker of door de directie, en de reden voor de beëindiging;
b) de huidige verantwoordelijkheden van de medewerker, externe gebruiker of overige gebruikers;
c) de waarde van de bedrijfsmiddelen die op dat moment toegankelijk zijn.</text>
  </threadedComment>
  <threadedComment ref="C51" personId="{CB434D94-BAC6-44BA-B0D2-A9EF896DF1DD}" id="{DC6BC94C-53BE-4B39-A532-649ADFA56CCB}">
    <text>Alle gebruikers behoren het advies te krijgen om:
a) vertrouwelijk om te gaan met geheime authenticatie-informatie, en ervoor te zorgen dat deze informatie niet openbaar wordt gemaakt aan andere partijen, met inbegrip van gezaghebbende personen;
b) geen geheime authenticatie-informatie te registreren (bijv. op papier, in een computerbestand of op een zakapparaat), tenzij deze informatie veilig kan worden opgeslagen en de opslagmethode is goedgekeurd (bijv. ‘password vault’);
c) geheime authenticatie-informatie te wijzigen als er een aanwijzing is dat deze mogelijk is gecompromitteerd;
d) als wachtwoorden als geheime authenticatie-informatie worden gebruikt, sterke wachtwoorden te kiezen van voldoende minimumlengte, die:
1) gemakkelijk te onthouden zijn;
2) niet zijn gebaseerd op gegevens die iemand anders gemakkelijk kan raden of achterhalen door persoonsgerelateerde informatie te gebruiken, zoals namen, telefoonnummers en geboortedata;
3) niet kwetsbaar zijn voor woordenboekaanvallen (d.w.z. niet bestaan uit woorden die in woordenboeken zijn opgenomen);
4) geen opeenvolgende identieke tekens bevat, en niet alleen uit cijfers of letters bestaat;
5) bij het eerste inloggen worden gewijzigd als ze tijdelijk zijn;
e) geen geheime authenticatie-informatie te delen;
f) te zorgen voor passende bescherming van wachtwoorden wanneer wachtwoorden worden gebruikt als geheime authenticatie-informatie in geautomatiseerde inlogprocedures en worden opgeslagen;
g) niet dezelfde geheime authenticatie-informatie voor zakelijke en particuliere toepassingen te gebruiken.</text>
  </threadedComment>
  <threadedComment ref="C52" personId="{CB434D94-BAC6-44BA-B0D2-A9EF896DF1DD}" id="{77FC3C1A-A9DF-47F1-9DFD-6072111A43EE}">
    <text>Toegangsbeperkingen behoren te worden gebaseerd op eisen voor de afzonderlijke bedrijfstoepassingen en in overeenstemming met het beleid dat voor toegangsbeveiliging is gedefinieerd.
De volgende aspecten behoren in aanmerking te worden genomen om de eisen voor toegangsbeperking te ondersteunen:
a) menu’s verschaffen om de toegang tot systeemfuncties van toepassingen te beheersen;
b) beheersen welke gegevens voor een bepaalde gebruiker toegankelijk zijn;
c) toegangsrechten van gebruikers beheersen, bijv. lezen, schrijven, verwijderen en uitvoeren;
d) toegangsrechten voor andere toepassingen beheersen;
e) de informatie in output beperken;
f) zorgen voor fysieke of logische toegangsbeveiligingsmaatregelen voor het isoleren van gevoelige toepassingen, toepassingsgegevens of systemen.</text>
  </threadedComment>
  <threadedComment ref="C53" personId="{CB434D94-BAC6-44BA-B0D2-A9EF896DF1DD}" id="{6A240C12-CB33-4489-ADF3-85841F5B3ACB}">
    <text>Om de geclaimde identiteit van een gebruiker te bewijzen behoort een passende authenticatietechniek te worden gekozen.
Ingeval krachtige verificatie en authenticatie van de identiteit is vereist behoren andere authenticatiemethoden dan wachtwoorden te worden gebruikt, zoals cryptografische middelen, chipkaarten, tokens of biometrische middelen.
De procedure om in een systeem in te loggen behoort zo te worden ontworpen dat de kans op onbevoegde toegang zo klein mogelijk wordt gemaakt. Om te voorkomen dat het een onbevoegde gebruiker gemakkelijk wordt gemaakt behoort de inlogprocedure zo min mogelijk informatie over het systeem of de toepassing openbaar te maken. Een goede inlogprocedure behoort:
a) geen systeem- of toepassingsidentificatoren te tonen voordat het inlogproces met succes is afgerond;
b) een algemene waarschuwing te tonen dat de computer alleen toegankelijk is voor bevoegde gebruikers;
c) tijdens de inlogprocedure geen hulpboodschappen weer te geven waarmee onbevoegde gebruikers hun doel kunnen bereiken;
d) de inloginformatie pas na invoer van alle gegevens te valideren. Indien zich een fout voordoet, behoort het systeem niet aan te geven welk deel van de gegevens juist of onjuist is;
e) bescherming te bieden tegen inlogpogingen die met grove middelen worden uitgevoerd;
f) niet-succesvolle en succesvolle pogingen te registreren;
g) een informatiebeveiligingsgebeurtenis te initiëren als een poging tot of een succesvolle schending van de inlogbeheersmaatregelen is vastgesteld;
h) de volgende informatie te tonen nadat het inloggen met succes is voltooid:
1) datum en tijdstip waarop de vorige keer met succes is ingelogd;
2) details van niet-succesvolle pogingen om in te loggen sinds de vorige succesvolle poging om in te loggen;
i) een wachtwoord dat wordt ingevoerd niet weer te geven;
j) geen ongecodeerde wachtwoorden via een netwerk te versturen;
k) inactieve sessies na een bepaalde tijd van inactiviteit te beëindigen, vooral op locaties met een hoog risico, zoals openbare of externe locaties die buiten het beveiligingsbeheer van de organisatie vallen, of op mobiele apparaten;
l) de verbindingstijd te beperken om extra beveiliging te bieden voor toepassingen met een hoog risico en de mogelijkheden voor onbevoegde toegang te verkleinen.</text>
  </threadedComment>
  <threadedComment ref="C54" personId="{CB434D94-BAC6-44BA-B0D2-A9EF896DF1DD}" id="{06F624E7-5EB0-4D05-816D-698B1CBCC2E0}">
    <text>Een systeem voor wachtwoordbeheer behoort:
a) het gebruik van individuele gebruikersidentificaties en wachtwoorden af te dwingen om de toerekenbaarheid te handhaven;
b) gebruikers de mogelijkheid te bieden hun eigen wachtwoord te kiezen en te wijzigen, en een bevestigingsprocedure te bevatten die rekening houdt met foutieve invoer;
c) de keuze voor sterke wachtwoorden af te dwingen;
d) gebruikers te dwingen hun wachtwoord bij het eerste inloggen te wijzigen;
e) wijziging van het wachtwoord periodiek en telkens wanneer dat nodig is af te dwingen;
f) een registratie van eerder gebruikte wachtwoorden bij te houden en te voorkomen dat deze opnieuw worden gebruikt;
g) wachtwoorden niet op het scherm te tonen als ze worden ingevoerd;
h) wachtwoordbestanden apart van systeemgegevens van toepassingen op te slaan;
i) wachtwoorden in beschermde vorm op te slaan en te versturen.</text>
  </threadedComment>
  <threadedComment ref="C55" personId="{CB434D94-BAC6-44BA-B0D2-A9EF896DF1DD}" id="{4E67C7A6-26A9-4E93-918A-C3003EF39B68}">
    <text>Voor het gebruik van systeemhulpmiddelen die in staat zijn om beheersmaatregelen voor systemen en toepassingen te omzeilen behoren de volgende richtlijnen te worden overwogen:
a) gebruik van identificatie-, authenticatie- en autorisatieprocedures voor systeemhulpmiddelen;
b) scheiding van systeemhulpmiddelen en toepassingssoftware;
c) beperking van het gebruik van systeemhulpmiddelen tot het laagste aantal betrouwbare bevoegde gebruikers dat praktisch haalbaar is;
d) autorisatie voor ad-hocgebruik van systeemhulpmiddelen;
e) beperking van de beschikbaarheid van systeemhulpmiddelen, bijv. voor de duur van een geautoriseerde wijziging;
f) registreren van alle gebruik van systeemhulpmiddelen;
g) definiëren en documenteren van autorisatieniveaus voor systeemhulpmiddelen;
h) verwijderen of onbruikbaar maken van alle onnodige systeemhulpmiddelen;
i) niet beschikbaar stellen van systeemhulpmiddelen aan gebruikers die toegang hebben tot toepassingen op systemen waarbij scheiding van taken vereist is.</text>
  </threadedComment>
  <threadedComment ref="C56" personId="{CB434D94-BAC6-44BA-B0D2-A9EF896DF1DD}" id="{999B7346-01FF-4B51-8E34-C3FD52FD70C5}">
    <text>Toegang tot programmabroncodes en samenhangende items (zoals ontwerpen, specificaties, verificatie- en validatieschema’s) behoort strikt te worden beheerst om de introductie van onbevoegde functionaliteit en om onbedoelde wijzigingen te voorkomen, alsmede om de vertrouwelijkheid van waardevolle intellectuele eigendom te handhaven. Met betrekking tot de programmabroncode kan dit worden bereikt door de code gecontroleerd centraal op te slaan, bij voorkeur in de broncodebibliotheek. De volgende richtlijnen behoren dan te worden overwogen om de toegang tot dergelijke broncodebibliotheken te beheersen en zo de kans op corruptie van computerprogramma’s te verkleinen.
a) waar mogelijk, behoren broncodebibliotheken niet in operationele systemen te worden opgeslagen;
b) de programmabroncode en de broncodebibliotheek behoren te worden beheerd in overeenstemming met vastgestelde procedures;
c) ondersteunend personeel behoort geen onbeperkte toegang tot broncodebibliotheken te hebben;
d) het updaten van broncodebibliotheken en samenhangende items en het verstrekken van broncodes aan programmeurs behoort alleen plaats te vinden na ontvangst van een passende autorisatie;
e) programma-uitdraaien behoren in een beveiligde omgeving te worden bewaard;
f) van elke toegang tot broncodebibliotheken behoort een auditlogbestand te worden bijgehouden;
g) onderhouden en kopiëren van broncodebibliotheken behoren aan strikte procedures voor wijzigingsbeheer te worden onderworpen.
Indien het de bedoeling is dat de programmabroncode wordt gepubliceerd behoren aanvullende beheersmaatregelen die bijdragen aan het waarborgen van de integriteit ervan (bijv. een digitale handtekening) te worden overwogen.</text>
  </threadedComment>
  <threadedComment ref="C57" personId="{CB434D94-BAC6-44BA-B0D2-A9EF896DF1DD}" id="{77CB6DD2-D0DF-4EED-B590-68DDF40B0654}">
    <text xml:space="preserve">Bij het ontwikkelen van een cryptografiebeleid behoren de volgende aspecten in aanmerking te worden genomen:
a) de manier waarop de directie het gebruik van cryptografische beheersmaatregelen in de gehele organisatie benadert, met inbegrip van de algemene principes die gelden voor de bescherming van de bedrijfsinformatie;
b) het vereiste beschermingsniveau behoort te worden geïdentificeerd op basis van een risicobeoordeling, rekening houdend met type, sterkte en kwaliteit van het vereiste versleutelingsalgoritme;
c) het gebruik van versleuteling ter bescherming van informatie die wordt vervoerd per draagbare of verwijderbare media-apparatuur of via communicatiekanalen;
d) de aanpak van sleutelbeheer, waaronder methoden ter bescherming van cryptografische sleutels en het herstel van versleutelde informatie in geval van verloren, gecompromitteerde of beschadigde sleutels;
e) rollen en verantwoordelijkheden, bijv. wie is verantwoordelijk voor:
1) het implementeren van het beleid;
2) het sleutelbeheer, waaronder het aanmaken van sleutels;
f) de normen die moeten worden toegepast voor een doeltreffende implementatie in de gehele organisatie (welke oplossing wordt gebruikt voor welk bedrijfsproces);
g) de impact van het gebruik van versleutelde informatie op beheersmaatregelen die zijn gebaseerd op controle van de inhoud (bijv. detectie van malware).
Bij het implementeren van het cryptografiebeleid behoort rekening te worden gehouden met de regelgeving en nationale beperkingen die kunnen gelden voor het gebruik van cryptografische technieken in verschillende delen van de wereld en met problemen met grensoverschrijdende stromen van versleutelde informatie.
Cryptografische beheersmaatregelen kunnen worden gebruikt voor verschillende informatiebeveiligingsdoelstellingen, bijv.:
a) vertrouwelijkheid: codering van informatie gebruiken om gevoelige of essentiële informatie, tijdens opslag of verzending, te beschermen;
b) integriteit/authenticiteit: digitale handtekeningen of authenticatiecodes voor berichten gebruiken om de authenticiteit of integriteit van gevoelige of essentiële informatie tijdens opslag of verzending te verifiëren;
c) onweerlegbaarheid: cryptografische technieken gebruiken om bewijs te verkrijgen van het al dan niet plaatsvinden van een gebeurtenis of actie;
d) authenticatie: cryptografische technieken gebruiken ter authenticatie van gebruikers en andere systeementiteiten die toegang vragen tot of die verrichtingen doen met systeemgebruikers, - entiteiten en -bronnen
</text>
  </threadedComment>
  <threadedComment ref="C58" personId="{CB434D94-BAC6-44BA-B0D2-A9EF896DF1DD}" id="{AD68AF22-32C8-4B76-9737-BCB852E689B2}">
    <text>Het beleid behoort eisen te bevatten voor het beheren van cryptografische sleutels tijdens hun gehele levenscyclus met inbegrip van het aanmaken, bewaren, archiveren, terugvinden, distribueren, terugtrekken en vernietigen van sleutels.
Cryptografische algoritmen, sleutellengte en gebruikspraktijken behoren te worden geselecteerd in overeenstemming met de ‘best practices’. Passend sleutelbeheer vereist nauwkeurige procedures voor het aanmaken, bewaren, archiveren, terugvinden, distribueren, terugtrekken en vernietigen van cryptografische sleutels.
Alle cryptografische sleutels behoren te worden beschermd tegen aanpassing en verlies. Bovendien hebben geheime en particuliere sleutels bescherming nodig tegen onbevoegd gebruik en tegen openbaarmaking. Apparatuur die wordt gebruikt om sleutels aan te maken, op te slaan en te archiveren behoort fysiek te worden beschermd.
Een sleutelbeheersysteem behoort te zijn gebaseerd op een overeengekomen pakket van normen, procedures en beveiligingsmethoden voor:
a) het aanmaken van sleutels voor verschillende cryptografische systemen en verschillende toepassingen;
b) het verstrekken en verkrijgen van openbare sleutelcertificaten;
c) het verspreiden van sleutels onder de beoogde entiteiten en een instructie hoe de sleutels na ontvangst behoren te worden geactiveerd;
d) het opslaan van sleutels en de wijze waarop bevoegde gebruikers toegang tot sleutels krijgen;
e) het wijzigen of updaten van sleutels, met inbegrip van regels over wanneer en hoe sleutels behoren te worden gewijzigd;
f) het omgaan met gecompromitteerde sleutels;
g) het intrekken van sleutels, met inbegrip van hoe sleutels behoren te worden teruggetrokken of gedeactiveerd, bijv. als sleutels zijn gecompromitteerd of als een gebruiker de organisatie verlaat (in welk geval sleutels ook behoren te worden gearchiveerd);
h) het herstellen van sleutels die verloren of gecorrumpeerd zijn;
i) het back-uppen of archiveren van sleutels;
j) het vernietigen van sleutels;
k) het registreren en auditen van aan sleutelbeheer gerelateerde activiteiten.
Om de kans op onjuist gebruik te verkleinen behoren de activerings- en deactiveringsdatum van sleutels te worden vastgesteld zodat de sleutels alleen kunnen worden gebruikt tijdens de periode die in het desbetreffende sleutelbeheerbeleid is vastgesteld.
Naast het zorgvuldig beheren van geheime en persoonlijke sleutels behoort ook aandacht te worden besteed aan de authenticiteit van openbare sleutels. Deze authenticatieprocedure kan worden uitgevoerd met gebruikmaking van openbaresleutelcertificaten, die gewoonlijk worden uitgegeven door een certificerende instantie, die een erkende organisatie behoort te zijn die beschikt over passende beheersmaatregelen en procedures om de vereiste mate van betrouwbaarheid te kunnen leveren.
De inhoud van dienstverleningsovereenkomsten of contracten met externe leveranciers van cryptografische diensten, bijv. met een certificerende instantie, behoort aansprakelijkheid, betrouwbaarheid van dienstverlening en responstijden voor dienstverlening te omvatten</text>
  </threadedComment>
  <threadedComment ref="C59" personId="{CB434D94-BAC6-44BA-B0D2-A9EF896DF1DD}" id="{2DE17FBC-BC50-4CA1-AC6D-D6B547C2BCD6}">
    <text>Voor zover van toepassing behoren de volgende richtlijnen voor fysieke beveiligingszones te worden overwogen:
a) beveiligingszones behoren te worden gedefinieerd, en de locatie en sterkte van elke zone behoren af te hangen van de beveiligingseisen van de bedrijfsmiddelen die zich binnen de zone bevinden en van de resultaten van een risicobeoordeling;
b) de begrenzing van een gebouw of locatie waarin zich informatieverwerkende faciliteiten bevinden, behoort fysiek in orde te zijn (d.w.z. er behoren geen openingen in de begrenzing te zijn en er behoren geen ruimten te zijn waar gemakkelijk kan worden ingebroken); het dak, de muren en vloer van de locatie behoren solide te zijn en alle buitendeuren behoren passend tegen onbevoegde toegang te zijn beschermd met controlemechanismen (bijv. afsluitbomen, alarmsystemen, sloten); deuren en ramen behoren afgesloten te zijn als er niemand aanwezig is, en voor ramen, in het bijzonder die op de begane grond, behoort externe bescherming te worden overwogen;
c) er behoort een bemande receptie of andere voorziening ter controle van de fysieke toegang tot de locatie of het gebouw aanwezig te zijn; toegang tot locaties en gebouwen behoort te worden beperkt tot bevoegd personeel;
d) er behoren, indien van toepassing, fysieke hindernissen te worden aangebracht om onbevoegde fysieke toegang en vervuiling van de omgeving te voorkomen;
e) alle branddeuren in een beveiligde zone behoren te worden voorzien van alarm, te worden gemonitord en getest in combinatie met de muren om het vereiste niveau van brandwerendheid in overeenstemming met passende regionale, nationale en internationale normen vast te stellen; de werking van de deuren behoort, in overeenstemming met de plaatselijke brandcode, faalveilig te zijn;
f) tegen indringers behoren op alle buitendeuren en toegankelijke ramen passende detectiesystemen in overeenstemming met nationale, regionale of internationale normen te worden geïnstalleerd en regelmatig getest; onbemande ruimten behoren te allen tijde te zijn voorzien van een alarmsysteem; ook andere ruimten, bijv. de computer- of communicatieruimten, behoren te worden bestreken door het alarmsysteem;
g) informatieverwerkende faciliteiten die worden beheerd door de organisatie behoren fysiek te zijn gescheiden van informatieverwerkende faciliteiten die door externe partijen worden beheerd.</text>
  </threadedComment>
  <threadedComment ref="C60" personId="{CB434D94-BAC6-44BA-B0D2-A9EF896DF1DD}" id="{BC1AA4A1-C0F5-4143-88B0-28506157E183}">
    <text>Met de volgende richtlijnen behoort rekening te worden gehouden:
a) datum en tijdstip van binnenkomst en vertrek van bezoekers behoort te worden geregistreerd, en op alle bezoekers behoort toezicht te worden gehouden tenzij hun toegang vooraf is goedgekeurd; personen behoort alleen toegang te worden verleend voor specifieke, goedgekeurde doelen, en zij behoren instructies over de beveiligingseisen van het gebied en de noodprocedures te ontvangen. De identiteit van bezoekers behoort met passende middelen te worden vastgesteld;
b) toegang tot gebieden waar vertrouwelijke informatie wordt verwerkt of opgeslagen behoort te worden beperkt tot bevoegde personen door passende toegangsbeveiligingsmaatregelen te implementeren, bijv. door het implementeren van een dubbel authenticatiemechanisme zoals een toegangskaart en een geheime pincode;
c) van elke toegang behoort een fysiek logboek of een elektronisch audittraject te worden onderhouden en gemonitord;
d) van alle medewerkers, contractanten en externe partijen behoort te worden verlangd dat zij een bepaalde vorm van zichtbare identificatie dragen en zij behoren onmiddellijk beveiligingspersoneel te informeren als zij bezoekers zonder begeleiding en personen die geen zichtbare identificatie dragen, tegenkomen;
e) personeel van externe partijen die ondersteunende diensten verlenen, behoort alleen indien noodzakelijk beperkte toegang tot beveiligde gebieden of faciliteiten die vertrouwelijke informatie verwerken te worden verleend; deze toegang behoort te worden goedgekeurd en gemonitord;
f) toegangsrechten voor beveiligde gebieden behoren regelmatig te worden beoordeeld, geactualiseerd en indien nodig te worden ingetrokken.</text>
  </threadedComment>
  <threadedComment ref="C61" personId="{CB434D94-BAC6-44BA-B0D2-A9EF896DF1DD}" id="{7A1545D5-47E9-4AF9-9560-F33C31E5029E}">
    <text>Bij het beveiligen van kantoren, ruimten en faciliteiten behoren de volgende richtlijnen in aanmerking te worden genomen:
a) belangrijke faciliteiten behoren zo te worden gesitueerd dat ze niet voor iedereen toegankelijk zijn;
b) indien van toepassing behoren gebouwen onopvallend te zijn en zo min mogelijk aanwijzingen te geven over het gebruiksdoel ervan, zonder duidelijke tekenen, binnen of buiten het gebouw, die op de aanwezigheid van informatieverwerkende activiteiten duiden;
c) faciliteiten behoren zo te zijn geconfigureerd dat wordt voorkomen dat vertrouwelijke informatie of activiteiten van buitenaf zichtbaar en hoorbaar zijn. Voor zover van toepassing behoort elektromagnetische afscherming ook te worden overwogen;
d) adresboeken en interne telefoonboeken waarin locaties worden aangeduid met faciliteiten die vertrouwelijke informatie verwerken, behoren niet vrij toegankelijk te zijn voor onbevoegden.</text>
  </threadedComment>
  <threadedComment ref="C62" personId="{CB434D94-BAC6-44BA-B0D2-A9EF896DF1DD}" id="{C653D1FA-7DEC-428E-B3BE-5683F881CFEC}">
    <text>Over het vermijden van schade door brand, overstroming, aardbeving, explosie, oproer en andere vormen van natuurrampen of door personen veroorzaakte rampen behoort specialistisch advies te worden ingewonnen.</text>
  </threadedComment>
  <threadedComment ref="C63" personId="{CB434D94-BAC6-44BA-B0D2-A9EF896DF1DD}" id="{4CE2FCCC-E9B4-4A3D-96D6-AFF568C7211C}">
    <text>Met de volgende richtlijnen behoort rekening te worden gehouden:
a) personeel behoort alleen op grond van ‘need-to-know’ bekend te zijn met het bestaan van of de activiteiten in een beveiligd gebied.
b) zonder toezicht werken in beveiligde gebieden behoort te worden vermeden, zowel om veiligheidsredenen als om geen gelegenheid te bieden voor kwaadaardige activiteiten;
c) leegstaande beveiligde ruimten behoren fysiek te worden afgesloten en periodiek te worden geïnspecteerd;
d) foto-, video-, audio- of andere opnameapparatuur, zoals camera’s in mobiele apparatuur, behoort, tenzij goedgekeurd, niet te worden toegelaten.
De afspraken voor het werken in beveiligde zones bevatten beheersmaatregelen voor de medewerkers en voor externe gebruikers die in de beveiligde zone werken en beslaan alle activiteiten die in de beveiligde zone plaatsvinden.</text>
  </threadedComment>
  <threadedComment ref="C64" personId="{CB434D94-BAC6-44BA-B0D2-A9EF896DF1DD}" id="{6B5992CB-5C49-4166-BF8B-2F6824B94CBC}">
    <text>Met de volgende richtlijnen behoort rekening te worden gehouden:
a) toegang tot een laad- en loslocatie van buiten het gebouw behoort te worden beperkt tot geïdentificeerd en bevoegd personeel;
b) de laad- en loslocatie behoort zo te zijn ontworpen dat goederen kunnen worden geladen en gelost zonder dat de leverancier toegang heeft tot andere delen van het gebouw;
c) de buitendeuren van een laad- en loslocatie behoren beveiligd te zijn als de binnendeuren open zijn;
d) inkomende materialen behoren te worden gecontroleerd en onderzocht op explosieven, chemicaliën of andere gevaarlijke materialen voordat ze vanaf een laad- en loslocatie worden overgebracht;
e) inkomende materialen behoren bij binnenkomst op de locatie te worden geregistreerd in overeenstemming met de procedures voor bedrijfsmiddelenbeheer;
f) inkomende en uitgaande zendingen behoren, voor zover mogelijk, fysiek te worden gescheiden;
g) inkomende materialen behoren te worden gecontroleerd op mogelijke aanwijzingen voor vervalsing tijdens het transport. Indien vervalsing wordt ontdekt behoort dit direct aan beveiligingspersoneel te worden gemeld.</text>
  </threadedComment>
  <threadedComment ref="C65" personId="{CB434D94-BAC6-44BA-B0D2-A9EF896DF1DD}" id="{4ABAA5D9-0128-4EC8-83BB-B5B6A2A30FED}">
    <text>Om apparatuur te beschermen behoren de volgende richtlijnen in overweging te worden genomen:
a) apparatuur behoort zo te worden geplaatst dat onnodige toegang tot de werkvloer zo veel mogelijk wordt beperkt;
b) informatieverwerkende faciliteiten die gevoelige gegevens behandelen, behoren zorgvuldig te worden gepositioneerd om het risico te verkleinen dat informatie tijdens verwerking door onbevoegde personen wordt ingezien;
c) opslagfaciliteiten behoren te worden beveiligd om onbevoegde toegang te voorkomen;
d) onderdelen die speciale bescherming nodig hebben, behoren te worden beveiligd zodat het algemene beschermingsniveau dat vereist is, kan worden verlaagd;
e) beheersmaatregelen behoren te worden aangenomen om het risico van potentiële fysieke bedreigingen en bedreigingen van buitenaf, bijv. diefstal, brand, explosie, rook, wateroverlast (of uitval van watervoorziening), stof, trilling, chemische reacties, storing in de elektriciteitsvoorziening of in communicatievoorzieningen, elektromagnetische straling en vandalisme, zo laag mogelijk te houden;
f) voor eten, drinken en roken in de nabijheid van informatieverwerkende faciliteiten behoren richtlijnen te worden vastgesteld;
g) omgevingsomstandigheden zoals temperatuur en vochtigheid behoren te worden gemonitord en gecontroleerd op omstandigheden die de werking van informatieverwerkende faciliteiten negatief kunnen beïnvloeden;
h) bij alle gebouwen behoort bliksembeveiliging te worden toegepast en op alle inkomende stroom-en communicatieleidingen behoren bliksembeveiligingsfilters te worden geïnstalleerd;
i) voor apparatuur in industriële omgevingen behoort de toepassing van speciale beschermingsmiddelen zoals toetsenbordfolie te worden overwogen;
j) apparatuur die vertrouwelijke informatie verwerkt, behoort te worden beschermd om het risico van weglekken van informatie door elektromagnetische emanatie zo laag mogelijk te houden.</text>
  </threadedComment>
  <threadedComment ref="C66" personId="{CB434D94-BAC6-44BA-B0D2-A9EF896DF1DD}" id="{DF160592-B99D-495C-9C75-2ECBBDA41F70}">
    <text>Nutsvoorzieningen (bijv. elektriciteit, telecommunicatie, watervoorziening, gas, riolering, ventilatie en airconditioning) behoren:
a) in overeenstemming te zijn met de technische beschrijving van de fabrikant en de lokale wettelijke eisen;
b) regelmatig te worden onderzocht om te beoordelen of hun capaciteit toereikend is voor de groei van het bedrijf en de interactie met andere nutsvoorzieningen;
c) regelmatig te worden geïnspecteerd en getest om te waarborgen dat ze correct functioneren;
d) zo nodig te worden voorzien van een alarmsysteem om disfunctioneren op te sporen;
e) voor zover nodig, te beschikken over meervoudige voeding met een verschillende fysieke route.
Noodverlichting en communicatiemiddelen behoren aanwezig te zijn. Nabij nooduitgangen of ruimten waar apparatuur aanwezig is, behoren noodschakelaars en knoppen te zijn waarmee stroom, water, gas of andere voorzieningen kunnen worden uitgeschakeld.</text>
  </threadedComment>
  <threadedComment ref="C67" personId="{CB434D94-BAC6-44BA-B0D2-A9EF896DF1DD}" id="{FB38F888-0DF4-4CFD-861F-7AB92B193772}">
    <text>Met de volgende richtlijnen voor beveiliging van bekabeling behoort rekening te worden gehouden:
a) voedings- en telecommunicatieleidingen naar informatieverwerkende faciliteiten behoren, zo mogelijk, ondergronds te lopen, of er behoort adequate alternatieve bescherming te zijn.
b) voedingskabels behoren gescheiden te zijn van communicatiekabels om interferentie te voorkomen;
c) voor gevoelige of essentiële systemen kunnen de volgende aanvullende beheersmaatregelen worden overwogen:
1) het installeren van gewapende kabelgoten en afgesloten kamers of dozen bij inspectie- en afsluitpunten;
2) het gebruik van elektromagnetische afscherming ter bescherming van de kabels;
3) het initiëren van technische schoonmaakbeurten en fysieke controles op aansluiting van niet-goedgekeurde apparaten op de kabels;
4) beveiligde toegang tot schakelpanelen en kabelruimten.</text>
  </threadedComment>
  <threadedComment ref="C68" personId="{CB434D94-BAC6-44BA-B0D2-A9EF896DF1DD}" id="{DDFF32B8-B6B7-4127-820A-31148EB2CF33}">
    <text>Met de volgende richtlijnen voor onderhoud van apparatuur behoort rekening te worden gehouden:
a) apparatuur behoort te worden onderhouden in overeenstemming met de door de leverancier aanbevolen intervallen voor servicebeurten en voorschriften;
b) alleen bevoegd onderhoudspersoneel behoort reparaties en onderhoudsbeurten aan apparatuur uit te voeren;
c) er behoren registraties te worden bijgehouden van alle vermeende en daadwerkelijke fouten, en van al het preventieve en correctieve onderhoud;
d) als apparatuur is ingepland voor onderhoud behoren passende maatregelen te worden geïmplementeerd, waarbij in aanmerking wordt genomen of dit onderhoud wordt uitgevoerd door personeel op locatie of buiten de organisatie; voor zover nodig behoort vertrouwelijke informatie uit de apparatuur te worden verwijderd of het onderhoudspersoneel behoort voldoende betrouwbaar te worden verklaard;
e) er behoort te worden voldaan aan alle onderhoudseisen die door verzekeringspolissen zijn opgelegd;
f) voordat apparatuur na onderhoud weer in bedrijf wordt gesteld, behoort een inspectie plaats te vinden om te waarborgen dat er niet is geknoeid met de apparatuur en dat deze niet slecht functioneert.</text>
  </threadedComment>
  <threadedComment ref="C69" personId="{CB434D94-BAC6-44BA-B0D2-A9EF896DF1DD}" id="{7BF02945-B99E-4B8D-A410-E542EA99CCD0}">
    <text>Met de volgende richtlijnen behoort rekening te worden gehouden:
a) medewerkers en gebruikers van externe partijen die bevoegd zijn om toe te staan dat bedrijfsmiddelen van de locatie worden meegenomen behoren te worden geïdentificeerd;
b) aan de afwezigheid van bedrijfsmiddelen behoren tijdsgrenzen te worden gesteld en er behoort te worden geverifieerd of ze worden teruggebracht;
c) voor zover nodig en gepast behoort het meenemen en de terugkeer van bedrijfsmiddelen te worden geregistreerd;
d) de identiteit, rol en connectie van iedereen die bedrijfsmiddelen hanteert of gebruikt, behoort te worden gedocumenteerd en deze documenten behoren samen met de apparatuur, informatie of software te worden geretourneerd.</text>
  </threadedComment>
  <threadedComment ref="C70" personId="{CB434D94-BAC6-44BA-B0D2-A9EF896DF1DD}" id="{C7AC28AA-8E0E-43A2-A16E-E4114CDF4C6F}">
    <text>Het buiten het terrein van de organisatie gebruiken van apparatuur waarop informatie is opgeslagen en die informatie verwerkt, behoort door de directie te worden goedgekeurd. Dit geldt voor apparatuur die eigendom is van de organisatie en voor apparatuur die persoonlijk eigendom is en ten behoeve van de organisatie wordt gebruikt.
De volgende richtlijnen behoren in overweging te worden genomen voor het beschermen van apparatuur buiten het terrein van de organisatie:
a) apparatuur en media die buiten het terrein worden gebracht behoren niet onbeheerd te worden achtergelaten in openbare ruimten;
b) voorschriften van de fabrikant voor het beschermen van de apparatuur behoren te allen tijde in acht te worden genomen, bijv. bescherming tegen blootstelling aan sterke elektromagnetische velden;
c) beheersmaatregelen voor locaties buiten het terrein, zoals locaties voor thuiswerken, telewerken en tijdelijke locaties, behoren op basis van een risicobeoordeling te worden vastgesteld, en passende beheersmaatregelen behoren voor zover relevant te worden toegepast, bijv. afsluitbare archiefkasten, ‘clear desk’-beleid, toegangsbeveiligingsmaatregelen voor computers en beveiligde communicatie met het kantoor (zie ook de ISO/IEC 27033-reeks in de bibliografie);
d) als apparatuur buiten het terrein tussen verschillende personen of externe partijen wordt overgedragen, behoort een overzicht te worden bijgehouden dat de bewakingsketen voor de apparatuur definieert, met daarin opgenomen ten minste de namen en organisaties die voor de apparatuur verantwoordelijk zijn.
Risico’s, bijv. op schade, diefstal of afluisteren, kunnen sterk tussen locaties variëren, en behoren bij het vaststellen van de meest geschikte beheersmaatregelen in overweging te worden genomen.</text>
  </threadedComment>
  <threadedComment ref="C71" personId="{CB434D94-BAC6-44BA-B0D2-A9EF896DF1DD}" id="{043244F1-48D3-4154-9D1E-B3A70A7EE36D}">
    <text>Voorafgaand aan verwijdering of hergebruik behoort te worden gecontroleerd of apparatuur opslagmedia bevat.
Opslagmedia die vertrouwelijke of door auteursrecht beschermde informatie bevatten, behoren, in plaats van met de standaard ‘delete’-functie te worden gewist of te worden geformatteerd, fysiek te worden vernietigd of de informatie behoort te worden vernietigd, verwijderd of overschreven met gebruikmaking van technieken die het onmogelijk maken de oorspronkelijke informatie terug te halen.</text>
  </threadedComment>
  <threadedComment ref="C72" personId="{CB434D94-BAC6-44BA-B0D2-A9EF896DF1DD}" id="{F8D83525-F45E-44E4-A261-8FB18F65D409}">
    <text>Alle gebruikers behoren op de hoogte te worden gebracht van de beveiligingseisen en de procedures voor het beschermen van onbeheerde apparatuur, en van hun verantwoordelijkheden voor het implementeren van die bescherming. Gebruikers behoren te worden geïnformeerd dat zij:
a) actieve sessies na beëindiging afsluiten, tenzij de sessies kunnen worden beveiligd door een geschikte vergrendeling, bijv. een schermbeveiliging die door een wachtwoord wordt beschermd;
b) uitloggen uit toepassingen of netwerkdiensten die niet langer nodig zijn;
c) computers of mobiele apparatuur beveiligen tegen onbevoegd gebruik door middel van toetsvergrendeling of een vergelijkbaar middel, bijv. toegang via wachtwoord, als de apparatuur niet in gebruik is.</text>
  </threadedComment>
  <threadedComment ref="C73" personId="{CB434D94-BAC6-44BA-B0D2-A9EF896DF1DD}" id="{D6ABFA1C-D475-4EEF-8412-551CBC6837A5}">
    <text>Bij het ‘clear desk’- en ‘clear screen’-beleid behoort rekening te worden gehouden met de informatieclassificatie, wettelijke en contractuele eisen (zie 18.1) en de bijbehorende risico’s en bedrijfscultuur van de organisatie. Met de volgende richtlijnen behoort rekening te worden gehouden:
a) gevoelige of essentiële bedrijfsinformatie, bijv. op papier of op elektronische opslagmedia, behoort in een afgesloten ruimte te worden bewaard (idealiter in een kluis, een kast of een andere vorm van beveiligd meubilair) wanneer deze informatie niet vereist is, vooral als het vertrek verlaten is.
b) onbeheerde computers en terminals behoren uitgelogd of beschermd te zijn met een scherm- en toetsenbordvergrendeling met wachtwoord, token of vergelijkbare gebruikersauthenticatie; wanneer ze niet worden gebruikt behoren computers en terminals te worden beschermd door toetsvergrendeling, wachtwoorden of andere beheersmaatregelen;
c) onbevoegd gebruik van fotokopieerapparaten en andere reproductieapparatuur (bijv. scanners, digitale camera’s) behoort te worden voorkomen;
d) media die gevoelige of geheime informatie bevatten, behoren na het afdrukken onmiddellijk van printers te worden verwijderd.</text>
  </threadedComment>
  <threadedComment ref="C74" personId="{CB434D94-BAC6-44BA-B0D2-A9EF896DF1DD}" id="{14F4DD34-3228-40A6-A84B-06811DFC3C09}">
    <text>Voor bedieningsactiviteiten die samenhangen met informatieverwerkende en communicatiefaciliteiten, zoals de procedures voor het starten en afsluiten van de computer, back-up, onderhoud van apparatuur, behandeling van media, beheer en veiligheid van computerruimte en postverwerking behoren gedocumenteerde procedures te worden opgesteld.
In de bedieningsprocedures behoren de bedieningsvoorschriften te zijn opgenomen, onder andere voor:
a) de installatie en configuratie van systemen;
b) verwerking en behandeling van informatie, zowel geautomatiseerd als handmatig;
c) back-up;
d) eisen ten aanzien van de planning, met inbegrip van onderlinge verbondenheid met andere systemen, tijdstip waarop de eerste taak begint en tijdstip van afronding van de laatste taak;
e) voorschriften voor de afhandeling van fouten of andere uitzonderlijke omstandigheden die tijdens de uitvoering van de taak kunnen optreden, waaronder beperkingen ten aanzien van het gebruik van systeemhulpmiddelen;
f) ondersteunings- en escalatiecontacten, waaronder externe ondersteuningscontacten in geval van onverwachte bedienings- of technische moeilijkheden;
g) voorschriften voor de behandeling van speciale uitvoer en media, zoals het gebruik van speciale kantoorbenodigdheden of het beheer van vertrouwelijke uitvoer, waaronder procedures voor veilig verwijderen van uitvoer van mislukte taken;
h) procedures voor het opnieuw opstarten en herstellen van het systeem in geval van systeemstoringen;
i) het beheren van audit- en systeemlogbestandinformatie;
j) procedures voor het monitoren van activiteiten.
Bedieningsprocedures en de gedocumenteerde procedures voor systeemactiviteiten behoren te worden behandeld als formele documenten en wijzigingen behoren door de directie te worden goedgekeurd. Indien technisch haalbaar behoren informatiesystemen consistent te worden beheerd, met gebruikmaking van dezelfde procedures, instrumenten en hulpmiddelen.</text>
  </threadedComment>
  <threadedComment ref="C75" personId="{CB434D94-BAC6-44BA-B0D2-A9EF896DF1DD}" id="{0274EA2F-BF18-4F3E-8A0F-858E6B1A81AD}">
    <text>In het bijzonder met de volgende aspecten behoort rekening te worden gehouden:
a) identificatie en registratie van significante veranderingen;
b) plannen en testen van veranderingen;
c) de potentiële impact van dergelijke veranderingen beoordelen, waaronder de impact van de informatiebeveiliging;
d) formele goedkeuringsprocedure voor voorgestelde veranderingen;
e) verificatie dat is voldaan aan de eisen van informatiebeveiliging;
f) communicatie van veranderingsdetails aan alle betrokken personen;
g) uitwijkprocedures, waaronder procedures en verantwoordelijkheden voor het afbreken en herstellen van niet-geslaagde veranderingen en onvoorziene gebeurtenissen;
h) voorzien in een noodveranderingsproces om veranderingen die nodig zijn om een incident op te lossen snel en beheerst te implementeren.
Verantwoordelijkheden en procedures voor beheer behoren formeel te worden vastgelegd om afdoende beheersing van alle veranderingen te waarborgen. Als de veranderingen hebben plaatsgevonden behoort een auditlogbestand te worden bewaard.</text>
  </threadedComment>
  <threadedComment ref="C76" personId="{CB434D94-BAC6-44BA-B0D2-A9EF896DF1DD}" id="{DB5A93D8-D9D6-4D83-8606-D58985A79B38}">
    <text>Capaciteitseisen behoren te worden gedefinieerd, rekening houdend met de bedrijfskritikaliteit van het betrokken systeem. Het systeem behoort te worden afgestemd en gemonitord om de beschikbaarheid en doelmatigheid van systemen te waarborgen en zo nodig te verbeteren. Om problemen vroegtijdig vast te stellen behoren detectiemaatregelen te worden genomen. Prognoses voor toekomstige capaciteitseisen behoren rekening te houden met nieuwe bedrijfs- en systeemeisen en de huidige en verwachte trends in de informatieverwerkende capaciteiten van de organisatie.
Speciale aandacht behoort te worden gegeven aan middelen met een lange levertijd of hoge kosten; beheerders behoren daarom het gebruik van belangrijke systeemmiddelen te monitoren. Ze behoren trends in het gebruik te signaleren, vooral in relatie tot bedrijfstoepassingen of beheerinstrumenten voor informatiesystemen.
Beheerders behoren deze informatie te gebruiken voor het signaleren en vermijden van potentiële knelpunten en afhankelijkheid van belangrijk personeel die een bedreiging kunnen vormen voor de systeembeveiliging en diensten, en behoren passende actie te plannen.
Voldoende capaciteit kan worden verkregen door de capaciteit te verhogen of door de vraag te verlagen. De capaciteitsvraag kan onder meer worden beheerst door:
a) verouderde gegevens te verwijderen (schijfruimte);
b) toepassingen, systemen, databases of omgevingen buiten gebruik te stellen;
c) batchprocessen en -schema’s te optimaliseren;
d) toepassingslogica of databasevragen te optimaliseren;
e) de bandbreedte voor diensten die veel energie verbruiken te weigeren of te beperken als deze niet van overwegend bedrijfsbelang zijn (bijv. videostreaming).
Voor systemen die belangrijk zijn voor de missie behoort voor de capaciteit een gedocumenteerd beheersplan te worden overwogen.</text>
  </threadedComment>
  <threadedComment ref="C77" personId="{CB434D94-BAC6-44BA-B0D2-A9EF896DF1DD}" id="{C9394121-21A3-4AEA-B5C3-F4DD19B4B8DC}">
    <text>Het scheidingsniveau tussen productie-, test- en ontwikkelomgevingen dat nodig is om operationele problemen te voorkomen behoort te worden geïdentificeerd en geïmplementeerd.
Met de volgende aspecten behoort rekening te worden gehouden:
a) voor het muteren van software van de ontwikkel- naar de operationele status behoren regels te worden gedefinieerd en gedocumenteerd;
b) ontwikkelsoftware en operationele software behoren op verschillende systemen of computerprocessors te draaien en in verschillende domeinen of directory’s;
c) veranderingen aan productiesystemen en toepassingen behoren te worden getest in een test- of gefaseerde omgeving voordat ze in productiesystemen worden toegepast;
d) behoudens uitzonderlijke omstandigheden, behoren tests niet in productiesystemen te worden uitgevoerd;
e) compilers, editors en andere ontwikkelinstrumenten of systeemhulpmiddelen behoren, indien ze niet nodig zijn, niet toegankelijk te zijn vanuit productiesystemen;
f) gebruikers behoren voor operationele en testsystemen verschillende gebruikersprofielen te gebruiken, en menu’s behoren passende identificatieboodschappen te tonen om het risico op fouten te verlagen;
g) gevoelige gegevens behoren niet in de omgeving van het testsysteem te worden gekopieerd, tenzij voor het testsysteem equivalente beheersmaatregelen zijn getroffen.</text>
  </threadedComment>
  <threadedComment ref="C78" personId="{CB434D94-BAC6-44BA-B0D2-A9EF896DF1DD}" id="{17401C3A-0B93-48E4-95D7-135A89F848A7}">
    <text>Bescherming tegen malware behoort te zijn gebaseerd op software die malware opspoort en op herstelsoftware, bewustzijn ten aanzien van informatiebeveiliging en passende beheersmaatregelen met betrekking tot systeemtoegang en wijzigingsbeheer. De volgende richtlijnen behoren in acht te worden genomen:
a) een formeel beleid vaststellen dat het gebruik van ongeautoriseerde software verbiedt (zie 12.6.2 en 14.2);
b) beheersmaatregelen implementeren die het gebruik van ongeautoriseerde software voorkomen of opsporen (bijv. een witte lijst voor toepassingen opstellen);
c) beheersmaatregelen implementeren die het gebruik van bekende of verdachte kwaadaardige websites voorkomen of opsporen (bijv. een zwarte lijst opstellen);
d) een formeel beleid vaststellen ter bescherming tegen risico’s die samenhangen met het verkrijgen van bestanden en software, hetzij van hetzij via externe netwerken of een ander medium, waarbij wordt aangegeven welke beschermende maatregelen behoren te worden genomen.
e) kwetsbaarheden verminderen die kunnen worden geëxploiteerd door malware, bijv. via beheer van technische kwetsbaarheden (zie 12.6);
f) regelmatig beoordelingen uitvoeren van de software en gegevensinhoud van systemen die kritische bedrijfsprocessen ondersteunen; de aanwezigheid van niet-goedgekeurde bestanden of ongeautoriseerde wijzigingen behoort formeel te worden onderzocht;
g) installeren en regelmatig updaten van software die malware opspoort en van herstelsoftware, waarbij computers en media als voorzorgsmaatregel of routinematig worden gescand; de uitgevoerde scan behoort te omvatten:
1) alle bestanden die via netwerken of via elke vorm van opslagmedium zijn ontvangen, vóór gebruik op malware scannen;
2) bijlagen en downloads vóór gebruik op malware scannen; deze scan behoort op verschillende plaatsen te worden uitgevoerd, bijv. op elektronische mailservers, op desktopcomputers en bij de toegang tot het netwerk van de organisatie;
3) internetpagina’s op malware scannen;
h) ter bescherming tegen malware op systemen procedures en verantwoordelijkheden definiëren, het gebruik ervan trainen, aanvallen van malware melden en herstellen;
i) passende bedrijfscontinuïteitsplannen voorbereiden voor het herstel na malwareaanvallen, met inbegrip van de nodige back-up van gegevens en software en herstelprocedures (zie 12.3);
j) procedures implementeren om regelmatig informatie te verzamelen, zoals een abonnement op mailinglijsten of het raadplegen van websites die informatie over nieuwe malware geven;
k) procedures implementeren om informatie in verband met malware te verifiëren en waarborgen dat waarschuwingsberichten nauwkeurig en informatief zijn; beheerders behoren ervoor te zorgen dat gekwalificeerde bronnen, bijv. goed aangeschreven staande kranten, betrouwbare internetpagina’s of leveranciers van antimalwaresoftware, worden geraadpleegd om te differentiëren tussen een hoax en echte malware; alle gebruikers behoren te worden geïnformeerd over het probleem van hoaxen en wat te doen na ontvangst van een hoax;
l) omgevingen isoleren als catastrofale impact dreigt.</text>
  </threadedComment>
  <threadedComment ref="C79" personId="{CB434D94-BAC6-44BA-B0D2-A9EF896DF1DD}" id="{F3B714D2-1BD5-4964-B235-8592D0DF7B13}">
    <text>Om de eisen van de organisatie voor het back-uppen van informatie, software en systemen te definiëren behoort een back-upbeleid te worden vastgesteld.
Het back-upbeleid behoort de eisen voor het bewaren en beschermen te definiëren.
Er behoort te worden voorzien in adequate back-upfaciliteiten om te waarborgen dat alle essentiële informatie en software na een calamiteit of na falen van media kan worden hersteld.
Bij het opstellen van een back-upplan, behoren de volgende punten in overweging te worden genomen:
a) er behoren nauwkeurige en volledige registers van de back-upkopieën en gedocumenteerde herstelprocedures aanwezig te zijn;
b) de omvang (bijv. een volledige back-up of alleen van de wijzigingen) en de frequentie van de backups behoren in overeenstemming te zijn met de bedrijfseisen van de organisatie, de beveiligingseisen van de betrokken informatie en de kritikaliteit van de informatie voor de voortzetting van de bedrijfsuitvoering van de organisatie;
c) de back-ups behoren in een afgelegen locatie te worden bewaard, op een voldoende afstand om niet te worden beschadigd door een calamiteit op de hoofdlocatie;
d) aan back-upinformatie behoort een passend niveau van fysieke en omgevingsbescherming te worden gegeven (zie hoofdstuk 11) consistent met de normen die op de hoofdlocatie worden toegepast;
e) back-upmedia behoren regelmatig te worden getest om te waarborgen dat ze betrouwbaar zijn als ze in noodgevallen nodig zijn; dit behoort te worden gecombineerd met een test van de herstelprocedures en van de tijd die voor herstel nodig is. Of de back-upgegevens kunnen worden hersteld, behoort te worden getest op speciaal daarvoor aangewezen testmedia, niet door de originele media te overschrijven omdat het back-up- of herstelproces kan mislukken en onherstelbare schade aan of verlies van gegevens kan veroorzaken;
f) in gevallen waarin vertrouwelijkheid belangrijk is, behoren back-ups te worden beschermd door ze te coderen.
Bedieningsprocedures behoren de uitvoering van back-ups te monitoren en fouten in geplande backups aan te pakken om de volledigheid van back-ups in overeenstemming met het back-upbeleid te waarborgen.
Back-upprocedures voor individuele systemen en diensten behoren regelmatig te worden getest om te waarborgen dat ze voldoen aan de eisen van de bedrijfscontinuïteitsplannen. In geval van kritische systemen en diensten behoren back-upprocedures betrekking te hebben op de informatie, toepassingen en gegevens van alle systemen die nodig zijn om het gehele systeem na een calamiteit te herstellen.
Voor belangrijke bedrijfsinformatie behoort de bewaartermijn te worden vastgesteld, rekening houdend met eisen voor archiefkopieën die permanent moeten worden bewaard.</text>
  </threadedComment>
  <threadedComment ref="C80" personId="{CB434D94-BAC6-44BA-B0D2-A9EF896DF1DD}" id="{AE739B06-592F-4F06-9FDA-4196B9ED6D78}">
    <text>Logbestanden van gebeurtenissen behoren, voor zover relevant, te bevatten:
a) gebruikersidentificaties;
b) systeemactiviteiten;
c) data, tijdstippen en details van belangrijke gebeurtenissen, bijv. in- en uitloggen.
d) identiteit of indien mogelijk de locatie van de apparatuur en de systeemidentificatie;
e) registratie van geslaagde en geweigerde pogingen om toegang te verkrijgen tot het systeem;
f) registratie van goedgekeurde en geweigerde gegevens en overige pogingen om toegang te verkrijgen tot bronnen van informatie.
g) systeemconfiguratieveranderingen;
h) gebruik van speciale bevoegdheden;
i) gebruik van systeemhulpmiddelen en -toepassingen;
j) bestanden die zijn geopend en het type toegang dat is verkregen;
k) netwerkadressen en -protocollen;
l) alarmen die worden afgegeven door het toegangsbeveiligingssysteem;
m) activering en deactivering van beschermingssystemen, zoals antivirussystemen en inbraakdetectiesystemen;
n) verslaglegging van transacties die door gebruikers in toepassingen zijn uitgevoerd.
Logbestanden van gebeurtenissen vormen de basis van geautomatiseerde monitorsystemen die geconsolideerde rapporten en waarschuwingen over systeembeveiliging kunnen verzamelen.</text>
  </threadedComment>
  <threadedComment ref="C81" personId="{CB434D94-BAC6-44BA-B0D2-A9EF896DF1DD}" id="{A31B61F5-FFF8-4655-826B-5FAB8E75F3A0}">
    <text>Beheersmaatregelen behoren gericht te zijn op het beschermen van informatie in logbestanden tegen onbevoegde veranderingen en tegen operationele problemen met de logvoorziening, met inbegrip van:
a) veranderingen aan de soorten berichten die worden vastgelegd;
b) bewerken of verwijderen van logbestanden;
c) overschrijden van de opslagcapaciteit van de media met de logbestanden, waardoor gebeurtenissen niet meer kunnen worden vastgelegd of eerder vastgelegde gebeurtenissen worden overschreven.
Als onderdeel van het beleid voor het bewaren van verslagen of in verband met eisen om bewijsmateriaal te verzamelen en bewaren kan het nodig zijn om bepaalde auditlogbestanden te archiveren</text>
  </threadedComment>
  <threadedComment ref="C82" personId="{CB434D94-BAC6-44BA-B0D2-A9EF896DF1DD}" id="{4027C1D1-D8DA-4296-B7F2-DF5F1D565E71}">
    <text>Houders van een speciaal account zijn mogelijk in staat om de logbestanden op informatieverwerkende faciliteiten die onder hun directe beheer staan te manipuleren. Daarom is het nodig de logbestanden te beschermen en te beoordelen om te handhaven dat speciale gebruikers rekenschap afleggen.</text>
  </threadedComment>
  <threadedComment ref="C83" personId="{CB434D94-BAC6-44BA-B0D2-A9EF896DF1DD}" id="{EECC6251-54E2-404C-84AA-DF7DF5255E44}">
    <text>Externe en interne eisen voor weergave, synchronisatie en nauwkeurigheid van tijd behoren te worden gedocumenteerd. Dergelijke eisen kunnen wettelijke, regelgevende of contractuele eisen zijn, naleving van normen of eisen voor interne monitoring. Er behoort een standaard referentietijd voor gebruik binnen de organisatie te worden gedefinieerd.
De aanpak van de organisatie om een referentietijd op basis van (een) externe bron(nen) te verkrijgen en hoe interne klokken betrouwbaar te synchroniseren behoren te worden gedocumenteerd en geïmplementeerd.</text>
  </threadedComment>
  <threadedComment ref="C84" personId="{CB434D94-BAC6-44BA-B0D2-A9EF896DF1DD}" id="{C114005C-C040-4B22-88E0-7CD35CEAA0A8}">
    <text>De volgende richtlijnen behoren in overweging te worden genomen om de installatie van software op operationele systemen te beheersen:
a) het updaten van de productiesoftware, -toepassingen en -programmabibliotheken behoort alleen te worden uitgevoerd door getrainde beheerders en na de juiste goedkeuring van de directie;
b) productiesystemen behoren alleen goedgekeurde uitvoerbare codes te bevatten en geen ontwikkelcodes of compilers;
c) toepassingen en besturingssysteemsoftware behoren pas te worden geïmplementeerd na uitgebreide en succesvolle tests; de tests behoren betrekking te hebben op bruikbaarheid, beveiliging, effecten op andere systemen en gebruikersvriendelijkheid, en behoren te worden uitgevoerd op gescheiden systemen; gewaarborgd behoort te worden dat alle corresponderende broncodebibliotheken zijn geüpdatet;
d) om alle geïnstalleerde software en systeemdocumentatie te beheersen behoort een configuratiebeheerssysteem te worden toegepast;
e) voordat veranderingen worden doorgevoerd behoort een strategie voor het terugdraaien van de veranderingen te zijn vastgesteld;
f) van alle updates van besturingsprogrammabibliotheken behoort een auditlogbestand te worden bijgehouden;
g) eerdere versies van toepassingssoftware behoren te worden bewaard voor noodgevallen;
h) oude versies van software behoren te worden gearchiveerd, samen met alle vereiste informatie en parameters, procedures, configuratiedetails en ondersteunende software, zolang er gegevens in het archief worden bewaard.
Software van leveranciers die in productiesystemen wordt gebruikt behoort te worden onderhouden op een niveau dat door de leverancier wordt ondersteund. Na verloop van tijd zullen softwareleveranciers stoppen met het ondersteunen van oudere softwareversies. De organisatie behoort de risico’s van het gebruiken van niet-ondersteunde software te overwegen.
Bij beslissingen om te upgraden naar een nieuwe versie behoort rekening te worden gehouden met de bedrijfseisen die gelden voor de verandering en de veiligheid van de versie, d.w.z. de introductie van nieuwe informatiebeveiligingsfunctionaliteit of het aantal en de ernst van informatiebeveiligingsproblemen die zich bij deze versie voordoen. Softwarepatches behoren te worden toegepast als ze kunnen bijdragen aan het verwijderen of verminderen van zwakke plekken in de informatiebeveiliging.
Fysieke of logische toegang behoort alleen te worden verleend aan leveranciers wanneer dit noodzakelijk is voor ondersteuningsdoeleinden en met toestemming van de directie. De activiteiten van de leverancier behoren te worden gemonitord.
Computersoftware kan soms steunen op extern geleverde software en modules, die behoren te worden gemonitord en beheerst om onbevoegde veranderingen te vermijden, die zwakke plekken in de beveiliging kunnen introduceren.</text>
  </threadedComment>
  <threadedComment ref="C85" personId="{CB434D94-BAC6-44BA-B0D2-A9EF896DF1DD}" id="{F7E84522-51C5-4D60-96B1-86F73742D0F0}">
    <text>Een actuele en volledige inventaris van bedrijfsmiddelen is een voorwaarde voor een doeltreffend beheer van technische kwetsbaarheden. Tot de specifieke informatie die nodig is om beheer van technische kwetsbaarheden te ondersteunen behoren informatie over de softwareleverancier, versienummers, huidige toepassingsstatus (bijv. welke software is geïnstalleerd op welke systemen) en de persoon of personen in de organisatie verantwoordelijk voor de software.
Als reactie op de identificatie van potentiële technische kwetsbaarheden behoort passende en tijdige actie te worden ondernomen. Om een doeltreffend beheerproces voor technische kwetsbaarheden vast te stellen behoren de volgende richtlijnen te worden gevolgd:
a) de organisatie behoort de rollen en verantwoordelijkheden in samenhang met het beheer van technische kwetsbaarheden te definiëren en vast te stellen, met inbegrip van het monitoren van de kwetsbaarheden, een risicobeoordeling van de kwetsbaarheden, het installeren van herstelprogramma’s (patching), het traceren van bedrijfsmiddelen en de vereiste coördinatieverantwoordelijkheden;
b) informatiemiddelen die worden gebruikt om relevante technische kwetsbaarheden te bepalen en om het bewustzijn hierover levend te houden, behoren te worden vastgesteld voor software en andere technologie; deze informatiemiddelen behoren te worden geactualiseerd op basis van veranderingen in de inventarislijst of als andere nieuwe of nuttige middelen zijn gevonden;
c) een tijdpad behoort te worden gedefinieerd waarbinnen moet worden gereageerd op aankondigingen van potentieel relevante technische kwetsbaarheden;
d) als een potentieel technische kwetsbaarheid is geïdentificeerd, behoort de organisatie de samenhangende risico’s en de te ondernemen acties vast te stellen; een dergelijke actie kan patching van kwetsbare systemen inhouden, of het toepassen van andere beheersmaatregelen.
e) afhankelijk van hoe urgent een technische kwetsbaarheid moet worden aangepakt behoort de te ondernemen actie te worden uitgevoerd in overeenstemming met de beheersmaatregelen in verband met wijzigingsbeheer of door responsprocedures voor informatiebeveiligingsincidenten te volgen;
f) indien een patch uit een legitieme bron beschikbaar is, behoren de risico’s die verbonden zijn aan het installeren van de patch te worden beoordeeld (de risico’s die worden gevormd door de kwetsbaarheid behoren te worden vergeleken met het risico van het installeren van de patch);
g) patches behoren te worden getest en geëvalueerd voordat ze worden geïnstalleerd om te waarborgen dat ze doeltreffend zijn en niet resulteren in bijverschijnselen die niet kunnen worden getolereerd; indien geen patch beschikbaar is, behoren andere beheersmaatregelen te worden overwogen, zoals:
1) diensten of capaciteiten in verband met de kwetsbaarheid uitschakelen;
2) toegangsbeveiligingsmaatregelen aanpassen of toevoegen, bijv. firewalls, rond de grenzen van netwerken;
3) vaker monitoren om werkelijke aanvallen op te sporen;
4) bewustzijn omtrent de kwetsbaarheid kweken;
h) over alle procedures behoort een auditlogbestand te worden bijgehouden;
i) het beheerproces met betrekking tot de technische kwetsbaarheid behoort regelmatig te worden gemonitord en geëvalueerd om de doeltreffendheid en doelmatigheid ervan te waarborgen;
j) systemen met een hoog risico behoren eerst te worden aangepakt;
k) om gegevens over kwetsbaarheden te communiceren aan de functie die moet reageren op het incident en om te voorzien in uit te voeren technische procedures in geval van een incident, behoort een doeltreffend beheerproces met betrekking tot de technische kwetsbaarheid te worden afgestemd op incidentbeheeractiviteiten;
l) een procedure definiëren om de situatie aan te pakken waar een kwetsbaarheid is geïdentificeerd maar waar geen passende tegenmaatregel voorhanden is. In deze situatie behoort de organisatie risico’s in verband met de bekende kwetsbaarheid te evalueren en passende opsporings- en corrigerende maatregelen te definiëren.</text>
  </threadedComment>
  <threadedComment ref="C86" personId="{CB434D94-BAC6-44BA-B0D2-A9EF896DF1DD}" id="{CA4D1964-72BD-4186-8F3B-00991B835B7F}">
    <text>De organisatie behoort een strikt beleid te definiëren en ten uitvoer te brengen met betrekking tot de soorten software die gebruikers mogen installeren.
Het principe van minimaal voorrecht behoort te worden toegepast. Indien aan gebruikers bepaalde voorrechten worden verleend kunnen zij ook de mogelijkheid hebben om software te installeren. De organisatie behoort vast te leggen welke soorten software mogen worden geïnstalleerd (bijv. updates en beveiligingspatches voor bestaande software) en welke verboden zijn (bijv. software uitsluitend voor persoonlijk gebruik en software waarvan de herkomst met betrekking tot de potentiële kwaadaardigheid onbekend of verdacht is). Deze voorrechten behoren te worden verleend met oog voor de rollen van de betrokken gebruikers.</text>
  </threadedComment>
  <threadedComment ref="C87" personId="{CB434D94-BAC6-44BA-B0D2-A9EF896DF1DD}" id="{E39E3574-C8A3-41A5-9AFA-ED0322A054C6}">
    <text>De volgende richtlijnen behoren in acht te worden genomen:
a) auditeisen voor toegang tot systemen en gegevens behoren met de juiste managers te worden overeengekomen;
b) het toepassingsgebied van technische audittests behoort te worden afgesproken en te worden gecontroleerd;
c) audittests behoren te worden beperkt tot alleen-lezen-toegang tot software en gegevens;
d) toegang anders dan ‘alleen lezen’ behoort alleen te worden toegelaten voor geïsoleerde kopieën van systeembestanden, die behoren te worden verwijderd als de audit is uitgevoerd, of ze behoren voldoende te worden beschermd indien het verplicht is deze bestanden bij de vereiste auditdocumenten te bewaren;
e) eisen voor speciale of extra verwerkingsactiviteiten behoren te worden vastgesteld en overeengekomen;
f) audittests die de beschikbaarheid van systemen kunnen beïnvloeden, behoren buiten werkuren plaats te vinden;
g) alle toegangshandelingen behoren te worden gemonitord en vastgelegd in een logbestand om een referentietraject te produceren.</text>
  </threadedComment>
  <threadedComment ref="C88" personId="{CB434D94-BAC6-44BA-B0D2-A9EF896DF1DD}" id="{73E66CE0-41DC-4456-B4B1-C2A73B42E190}">
    <text>Er behoren beheersmaatregelen te worden geïmplementeerd om de veiligheid van informatie in netwerken te waarborgen en aangesloten diensten tegen onbevoegde toegang te beschermen. Met de volgende aspecten behoort in het bijzonder rekening te worden gehouden:
a) er behoren verantwoordelijkheden en procedures voor het beheer van netwerkapparatuur te worden vastgesteld;
b) operationele verantwoordelijkheid voor netwerken behoort voor zover van toepassing te worden gescheiden van computerbewerkingen;
c) om de vertrouwelijkheid en integriteit van gegevens die via openbare netwerken of draadloze netwerken circuleren te waarborgen en om de aangesloten systemen en toepassingen te beschermen behoren speciale beheersmaatregelen te worden vastgesteld; er kunnen ook speciale beheersmaatregelen vereist zijn om de beschikbaarheid van de netwerkdiensten en aangesloten computers te handhaven;
d) om acties die van invloed kunnen zijn op of relevant zijn voor de informatiebeveiliging te kunnen vastleggen en opsporen behoren passende maatregelen voor registreren en monitoren te worden toegepast;
e) beheeractiviteiten behoren nauwgezet te worden gecoördineerd, zowel om de dienstverlening voor de organisatie te optimaliseren als om te waarborgen dat beheersmaatregelen consistent in de hele informatieverwerkende infrastructuur worden toegepast;
f) systemen in het netwerk behoren te worden geauthentiseerd;
g) er behoort een beperking te gelden voor het aantal systemen dat met het netwerk verbonden is.</text>
  </threadedComment>
  <threadedComment ref="C89" personId="{CB434D94-BAC6-44BA-B0D2-A9EF896DF1DD}" id="{BA409382-A41A-43C9-A516-63CB1C2F44A7}">
    <text>De kundigheid van de aanbieder van de netwerkdienst om de overeengekomen diensten veilig te beheren behoort te worden vastgesteld en regelmatig te worden gemonitord, en het recht om een audit uit te voeren behoort te worden overeengekomen.
De beveiligingsprocedures die nodig zijn voor bepaalde diensten, zoals beveiligingskenmerken, dienstverleningsniveaus en beheerseisen, behoren te worden vastgesteld. De organisatie behoort ervoor te zorgen dat aanbieders van netwerkdiensten deze maatregelen implementeren.</text>
  </threadedComment>
  <threadedComment ref="C90" personId="{CB434D94-BAC6-44BA-B0D2-A9EF896DF1DD}" id="{F9A47DD9-5BB9-4CD5-93C9-9AA684E95C5D}">
    <text>Een van de methoden om de beveiliging van grote netwerken te beheren is ze te verdelen in gescheiden netwerkdomeinen. De domeinen kunnen worden gekozen op basis van betrouwbaarheidsniveaus (bijv. openbaar toegankelijk domein, bureaubladdomein, serverdomein), naast organisatieafdelingen (bijv. personeelszaken, financiën, marketing) of een combinatie (bijv. serverdomein verbonden met meerdere afdelingen van de organisatie). De scheiding kan tot stand worden gebracht door hetzij fysiek verschillende netwerken, hetzij verschillende logische netwerken te gebruiken (bijv. virtueel particulier netwerken).
De perimeter van elk domein behoort goed te worden gedefinieerd. Toegang tussen netwerkdomeinen is toegelaten maar behoort bij de perimeter te worden beheerst door een gateway te gebruiken (bijv. een firewall, een filterende router). De criteria voor het scheiden van netwerken in domeinen, en de toegang die via de gateways wordt toegestaan, behoren te worden gebaseerd op een beoordeling van de beveiligingseisen voor elk domein. De beoordeling behoort in overeenstemming te zijn met het toegangsbeveiligingsbeleid, de toegangseisen, waarde en classificatie van verwerkte informatie en behoort ook rekening te houden met de relatieve kosten en de gevolgen voor de prestaties van het integreren van gatewaytechnologie.
Draadloze netwerken vereisen een speciale behandeling in verband met de slecht gedefinieerde netwerkperimeter. Voor gevoelige omgevingen behoort te worden overwogen om elke draadloze toegang te behandelen als externe verbinding en om deze toegang te scheiden van interne netwerken totdat de toegang een gateway is gepasseerd, in overeenstemming met het netwerkcontrolebeleid, alvorens toegang tot interne systemen wordt verleend.
De authenticatie, codering en technologie van de netwerktoegangsbeveiliging voor het gebruikersniveau van moderne, op normen gebaseerde draadloze netwerken zijn, indien correct geïmplementeerd, mogelijk voldoende voor directe verbinding met het interne netwerk van de organisatie.</text>
  </threadedComment>
  <threadedComment ref="C91" personId="{CB434D94-BAC6-44BA-B0D2-A9EF896DF1DD}" id="{CE07038D-FA70-4236-AE1F-8BE1C2C72ABF}">
    <text>Bij procedures die moeten worden gevolgd en beheersmaatregelen die moeten worden uitgevoerd bij het gebruik van communicatiefaciliteiten voor informatietransport behoren de volgende punten in overweging te worden genomen:
a) procedures die zijn ontworpen ter beveiliging van overgedragen informatie tegen interceptie, kopiëren, wijziging, foutieve routering en vernietiging;
b) procedures voor het opsporen van en beschermen tegen malware die kan worden overgebracht door het gebruik van elektronische communicatie;
c) procedures ter bescherming van als bijlage gecommuniceerde gevoelige elektronische informatie;
d) beleid of richtlijnen die aanvaardbaar gebruik van communicatiefaciliteiten omschrijven;
e) verantwoordelijkheden van personeel, van externe partijen en van andere gebruikers om de organisatie niet te compromitteren, bijv. door laster, pesten, aannemen van een valse hoedanigheid, kettingbrieven, onbevoegde inkopen enz.
f) gebruik van cryptografische technieken, bijv. om de vertrouwelijkheid, integriteit en authenticiteit van informatie te beschermen (zie hoofdstuk 10);
g) richtlijnen voor bewaren en vernietigen van alle bedrijfscorrespondentie, waaronder berichten, in overeenstemming met relevante nationale en lokale wet- en regelgeving;
h) beheersmaatregelen en beperkingen die samenhangen met het gebruik van communicatiefaciliteiten, bijv. het geautomatiseerd doorsturen van e-mail naar externe emailadressen;
i) personeel adviseren om passende voorzorgsmaatregelen te treffen om geen vertrouwelijke informatie bekend te maken;
j) geen berichten die vertrouwelijke informatie bevatten achterlaten op antwoordapparaten omdat deze kunnen worden afgespeeld door onbevoegde personen, op gemeenschappelijke systemen kunnen worden opgeslagen of onjuist kunnen worden opgeslagen als gevolg van foutieve nummerkeuze;
k) personeel informeren over problemen in verband met het gebruiken van faxapparatuur of - diensten, namelijk:
1) onbevoegde toegang tot ingebouwde berichtenboxen om berichten op te vragen;
2) opzettelijk of onbedoeld programmeren van machines waardoor berichten naar bepaalde nummers worden gestuurd;
3) documenten en berichten naar het verkeerde nummer sturen door onjuiste nummerkeuze of door het verkeerde opgeslagen nummer te gebruiken.
Bovendien behoort personeel eraan te worden herinnerd dat ze geen vertrouwelijke gesprekken voeren in openbare gebieden of via onbeveiligde communicatiekanalen, in open kantoren en op vergaderlocaties.
Diensten op het gebied van informatietransport behoren te voldoen aan relevante wettelijke eisen.
Zorgspecifieke implementatierichtlijn
Organisaties behoren te garanderen dat de beveiliging van dergelijke uitwisseling van informatie het onderwerp is van beleidsontwikkeling en van audits van de naleving ervan.
De beveiliging van informatie-uitwisseling kan sterk worden geholpen door gebruik te maken van overeenkomsten over informatie-uitwisseling waarin wordt voorgeschreven welke beheersmaatregelen minimaal moeten worden geïmplementeerd.
Er behoort speciale aandacht te worden besteed aan de bruikbaarheid van cryptografische hulpmiddelen. Indien dergelijke hulpmiddelen te complex zijn, zouden gebruikers in de zorg van het gebruik ervan kunnen afzien.</text>
  </threadedComment>
  <threadedComment ref="C92" personId="{CB434D94-BAC6-44BA-B0D2-A9EF896DF1DD}" id="{A306D3FE-71F1-4AE8-8AA9-B24C60538010}">
    <text>Overeenkomsten over informatietransport behoren het volgende te bevatten:
a) directieverantwoordelijkheden voor het beheersen en notificeren van overdracht, verzending en ontvangst;
b) procedures om de traceerbaarheid en onweerlegbaarheid te waarborgen;
c) technische minimumeisen voor het verpakken en versturen;
d) borgovereenkomsten;
e) koerieridentificatienormen;
f) verantwoordelijkheden en aansprakelijkheden in geval van informatiebeveiligingsincidenten, zoals verlies van gegevens;
g) gebruik van een afgesproken labelsysteem voor gevoelige of essentiële informatie dat waarborgt dat de betekenis van de labels meteen duidelijk is en dat de informatie passend is beschermd;
h) technische normen voor het vastleggen en lezen van informatie en software;
i) speciale beheersmaatregelen die vereist zijn om gevoelige informatie te beschermen, zoals cryptografie;
j) handhaven van een bewakingsketen voor informatie tijdens verzending;
k) acceptabele niveaus van toegangsbeveiliging.
Ter bescherming van informatie en fysieke media tijdens overdracht behoren beleidsregels, procedures en normen te worden vastgesteld en gehandhaafd, en hiernaar behoort in overdrachtsovereenkomsten te worden verwezen.
De informatiebeveiligingsinhoud van een overeenkomst behoort de gevoeligheid van de desbetreffende bedrijfsinformatie weer te geven.</text>
  </threadedComment>
  <threadedComment ref="C93" personId="{CB434D94-BAC6-44BA-B0D2-A9EF896DF1DD}" id="{EAD6ACA4-B962-47A4-817D-D7DA833FCBB1}">
    <text>Overwegingen betreffende informatiebeveiliging van elektronisch berichtenverkeer behoren de volgende aspecten te behelzen:
a) berichten beschermen tegen onbevoegde toegang, wijziging of weigering van dienstverlening in overeenstemming met het classificatieschema dat de organisatie heeft aangenomen;
b) correcte adressering en transport van het bericht waarborgen;
c) betrouwbaarheid en beschikbaarheid van de dienst;
d) wettelijke overwegingen, bijv. eisen voor elektronische handtekeningen;
e) toestemming verkrijgen voorafgaand aan het gebruiken van externe openbare diensten zoals instant messaging, sociale netwerken of delen van bestanden;
f) hogere niveaus van authenticatie voor het controleren van de toegang vanuit openbaar toegankelijke netwerken.</text>
  </threadedComment>
  <threadedComment ref="C94" personId="{CB434D94-BAC6-44BA-B0D2-A9EF896DF1DD}" id="{D87A1585-2949-4308-8DE1-D9B7B5E86CBD}">
    <text>Vertrouwelijkheids- of geheimhoudingsovereenkomsten behoren de eis van bescherming van vertrouwelijke informatie te behandelen binnen juridisch afdwingbare voorwaarden. Vertrouwelijkheids- of geheimhoudingsovereenkomsten zijn van toepassing op externe partijen of medewerkers van de organisatie. Rekening houdend met de aard van de andere partij en de haar toegestane toegang of hantering van vertrouwelijke informatie behoren elementen van de overeenkomst te worden gekozen of toegevoegd. Bij het vaststellen van eisen voor vertrouwelijkheidsof geheimhoudingsovereenkomsten, behoren de volgende elementen in overweging te worden genomen:
a) een definitie van de te beschermen informatie (bijv. vertrouwelijke informatie);
b) verwachte looptijd van een overeenkomst, met inbegrip van gevallen waarin de vertrouwelijkheid mogelijk onbeperkt moet worden gehandhaafd;
c) vereiste acties als een overeenkomst is beëindigd;
d) verantwoordelijkheden en acties van de ondertekenaars betreffende het vermijden van onbevoegd openbaar maken van informatie;
e) eigendom van informatie, handelsgeheimen en intellectuele eigendom, en hoe dit zich verhoudt tot de bescherming van vertrouwelijke informatie;
f) het toegelaten gebruik van vertrouwelijke informatie en de rechten van de ondertekenaar om informatie te gebruiken;
g) het recht om activiteiten waar vertrouwelijke informatie bij betrokken is te auditen en te monitoren;
h) procedure voor het notificeren en melden van ongeoorloofde openbaarmaking of lekken van vertrouwelijke informatie;
i) voorwaarden voor teruggeven of vernietigen van informatie na beëindiging van de overeenkomst;
j) verwachte acties die moeten worden ondernomen in geval van schending van de overeenkomst.
Afhankelijk van de eisen van de organisatie betreffende informatiebeveiliging behoren mogelijk nog andere elementen te worden opgenomen in een vertrouwelijkheids- of geheimhoudingsovereenkomst.
Vertrouwelijkheids- en geheimhoudingsovereenkomsten behoren te voldoen aan alle toepasselijke wetten en regelgeving voor het rechtsgebied waar zij voor gelden.
Eisen voor vertrouwelijkheids- en geheimhoudingsovereenkomsten behoren periodiek te worden beoordeeld, en als zich veranderingen voordoen die van invloed zijn op deze eisen.</text>
  </threadedComment>
  <threadedComment ref="C95" personId="{CB434D94-BAC6-44BA-B0D2-A9EF896DF1DD}" id="{586E68DD-C3C5-441C-9C7C-F0860ACC9AD2}">
    <text>Informatiebeveiligingseisen behoren te worden vastgesteld met gebruikmaking van verschillende methoden zoals het afleiden van nalevingseisen van beleidsregels en regelgeving, dreigingsmodellering, beoordelingen van voorvallen of het gebruiken van kwetsbaarheidsdrempels. Resultaten van de identificatie behoren te worden gedocumenteerd en beoordeeld door alle belanghebbenden.
Informatiebeveiligingseisen en beheersmaatregelen behoren een afspiegeling te zijn van de waarde van de betrokken informatie voor het bedrijf en de potentiële schade voor het bedrijf als gevolg van een gebrek aan adequate beveiliging.
Het vaststellen en beheren van informatiebeveiligingseisen en samenhangende processen behoort te worden geïntegreerd in een vroeg stadium van informatiesysteemprojecten. Vroegtijdige overweging van informatiebeveiligingseisen, bijv. in het ontwerpstadium, kan leiden tot oplossingen die doeltreffender en goedkoper zijn.
Met betrekking tot informatiebeveiligingseisen behoren ook de volgende aspecten in overweging te worden genomen:
a) de vereiste mate van betrouwbaarheid ten opzichte van de beweerde identiteit van gebruikers om authenticatie-eisen voor gebruikers af te leiden;
b) procedures voor het verlenen van toegang en autorisatie, voor zakelijke en voor bevoorrechte of technische gebruikers;
c) gebruikers en operators informeren over hun plichten en verantwoordelijkheden;
d) de vereiste beschermingsbehoeften van de betrokken bedrijfsmiddelen, in het bijzonder met betrekking tot de beschikbaarheid, vertrouwelijkheid en integriteit;
e) eisen die zijn afgeleid van bedrijfsprocessen, zoals registreren en monitoren van transacties, eisen voor onweerlegbaarheid;
f) eisen die verplicht zijn gesteld door andere beheersmaatregelen met betrekking tot beveiliging, bijv. interfaces voor het registreren en monitoren of systemen voor het opsporen van lekken van gegevens.
Voor toepassingen die diensten verlenen via openbare netwerken of die transacties implementeren, behoren de beheersmaatregelen 14.1.2 en 14.1.3 in overweging te worden genomen.
Bij het kopen van producten behoort een formele test- en acquisitieprocedure te worden gevolgd. In de contracten met de leverancier behoren de vastgestelde beveiligingseisen te zijn opgenomen. Als de beveiligingsfunctionaliteit in een voorgesteld product niet voldoet aan de voorgeschreven eis, behoren het geïntroduceerde risico en de daarmee samenhangende beheersmaatregelen te worden heroverwogen voordat het product wordt gekocht.
Beschikbare richtlijnen voor de beveiligingsconfiguratie van het product die in overeenstemming zijn gebracht met de uiteindelijke software/dienstverlening van dat systeem behoren te worden geëvalueerd en geïmplementeerd.
Criteria voor het accepteren van producten behoren te worden gedefinieerd, bijv. in de zin van hun functionaliteit, wat zekerheid verschaft dat aan de geïdentificeerde beveiligingseisen is voldaan. Voordat producten worden gekocht behoren ze te worden geëvalueerd tegen deze criteria. Om te waarborgen dat de producten geen onacceptabele extra risico’s introduceren, behoort extra functionaliteit te worden beoordeeld</text>
  </threadedComment>
  <threadedComment ref="C96" personId="{CB434D94-BAC6-44BA-B0D2-A9EF896DF1DD}" id="{9674D072-CC62-4D9F-BBC4-F26C7A9CE118}">
    <text>Overwegingen betreffende informatiebeveiliging voor toepassingen die zich over openbare netwerken bewegen, behoren de volgende aspecten te bevatten:
a) de mate van betrouwbaarheid die beide partijen eisen van elkaars beweerde identiteit, bijv. via authenticatie;
b) autorisatieprocedures voor wie de inhoud van belangrijke transactiedocumenten mag goedkeuren, belangrijke transactiedocumenten in circulatie mag brengen of mag ondertekenen;
c) bewerkstelligen dat communicatiepartners volledig zijn geïnformeerd over hun bevoegdheden om de dienst te verschaffen of te gebruiken;
d) vaststellen van en voldoen aan eisen ten aanzien van vertrouwelijkheid, integriteit, bewijs van verzending en ontvangst van belangrijke documenten en de onweerlegbaarheid van contracten, bijv. in samenhang met inschrijvings- en contractprocedures;
e) de vereiste mate van vertrouwen in de integriteit van belangrijke documenten;
f) de eisen ten aanzien van bescherming van vertrouwelijke informatie;
g) de vertrouwelijkheid en integriteit van ordertransacties, betalingsinformatie, gegevens betreffende afleveringsadressen en ontvangstbevestigingen;
h) de mate van verificatie die passend is voor controle van betalingsinformatie die door een klant is verstrekt;
i) de keuze van de meest geschikte betalingsvorm ter bescherming tegen fraude;
j) het vereiste beschermingsniveau om de vertrouwelijkheid en integriteit van orderinformatie te handhaven;
k) vermijding van verlies van of vermenigvuldiging van transactie-informatie;
l) aansprakelijkheid in verband met frauduleuze transacties;
m) eisen met betrekking tot verzekering.
Veel van bovengenoemde aspecten kunnen worden aangepakt door toepassing van cryptografische beheersmaatregelen, waarbij rekening wordt gehouden met naleving van wettelijke eisen.
Regelingen tussen partners betreffende toepassingen behoren te worden ondersteund door een schriftelijke overeenkomst die beide partijen bindt aan de overeengekomen voorwaarden van de diensten, met inbegrip van afspraken over autorisaties (zie bovenstaand punt b).
Eisen betreffende veerkracht tegen aanvallen behoren te worden overwogen; hierbij kan worden gedacht aan eisen ter bescherming van de betrokken toepassingsservers of het waarborgen van de beschikbaarheid van onderlinge netwerkverbindingen die nodig zijn om de dienst te leveren.</text>
  </threadedComment>
  <threadedComment ref="C97" personId="{CB434D94-BAC6-44BA-B0D2-A9EF896DF1DD}" id="{24189F22-7336-44E3-B742-0A393CAA6E25}">
    <text>Overwegingen betreffende informatiebeveiliging voor transacties van toepassingen behoren de volgende aspecten te behelzen:
a) het gebruik van elektronische handtekeningen door alle partijen die bij de transactie betrokken zijn;
b) alle aspecten van de transactie, d.w.z. waarborgen dat:
1) geheime authenticatie-informatie van gebruikers van alle partijen geldig en geverifieerd is;
2) de transactie vertrouwelijk blijft;
3) de privacy van alle betrokken partijen behouden blijft.
c) versleuteling van de communicatiepaden tussen alle betrokken partijen;
d) beveiliging van protocollen die worden gebruikt om te communiceren tussen alle betrokken partijen;
e) bewerkstelligen dat de opslaglocatie van transactiegegevens zich buiten een publiek toegankelijke omgeving bevindt, bijv. op een opslagplatform op het intranet van de organisatie, en niet wordt bewaard en getoond op een opslagmedium dat direct vanuit internet toegankelijk is;
f) als een vertrouwde instantie wordt gebruikt (bijv. voor het uitgeven en onderhouden van digitale handtekeningen of digitale certificaten), beveiliging integreren en inbedden in het gehele beheerproces van certificaten/handtekeningen.</text>
  </threadedComment>
  <threadedComment ref="C98" personId="{CB434D94-BAC6-44BA-B0D2-A9EF896DF1DD}" id="{EE953DC4-7123-40CD-BABD-D850A149FD9F}">
    <text>Beveiligd ontwikkelen is een eis voor het opbouwen van een beveiligde dienstverlening, architectuur, software en een beveiligd systeem. In een beleid voor beveiligd ontwikkelen behoren de volgende aspecten in overweging te worden genomen:
a) beveiliging van de ontwikkelomgeving;
b) richtlijnen betreffende beveiliging in de levenscyclus van softwareontwikkeling;
1) beveiliging in de softwareontwikkelmethodologie;
2) beveiligdecoderingsrichtlijnen voor elke programmeertaal die wordt gebruikt.
c) beveiligingseisen in de ontwikkelfase;
d) beveiligingscontrolepunten binnen de mijlpalen van het project;
e) beveiligde informatiecentra;
f) beveiliging van de versiecontrole;
g) vereiste kennis over toepassingsbeveiliging;
h) het vermogen van de ontwikkelaar om kwetsbaarheden te vermijden, te vinden en te repareren.
Technieken voor beveiligd programmeren behoren zowel te worden gebruikt voor nieuwe ontwikkelingen als in scenario’s voor hergebruik van codes waarvan de normen die voor de ontwikkeling zijn toegepast niet bekend zijn of niet consistent waren met de huidige ‘best practices’. Toepassing van beveiligdecoderingsnormen behoort te worden overwogen en indien relevant verplicht te worden gesteld. Ontwikkelaars behoren te worden getraind in het toepassen van codering, en het gebruik behoort te worden geverifieerd door te testen en de codes te beoordelen.
Indien ontwikkelactiviteiten worden uitbesteed behoort de organisatie zich ervan te vergewissen dat de externe partij deze regels voor veilig ontwikkelen naleeft.</text>
  </threadedComment>
  <threadedComment ref="C99" personId="{CB434D94-BAC6-44BA-B0D2-A9EF896DF1DD}" id="{EBAEFECF-EDE3-4635-BB93-2D6C4C1911AD}">
    <text>Formele procedures voor wijzigingsbeheer behoren te worden gedocumenteerd en afgedwongen om de integriteit van het systeem, de toepassingen en producten te waarborgen, vanaf de vroegste ontwerpstadia tot en met de laatste onderhoudsactiviteiten. De introductie van nieuwe systemen en belangrijke wijzigingen aan bestaande systemen behoort een formeel proces te volgen van documentatie, specificatie, testen, kwaliteitscontrole en beheerde implementatie.
Dit proces behoort een risicobeoordeling, een analyse van de gevolgen van wijzigingen en een specificatie van de nodige beveiligingsbeheersmaatregelen te omvatten. Dit proces behoort ook te waarborgen dat bestaande beveiligings- en beheersingsprocedures niet worden gecompromitteerd, dat programmeurs die ondersteunende werkzaamheden uitvoeren alleen toegang krijgen tot die delen van het systeem die zij voor hun werkzaamheden nodig hebben en dat voor elke wijziging formele instemming en goedkeuring is verkregen.
Waar mogelijk behoren procedures voor wijzigingsbeheer voor toepassingssoftware en voor de operationele omgeving te worden geïntegreerd. De procedures voor wijzigingsbeheer behoren te omvatten, maar niet beperkt te zijn tot:
a) verslaglegging bijhouden van overeengekomen autorisatieniveaus;
b) waarborgen dat wijzigingen worden doorgevoerd door bevoegde gebruikers;
c) beheersmaatregelen en integriteitsprocedures beoordelen om te waarborgen dat deze niet worden gecompromitteerd door de wijzigingen;
d) alle software, informatie, database en hardware identificeren die wijziging behoeven;
e) beveiligingskritische codes identificeren en controleren om de waarschijnlijkheid van bekende zwakke plekken in de beveiliging zo gering mogelijk te houden;
f) formele goedkeuring voor gedetailleerde voorstellen verkrijgen voor aanvang van de werkzaamheden;
g) waarborgen dat bevoegde gebruikers de wijzigingen voorafgaand aan implementatie accepteren;
h) waarborgen dat de systeemdocumentatie na elke wijziging wordt geüpdatet en dat oude documentatie wordt gearchiveerd of verwijderd;
i) versiebeheer voor alle software-updates uitvoeren;
j) een audittraject voor alle wijzigingsverzoeken bijhouden;
k) waarborgen dat bedieningsdocumentatie en gebruikersprocedures indien nodig worden gewijzigd om ze toepasbaar te houden;
l) waarborgen dat het implementeren van wijzigingen op het juiste moment plaatsvindt en de betrokken bedrijfsprocessen niet verstoort.</text>
  </threadedComment>
  <threadedComment ref="C100" personId="{CB434D94-BAC6-44BA-B0D2-A9EF896DF1DD}" id="{8A00C9C0-A415-4758-9BD7-F7879C812A9A}">
    <text>In deze procedure behoort te zijn opgenomen:
a) beoordelen van procedures voor toepassingscontrole en integriteit om te waarborgen dat ze niet zijn gecompromitteerd door de veranderingen aan het besturingsplatform;
b) waarborgen dat notificatie van veranderingen aan het besturingsplatform tijdig plaatsvindt zodat de aangewezen tests en beoordelingen voorafgaand aan implementatie plaats kunnen vinden;
c) bewerkstelligen dat de juiste veranderingen plaatsvinden aan de bedrijfscontinuïteitsplannen.</text>
  </threadedComment>
  <threadedComment ref="C101" personId="{CB434D94-BAC6-44BA-B0D2-A9EF896DF1DD}" id="{CEA9FE42-17C6-41AB-9277-95ED1FB2E726}">
    <text>Procedures voor de engineering van beveiligde informatiesystemen, gebaseerd op principes voor beveiligde engineering, behoren te worden vastgesteld, gedocumenteerd en toegepast op interne engineeringactiviteiten met betrekking tot informatiesystemen. Beveiliging behoort te worden ontworpen in alle lagen van de architectuur (commercieel, gegevens, toepassingen en technologie), waarbij de behoefte aan informatiebeveiliging behoort te worden afgewogen tegen de behoefte aan toegankelijkheid. Nieuwe technologie behoort te worden geanalyseerd op veiligheidsrisico’s en het ontwerp behoort te worden beoordeeld aan de hand van bekende aanvalspatronen.
Deze principes en de vastgestelde engineeringprocedures behoren regelmatig te worden beoordeeld om te waarborgen dat ze doelmatig bijdragen aan verbeterde normen voor beveiliging binnen het engineeringproces. Ze behoren ook regelmatig te worden beoordeeld om ervoor te zorgen dat ze actueel blijven in de zin dat ze nieuwe potentiële bedreigingen afwenden en toepasbaar blijven bij verbeteringen die worden toegepast in de technologieën en oplossingen.
De voor engineering vastgestelde beveiligingsprincipes behoren indien van toepassing te worden toegepast op uitbestede informatiesystemen via de contracten en andere bindende overeenkomsten tussen de organisatie en de leverancier aan wie de organisatie uitbesteedt. De organisatie behoort te bevestigen dat de strikte toepassing van de beveiligingsprincipes voor engineering vergelijkbaar is met het gebruik in de eigen organisatie.</text>
  </threadedComment>
  <threadedComment ref="C102" personId="{CB434D94-BAC6-44BA-B0D2-A9EF896DF1DD}" id="{08305F1A-FC6C-4BCB-83BB-6AF353B6B596}">
    <text>Een beveiligde ontwikkelomgeving omvat personen, processen en technologie die in verband staan met systeemontwikkeling en integratie.
Organisaties behoren risico’s te beoordelen die samenhangen met individuele verrichtingen betreffende systeemontwikkeling en beveiligde ontwikkelomgevingen vast te stellen voor specifieke verrichtingen op het gebied van systeemontwikkeling, rekening houdend met:
a) de gevoeligheid van de gegevens die door het systeem worden verwerkt, opgeslagen en verstuurd;
b) toepasselijke externe en interne eisen, bijv. van regelgeving of beleidsregels;
c) beheersmaatregelen voor beveiliging die al door de organisatie zijn geïmplementeerd ter ondersteuning van systeemontwikkeling;
d) betrouwbaarheid van personeel dat in de omgeving werkt;
e) de graad van uitbesteding met betrekking tot systeemontwikkeling;
f) de behoefte aan scheiding tussen verschillende ontwikkelomgevingen;
g) toegangsbeveiliging voor de ontwikkelomgeving;
h) monitoren van veranderingen aan de omgeving en de daarin opgeslagen codes;
i) de beheersmaatregel dat back-ups worden bewaard op veilige externe locaties;
j) controle over bewegingen van gegevens van en naar de omgeving.
Als het beschermingsniveau voor een specifieke ontwikkelomgeving is vastgesteld, behoren organisaties corresponderende processen in veilige ontwikkelprocedures te documenteren en deze beschikbaar te stellen aan alle personen die ze nodig hebben.</text>
  </threadedComment>
  <threadedComment ref="C103" personId="{CB434D94-BAC6-44BA-B0D2-A9EF896DF1DD}" id="{1B2952BF-60D6-4811-B1F6-9F6F23A7E896}">
    <text>Als systeemontwikkeling wordt uitbesteed behoren de volgende punten in de gehele externe toeleveringsketen van de organisatie in overweging te worden genomen:
a) licentieovereenkomsten, eigendom van de broncode en intellectuele-eigendomsrechten in verband met de uitbestede inhoud;
b) contractuele eisen voor beveiligde ontwikkel-, coderings- en testpraktijken;
c) het goedgekeurde dreigingsmodel aan de externe ontwikkelaar beschikbaar stellen;
d) acceptatietests voor de kwaliteit en nauwkeurigheid van de leveringen;
e) bewijs leveren dat beveiligingsdrempels zijn gebruikt om minimumacceptatieniveaus voor de veiligheid en kwaliteit van privacy toe te passen;
f) bewijs leveren dat voldoende tests zijn uitgevoerd om te waken voor de opzettelijke of onbedoelde aanwezigheid van kwaadaardige inhoud op het tijdstip van levering;
g) bewijs leveren dat voldoende tests zijn uitgevoerd om te waken voor de aanwezigheid van bekende kwetsbaarheden;
h) regelingen voor het deponeren van de broncode, bijv. indien de broncode niet langer beschikbaar is;
i) contractueel recht om ontwikkelprocessen en beheersmaatregelen te auditen;
j) doeltreffende documentatie van de gebouwde omgeving die wordt gebruikt om af te leveren producten te creëren;
k) de organisatie blijft verantwoordelijk voor naleving van toepasselijke wetten en verificatie van de doelmatigheid van de controle.</text>
  </threadedComment>
  <threadedComment ref="C104" personId="{CB434D94-BAC6-44BA-B0D2-A9EF896DF1DD}" id="{ECBABF72-2347-4AA4-9547-E0826B200D1B}">
    <text>Tijdens de ontwikkelprocessen zijn voor nieuwe en geactualiseerde systemen uitvoerige tests en verificatie nodig, met inbegrip van het opstellen van een gedetailleerd schema van activiteiten en tests van inputs en verwachte outputs onder diverse omstandigheden. Voor interne ontwikkelactiviteiten behoren dergelijke tests in eerste instantie te worden uitgevoerd door het ontwikkelteam. Vervolgens behoren onafhankelijke tests te worden uitgevoerd (zowel voor interne als voor uitbestede ontwikkelactiviteiten) om te bewerkstelligen dat het systeem uitsluitend werkt zoals voorzien. De omvang van het testen behoort in verhouding te staan tot de belangrijkheid en de aard van het systeem.</text>
  </threadedComment>
  <threadedComment ref="C105" personId="{CB434D94-BAC6-44BA-B0D2-A9EF896DF1DD}" id="{584F0A1E-6AE5-4FA5-9386-05034E70FEF5}">
    <text>Het uitvoeren van systeemacceptatietests behoort mede het testen van informatiebeveiligingseisen te omvatten en het volgen van een veilige werkwijze voor systeemontwikkeling. De tests behoren ook te worden uitgevoerd op ontvangen componenten en geïntegreerde systemen. Organisaties kunnen geautomatiseerde instrumenten inzetten zoals instrumenten om codes te analyseren of om op kwetsbaarheden te scannen, en behoren het herstel van beveiligingsgerelateerde tekortkomingen te verifiëren.
Tests behoren te worden uitgevoerd in een realistische testomgeving om te bewerkstelligen dat het systeem geen kwetsbaarheden introduceert in de omgeving van de organisatie en dat de tests betrouwbaar zijn.</text>
  </threadedComment>
  <threadedComment ref="C106" personId="{CB434D94-BAC6-44BA-B0D2-A9EF896DF1DD}" id="{A2760789-1C45-46CF-A212-A1BD5310918D}">
    <text>Het voor testdoeleinden gebruiken van operationele databases met persoonsgegevens of enige andere vertrouwelijke informatie behoort te worden vermeden. Indien persoonsgegevens of anderszins vertrouwelijke informatie wordt gebruikt voor testdoeleinden, behoren alle gevoelige details en inhoud te worden beschermd door deze te verwijderen of te wijzigen (zie ISO/IEC 29101).
De volgende richtlijnen behoren te worden toegepast om operationele gegevens te beschermen die voor testdoeleinden worden gebruikt:
a) de toegangsbeveiligingsprocedures die gelden voor besturingssystemen behoren ook te gelden voor testsystemen;
b) voor elke keer dat besturingsinformatie naar een testomgeving wordt gekopieerd, behoort een afzonderlijke autorisatie te worden verkregen;
c) besturingsinformatie behoort onmiddellijk na voltooiing van het testen uit een testomgeving te worden verwijderd;
d) van het kopiëren en gebruiken van besturingsinformatie behoort verslaglegging te worden bijgehouden om in een audittraject te voorzien.</text>
  </threadedComment>
  <threadedComment ref="C107" personId="{CB434D94-BAC6-44BA-B0D2-A9EF896DF1DD}" id="{75D628EB-36C1-4E3C-B004-A659217818AA}">
    <text>De organisatie behoort beheersmaatregelen voor informatiebeveiliging vast te stellen en verplicht te stellen om specifiek de toegang van de leverancier tot de informatie van de organisatie beleidsmatig aan te pakken. Deze beheersmaatregelen behoren betrekking te hebben op de door de organisatie te implementeren processen en procedures, en op de processen en procedures waarvan de organisatie behoort te eisen dat de leverancier deze implementeert, met inbegrip van:
a) vaststellen en documenteren van de soorten leveranciers, bijv. IT-diensten, logistieke voorzieningen, financiële diensten, IT-infrastructuurcomponenten waarvan de organisatie de toegang tot de informatie wil toestaan;
b) een gestandaardiseerd proces en gestandaardiseerde levenscyclus voor het beheren van leveranciersrelaties;
c) definiëren van de soorten informatietoegang die verschillende soorten leveranciers wordt toegestaan, en de toegang monitoren en controleren;
d) een minimum aan informatiebeveiligingseisen voor elk soort informatie en elk soort toegang dat dient als basis voor individuele leveranciersovereenkomsten, gebaseerd op de bedrijfsbehoeften en -eisen van de organisatie en haar risicoprofiel;
e) processen en procedures voor het monitoren van de naleving van vastgestelde informatiebeveiligingseisen voor elk soort leverancier en elk soort toegang, met inbegrip van beoordeling van derden en productvalidatie;
f) beheersmaatregelen betreffende nauwkeurigheid en volledigheid ter waarborging van de integriteit van de informatie of informatieverwerking die elke partij biedt;
g) soorten verplichtingen die van toepassing zijn op leveranciers om de informatie van de organisatie te beschermen;
h) omgaan met incidenten en noodsituaties die verband houden met toegang voor leveranciers met inbegrip van verantwoordelijkheden van zowel de organisatie als van de leveranciers;
i) regelingen voor flexibiliteit en, zo nodig voor herstel en noodsituaties om de beschikbaarheid te waarborgen van de informatie of de informatieverwerking die door elk van de partijen wordt geboden;
j) bewustzijnstraining voor het personeel van de organisatie dat betrokken is bij acquisitie met betrekking tot toepasselijke beleidsregels, processen en procedures;
k) bewustzijnstraining voor het personeel van de organisatie dat contacten onderhoudt met personeel van de leverancier betreffende passende regels van betrokkenheid en gedrag, gebaseerd op het type leverancier en het soort toegang dat de leverancier heeft tot systemen en informatie van de organisatie;
l) voorwaarden waarop informatiebeveiligingseisen en beheersmaatregelen zullen worden gedocumenteerd in een overeenkomst die door beide partijen wordt ondertekend;
m) beheren van de nodige transities van informatie, informatieverwerkende faciliteiten en al het andere dat moet overgaan, en waarborgen dat informatiebeveiliging tijdens de gehele transitieperiode wordt gehandhaafd.</text>
  </threadedComment>
  <threadedComment ref="C108" personId="{CB434D94-BAC6-44BA-B0D2-A9EF896DF1DD}" id="{39353444-0D0D-43CF-AA87-7207FF88F245}">
    <text>Leveranciersovereenkomsten behoren te worden vastgesteld en gedocumenteerd om te waarborgen dat er geen misverstand tussen de organisatie en de leverancier bestaat ten aanzien van de verplichtingen van beide partijen om te voldoen aan relevante informatiebeveiligingseisen.
Overwogen behoort te worden om de volgende voorwaarden in de overeenkomsten op te nemen om te voldoen aan de vastgestelde informatiebeveiligingseisen:
a) omschrijving van de informatie die moet worden verschaft of toegankelijk moet worden en methoden om de informatie te verschaffen of toegankelijk te maken;
b) classificatie van de informatie in overeenstemming met het classificatieschema van de organisatie (zie 8.2); zo nodig ook mapping tussen het eigen schema van de organisatie en het schema van de leverancier;
c) wettelijke en regelgevende eisen, met inbegrip van gegevensbescherming, rechten van intellectuele eigendom en auteursrecht, en een beschrijving van hoe wordt gewaarborgd dat eraan wordt voldaan;
d) verplichting van elke contractuele partij om een overeengekomen aantal beheersmaatregelen te implementeren, waaronder toegangsbeveiliging, prestatiebeoordeling, monitoren, rapporteren en auditen;
e) de regels van aanvaardbaar gebruik van informatie, met inbegrip van onaanvaardbaar gebruik indien noodzakelijk;
f) hetzij een expliciete lijst van leverancierspersoneel dat geautoriseerde toegang heeft of bevoegd is informatie van de organisatie te ontvangen, hetzij procedures of voorwaarden voor autorisatie en het intrekken van de autorisatie, tot toegang tot of ontvangst van informatie van de organisatie door leverancierspersoneel.
g) beleidsregels betreffende informatiebeveiliging die relevant zijn voor het specifieke contract;
h) eisen voor incidentbeheer en -procedures (in het bijzonder notificatie en samenwerking tijdens herstel van het incident);
i) trainings- en bewustzijnseisen voor specifieke procedures en informatiebeveiligingseisen, bijv. voor incidentresponsprocedures, autorisatieprocedures;
j) relevante regelgeving voor onderaanneming, met inbegrip van de beheersmaatregelen die moeten worden geïmplementeerd;
k) relevante overeenkomstpartners, met inbegrip van een contactpersoon voor aangelegenheden betreffende informatiebeveiliging;
l) indien relevant, screeningeisen voor leverancierspersoneel, met inbegrip van verantwoordelijkheden voor het uitvoeren van de screening en notificatieprocedures indien de screening niet is voltooid of de resultaten aanleiding geven tot twijfel of bezorgdheid;
m) het recht om de processen en beheersmaatregelen van de leverancier in verband met de overeenkomst te auditen;
n) procedures voor het oplossen van defecten en conflicten;
o) verplichting van de leverancier om periodiek een onafhankelijk rapport te verstrekken over de doeltreffendheid van beheersmaatregelen, en overeenkomst over tijdige correctie van relevante kwesties die in het rapport aan de orde worden gesteld;
p) verplichting van de leverancier om te voldoen aan de beveiligingseisen van de organisatie.</text>
  </threadedComment>
  <threadedComment ref="C109" personId="{CB434D94-BAC6-44BA-B0D2-A9EF896DF1DD}" id="{6241A7AE-3852-43DE-9EDB-7CE4CBD8B7EF}">
    <text>Overwogen behoort te worden de volgende onderwerpen op te nemen in leveranciersovereenkomsten betreffende beveiliging van de toeleveringsketen:
a) informatiebeveiligingseisen definiëren die gelden voor acquisitie van producten of diensten op het gebied van informatie- en communicatietechnologie naast de algemene informatiebeveiligingseisen voor leveranciersrelaties;
b) met betrekking tot diensten op het gebied van informatie- en communicatietechnologie, eisen dat leveranciers de beveiligingseisen van de organisatie in de gehele toeleveringsketen bekendmaken indien leveranciers delen van diensten op het gebied van informatie- en communicatietechnologie die zij aan de organisatie leveren, uitbesteden;
c) met betrekking tot producten op het gebied van informatie- en communicatietechnologie, eisen dat leveranciers passende beveiligingspraktijken in de gehele toeleveringsketen bekendmaken indien deze producten componenten bevatten die van andere leveranciers worden betrokken;
d) een monitorproces en aanvaardbare methoden implementeren om te valideren dat geleverde producten en diensten op het gebied van informatie- en communicatietechnologie in overeenstemming zijn met verklaarde beveiligingseisen;
e) een proces implementeren voor het vaststellen van componenten van producten of diensten die essentieel zijn voor het handhaven van de functionaliteit en daardoor verhoogde aandacht en toezicht vereisen als deze buiten de organisatie worden gebouwd, in het bijzonder indien de eindleverancier delen van componenten van producten of diensten aan andere leveranciers uitbesteedt;
f) zekerheid verkrijgen dat essentiële componenten en de herkomst ervan in de toeleveringsketen kunnen worden nagespeurd;
g) zekerheid verkrijgen dat de geleverde producten op het gebied van informatie- en communicatietechnologie functioneren zoals voorzien zonder onverwachte of ongewenste verschijnselen;
h) regels definiëren voor het delen van informatie met betrekking tot de toeleveringsketen en potentiële kwesties en compromissen tussen de organisatie en leveranciers;
i) specifieke processen implementeren voor het beheren van de levenscyclus en de beschikbaarheid van de componenten van de informatie- en communicatietechnologie en samenhangende beveiligingsrisico’s. Hiertoe behoort het beheren van de risico’s van componenten die niet langer beschikbaar zijn doordat leveranciers niet meer bestaan of doordat leveranciers deze componenten niet meer leveren in verband met verbeterde technologie.</text>
  </threadedComment>
  <threadedComment ref="C110" personId="{CB434D94-BAC6-44BA-B0D2-A9EF896DF1DD}" id="{D23EB60E-AFE8-4CD6-845E-F95C4BAABEC1}">
    <text>Het monitoren en beoordelen van dienstverlening van leveranciers behoort te waarborgen dat aan de voorwaarden van informatiebeveiliging wordt voldaan, en dat incidenten en problemen betreffende informatiebeveiliging op de juiste manier worden behandeld.
Hiertoe behoort een proces voor het beheer van de dienstverlening te bestaan betreffende de relatie tussen de organisatie en de leverancier om:
a) de prestatieniveaus van de dienstverlening te monitoren om naleving van de overeenkomsten te verifiëren;
b) de rapporten over de dienstverlening die zijn opgesteld door de leverancier te beoordelen, en regelmatig voortgangsbesprekingen te regelen voor zover door de overeenkomsten vereist;
c) audits van leveranciers uit te voeren, indien beschikbaar tezamen met de beoordeling van rapporten van onafhankelijke auditoren, en vastgestelde kwesties op te volgen;
d) informatie te verstrekken over informatiebeveiligingsincidenten en deze informatie te beoordelen voor zover vereist door de overeenkomsten en ondersteunende richtlijnen en procedures;
e) audittrajecten van leveranciers en verslagen van informatiebeveiligingsgebeurtenissen, operationele problemen, weigeringen, opsporing van storingen en onderbrekingen in verband met de geleverde dienst te beoordelen;
f) vastgestelde problemen op te lossen en te beheren;
g) informatiebeveiligingsaspecten van de relaties van de leverancier met zijn eigen leveranciers te beoordelen;
h) te bewerkstelligen dat de leverancier voldoende capaciteit voor de diensten onderhoudt samen met werkbare plannen die zijn ontworpen om te waarborgen dat de overeengekomen continuïteitsniveaus van de dienstverlening na grote storingen of calamiteiten in de dienstverlening worden onderhouden (zie hoofdstuk 17).
De verantwoordelijkheid voor het beheer van leveranciersrelaties behoort te worden toegekend aan een daarvoor aangewezen persoon of dienstverleningsbeheerteam. De organisatie behoort verder ervoor te zorgen dat leveranciers verantwoordelijkheden toewijzen voor het beoordelen van de naleving en het dwingend uitvoeren van de eisen van de overeenkomsten. Om te monitoren dat de eisen van de overeenkomst, in het bijzonder de informatiebeveiligingseisen, worden nagekomen, behoren voldoende technische vaardigheden en middelen beschikbaar te worden gesteld. Als tekortkomingen in de dienstverlening worden waargenomen behoort passende actie te worden ondernomen.
De organisatie behoort voldoende algehele controle over en zicht te houden op alle beveiligingsaspecten betreffende gevoelige of essentiële informatie of informatieverwerkende faciliteiten die toegankelijk zijn voor, worden verwerkt of beheerd door een leverancier. De organisatie behoort via een gedefinieerde rapportageprocedure zicht te houden op beveiligingsactiviteiten zoals wijzigingsbeheer, vaststellen van kwetsbaarheden en rapporteren van en respons op informatiebeveiligingsincidenten.</text>
  </threadedComment>
  <threadedComment ref="C111" personId="{CB434D94-BAC6-44BA-B0D2-A9EF896DF1DD}" id="{96C1B357-32DE-4B54-B1D5-43D9862E405B}">
    <text>De volgende aspecten behoren in overweging te worden genomen:
a) veranderingen in leveranciersovereenkomsten;
b) veranderingen die door de organisatie zijn aangebracht ter implementatie van:
1) verbeteringen van de huidige aangeboden dienstverlening;
2) ontwikkelingen van nieuwe toepassingen en systemen;
3) wijzigingen in of updates van beleid en procedures van de organisatie;
4) nieuwe of gewijzigde beheersmaatregelen om informatiebeveiligingsincidenten op te lossen en om de veiligheid te verbeteren.
c) veranderingen in diensten van de leverancier ter implementatie van:
1) veranderingen en verbeteringen van netwerken;
2) gebruik van nieuwe technologieën;
3) aanvaarding van nieuwe producten of nieuwe versies/uitgaven;
4) nieuwe ontwikkelinstrumenten en omgevingen;
5) veranderingen in fysieke locatie van dienstverleningsfaciliteiten;
6) verandering van leverancier;
7) onderaanneming bij een andere leverancier.</text>
  </threadedComment>
  <threadedComment ref="C112" personId="{CB434D94-BAC6-44BA-B0D2-A9EF896DF1DD}" id="{B6F395F9-88A7-4410-8A60-290AD0C17882}">
    <text>Met betrekking tot het beheer van informatiebeveiligingsincidenten behoren de volgende richtlijnen voor directieverantwoordelijkheden en -procedures in overweging te worden genomen:
a) er behoren directieverantwoordelijkheden te worden vastgesteld om te bewerkstelligen dat de volgende procedures adequaat binnen de organisatie worden ontwikkeld en gecommuniceerd:
1) procedures voor incidentresponsplanning en -voorbereiding;
2) procedures voor het monitoren, opsporen, analyseren en rapporteren van informatiebeveiligingsgebeurtenissen en -incidenten;
3) procedures voor de verslaglegging van beheeractiviteiten betreffende incidenten;
4) procedures voor het omgaan met forensisch bewijs;
5) procedures voor het beoordelen van en besluitvorming over informatiebeveiligingsgebeurtenissen en beoordeling van zwakke plekken in de informatiebeveiliging;
6) responsprocedures met inbegrip van procedures voor escalatie, beheerst herstel van een incident en communicatie aan in- en externe personen of organisaties.
b) vastgestelde procedures behoren te bewerkstelligen dat:
1) competent personeel de kwesties behandelt die verband houden met informatiebeveiligingsincidenten binnen de organisatie;
2) een contactpunt voor het opsporen en rapporteren van beveiligingsincidenten wordt geïmplementeerd;
3) passende contacten worden onderhouden met instanties, externe belangengroepen of fora die aangelegenheden behandelen die verband houden met informatiebeveiligingsincidenten.
c) rapportageprocedures behoren de volgende aspecten te omvatten:
1) formulieren voorbereiden voor het rapporteren van informatiebeveiligingsgebeurtenissen ter ondersteuning van de rapportageactie en om te bevorderen dat de rapporterende persoon aan alle nodige acties denkt die in geval van een informatiebeveiligingsgebeurtenis moeten worden verricht;
2) de procedures die in geval van een informatiebeveiligingsgebeurtenis moeten worden uitgevoerd, bijv. onmiddellijk alle details noteren, zoals aard van niet-naleving of overtreding, optredende storing, berichten op het scherm, en onmiddellijk rapporteren aan het contactpunt en alleen gecoördineerde actie ondernemen;
3) verwijzing naar een vastgestelde disciplinaire formele procedure voor het omgaan met medewerkers die beveiligingsovertredingen begaan;
4) passende feedbackprocedures om te bewerkstelligen dat de personen die informatiebeveiligingsgebeurtenissen melden, worden geïnformeerd over de resultaten nadat de kwestie is behandeld en afgesloten.
De doelstellingen voor het beheer van informatiebeveiligingsincidenten behoren met de directie te worden overeengekomen en er behoort te worden gewaarborgd dat de personen die verantwoordelijk zijn voor het beheer van informatiebeveiligingsincidenten op de hoogte zijn van de prioriteiten van de organisatie voor het behandelen van informatiebeveiligingsincidenten</text>
  </threadedComment>
  <threadedComment ref="C113" personId="{CB434D94-BAC6-44BA-B0D2-A9EF896DF1DD}" id="{0F952434-BCE7-46E5-950F-5753BF09825B}">
    <text>Alle medewerkers en contractanten behoren bewust te worden gemaakt van hun verantwoordelijkheid om informatiebeveiligingsgebeurtenissen zo snel mogelijk te rapporteren. Zij behoren ook te worden geïnformeerd over de procedure voor het rapporteren van informatiebeveiligingsgebeurtenissen en het contactpunt waaraan de gebeurtenissen behoren te worden gerapporteerd.
Met betrekking tot het rapporteren van informatiebeveiligingsgebeurtenissen behoort rekening te worden gehouden met de volgende situaties:
a) niet-doeltreffende beveiligingsbeheersmaatregelen;
b) schending van informatie-integriteit, vertrouwelijkheid of aanwezige verwachtingen;
c) menselijke fouten;
d) niet-naleving van beleidsregels of richtlijnen;
e) schending van fysieke beveiligingsregelingen;
f) onbeheerste systeemveranderingen;
g) storingen in soft- of hardware;
h) overtredingen van de toegangsregeling.</text>
  </threadedComment>
  <threadedComment ref="C114" personId="{CB434D94-BAC6-44BA-B0D2-A9EF896DF1DD}" id="{BEA280B3-80A8-4F19-B01A-1C1486AF8501}">
    <text>Alle medewerkers en contractanten behoren deze zaken zo snel mogelijk aan het contactpunt te rapporteren om informatiebeveiligingsincidenten te voorkomen. Het rapporteringsmechanisme behoort zo eenvoudig, toegankelijk en beschikbaar te zijn als mogelijk is.</text>
  </threadedComment>
  <threadedComment ref="C115" personId="{CB434D94-BAC6-44BA-B0D2-A9EF896DF1DD}" id="{B9672366-57DE-406B-8030-670E751D7412}">
    <text>Het contactpunt behoort elke informatiebeveiligingsgebeurtenis te beoordelen op basis van de overeengekomen classificatieschema voor gebeurtenissen en incidenten betreffende informatiebeveiliging, en te besluiten of de gebeurtenis behoort te worden geclassificeerd als informatiebeveiligingsincident.
Classificeren en prioriteren van incidenten kan helpen de impact en omvang van een incident te bepalen.
In gevallen waarin de organisatie beschikt over een responsteam voor informatiebeveiligingsincidenten (ISIRT), kunnen de beoordeling en het besluit worden doorgestuurd naar het ISIRT voor bevestiging of herbeoordeling.
Resultaten van de beoordeling en het besluit behoren in detail in een verslag te worden vastgelegd ten behoeve van toekomstige verwijzing en verificatie.</text>
  </threadedComment>
  <threadedComment ref="C116" personId="{CB434D94-BAC6-44BA-B0D2-A9EF896DF1DD}" id="{05719485-924B-4D22-BA80-85EB0F7D8B78}">
    <text>Op informatiebeveiligingsincidenten behoort te worden gereageerd door een aangewezen contactpunt en andere relevante personen van de organisatie of externe partijen.
De respons behoort de volgende aspecten te omvatten:
a) zo snel mogelijk na de gebeurtenis bewijs verzamelen;
b) indien vereist, forensische analyse van de informatiebeveiliging uitvoeren;
c) escaleren indien vereist;
d) bewerkstelligen dat alle betrokken responsactiviteiten op de juiste manier worden vastgelegd voor latere analyse;
e) het bestaan van het informatiebeveiligingsincident of relevante details daarvan communiceren aan andere in- en externe personen of organisaties met een ‘need-to-know’;
f) behandelen van de zwakke plek(ken) in de informatiebeveiliging waarvan is vastgesteld dat deze het incident heeft/hebben veroorzaakt of eraan heeft/hebben bijgedragen;
g) het incident formeel afsluiten en verslaglegging bijhouden zodra het incident met succes is behandeld.
Om de bron van het incident te identificeren behoort postincidentanalyse plaats te vinden.</text>
  </threadedComment>
  <threadedComment ref="C117" personId="{CB434D94-BAC6-44BA-B0D2-A9EF896DF1DD}" id="{93BC1732-3310-4F91-957B-63F0FE41FCD7}">
    <text>Er behoren mechanismen te zijn ingesteld waarmee de aard, omvang en kosten van informatiebeveiligingsincidenten kunnen worden gekwantificeerd en gemonitord. De informatie die is verkregen uit de evaluatie van informatiebeveiligingsincidenten behoort te worden gebruikt om terugkerende of ingrijpende incidenten te identificeren.</text>
  </threadedComment>
  <threadedComment ref="C118" personId="{CB434D94-BAC6-44BA-B0D2-A9EF896DF1DD}" id="{B428CBBA-0ABC-4382-AAA8-E8F015FA00C8}">
    <text>Bij het omgaan met bewijs ten behoeve van disciplinaire en wettelijke actie behoren interne procedures te worden ontwikkeld en gevolgd.
In het algemeen behoren deze bewijsprocedures processen in te houden voor het identificeren, verzamelen, verkrijgen en bewaren van bewijs in overeenstemming met de verschillende soorten media, apparaten en de status van de apparaten, bijv. in- of uitgeschakeld. De procedures behoren rekening te houden met de:
a) bewakingsketen;
b) veiligheid van bewijs;
c) veiligheid van personeel;
d) rollen en verantwoordelijkheden van het betrokken personeel;
e) competentie van personeel;
f) documentatie;
g) instructie.
Indien beschikbaar, behoort certificatie of andere relevante methoden om personeel en middelen te kwalificeren te worden gezocht om de waarde van het verkregen bewijs te versterken.
Forensisch bewijs kan grenzen van organisaties of rechtsgebieden overschrijden. In zulke gevallen behoort te worden gewaarborgd dat de organisatie het recht heeft de vereiste informatie als forensisch bewijs te verzamelen. De eisen van verschillende rechtsgebieden behoren ook in aanmerking te worden genomen om de kans zo groot mogelijk te maken dat het bewijs wordt toegelaten in de relevante rechtsgebieden.</text>
  </threadedComment>
  <threadedComment ref="C119" personId="{00000000-0000-0000-0000-000000000000}" id="{2F9AF238-6EE3-4CEA-AAB0-4C723FA9A6DA}">
    <text>Een organisatie behoort vast te stellen of de continuïteit van de informatiebeveiliging onder het beheerproces van de bedrijfscontinuïteit valt of onder het beheerproces van rampenherstel. Informatiebeveiligingseisen behoren te worden vastgesteld als de planning voor bedrijfscontinuïteit en rampenherstel wordt gemaakt.
Bij afwezigheid van een formele planning voor bedrijfscontinuïteit en rampenherstel behoort het informatiebeveiligingsbeheer ervan uit te gaan dat informatiebeveiligingseisen in ongunstige situaties hetzelfde blijven als in normale uitvoeringsomstandigheden. In het andere geval kan een organisatie een bedrijfsimpactanalyse uitvoeren voor informatiebeveiligingsaspecten om de informatiebeveiligingseisen vast te stellen die van toepassing zijn op ongunstige situaties.</text>
  </threadedComment>
  <threadedComment ref="C120" personId="{00000000-0000-0000-0000-000000000000}" id="{1E8C8890-4D21-49E5-8060-B8D389C44512}">
    <text>Een organisatie behoort ervoor te zorgen dat:
a) er een adequate beheerstructuur is die is voorbereid op een verstorende gebeurtenis, deze verzacht en erop reageert met personeel dat beschikt over de nodige autoriteit, ervaring en competentie;
b) personeel voor incidentrespons wordt aangesteld dat beschikt over de nodige verantwoordelijkheid, autoriteit en competentie om een incident te af te handelen en de informatiebeveiliging te handhaven;
c) op basis van door de directie goedgekeurde doelstellingen voor informatiebeveiligingscontinuïteit, gedocumenteerde plannen, respons- en herstelprocedures worden ontwikkeld en goedgekeurd, waarin gedetailleerd wordt omschreven hoe de organisatie een verstorende gebeurtenis zal aanpakken en haar informatiebeveiliging op een vooraf vastgesteld niveau zal handhaven (zie 17.1.1).
In overeenstemming met de eisen voor informatiebeveiligingscontinuïteit behoort de organisatie het volgende vast te stellen, te documenteren, te implementeren en te onderhouden:
a) beheersmaatregelen voor informatiebeveiliging binnen processen, procedures en ondersteunende systemen en instrumenten voor bedrijfscontinuïteit of rampenherstel;
b) processen, procedures en implementatieveranderingen om bestaande beheersmaatregelen voor informatiebeveiliging tijdens een ongunstige situatie te handhaven;
c) compenserende beheersmaatregelen voor beheersmaatregelen voor informatiebeveiliging die tijdens een ongunstige situatie niet kunnen worden gehandhaafd.</text>
  </threadedComment>
  <threadedComment ref="C121" personId="{00000000-0000-0000-0000-000000000000}" id="{BDB92C9A-BB21-4156-A699-6B43C3879D4B}">
    <text>Veranderingen betreffende de organisatie, procedures, processen of van technische aard, hetzij in een context van uitvoering, hetzij van continuïteit, kunnen leiden tot veranderingen in de eisen betreffende informatiebeveiligingscontinuïteit. In dergelijke gevallen behoort de continuïteit van processen, procedures en beheersmaatregelen voor informatiebeveiliging te worden beoordeeld tegen de achtergrond van deze veranderde eisen.
Organisaties behoren de continuïteit van hun informatiebeveiligingsbeheer te verifiëren door:
a) de functionaliteit van processen, procedures en beheersmaatregelen voor informatiebeveiligingscontinuïteit te oefenen en te testen om te waarborgen dat ze consistent zijn met de doelstellingen van de informatiebeveiligingscontinuïteit;
b) de kennis en routine voor het uitvoeren van processen, procedures en beheersmaatregelen voor informatiebeveiligingscontinuïteit te oefenen en te testen om te waarborgen dat de prestaties consistent zijn met de doelstellingen van de informatiebeveiligingscontinuïteit;
c) de deugdelijkheid en doeltreffendheid van maatregelen voor informatiebeveiligingscontinuïteit te beoordelen als informatiesystemen, informatiebeveiligingsprocessen, -procedures en -beheersmaatregelen, of de procedures en oplossingen van bedrijfscontinuïteitsbeheer of rampenherstelbeheer veranderen.</text>
  </threadedComment>
  <threadedComment ref="C122" personId="{00000000-0000-0000-0000-000000000000}" id="{DB916E9F-DEFE-475B-A1F3-385362BB366A}">
    <text>Organisaties behoren de bedrijfseisen voor de beschikbaarheid van informatiesystemen vast te stellen. Als de beschikbaarheid niet kan worden gegarandeerd door middel van de bestaande systeemarchitectuur, behoren redundante componenten of architecturen in overweging te worden genomen.
Indien van toepassing behoren redundante informatiesystemen te worden getest om te waarborgen dat de automatische omschakeling van de ene op de andere component bij storing werkt zoals voorzien.</text>
  </threadedComment>
  <threadedComment ref="C123" personId="{00000000-0000-0000-0000-000000000000}" id="{658F146A-E0D4-4060-B315-AFBE8CF624B9}">
    <text>Ook de specifieke beheersmaatregelen en individuele verantwoordelijkheden om aan deze eisen te voldoen behoren te worden gedefinieerd en gedocumenteerd.
Managers behoren alle wetgeving die toepasselijk is op hun organisatie vast te stellen om te voldoen aan de eisen voor hun soort bedrijfsactiviteit. Indien de organisatie zakelijke activiteiten in andere landen verricht, behoren managers te letten op naleving in alle relevante landen.</text>
  </threadedComment>
  <threadedComment ref="C124" personId="{00000000-0000-0000-0000-000000000000}" id="{5D895919-DBED-4834-BC37-51A92D2D4314}">
    <text>De volgende richtlijnen behoren in overweging te worden genomen om materiaal dat kan worden beschouwd als intellectuele eigendom te beschermen:
a) een beleid ten aanzien van de naleving van intellectuele-eigendomsrechten publiceren dat het wettig gebruik van software en informatieproducten definieert;
b) software alleen verkrijgen bij bekende bronnen met een goede reputatie, om te waarborgen dat het auteursrecht niet wordt geschonden;
c) het bewustzijn in stand houden van het beleid voor de bescherming van intellectuele-eigendomsrechten en bekendheid geven aan het voornemen om disciplinaire maatregelen te nemen tegen personeel dat deze rechten schendt;
d) geschikte registers van bedrijfsmiddelen bijhouden, en alle bedrijfsmiddelen waarbij bescherming van intellectuele-eigendomsrechten vereist is identificeren;
e) bewijs en bewijsmateriaal bijhouden van de eigendom van licenties, masterschijven, handleidingen enz.
f) beheersmaatregelen implementeren om te bewerkstelligen dat een maximumaantal gebruikers dat eventueel door de licentie is toegestaan niet wordt overschreden;
g) beoordelingen uitvoeren om te controleren dat alleen goedgekeurde software en in licentie gegeven producten zijn geïnstalleerd;
h) een beleid vaststellen voor het handhaven van de juiste licentievoorwaarden;
i) een beleid vaststellen voor het verwijderen van of aan anderen overdragen van software;
j) voldoen aan voorwaarden voor software en informatie verkregen van openbare netwerken;
k) niet dupliceren, naar een ander formaat converteren of een uittreksel maken van commerciële opnamen (film, audio), tenzij auteursrechtelijk toegestaan;
l) geen boeken, artikelen, rapporten of andere documenten geheel of ten dele kopiëren, tenzij auteursrechtelijk toegestaan.</text>
  </threadedComment>
  <threadedComment ref="C125" personId="{00000000-0000-0000-0000-000000000000}" id="{6ECF24C7-32C5-4A90-A078-82D93E98A440}">
    <text>Bij besluitvorming over bescherming van specifieke registraties van de organisatie behoort de classificatie daarvan, gebaseerd op het classificatieschema van de organisatie, in overweging te worden genomen. Registraties behoren te worden gecategoriseerd naar type, bijv. boekhoudkundige registraties, databaserecords, transactielogbestanden, auditlogbestanden en operationele procedures. Bij elk type behoort de bewaartermijn en toegestane soorten opslagmedia te worden vermeld, bijv. papier, microfiche, magnetische of optische opslag. Gerelateerde cryptografische sleutels en programma’s die samenhangen met versleutelde archieven of digitale handtekeningen (zie hoofdstuk 10), behoren ook te worden bewaard om decodering van de registraties mogelijk te maken gedurende de bewaarperiode van de registraties.
Er behoort rekening te worden gehouden met de mogelijkheid dat media die worden gebruikt om registraties te bewaren in kwaliteit achteruitgaan. Procedures voor bewaren en behandelen van deze media behoren te worden geïmplementeerd in overeenstemming met de aanbevelingen van de fabrikant.
Als elektronische opslagmedia worden gekozen behoren procedures te worden vastgesteld om te waarborgen dat de gegevens tijdens de bewaarperiode toegankelijk blijven (leesbaarheid van zowel de media als van het gegevensformaat), om te voorkomen dat de informatie verloren gaat als gevolg van toekomstige technologische veranderingen.
Systemen voor gegevensopslag behoren zo te worden gekozen dat vereiste gegevens binnen een aanvaardbare tijdsspanne en in een aanvaardbaar formaat kunnen worden opgevraagd, afhankelijk van de eisen waaraan moet worden voldaan.
Het systeem waarmee gegevens worden opgeslagen en behandeld, behoort de identificatie van registraties en hun bewaarperiode te waarborgen zoals gedefinieerd door, indien van toepassing, nationale of regionale wet- of regelgeving. Dit systeem behoort toe te staan dat registraties na afloop van die termijn op een passende manier worden vernietigd als de organisatie ze niet langer nodig heeft.
Om te voldoen aan deze doelstellingen met betrekking tot het veiligstellen van registraties behoren binnen een organisatie de volgende stappen te worden genomen:
a) er behoren richtlijnen te worden verstrekt voor het bewaren, opslaan, behandelen en verwijderen van registraties en informatie;
b) er behoort een bewaarschema te worden opgesteld waarin registraties en de periode dat ze moeten worden bewaard, zijn vastgelegd;
c) er behoort een inventarisoverzicht van bronnen van belangrijke informatie te worden bijgehouden.</text>
  </threadedComment>
  <threadedComment ref="C126" personId="{00000000-0000-0000-0000-000000000000}" id="{CD553089-9F86-42FB-889B-30E59FCC067F}">
    <text>Organisaties behoren een beleid te ontwikkelen en te implementeren voor de privacy en bescherming van persoonsgegevens. Dit beleid behoort te worden gecommuniceerd aan alle personen die betrokken zijn bij het verwerken van persoonsgegevens.
Naleving van dit beleid en van alle relevante wet- en regelgeving betreffende het beschermen van de privacy van personen en de bescherming van persoonsgegevens vereist een geschikte beheerstructuur en beheersing. Vaak kan dit het beste worden bereikt door een persoon te benoemen die hiervoor verantwoordelijk is, zoals een privacyfunctionaris, die richtlijnen behoort te geven aan managers, gebruikers en aanbieders van diensten over hun individuele verantwoordelijkheden en de specifieke procedures die behoren te worden gevolgd. Het toewijzen van verantwoordelijkheid voor het hanteren van persoonsgegevens en het waarborgen dat medewerkers zich bewust zijn van de privacyprincipes behoort te worden uitgevoerd in overeenstemming met relevante wet- en regelgeving. Er behoren passende technische en organisatorische maatregelen te worden geïmplementeerd om persoonsgegevens te beschermen.</text>
  </threadedComment>
  <threadedComment ref="C127" personId="{00000000-0000-0000-0000-000000000000}" id="{8EFC83E3-5B0F-44A0-AEA8-3683EB934117}">
    <text>Voor de naleving van relevante overeenkomsten, wet- en regelgeving behoort met de volgende punten rekening te worden gehouden:
a) beperkingen op de import of export van computerhardware en -software voor het uitvoeren van cryptografische functies;
b) beperkingen op de import of export van computerhardware en -software die zo zijn ontworpen dat er cryptografische functies aan kunnen worden toegevoegd;
c) beperkingen op de toepassing van codering;
d) verplichte of discretionaire toegang voor nationale autoriteiten tot informatie die door hardware of software is versleuteld om in de vertrouwelijkheid van de inhoud te voorzien.
Om naleving van de relevante wet- en regelgeving te waarborgen behoort juridisch advies te worden ingewonnen. Ook voordat versleutelde informatie of cryptografische beheersmaatregelen over grenzen van rechtsgebieden worden verstuurd, behoort juridisch advies te worden ingewonnen.</text>
  </threadedComment>
  <threadedComment ref="C128" personId="{00000000-0000-0000-0000-000000000000}" id="{04A06E90-000C-4AC5-9DF5-8738CA82BC18}">
    <text>Deze onafhankelijke beoordeling behoort door de directie te worden geïnitieerd. Een dergelijke onafhankelijke beoordeling is nodig om te waarborgen dat de organisatie continu een geschikte, toereikende en doeltreffende aanpak van het beheer van informatiebeveiliging hanteert. Deze beoordeling behoort tevens het beoordelen van verbetermogelijkheden en de noodzaak om wijzigingen aan te brengen in de beveiligingsaanpak te omvatten, met inbegrip van het beleid en de beheersdoelstellingen.
Een dergelijke beoordeling behoort te worden uitgevoerd door personen met een onafhankelijke positie ten opzichte van het te beoordelen gebied, bijv. door de interne auditor, een onafhankelijke manager of een externe organisatie die gespecialiseerd is in dergelijke beoordelingen. Personen die deze beoordelingen uitvoeren behoren te beschikken over passende vaardigheden en ervaring.
De resultaten van de onafhankelijke beoordeling behoren te worden vastgelegd en te worden gerapporteerd aan de directie die de beoordeling heeft geïnitieerd. Deze verslagen behoren te worden bewaard.
Indien in de onafhankelijke beoordeling wordt vastgesteld dat de aanpak en de implementatie van het beheer van informatiebeveiliging van de organisatie ontoereikend zijn, bijv. gedocumenteerde doelstellingen en eisen zijn niet gehaald of niet in overeenstemming met de koers voor informatiebeveiliging zoals opgenomen in de beleidsregels voor informatiebeveiliging, behoort de directie corrigerende maatregelen te overwegen.</text>
  </threadedComment>
  <threadedComment ref="C129" personId="{00000000-0000-0000-0000-000000000000}" id="{480F5F5D-B1AB-4452-8592-9A657AAB55C0}">
    <text>Managers behoren vast te stellen op welke manier wordt beoordeeld of is voldaan aan informatiebeveiligingseisen zoals gedefinieerd in beleidsregels, normen en andere toepasselijke regelgeving. Voor een doeltreffende regelmatige beoordeling behoort te worden overwogen om automatische meet- en rapportage-instrumenten in te zetten.
Indien de beoordeling een geval van niet-naleving oplevert, behoren managers:
a) de oorzaken van de niet-naleving vast te stellen;
b) de noodzaak te evalueren tot het treffen van maatregelen om naleving te bewerkstelligen;
c) passende corrigerende maatregelen te implementeren;
d) de getroffen corrigerende maatregelen te beoordelen om de doeltreffendheid ervan te verifiëren en om gebreken of zwakke plekken te identificeren.
Resultaten van door managers uitgevoerde beoordelingen en getroffen corrigerende maatregelen behoren te worden geregistreerd en deze verslagen behoren te worden bewaard. Managers behoren de resultaten te rapporteren aan de personen die onafhankelijke beoordelingen uitvoeren wanneer een onafhankelijke beoordeling plaatsvindt binnen hun verantwoordelijkheidsgebied.</text>
  </threadedComment>
  <threadedComment ref="C130" personId="{00000000-0000-0000-0000-000000000000}" id="{D4750E17-5480-4D92-AE74-D24868792DE2}">
    <text>Technische naleving behoort bij voorkeur te worden beoordeeld met behulp van geautomatiseerde instrumenten die technische rapporten vervaardigen, die vervolgens door een technisch specialist worden geïnterpreteerd. Als alternatief kunnen handmatige beoordelingen (indien nodig ondersteund door passende software-instrumenten) door een ervaren systeemtechnicus worden uitgevoerd.
Indien penetratietests of kwetsbaarheidsbeoordelingen worden toegepast is voorzichtigheid geboden omdat dergelijke activiteiten de beveiliging van het systeem kunnen compromitteren. Dergelijke tests behoren te worden gepland en gedocumenteerd en behoren herhaalbaar te zijn.
Beoordeling van technische naleving behoort uitsluitend te worden uitgevoerd door competente, bevoegde personen of onder toezicht van dergelijke personen.</text>
  </threadedComment>
  <threadedComment ref="C140" personId="{BBA4023A-8042-42D5-B77A-EB44E6B4B010}" id="{A636AB0F-9951-49D0-B6BF-73AC91C1732A}">
    <text>Public Cloud implementatie handreiking:
De plichten van de PG verantwoordelijke kunnen in dit verband worden gedefinieerd door de wet, door regelgeving of een contract.
Deze plichten kunnen zaken zijn waarbij de cloudservice klant de services van de public cloud PG verwerker gebruikt. Dit kan bijvoorbeeld het tijdig corrigeren of verwijderen van PG omvatten. Wanneer de PG verantwoordelijke afhankelijk is van de public cloud PG verwerker voor informatie of technische maatregelen om de uitoefening van de rechten van de natuurlijke persoon mogelijk te maken, moeten de relevante informatie of technische maatregelen in het contract worden gespecificeerd.</text>
  </threadedComment>
  <threadedComment ref="C141" personId="{BBA4023A-8042-42D5-B77A-EB44E6B4B010}" id="{4327A686-408B-4EF3-9FAD-BBA2DC176F1E}">
    <text>In het contract tussen de public cloud PG verwerker en de klant van de cloudservice klant kunnen instructies zijn opgenomen waaronder b.v. het doel en de te behalen tijdlijnen van de dienst.
Om het doel van de cloudservice klant te behalen, kunnen er technische redenen zijn waarom het voor een public cloud PG verwerker zinvol is om de methode voor de PG verwerking te bepalen,  in overeenstemming met de algemene instructies van de cloudservice klant, maar zonder expliciete instructie van de cloudservice klant. Om bijvoorbeeld netwerk- of verwerkingscapaciteit efficiënt te kunnen gebruiken, kan het nodig zijn om specifieke verwerkingsmiddelen toe te wijzen, afhankelijk van bepaalde kenmerken van de persoonsgegevens. In omstandigheden waarin de verwerkingsmethode het verzamelen en gebruik van PG omvat, moet de public cloud PG verwerker voldoen aan de relevante privacy principes, zoals  uiteengezet in ISO / IEC 29100.
De public cloud PG verwerker moet de cloudservice klant tijdig voorzien van alle relevante informatie om de cloudservice klant in staat te stellen de conformiteit van de PG verwerker met doelbinding- en beperking beginselen te waarborgen en ervoor te zorgen dat geen PG wordt verwerkt door de public cloud PG verwerker of een van zijn onderaannemers, voor andere doeleinden dan de instructies van de klant van de cloudservice.</text>
  </threadedComment>
  <threadedComment ref="C143" personId="{BBA4023A-8042-42D5-B77A-EB44E6B4B010}" id="{BBBB99D2-CFB9-4D23-9F98-FDE56C9B79ED}">
    <text>Implementatiebegeleiding voor verwijdering van PG wordt verstrekt in A.10.3.
Informatiesystemen kunnen tijdelijke bestanden maken tijdens verwerking. Dergelijke bestanden zijn specifiek voor het systeem of de toepassing, maar kunnen ook tijdelijke backup- en verwerking  bestanden zijn. Tijdelijke bestanden zijn niet nodig nadat de gerelateerde verwerking is voltooid, maar er zijn omstandigheden waarin ze mogelijk niet worden verwijderd. De tijdsduur gedurende welke deze bestanden in gebruik blijven, is niet altijd bepaald, maar een "garbage collection" procedure moet de relevante bestanden identificeren en bepalen hoe lang deze voor het laatst werden gebruikt.
Informatiesystemen van de PG verwerker moeten een periodieke controle uitvoeren om ongebruikte tijdelijke bestanden boven een bepaalde leeftijd te verwijderen.</text>
  </threadedComment>
  <threadedComment ref="C144" personId="{BBA4023A-8042-42D5-B77A-EB44E6B4B010}" id="{6FABC8BA-DF1E-4FD1-A9E5-A42408A7ED94}">
    <text>De public cloud PG verwerker moet contractuele garanties bieden dat:
- verzoeken om PG vrijgave worden afgewezen die niet juridisch bindend zijn;
- de betreffende klant van de cloudservice wordt geraadpleegd, indien dat wettelijk is toegestaan, alvorens PG worden vrijgegeven; en
- alle contractueel overeengekomen verzoeken voor PG vrijgave, die zijn geautoriseerd door de betreffende cloudservice klant, worden geaccepteerd.</text>
  </threadedComment>
  <threadedComment ref="C145" personId="{BBA4023A-8042-42D5-B77A-EB44E6B4B010}" id="{D23C8EF0-0E16-48BB-9223-E3727F60D539}">
    <text>PG kunnen worden vrijgegeven tijdens reguliere verwerking.
Deze vrijgave moet worden vastgelegd (zie 12.4.1). Eventuele aanvullende vrijgave aan derden, zoals die voortvloeien uit wettelijke onderzoeken of externe audits, moeten ook worden vastgelegd. De vastlegging moet de oorsprong van de vrijgave bevatten en het bevoegde gezag.</text>
  </threadedComment>
  <threadedComment ref="C146" personId="{BBA4023A-8042-42D5-B77A-EB44E6B4B010}" id="{8E54BC7A-4089-4805-8C51-DCB96948AD11}">
    <text>Bepalingen voor het gebruik van onderaannemers PG verwerking  moeten transparant zijn in het contract tussen de public cloud PG verwerker en de klant van de cloudservice. In het contract moet worden vermeld dat onderaannemers alleen in dienst kunnen worden genomen op basis van toestemming die in het algemeen door de klant van de clouddienst aan het begin van de dienstverlening kan worden gegeven. De public cloud PG verwerkerPII moet de klant van de cloudservice tijdig op de hoogte brengen van alle beoogde wijzigingen in dit verband, zodat de klant van de cloudservice de mogelijkheid heeft om bezwaar te maken tegen dergelijke wijzigingen of het contract te beëindigen.
Openbaar gemaakte informatie moet betrekking hebben op het feit dat onderaanneming wordt gebruikt en de namen van relevante onderaannemers, maar niet op bedrijfsspecifieke details. De verstrekte informatie moet ook de landen omvatten waarin onderaannemers gegevens kunnen verwerken (zie A.12.1) en de middelen waarmee onderaannemers verplicht zijn om te voldoen aan de verplichtingen van de public cloud PG verwerker  (zie A.11.12) of deze te overschrijden.
Wanneer openbaarmaking van informatie van onderaannemers het veiligheidsrisico onacceptabel verhoogt, moet openbaarmaking worden gedaan op grond van een geheimhouding overeenkomst en/of op verzoek van de klant van de clouddienst. De klant van de cloudservice moet erop worden gewezen dat de informatie beschikbaar is.</text>
  </threadedComment>
  <threadedComment ref="C147" personId="{BBA4023A-8042-42D5-B77A-EB44E6B4B010}" id="{C79FB9AA-BD51-4B3D-92EB-78AEBCA191C3}">
    <text>Bepalingen omtrent melding van een inbreuk op de gegevens met persoonsinformatie moeten deel uitmaken van het contract tussen de public cloud PG verwerker en de klant van de cloudservice. In het contract moet worden vermeld hoe de public cloud PG verwerker de informatie zal leveren die de cloudserviceklant nodig heeft om zijn verplichting tot kennisgeving aan de relevante autoriteiten na te komen. Deze meldingsplicht strekt zich niet uit tot een gegevensinbreuk veroorzaakt door de cloudservice klant of PG natuurlijke persoon of binnen systeemcomponenten waarvoor deze verantwoordelijk zijn. In het contract moet ook de maximale vertraging bij de melding van een datalek met PG worden vastgelegd.
Als een datalek met betrekking tot PG heeft plaatsgevonden, moet een verslag worden bijgehouden met een beschrijving van het incident, de tijdsperiode, de gevolgen van het incident, de naam van de melder, aan wie het incident is gemeld, de genomen stappen om het incident (inclusief de verantwoordelijke persoon en de teruggevorderde gegevens) op te lossen en het feit dat het incident heeft geleid tot verlies, openbaarmaking of wijziging van PG.
Als een gegevensinbreuk met betrekking tot PG heeft plaatsgevonden, moet het verslag ook een beschrijving bevatten van de gecompromitteerde gegevens, indien bekend; en als er meldingen zijn uitgevoerd, de stappen die zijn ondernomen om de klant van de cloudservice en/of regelgevende instanties op de hoogte te stellen.
In sommige rechtsgebieden kunnen relevante wet- of regelgeving vereisen dat de public cloud PG verwerker de relevante regelgevende instanties (bijvoorbeeld de AP) van een datalek met betrekking tot PG direct in kennis stelt.</text>
  </threadedComment>
  <threadedComment ref="C148" personId="{BBA4023A-8042-42D5-B77A-EB44E6B4B010}" id="{DFD94702-A13C-485D-8F01-D48DF9FD5491}">
    <text>Beoordeling van huidige en historische beleidsregels en procedures kan vereist zijn, b.v. in geval van dispuut met een klant  en onderzoek door een PG autoriteit. Een minimum bewaartermijn van vijf jaar wordt aanbevolen bij het ontbreken van een specifieke wettelijke of contractuele vereiste.</text>
  </threadedComment>
  <threadedComment ref="C149" personId="{BBA4023A-8042-42D5-B77A-EB44E6B4B010}" id="{09D74BB8-3F8B-46C1-8055-3E857B69CFB6}">
    <text>Op een bepaald moment kunnen PG vernietigd worden. Dit kan door het terugsturen van de PG naar de klant van de cloudservice, het overbrengen naar een andere public cloud PG verwerker of naar een andere PG verantwoordelijke (bijvoorbeeld bij een fusie), veilig verwijderen of anderszins vernietigen, anonimiseren of archiveren. 
De public cloud PG verwerker moet de informatie verschaffen die nodig is om de klant van de cloudservice de garantie te geven dat de PG die op basis van een contract is verwerkt, wordt gewist (door de public cloud PG verwerker of een van zijn onderaannemers), ongeacht waar deze worden opgeslagen, inclusief t.b.v. back-up en bedrijfscontinuïteit, zodra ze niet langer nodig zijn voor de specifieke doeleinden van de cloudservice klant. De aard van de verwijder mechanismen (ontkoppeling, overschrijving, demagnetisatie, vernietiging of andere vormen van uitwissing) en/of de toepasselijke commerciële normen hiervoor moeten contractueel worden vastgelegd.
De public cloud PG verwerker moet een beleid ontwikkelen en implementeren met betrekking tot de vernietiging van PG en moet dit beleid ter beschikking stellen van de klant van de cloudservice. Dit beleid moet ingaan op de bewaartermijn voor PG vóór vernietiging na beëindiging van een contract, om de klant in de clouddienst te beschermen tegen verlies van PG door een ongeplande beëindiging van het contract.</text>
  </threadedComment>
  <threadedComment ref="C150" personId="{BBA4023A-8042-42D5-B77A-EB44E6B4B010}" id="{3EDB02AE-6862-45E6-86A0-4C1006841676}">
    <text>Een vertrouwelijkheids overeenkomst, ongeacht de vorm, tussen de public cloud PG verwerker, zijn werknemers en zijn tussenpersonen, moet ervoor zorgen dat werknemers en tussenpersonen geen PG vrijgeven voor doeleinden die niet vallen onder de instructies van de cloudservice klant (zie A.3.1). De verplichtingen van de vertrouwelijkheids overeenkomst moeten blijven voortbestaan na beëindiging van een relevant contract.</text>
  </threadedComment>
  <threadedComment ref="C151" personId="{BBA4023A-8042-42D5-B77A-EB44E6B4B010}" id="{56430202-410E-4043-A8F0-A82782268507}">
    <text>Hardcopy-materiaal bevat materiaal dat is gemaakt door afdrukken.</text>
  </threadedComment>
  <threadedComment ref="C155" personId="{BBA4023A-8042-42D5-B77A-EB44E6B4B010}" id="{DDB4816C-268F-41F4-B116-A91AAFBA1BD7}">
    <text>In sommige gevallen, b.v. de uitwisseling van e-mail, kunnen door  eigenschappen van openbare datatransmissie netwerksystemen  sommige meta gegevens of data zichtbaar zijn.
Wanneer meerdere serviceproviders betrokken zijn bij het leveren van service onderdelen van de cloud computing referentiearchitectuur, kunnen er verschillende of gedeelde rollen voorkomen.</text>
  </threadedComment>
  <threadedComment ref="C158" personId="{BBA4023A-8042-42D5-B77A-EB44E6B4B010}" id="{EE85C651-0A83-49D3-B2FB-9F006FEDD8E7}">
    <text>Er moet een gebruikersprofiel worden bijgehouden voor alle gebruikers waarvan de toegang is geautoriseerd door de public cloud PG verwerker. Het profiel van een gebruiker omvat de credentials van die gebruiker, inclusief gebruikers-ID, die nodig zijn om de technische voorzieningen te implementeren voor  geautoriseerde toegang tot het informatiesysteem.</text>
  </threadedComment>
  <threadedComment ref="C159" personId="{BBA4023A-8042-42D5-B77A-EB44E6B4B010}" id="{95F86217-47D4-43DD-843D-9EC0E13DCC55}">
    <text>Binnen de context van de cloud computing referentiearchitectuur kan de klant van de cloudservice verantwoordelijk zijn voor sommige of alle aspecten van gebruikers-ID beheer voor cloudservice gebruikers die onder zijn beheer vallen.</text>
  </threadedComment>
  <threadedComment ref="C160" personId="{BBA4023A-8042-42D5-B77A-EB44E6B4B010}" id="{0EE8EDAA-1709-4398-ADAC-866F4587750D}">
    <text>Voor de PG verwerker relevante Informatiebeveiliging en PII-beveiligingsverplichtingen kunnen rechtstreeks voortvloeien uit  toepasselijke wetgeving. Waar dit niet het geval is, moet voor de PG verwerker relevante PG-bescherming in de openbare cloud worden gedekt op het contract.
De maatregelen in dit document, samen met de maatregelen in ISO/IEC 27002, zijn bedoeld als een referentie maatregelen, om te komen tot een informatieverwerking contract voor de PG.
De public cloud PG verwerker moet een potentiële cloudservice klant informeren over de aspecten van zijn services die van belang zijn voor de PG bescherming, voor deze een contract sluit. De public cloud PG verwerker moet transparant zijn over zijn mogelijkheden tijdens het proces voor het afsluiten van een contract. 
Uiteindelijk is het echter de verantwoordelijkheid van de cloudservice klant om ervoor te zorgen dat de maatregelen die door de public cloud PG verwerker worden geïmplementeerd, aan zijn verplichtingen voldoen.</text>
  </threadedComment>
  <threadedComment ref="C161" personId="{BBA4023A-8042-42D5-B77A-EB44E6B4B010}" id="{A95C710D-FEA2-43C9-AC9C-9BA595E3A12D}">
    <text>Het gebruik van onderaannemers om back-up kopieën op te slaan, valt onder deze maatregel (zie A.8.1).</text>
  </threadedComment>
  <threadedComment ref="C162" personId="{BBA4023A-8042-42D5-B77A-EB44E6B4B010}" id="{35D310B9-E11B-497E-88CE-18D354C7250F}">
    <text>Het verwijderen van gegevens die in een informatiesysteem worden bewaard door een cloudservice gebruiker kan leiden tot  prestatieproblemen, waardoor het daadwerkelijk wissen van die gegevens onpraktisch is. Dit creëert het risico dat een andere gebruiker de gegevens kan lezen. Een dergelijk risico moet worden vermeden door specifieke technische maatregelen. 
Geen specifieke richtlijnen zijn geschikt voor het behandelen van alle voorkomende situaties . 
Sommige cloudinfrastructuur, -platforms of -toepassingen geven als voorbeeld een aantal nullen als een cloudservice gebruiker probeert om opslagruimte te lezen die niet is overschreven door zijn eigen gegevens.</text>
  </threadedComment>
  <threadedComment ref="C163" personId="{BBA4023A-8042-42D5-B77A-EB44E6B4B010}" id="{1FB9DD36-785B-4D33-B54C-6DE51DE66DC4}">
    <text>De landen waar PG mogelijk kunnen worden opgeslagen, moeten  bekend worden gemaakt aan cloudservice klanten. De landen die waar PG verwerking onder subcontracten kan plaatsvinden moeten ook worden opgenomen. Wanneer specifieke contractuele overeenkomsten van toepassing zijn op de internationale doorgifte van gegevens, zoals modelcontract bepalingen, bindende bedrijfsregels of grensoverschrijdende privacy voorschriften, moeten ook de overeenkomsten en de landen of omstandigheden waarin dergelijke overeenkomsten van toepassing zijn, worden vastgelegd. De public cloud PG verwerker moet de klant van de cloudservice tijdig op de hoogte brengen van alle beoogde wijzigingen in dit verband, zodat de klant van de cloudservice in staat is om bezwaar te maken tegen dergelijke wijzigingen of het contract te beëindigen.</text>
  </threadedComment>
</ThreadedComments>
</file>

<file path=xl/worksheets/_rels/sheet1.xml.rels><?xml version="1.0" encoding="UTF-8" standalone="yes"?>
<Relationships xmlns="http://schemas.openxmlformats.org/package/2006/relationships"><Relationship Id="rId3" Type="http://schemas.openxmlformats.org/officeDocument/2006/relationships/table" Target="../tables/table1.xml"/><Relationship Id="rId2" Type="http://schemas.openxmlformats.org/officeDocument/2006/relationships/vmlDrawing" Target="../drawings/vmlDrawing1.vml"/><Relationship Id="rId1" Type="http://schemas.openxmlformats.org/officeDocument/2006/relationships/printerSettings" Target="../printerSettings/printerSettings1.bin"/><Relationship Id="rId5" Type="http://schemas.microsoft.com/office/2017/10/relationships/threadedComment" Target="../threadedComments/threadedComment1.xml"/><Relationship Id="rId4" Type="http://schemas.openxmlformats.org/officeDocument/2006/relationships/comments" Target="../comments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XEB215"/>
  <sheetViews>
    <sheetView tabSelected="1" zoomScale="85" zoomScaleNormal="85" workbookViewId="0">
      <selection activeCell="A2" sqref="A2:B2"/>
    </sheetView>
  </sheetViews>
  <sheetFormatPr defaultColWidth="13.109375" defaultRowHeight="13.8" x14ac:dyDescent="0.2"/>
  <cols>
    <col min="1" max="1" width="29.6640625" style="59" customWidth="1"/>
    <col min="2" max="2" width="8.109375" style="94" customWidth="1"/>
    <col min="3" max="3" width="37.109375" style="59" customWidth="1"/>
    <col min="4" max="7" width="29" style="59" customWidth="1"/>
    <col min="8" max="8" width="25" style="4" hidden="1" customWidth="1"/>
    <col min="9" max="9" width="10.44140625" style="6" hidden="1" customWidth="1"/>
    <col min="10" max="15" width="10.44140625" style="1" hidden="1" customWidth="1"/>
    <col min="16" max="16" width="10.44140625" style="98" customWidth="1"/>
    <col min="17" max="19" width="10.44140625" style="1" hidden="1" customWidth="1"/>
    <col min="20" max="23" width="13.109375" style="58"/>
    <col min="24" max="992" width="13.109375" style="59"/>
    <col min="993" max="16384" width="13.109375" style="58"/>
  </cols>
  <sheetData>
    <row r="1" spans="1:996" x14ac:dyDescent="0.2">
      <c r="A1" s="99" t="s">
        <v>533</v>
      </c>
    </row>
    <row r="2" spans="1:996" s="50" customFormat="1" ht="37.5" customHeight="1" x14ac:dyDescent="0.3">
      <c r="A2" s="109" t="s">
        <v>0</v>
      </c>
      <c r="B2" s="109"/>
      <c r="C2" s="120" t="s">
        <v>1</v>
      </c>
      <c r="D2" s="121"/>
      <c r="E2" s="121"/>
      <c r="F2" s="121"/>
      <c r="G2" s="122"/>
      <c r="H2" s="32"/>
      <c r="I2"/>
      <c r="J2"/>
      <c r="K2"/>
      <c r="L2"/>
      <c r="M2"/>
      <c r="N2"/>
      <c r="O2"/>
      <c r="P2" s="49"/>
      <c r="Q2"/>
      <c r="R2"/>
      <c r="S2" s="1"/>
      <c r="X2" s="55"/>
      <c r="Y2" s="55"/>
      <c r="Z2" s="55"/>
      <c r="AA2" s="55"/>
      <c r="AB2" s="55"/>
      <c r="AC2" s="55"/>
      <c r="AD2" s="55"/>
      <c r="AE2" s="55"/>
      <c r="AF2" s="55"/>
      <c r="AG2" s="55"/>
      <c r="AH2" s="55"/>
      <c r="AI2" s="55"/>
      <c r="AJ2" s="55"/>
      <c r="AK2" s="55"/>
      <c r="AL2" s="55"/>
      <c r="AM2" s="55"/>
      <c r="AN2" s="55"/>
      <c r="AO2" s="55"/>
      <c r="AP2" s="55"/>
      <c r="AQ2" s="55"/>
      <c r="AR2" s="55"/>
      <c r="AS2" s="55"/>
      <c r="AT2" s="55"/>
      <c r="AU2" s="55"/>
      <c r="AV2" s="55"/>
      <c r="AW2" s="55"/>
      <c r="AX2" s="55"/>
      <c r="AY2" s="55"/>
      <c r="AZ2" s="55"/>
      <c r="BA2" s="55"/>
      <c r="BB2" s="55"/>
      <c r="BC2" s="55"/>
      <c r="BD2" s="55"/>
      <c r="BE2" s="55"/>
      <c r="BF2" s="55"/>
      <c r="BG2" s="55"/>
      <c r="BH2" s="55"/>
      <c r="BI2" s="55"/>
      <c r="BJ2" s="55"/>
      <c r="BK2" s="55"/>
      <c r="BL2" s="55"/>
      <c r="BM2" s="55"/>
      <c r="BN2" s="55"/>
      <c r="BO2" s="55"/>
      <c r="BP2" s="55"/>
      <c r="BQ2" s="55"/>
      <c r="BR2" s="55"/>
      <c r="BS2" s="55"/>
      <c r="BT2" s="55"/>
      <c r="BU2" s="55"/>
      <c r="BV2" s="55"/>
      <c r="BW2" s="55"/>
      <c r="BX2" s="55"/>
      <c r="BY2" s="55"/>
      <c r="BZ2" s="55"/>
      <c r="CA2" s="55"/>
      <c r="CB2" s="55"/>
      <c r="CC2" s="55"/>
      <c r="CD2" s="55"/>
      <c r="CE2" s="55"/>
      <c r="CF2" s="55"/>
      <c r="CG2" s="55"/>
      <c r="CH2" s="55"/>
      <c r="CI2" s="55"/>
      <c r="CJ2" s="55"/>
      <c r="CK2" s="55"/>
      <c r="CL2" s="55"/>
      <c r="CM2" s="55"/>
      <c r="CN2" s="55"/>
      <c r="CO2" s="55"/>
      <c r="CP2" s="55"/>
      <c r="CQ2" s="55"/>
      <c r="CR2" s="55"/>
      <c r="CS2" s="55"/>
      <c r="CT2" s="55"/>
      <c r="CU2" s="55"/>
      <c r="CV2" s="55"/>
      <c r="CW2" s="55"/>
      <c r="CX2" s="55"/>
      <c r="CY2" s="55"/>
      <c r="CZ2" s="55"/>
      <c r="DA2" s="55"/>
      <c r="DB2" s="55"/>
      <c r="DC2" s="55"/>
      <c r="DD2" s="55"/>
      <c r="DE2" s="55"/>
      <c r="DF2" s="55"/>
      <c r="DG2" s="55"/>
      <c r="DH2" s="55"/>
      <c r="DI2" s="55"/>
      <c r="DJ2" s="55"/>
      <c r="DK2" s="55"/>
      <c r="DL2" s="55"/>
      <c r="DM2" s="55"/>
      <c r="DN2" s="55"/>
      <c r="DO2" s="55"/>
      <c r="DP2" s="55"/>
      <c r="DQ2" s="55"/>
      <c r="DR2" s="55"/>
      <c r="DS2" s="55"/>
      <c r="DT2" s="55"/>
      <c r="DU2" s="55"/>
      <c r="DV2" s="55"/>
      <c r="DW2" s="55"/>
      <c r="DX2" s="55"/>
      <c r="DY2" s="55"/>
      <c r="DZ2" s="55"/>
      <c r="EA2" s="55"/>
      <c r="EB2" s="55"/>
      <c r="EC2" s="55"/>
      <c r="ED2" s="55"/>
      <c r="EE2" s="55"/>
      <c r="EF2" s="55"/>
      <c r="EG2" s="55"/>
      <c r="EH2" s="55"/>
      <c r="EI2" s="55"/>
      <c r="EJ2" s="55"/>
      <c r="EK2" s="55"/>
      <c r="EL2" s="55"/>
      <c r="EM2" s="55"/>
      <c r="EN2" s="55"/>
      <c r="EO2" s="55"/>
      <c r="EP2" s="55"/>
      <c r="EQ2" s="55"/>
      <c r="ER2" s="55"/>
      <c r="ES2" s="55"/>
      <c r="ET2" s="55"/>
      <c r="EU2" s="55"/>
      <c r="EV2" s="55"/>
      <c r="EW2" s="55"/>
      <c r="EX2" s="55"/>
      <c r="EY2" s="55"/>
      <c r="EZ2" s="55"/>
      <c r="FA2" s="55"/>
      <c r="FB2" s="55"/>
      <c r="FC2" s="55"/>
      <c r="FD2" s="55"/>
      <c r="FE2" s="55"/>
      <c r="FF2" s="55"/>
      <c r="FG2" s="55"/>
      <c r="FH2" s="55"/>
      <c r="FI2" s="55"/>
      <c r="FJ2" s="55"/>
      <c r="FK2" s="55"/>
      <c r="FL2" s="55"/>
      <c r="FM2" s="55"/>
      <c r="FN2" s="55"/>
      <c r="FO2" s="55"/>
      <c r="FP2" s="55"/>
      <c r="FQ2" s="55"/>
      <c r="FR2" s="55"/>
      <c r="FS2" s="55"/>
      <c r="FT2" s="55"/>
      <c r="FU2" s="55"/>
      <c r="FV2" s="55"/>
      <c r="FW2" s="55"/>
      <c r="FX2" s="55"/>
      <c r="FY2" s="55"/>
      <c r="FZ2" s="55"/>
      <c r="GA2" s="55"/>
      <c r="GB2" s="55"/>
      <c r="GC2" s="55"/>
      <c r="GD2" s="55"/>
      <c r="GE2" s="55"/>
      <c r="GF2" s="55"/>
      <c r="GG2" s="55"/>
      <c r="GH2" s="55"/>
      <c r="GI2" s="55"/>
      <c r="GJ2" s="55"/>
      <c r="GK2" s="55"/>
      <c r="GL2" s="55"/>
      <c r="GM2" s="55"/>
      <c r="GN2" s="55"/>
      <c r="GO2" s="55"/>
      <c r="GP2" s="55"/>
      <c r="GQ2" s="55"/>
      <c r="GR2" s="55"/>
      <c r="GS2" s="55"/>
      <c r="GT2" s="55"/>
      <c r="GU2" s="55"/>
      <c r="GV2" s="55"/>
      <c r="GW2" s="55"/>
      <c r="GX2" s="55"/>
      <c r="GY2" s="55"/>
      <c r="GZ2" s="55"/>
      <c r="HA2" s="55"/>
      <c r="HB2" s="55"/>
      <c r="HC2" s="55"/>
      <c r="HD2" s="55"/>
      <c r="HE2" s="55"/>
      <c r="HF2" s="55"/>
      <c r="HG2" s="55"/>
      <c r="HH2" s="55"/>
      <c r="HI2" s="55"/>
      <c r="HJ2" s="55"/>
      <c r="HK2" s="55"/>
      <c r="HL2" s="55"/>
      <c r="HM2" s="55"/>
      <c r="HN2" s="55"/>
      <c r="HO2" s="55"/>
      <c r="HP2" s="55"/>
      <c r="HQ2" s="55"/>
      <c r="HR2" s="55"/>
      <c r="HS2" s="55"/>
      <c r="HT2" s="55"/>
      <c r="HU2" s="55"/>
      <c r="HV2" s="55"/>
      <c r="HW2" s="55"/>
      <c r="HX2" s="55"/>
      <c r="HY2" s="55"/>
      <c r="HZ2" s="55"/>
      <c r="IA2" s="55"/>
      <c r="IB2" s="55"/>
      <c r="IC2" s="55"/>
      <c r="ID2" s="55"/>
      <c r="IE2" s="55"/>
      <c r="IF2" s="55"/>
      <c r="IG2" s="55"/>
      <c r="IH2" s="55"/>
      <c r="II2" s="55"/>
      <c r="IJ2" s="55"/>
      <c r="IK2" s="55"/>
      <c r="IL2" s="55"/>
      <c r="IM2" s="55"/>
      <c r="IN2" s="55"/>
      <c r="IO2" s="55"/>
      <c r="IP2" s="55"/>
      <c r="IQ2" s="55"/>
      <c r="IR2" s="55"/>
      <c r="IS2" s="55"/>
      <c r="IT2" s="55"/>
      <c r="IU2" s="55"/>
      <c r="IV2" s="55"/>
      <c r="IW2" s="55"/>
      <c r="IX2" s="55"/>
      <c r="IY2" s="55"/>
      <c r="IZ2" s="55"/>
      <c r="JA2" s="55"/>
      <c r="JB2" s="55"/>
      <c r="JC2" s="55"/>
      <c r="JD2" s="55"/>
      <c r="JE2" s="55"/>
      <c r="JF2" s="55"/>
      <c r="JG2" s="55"/>
      <c r="JH2" s="55"/>
      <c r="JI2" s="55"/>
      <c r="JJ2" s="55"/>
      <c r="JK2" s="55"/>
      <c r="JL2" s="55"/>
      <c r="JM2" s="55"/>
      <c r="JN2" s="55"/>
      <c r="JO2" s="55"/>
      <c r="JP2" s="55"/>
      <c r="JQ2" s="55"/>
      <c r="JR2" s="55"/>
      <c r="JS2" s="55"/>
      <c r="JT2" s="55"/>
      <c r="JU2" s="55"/>
      <c r="JV2" s="55"/>
      <c r="JW2" s="55"/>
      <c r="JX2" s="55"/>
      <c r="JY2" s="55"/>
      <c r="JZ2" s="55"/>
      <c r="KA2" s="55"/>
      <c r="KB2" s="55"/>
      <c r="KC2" s="55"/>
      <c r="KD2" s="55"/>
      <c r="KE2" s="55"/>
      <c r="KF2" s="55"/>
      <c r="KG2" s="55"/>
      <c r="KH2" s="55"/>
      <c r="KI2" s="55"/>
      <c r="KJ2" s="55"/>
      <c r="KK2" s="55"/>
      <c r="KL2" s="55"/>
      <c r="KM2" s="55"/>
      <c r="KN2" s="55"/>
      <c r="KO2" s="55"/>
      <c r="KP2" s="55"/>
      <c r="KQ2" s="55"/>
      <c r="KR2" s="55"/>
      <c r="KS2" s="55"/>
      <c r="KT2" s="55"/>
      <c r="KU2" s="55"/>
      <c r="KV2" s="55"/>
      <c r="KW2" s="55"/>
      <c r="KX2" s="55"/>
      <c r="KY2" s="55"/>
      <c r="KZ2" s="55"/>
      <c r="LA2" s="55"/>
      <c r="LB2" s="55"/>
      <c r="LC2" s="55"/>
      <c r="LD2" s="55"/>
      <c r="LE2" s="55"/>
      <c r="LF2" s="55"/>
      <c r="LG2" s="55"/>
      <c r="LH2" s="55"/>
      <c r="LI2" s="55"/>
      <c r="LJ2" s="55"/>
      <c r="LK2" s="55"/>
      <c r="LL2" s="55"/>
      <c r="LM2" s="55"/>
      <c r="LN2" s="55"/>
      <c r="LO2" s="55"/>
      <c r="LP2" s="55"/>
      <c r="LQ2" s="55"/>
      <c r="LR2" s="55"/>
      <c r="LS2" s="55"/>
      <c r="LT2" s="55"/>
      <c r="LU2" s="55"/>
      <c r="LV2" s="55"/>
      <c r="LW2" s="55"/>
      <c r="LX2" s="55"/>
      <c r="LY2" s="55"/>
      <c r="LZ2" s="55"/>
      <c r="MA2" s="55"/>
      <c r="MB2" s="55"/>
      <c r="MC2" s="55"/>
      <c r="MD2" s="55"/>
      <c r="ME2" s="55"/>
      <c r="MF2" s="55"/>
      <c r="MG2" s="55"/>
      <c r="MH2" s="55"/>
      <c r="MI2" s="55"/>
      <c r="MJ2" s="55"/>
      <c r="MK2" s="55"/>
      <c r="ML2" s="55"/>
      <c r="MM2" s="55"/>
      <c r="MN2" s="55"/>
      <c r="MO2" s="55"/>
      <c r="MP2" s="55"/>
      <c r="MQ2" s="55"/>
      <c r="MR2" s="55"/>
      <c r="MS2" s="55"/>
      <c r="MT2" s="55"/>
      <c r="MU2" s="55"/>
      <c r="MV2" s="55"/>
      <c r="MW2" s="55"/>
      <c r="MX2" s="55"/>
      <c r="MY2" s="55"/>
      <c r="MZ2" s="55"/>
      <c r="NA2" s="55"/>
      <c r="NB2" s="55"/>
      <c r="NC2" s="55"/>
      <c r="ND2" s="55"/>
      <c r="NE2" s="55"/>
      <c r="NF2" s="55"/>
      <c r="NG2" s="55"/>
      <c r="NH2" s="55"/>
      <c r="NI2" s="55"/>
      <c r="NJ2" s="55"/>
      <c r="NK2" s="55"/>
      <c r="NL2" s="55"/>
      <c r="NM2" s="55"/>
      <c r="NN2" s="55"/>
      <c r="NO2" s="55"/>
      <c r="NP2" s="55"/>
      <c r="NQ2" s="55"/>
      <c r="NR2" s="55"/>
      <c r="NS2" s="55"/>
      <c r="NT2" s="55"/>
      <c r="NU2" s="55"/>
      <c r="NV2" s="55"/>
      <c r="NW2" s="55"/>
      <c r="NX2" s="55"/>
      <c r="NY2" s="55"/>
      <c r="NZ2" s="55"/>
      <c r="OA2" s="55"/>
      <c r="OB2" s="55"/>
      <c r="OC2" s="55"/>
      <c r="OD2" s="55"/>
      <c r="OE2" s="55"/>
      <c r="OF2" s="55"/>
      <c r="OG2" s="55"/>
      <c r="OH2" s="55"/>
      <c r="OI2" s="55"/>
      <c r="OJ2" s="55"/>
      <c r="OK2" s="55"/>
      <c r="OL2" s="55"/>
      <c r="OM2" s="55"/>
      <c r="ON2" s="55"/>
      <c r="OO2" s="55"/>
      <c r="OP2" s="55"/>
      <c r="OQ2" s="55"/>
      <c r="OR2" s="55"/>
      <c r="OS2" s="55"/>
      <c r="OT2" s="55"/>
      <c r="OU2" s="55"/>
      <c r="OV2" s="55"/>
      <c r="OW2" s="55"/>
      <c r="OX2" s="55"/>
      <c r="OY2" s="55"/>
      <c r="OZ2" s="55"/>
      <c r="PA2" s="55"/>
      <c r="PB2" s="55"/>
      <c r="PC2" s="55"/>
      <c r="PD2" s="55"/>
      <c r="PE2" s="55"/>
      <c r="PF2" s="55"/>
      <c r="PG2" s="55"/>
      <c r="PH2" s="55"/>
      <c r="PI2" s="55"/>
      <c r="PJ2" s="55"/>
      <c r="PK2" s="55"/>
      <c r="PL2" s="55"/>
      <c r="PM2" s="55"/>
      <c r="PN2" s="55"/>
      <c r="PO2" s="55"/>
      <c r="PP2" s="55"/>
      <c r="PQ2" s="55"/>
      <c r="PR2" s="55"/>
      <c r="PS2" s="55"/>
      <c r="PT2" s="55"/>
      <c r="PU2" s="55"/>
      <c r="PV2" s="55"/>
      <c r="PW2" s="55"/>
      <c r="PX2" s="55"/>
      <c r="PY2" s="55"/>
      <c r="PZ2" s="55"/>
      <c r="QA2" s="55"/>
      <c r="QB2" s="55"/>
      <c r="QC2" s="55"/>
      <c r="QD2" s="55"/>
      <c r="QE2" s="55"/>
      <c r="QF2" s="55"/>
      <c r="QG2" s="55"/>
      <c r="QH2" s="55"/>
      <c r="QI2" s="55"/>
      <c r="QJ2" s="55"/>
      <c r="QK2" s="55"/>
      <c r="QL2" s="55"/>
      <c r="QM2" s="55"/>
      <c r="QN2" s="55"/>
      <c r="QO2" s="55"/>
      <c r="QP2" s="55"/>
      <c r="QQ2" s="55"/>
      <c r="QR2" s="55"/>
      <c r="QS2" s="55"/>
      <c r="QT2" s="55"/>
      <c r="QU2" s="55"/>
      <c r="QV2" s="55"/>
      <c r="QW2" s="55"/>
      <c r="QX2" s="55"/>
      <c r="QY2" s="55"/>
      <c r="QZ2" s="55"/>
      <c r="RA2" s="55"/>
      <c r="RB2" s="55"/>
      <c r="RC2" s="55"/>
      <c r="RD2" s="55"/>
      <c r="RE2" s="55"/>
      <c r="RF2" s="55"/>
      <c r="RG2" s="55"/>
      <c r="RH2" s="55"/>
      <c r="RI2" s="55"/>
      <c r="RJ2" s="55"/>
      <c r="RK2" s="55"/>
      <c r="RL2" s="55"/>
      <c r="RM2" s="55"/>
      <c r="RN2" s="55"/>
      <c r="RO2" s="55"/>
      <c r="RP2" s="55"/>
      <c r="RQ2" s="55"/>
      <c r="RR2" s="55"/>
      <c r="RS2" s="55"/>
      <c r="RT2" s="55"/>
      <c r="RU2" s="55"/>
      <c r="RV2" s="55"/>
      <c r="RW2" s="55"/>
      <c r="RX2" s="55"/>
      <c r="RY2" s="55"/>
      <c r="RZ2" s="55"/>
      <c r="SA2" s="55"/>
      <c r="SB2" s="55"/>
      <c r="SC2" s="55"/>
      <c r="SD2" s="55"/>
      <c r="SE2" s="55"/>
      <c r="SF2" s="55"/>
      <c r="SG2" s="55"/>
      <c r="SH2" s="55"/>
      <c r="SI2" s="55"/>
      <c r="SJ2" s="55"/>
      <c r="SK2" s="55"/>
      <c r="SL2" s="55"/>
      <c r="SM2" s="55"/>
      <c r="SN2" s="55"/>
      <c r="SO2" s="55"/>
      <c r="SP2" s="55"/>
      <c r="SQ2" s="55"/>
      <c r="SR2" s="55"/>
      <c r="SS2" s="55"/>
      <c r="ST2" s="55"/>
      <c r="SU2" s="55"/>
      <c r="SV2" s="55"/>
      <c r="SW2" s="55"/>
      <c r="SX2" s="55"/>
      <c r="SY2" s="55"/>
      <c r="SZ2" s="55"/>
      <c r="TA2" s="55"/>
      <c r="TB2" s="55"/>
      <c r="TC2" s="55"/>
      <c r="TD2" s="55"/>
      <c r="TE2" s="55"/>
      <c r="TF2" s="55"/>
      <c r="TG2" s="55"/>
      <c r="TH2" s="55"/>
      <c r="TI2" s="55"/>
      <c r="TJ2" s="55"/>
      <c r="TK2" s="55"/>
      <c r="TL2" s="55"/>
      <c r="TM2" s="55"/>
      <c r="TN2" s="55"/>
      <c r="TO2" s="55"/>
      <c r="TP2" s="55"/>
      <c r="TQ2" s="55"/>
      <c r="TR2" s="55"/>
      <c r="TS2" s="55"/>
      <c r="TT2" s="55"/>
      <c r="TU2" s="55"/>
      <c r="TV2" s="55"/>
      <c r="TW2" s="55"/>
      <c r="TX2" s="55"/>
      <c r="TY2" s="55"/>
      <c r="TZ2" s="55"/>
      <c r="UA2" s="55"/>
      <c r="UB2" s="55"/>
      <c r="UC2" s="55"/>
      <c r="UD2" s="55"/>
      <c r="UE2" s="55"/>
      <c r="UF2" s="55"/>
      <c r="UG2" s="55"/>
      <c r="UH2" s="55"/>
      <c r="UI2" s="55"/>
      <c r="UJ2" s="55"/>
      <c r="UK2" s="55"/>
      <c r="UL2" s="55"/>
      <c r="UM2" s="55"/>
      <c r="UN2" s="55"/>
      <c r="UO2" s="55"/>
      <c r="UP2" s="55"/>
      <c r="UQ2" s="55"/>
      <c r="UR2" s="55"/>
      <c r="US2" s="55"/>
      <c r="UT2" s="55"/>
      <c r="UU2" s="55"/>
      <c r="UV2" s="55"/>
      <c r="UW2" s="55"/>
      <c r="UX2" s="55"/>
      <c r="UY2" s="55"/>
      <c r="UZ2" s="55"/>
      <c r="VA2" s="55"/>
      <c r="VB2" s="55"/>
      <c r="VC2" s="55"/>
      <c r="VD2" s="55"/>
      <c r="VE2" s="55"/>
      <c r="VF2" s="55"/>
      <c r="VG2" s="55"/>
      <c r="VH2" s="55"/>
      <c r="VI2" s="55"/>
      <c r="VJ2" s="55"/>
      <c r="VK2" s="55"/>
      <c r="VL2" s="55"/>
      <c r="VM2" s="55"/>
      <c r="VN2" s="55"/>
      <c r="VO2" s="55"/>
      <c r="VP2" s="55"/>
      <c r="VQ2" s="55"/>
      <c r="VR2" s="55"/>
      <c r="VS2" s="55"/>
      <c r="VT2" s="55"/>
      <c r="VU2" s="55"/>
      <c r="VV2" s="55"/>
      <c r="VW2" s="55"/>
      <c r="VX2" s="55"/>
      <c r="VY2" s="55"/>
      <c r="VZ2" s="55"/>
      <c r="WA2" s="55"/>
      <c r="WB2" s="55"/>
      <c r="WC2" s="55"/>
      <c r="WD2" s="55"/>
      <c r="WE2" s="55"/>
      <c r="WF2" s="55"/>
      <c r="WG2" s="55"/>
      <c r="WH2" s="55"/>
      <c r="WI2" s="55"/>
      <c r="WJ2" s="55"/>
      <c r="WK2" s="55"/>
      <c r="WL2" s="55"/>
      <c r="WM2" s="55"/>
      <c r="WN2" s="55"/>
      <c r="WO2" s="55"/>
      <c r="WP2" s="55"/>
      <c r="WQ2" s="55"/>
      <c r="WR2" s="55"/>
      <c r="WS2" s="55"/>
      <c r="WT2" s="55"/>
      <c r="WU2" s="55"/>
      <c r="WV2" s="55"/>
      <c r="WW2" s="55"/>
      <c r="WX2" s="55"/>
      <c r="WY2" s="55"/>
      <c r="WZ2" s="55"/>
      <c r="XA2" s="55"/>
      <c r="XB2" s="55"/>
      <c r="XC2" s="55"/>
      <c r="XD2" s="55"/>
      <c r="XE2" s="55"/>
      <c r="XF2" s="55"/>
      <c r="XG2" s="55"/>
      <c r="XH2" s="55"/>
      <c r="XI2" s="55"/>
      <c r="XJ2" s="55"/>
      <c r="XK2" s="55"/>
      <c r="XL2" s="55"/>
      <c r="XM2" s="55"/>
      <c r="XN2" s="55"/>
      <c r="XO2" s="55"/>
      <c r="XP2" s="55"/>
      <c r="XQ2" s="55"/>
      <c r="XR2" s="55"/>
      <c r="XS2" s="55"/>
      <c r="XT2" s="55"/>
      <c r="XU2" s="55"/>
      <c r="XV2" s="55"/>
      <c r="XW2" s="55"/>
      <c r="XX2" s="55"/>
      <c r="XY2" s="55"/>
      <c r="XZ2" s="55"/>
      <c r="YA2" s="55"/>
      <c r="YB2" s="55"/>
      <c r="YC2" s="55"/>
      <c r="YD2" s="55"/>
      <c r="YE2" s="55"/>
      <c r="YF2" s="55"/>
      <c r="YG2" s="55"/>
      <c r="YH2" s="55"/>
      <c r="YI2" s="55"/>
      <c r="YJ2" s="55"/>
      <c r="YK2" s="55"/>
      <c r="YL2" s="55"/>
      <c r="YM2" s="55"/>
      <c r="YN2" s="55"/>
      <c r="YO2" s="55"/>
      <c r="YP2" s="55"/>
      <c r="YQ2" s="55"/>
      <c r="YR2" s="55"/>
      <c r="YS2" s="55"/>
      <c r="YT2" s="55"/>
      <c r="YU2" s="55"/>
      <c r="YV2" s="55"/>
      <c r="YW2" s="55"/>
      <c r="YX2" s="55"/>
      <c r="YY2" s="55"/>
      <c r="YZ2" s="55"/>
      <c r="ZA2" s="55"/>
      <c r="ZB2" s="55"/>
      <c r="ZC2" s="55"/>
      <c r="ZD2" s="55"/>
      <c r="ZE2" s="55"/>
      <c r="ZF2" s="55"/>
      <c r="ZG2" s="55"/>
      <c r="ZH2" s="55"/>
      <c r="ZI2" s="55"/>
      <c r="ZJ2" s="55"/>
      <c r="ZK2" s="55"/>
      <c r="ZL2" s="55"/>
      <c r="ZM2" s="55"/>
      <c r="ZN2" s="55"/>
      <c r="ZO2" s="55"/>
      <c r="ZP2" s="55"/>
      <c r="ZQ2" s="55"/>
      <c r="ZR2" s="55"/>
      <c r="ZS2" s="55"/>
      <c r="ZT2" s="55"/>
      <c r="ZU2" s="55"/>
      <c r="ZV2" s="55"/>
      <c r="ZW2" s="55"/>
      <c r="ZX2" s="55"/>
      <c r="ZY2" s="55"/>
      <c r="ZZ2" s="55"/>
      <c r="AAA2" s="55"/>
      <c r="AAB2" s="55"/>
      <c r="AAC2" s="55"/>
      <c r="AAD2" s="55"/>
      <c r="AAE2" s="55"/>
      <c r="AAF2" s="55"/>
      <c r="AAG2" s="55"/>
      <c r="AAH2" s="55"/>
      <c r="AAI2" s="55"/>
      <c r="AAJ2" s="55"/>
      <c r="AAK2" s="55"/>
      <c r="AAL2" s="55"/>
      <c r="AAM2" s="55"/>
      <c r="AAN2" s="55"/>
      <c r="AAO2" s="55"/>
      <c r="AAP2" s="55"/>
      <c r="AAQ2" s="55"/>
      <c r="AAR2" s="55"/>
      <c r="AAS2" s="55"/>
      <c r="AAT2" s="55"/>
      <c r="AAU2" s="55"/>
      <c r="AAV2" s="55"/>
      <c r="AAW2" s="55"/>
      <c r="AAX2" s="55"/>
      <c r="AAY2" s="55"/>
      <c r="AAZ2" s="55"/>
      <c r="ABA2" s="55"/>
      <c r="ABB2" s="55"/>
      <c r="ABC2" s="55"/>
      <c r="ABD2" s="55"/>
      <c r="ABE2" s="55"/>
      <c r="ABF2" s="55"/>
      <c r="ABG2" s="55"/>
      <c r="ABH2" s="55"/>
      <c r="ABI2" s="55"/>
      <c r="ABJ2" s="55"/>
      <c r="ABK2" s="55"/>
      <c r="ABL2" s="55"/>
      <c r="ABM2" s="55"/>
      <c r="ABN2" s="55"/>
      <c r="ABO2" s="55"/>
      <c r="ABP2" s="55"/>
      <c r="ABQ2" s="55"/>
      <c r="ABR2" s="55"/>
      <c r="ABS2" s="55"/>
      <c r="ABT2" s="55"/>
      <c r="ABU2" s="55"/>
      <c r="ABV2" s="55"/>
      <c r="ABW2" s="55"/>
      <c r="ABX2" s="55"/>
      <c r="ABY2" s="55"/>
      <c r="ABZ2" s="55"/>
      <c r="ACA2" s="55"/>
      <c r="ACB2" s="55"/>
      <c r="ACC2" s="55"/>
      <c r="ACD2" s="55"/>
      <c r="ACE2" s="55"/>
      <c r="ACF2" s="55"/>
      <c r="ACG2" s="55"/>
      <c r="ACH2" s="55"/>
      <c r="ACI2" s="55"/>
      <c r="ACJ2" s="55"/>
      <c r="ACK2" s="55"/>
      <c r="ACL2" s="55"/>
      <c r="ACM2" s="55"/>
      <c r="ACN2" s="55"/>
      <c r="ACO2" s="55"/>
      <c r="ACP2" s="55"/>
      <c r="ACQ2" s="55"/>
      <c r="ACR2" s="55"/>
      <c r="ACS2" s="55"/>
      <c r="ACT2" s="55"/>
      <c r="ACU2" s="55"/>
      <c r="ACV2" s="55"/>
      <c r="ACW2" s="55"/>
      <c r="ACX2" s="55"/>
      <c r="ACY2" s="55"/>
      <c r="ACZ2" s="55"/>
      <c r="ADA2" s="55"/>
      <c r="ADB2" s="55"/>
      <c r="ADC2" s="55"/>
      <c r="ADD2" s="55"/>
      <c r="ADE2" s="55"/>
      <c r="ADF2" s="55"/>
      <c r="ADG2" s="55"/>
      <c r="ADH2" s="55"/>
      <c r="ADI2" s="55"/>
      <c r="ADJ2" s="55"/>
      <c r="ADK2" s="55"/>
      <c r="ADL2" s="55"/>
      <c r="ADM2" s="55"/>
      <c r="ADN2" s="55"/>
      <c r="ADO2" s="55"/>
      <c r="ADP2" s="55"/>
      <c r="ADQ2" s="55"/>
      <c r="ADR2" s="55"/>
      <c r="ADS2" s="55"/>
      <c r="ADT2" s="55"/>
      <c r="ADU2" s="55"/>
      <c r="ADV2" s="55"/>
      <c r="ADW2" s="55"/>
      <c r="ADX2" s="55"/>
      <c r="ADY2" s="55"/>
      <c r="ADZ2" s="55"/>
      <c r="AEA2" s="55"/>
      <c r="AEB2" s="55"/>
      <c r="AEC2" s="55"/>
      <c r="AED2" s="55"/>
      <c r="AEE2" s="55"/>
      <c r="AEF2" s="55"/>
      <c r="AEG2" s="55"/>
      <c r="AEH2" s="55"/>
      <c r="AEI2" s="55"/>
      <c r="AEJ2" s="55"/>
      <c r="AEK2" s="55"/>
      <c r="AEL2" s="55"/>
      <c r="AEM2" s="55"/>
      <c r="AEN2" s="55"/>
      <c r="AEO2" s="55"/>
      <c r="AEP2" s="55"/>
      <c r="AEQ2" s="55"/>
      <c r="AER2" s="55"/>
      <c r="AES2" s="55"/>
      <c r="AET2" s="55"/>
      <c r="AEU2" s="55"/>
      <c r="AEV2" s="55"/>
      <c r="AEW2" s="55"/>
      <c r="AEX2" s="55"/>
      <c r="AEY2" s="55"/>
      <c r="AEZ2" s="55"/>
      <c r="AFA2" s="55"/>
      <c r="AFB2" s="55"/>
      <c r="AFC2" s="55"/>
      <c r="AFD2" s="55"/>
      <c r="AFE2" s="55"/>
      <c r="AFF2" s="55"/>
      <c r="AFG2" s="55"/>
      <c r="AFH2" s="55"/>
      <c r="AFI2" s="55"/>
      <c r="AFJ2" s="55"/>
      <c r="AFK2" s="55"/>
      <c r="AFL2" s="55"/>
      <c r="AFM2" s="55"/>
      <c r="AFN2" s="55"/>
      <c r="AFO2" s="55"/>
      <c r="AFP2" s="55"/>
      <c r="AFQ2" s="55"/>
      <c r="AFR2" s="55"/>
      <c r="AFS2" s="55"/>
      <c r="AFT2" s="55"/>
      <c r="AFU2" s="55"/>
      <c r="AFV2" s="55"/>
      <c r="AFW2" s="55"/>
      <c r="AFX2" s="55"/>
      <c r="AFY2" s="55"/>
      <c r="AFZ2" s="55"/>
      <c r="AGA2" s="55"/>
      <c r="AGB2" s="55"/>
      <c r="AGC2" s="55"/>
      <c r="AGD2" s="55"/>
      <c r="AGE2" s="55"/>
      <c r="AGF2" s="55"/>
      <c r="AGG2" s="55"/>
      <c r="AGH2" s="55"/>
      <c r="AGI2" s="55"/>
      <c r="AGJ2" s="55"/>
      <c r="AGK2" s="55"/>
      <c r="AGL2" s="55"/>
      <c r="AGM2" s="55"/>
      <c r="AGN2" s="55"/>
      <c r="AGO2" s="55"/>
      <c r="AGP2" s="55"/>
      <c r="AGQ2" s="55"/>
      <c r="AGR2" s="55"/>
      <c r="AGS2" s="55"/>
      <c r="AGT2" s="55"/>
      <c r="AGU2" s="55"/>
      <c r="AGV2" s="55"/>
      <c r="AGW2" s="55"/>
      <c r="AGX2" s="55"/>
      <c r="AGY2" s="55"/>
      <c r="AGZ2" s="55"/>
      <c r="AHA2" s="55"/>
      <c r="AHB2" s="55"/>
      <c r="AHC2" s="55"/>
      <c r="AHD2" s="55"/>
      <c r="AHE2" s="55"/>
      <c r="AHF2" s="55"/>
      <c r="AHG2" s="55"/>
      <c r="AHH2" s="55"/>
      <c r="AHI2" s="55"/>
      <c r="AHJ2" s="55"/>
      <c r="AHK2" s="55"/>
      <c r="AHL2" s="55"/>
      <c r="AHM2" s="55"/>
      <c r="AHN2" s="55"/>
      <c r="AHO2" s="55"/>
      <c r="AHP2" s="55"/>
      <c r="AHQ2" s="55"/>
      <c r="AHR2" s="55"/>
      <c r="AHS2" s="55"/>
      <c r="AHT2" s="55"/>
      <c r="AHU2" s="55"/>
      <c r="AHV2" s="55"/>
      <c r="AHW2" s="55"/>
      <c r="AHX2" s="55"/>
      <c r="AHY2" s="55"/>
      <c r="AHZ2" s="55"/>
      <c r="AIA2" s="55"/>
      <c r="AIB2" s="55"/>
      <c r="AIC2" s="55"/>
      <c r="AID2" s="55"/>
      <c r="AIE2" s="55"/>
      <c r="AIF2" s="55"/>
      <c r="AIG2" s="55"/>
      <c r="AIH2" s="55"/>
      <c r="AII2" s="55"/>
      <c r="AIJ2" s="55"/>
      <c r="AIK2" s="55"/>
      <c r="AIL2" s="55"/>
      <c r="AIM2" s="55"/>
      <c r="AIN2" s="55"/>
      <c r="AIO2" s="55"/>
      <c r="AIP2" s="55"/>
      <c r="AIQ2" s="55"/>
      <c r="AIR2" s="55"/>
      <c r="AIS2" s="55"/>
      <c r="AIT2" s="55"/>
      <c r="AIU2" s="55"/>
      <c r="AIV2" s="55"/>
      <c r="AIW2" s="55"/>
      <c r="AIX2" s="55"/>
      <c r="AIY2" s="55"/>
      <c r="AIZ2" s="55"/>
      <c r="AJA2" s="55"/>
      <c r="AJB2" s="55"/>
      <c r="AJC2" s="55"/>
      <c r="AJD2" s="55"/>
      <c r="AJE2" s="55"/>
      <c r="AJF2" s="55"/>
      <c r="AJG2" s="55"/>
      <c r="AJH2" s="55"/>
      <c r="AJI2" s="55"/>
      <c r="AJJ2" s="55"/>
      <c r="AJK2" s="55"/>
      <c r="AJL2" s="55"/>
      <c r="AJM2" s="55"/>
      <c r="AJN2" s="55"/>
      <c r="AJO2" s="55"/>
      <c r="AJP2" s="55"/>
      <c r="AJQ2" s="55"/>
      <c r="AJR2" s="55"/>
      <c r="AJS2" s="55"/>
      <c r="AJT2" s="55"/>
      <c r="AJU2" s="55"/>
      <c r="AJV2" s="55"/>
      <c r="AJW2" s="55"/>
      <c r="AJX2" s="55"/>
      <c r="AJY2" s="55"/>
      <c r="AJZ2" s="55"/>
      <c r="AKA2" s="55"/>
      <c r="AKB2" s="55"/>
      <c r="AKC2" s="55"/>
      <c r="AKD2" s="55"/>
      <c r="AKE2" s="55"/>
      <c r="AKF2" s="55"/>
      <c r="AKG2" s="55"/>
      <c r="AKH2" s="55"/>
      <c r="AKI2" s="55"/>
      <c r="AKJ2" s="55"/>
      <c r="AKK2" s="55"/>
      <c r="AKL2" s="55"/>
      <c r="AKM2" s="55"/>
      <c r="AKN2" s="55"/>
      <c r="AKO2" s="55"/>
      <c r="AKP2" s="55"/>
      <c r="AKQ2" s="55"/>
      <c r="AKR2" s="55"/>
      <c r="AKS2" s="55"/>
      <c r="AKT2" s="55"/>
      <c r="AKU2" s="55"/>
      <c r="AKV2" s="55"/>
      <c r="AKW2" s="55"/>
      <c r="AKX2" s="55"/>
      <c r="AKY2" s="55"/>
      <c r="AKZ2" s="55"/>
      <c r="ALA2" s="55"/>
      <c r="ALB2" s="55"/>
      <c r="ALC2" s="55"/>
      <c r="ALD2" s="55"/>
    </row>
    <row r="3" spans="1:996" s="50" customFormat="1" ht="15" customHeight="1" x14ac:dyDescent="0.3">
      <c r="A3" s="110" t="s">
        <v>2</v>
      </c>
      <c r="B3" s="111"/>
      <c r="C3" s="118" t="s">
        <v>3</v>
      </c>
      <c r="D3" s="119"/>
      <c r="E3" s="35" t="s">
        <v>4</v>
      </c>
      <c r="F3" s="36" t="s">
        <v>5</v>
      </c>
      <c r="G3" s="106" t="s">
        <v>6</v>
      </c>
      <c r="H3" s="7"/>
      <c r="I3" s="7"/>
      <c r="J3"/>
      <c r="K3"/>
      <c r="L3"/>
      <c r="M3"/>
      <c r="N3"/>
      <c r="O3"/>
      <c r="P3" s="49"/>
      <c r="Q3"/>
      <c r="R3"/>
      <c r="S3" s="7"/>
      <c r="X3" s="55"/>
      <c r="Y3" s="55"/>
      <c r="Z3" s="55"/>
      <c r="AA3" s="55"/>
      <c r="AB3" s="55"/>
      <c r="AC3" s="55"/>
      <c r="AD3" s="55"/>
      <c r="AE3" s="55"/>
      <c r="AF3" s="55"/>
      <c r="AG3" s="55"/>
      <c r="AH3" s="55"/>
      <c r="AI3" s="55"/>
      <c r="AJ3" s="55"/>
      <c r="AK3" s="55"/>
      <c r="AL3" s="55"/>
      <c r="AM3" s="55"/>
      <c r="AN3" s="55"/>
      <c r="AO3" s="55"/>
      <c r="AP3" s="55"/>
      <c r="AQ3" s="55"/>
      <c r="AR3" s="55"/>
      <c r="AS3" s="55"/>
      <c r="AT3" s="55"/>
      <c r="AU3" s="55"/>
      <c r="AV3" s="55"/>
      <c r="AW3" s="55"/>
      <c r="AX3" s="55"/>
      <c r="AY3" s="55"/>
      <c r="AZ3" s="55"/>
      <c r="BA3" s="55"/>
      <c r="BB3" s="55"/>
      <c r="BC3" s="55"/>
      <c r="BD3" s="55"/>
      <c r="BE3" s="55"/>
      <c r="BF3" s="55"/>
      <c r="BG3" s="55"/>
      <c r="BH3" s="55"/>
      <c r="BI3" s="55"/>
      <c r="BJ3" s="55"/>
      <c r="BK3" s="55"/>
      <c r="BL3" s="55"/>
      <c r="BM3" s="55"/>
      <c r="BN3" s="55"/>
      <c r="BO3" s="55"/>
      <c r="BP3" s="55"/>
      <c r="BQ3" s="55"/>
      <c r="BR3" s="55"/>
      <c r="BS3" s="55"/>
      <c r="BT3" s="55"/>
      <c r="BU3" s="55"/>
      <c r="BV3" s="55"/>
      <c r="BW3" s="55"/>
      <c r="BX3" s="55"/>
      <c r="BY3" s="55"/>
      <c r="BZ3" s="55"/>
      <c r="CA3" s="55"/>
      <c r="CB3" s="55"/>
      <c r="CC3" s="55"/>
      <c r="CD3" s="55"/>
      <c r="CE3" s="55"/>
      <c r="CF3" s="55"/>
      <c r="CG3" s="55"/>
      <c r="CH3" s="55"/>
      <c r="CI3" s="55"/>
      <c r="CJ3" s="55"/>
      <c r="CK3" s="55"/>
      <c r="CL3" s="55"/>
      <c r="CM3" s="55"/>
      <c r="CN3" s="55"/>
      <c r="CO3" s="55"/>
      <c r="CP3" s="55"/>
      <c r="CQ3" s="55"/>
      <c r="CR3" s="55"/>
      <c r="CS3" s="55"/>
      <c r="CT3" s="55"/>
      <c r="CU3" s="55"/>
      <c r="CV3" s="55"/>
      <c r="CW3" s="55"/>
      <c r="CX3" s="55"/>
      <c r="CY3" s="55"/>
      <c r="CZ3" s="55"/>
      <c r="DA3" s="55"/>
      <c r="DB3" s="55"/>
      <c r="DC3" s="55"/>
      <c r="DD3" s="55"/>
      <c r="DE3" s="55"/>
      <c r="DF3" s="55"/>
      <c r="DG3" s="55"/>
      <c r="DH3" s="55"/>
      <c r="DI3" s="55"/>
      <c r="DJ3" s="55"/>
      <c r="DK3" s="55"/>
      <c r="DL3" s="55"/>
      <c r="DM3" s="55"/>
      <c r="DN3" s="55"/>
      <c r="DO3" s="55"/>
      <c r="DP3" s="55"/>
      <c r="DQ3" s="55"/>
      <c r="DR3" s="55"/>
      <c r="DS3" s="55"/>
      <c r="DT3" s="55"/>
      <c r="DU3" s="55"/>
      <c r="DV3" s="55"/>
      <c r="DW3" s="55"/>
      <c r="DX3" s="55"/>
      <c r="DY3" s="55"/>
      <c r="DZ3" s="55"/>
      <c r="EA3" s="55"/>
      <c r="EB3" s="55"/>
      <c r="EC3" s="55"/>
      <c r="ED3" s="55"/>
      <c r="EE3" s="55"/>
      <c r="EF3" s="55"/>
      <c r="EG3" s="55"/>
      <c r="EH3" s="55"/>
      <c r="EI3" s="55"/>
      <c r="EJ3" s="55"/>
      <c r="EK3" s="55"/>
      <c r="EL3" s="55"/>
      <c r="EM3" s="55"/>
      <c r="EN3" s="55"/>
      <c r="EO3" s="55"/>
      <c r="EP3" s="55"/>
      <c r="EQ3" s="55"/>
      <c r="ER3" s="55"/>
      <c r="ES3" s="55"/>
      <c r="ET3" s="55"/>
      <c r="EU3" s="55"/>
      <c r="EV3" s="55"/>
      <c r="EW3" s="55"/>
      <c r="EX3" s="55"/>
      <c r="EY3" s="55"/>
      <c r="EZ3" s="55"/>
      <c r="FA3" s="55"/>
      <c r="FB3" s="55"/>
      <c r="FC3" s="55"/>
      <c r="FD3" s="55"/>
      <c r="FE3" s="55"/>
      <c r="FF3" s="55"/>
      <c r="FG3" s="55"/>
      <c r="FH3" s="55"/>
      <c r="FI3" s="55"/>
      <c r="FJ3" s="55"/>
      <c r="FK3" s="55"/>
      <c r="FL3" s="55"/>
      <c r="FM3" s="55"/>
      <c r="FN3" s="55"/>
      <c r="FO3" s="55"/>
      <c r="FP3" s="55"/>
      <c r="FQ3" s="55"/>
      <c r="FR3" s="55"/>
      <c r="FS3" s="55"/>
      <c r="FT3" s="55"/>
      <c r="FU3" s="55"/>
      <c r="FV3" s="55"/>
      <c r="FW3" s="55"/>
      <c r="FX3" s="55"/>
      <c r="FY3" s="55"/>
      <c r="FZ3" s="55"/>
      <c r="GA3" s="55"/>
      <c r="GB3" s="55"/>
      <c r="GC3" s="55"/>
      <c r="GD3" s="55"/>
      <c r="GE3" s="55"/>
      <c r="GF3" s="55"/>
      <c r="GG3" s="55"/>
      <c r="GH3" s="55"/>
      <c r="GI3" s="55"/>
      <c r="GJ3" s="55"/>
      <c r="GK3" s="55"/>
      <c r="GL3" s="55"/>
      <c r="GM3" s="55"/>
      <c r="GN3" s="55"/>
      <c r="GO3" s="55"/>
      <c r="GP3" s="55"/>
      <c r="GQ3" s="55"/>
      <c r="GR3" s="55"/>
      <c r="GS3" s="55"/>
      <c r="GT3" s="55"/>
      <c r="GU3" s="55"/>
      <c r="GV3" s="55"/>
      <c r="GW3" s="55"/>
      <c r="GX3" s="55"/>
      <c r="GY3" s="55"/>
      <c r="GZ3" s="55"/>
      <c r="HA3" s="55"/>
      <c r="HB3" s="55"/>
      <c r="HC3" s="55"/>
      <c r="HD3" s="55"/>
      <c r="HE3" s="55"/>
      <c r="HF3" s="55"/>
      <c r="HG3" s="55"/>
      <c r="HH3" s="55"/>
      <c r="HI3" s="55"/>
      <c r="HJ3" s="55"/>
      <c r="HK3" s="55"/>
      <c r="HL3" s="55"/>
      <c r="HM3" s="55"/>
      <c r="HN3" s="55"/>
      <c r="HO3" s="55"/>
      <c r="HP3" s="55"/>
      <c r="HQ3" s="55"/>
      <c r="HR3" s="55"/>
      <c r="HS3" s="55"/>
      <c r="HT3" s="55"/>
      <c r="HU3" s="55"/>
      <c r="HV3" s="55"/>
      <c r="HW3" s="55"/>
      <c r="HX3" s="55"/>
      <c r="HY3" s="55"/>
      <c r="HZ3" s="55"/>
      <c r="IA3" s="55"/>
      <c r="IB3" s="55"/>
      <c r="IC3" s="55"/>
      <c r="ID3" s="55"/>
      <c r="IE3" s="55"/>
      <c r="IF3" s="55"/>
      <c r="IG3" s="55"/>
      <c r="IH3" s="55"/>
      <c r="II3" s="55"/>
      <c r="IJ3" s="55"/>
      <c r="IK3" s="55"/>
      <c r="IL3" s="55"/>
      <c r="IM3" s="55"/>
      <c r="IN3" s="55"/>
      <c r="IO3" s="55"/>
      <c r="IP3" s="55"/>
      <c r="IQ3" s="55"/>
      <c r="IR3" s="55"/>
      <c r="IS3" s="55"/>
      <c r="IT3" s="55"/>
      <c r="IU3" s="55"/>
      <c r="IV3" s="55"/>
      <c r="IW3" s="55"/>
      <c r="IX3" s="55"/>
      <c r="IY3" s="55"/>
      <c r="IZ3" s="55"/>
      <c r="JA3" s="55"/>
      <c r="JB3" s="55"/>
      <c r="JC3" s="55"/>
      <c r="JD3" s="55"/>
      <c r="JE3" s="55"/>
      <c r="JF3" s="55"/>
      <c r="JG3" s="55"/>
      <c r="JH3" s="55"/>
      <c r="JI3" s="55"/>
      <c r="JJ3" s="55"/>
      <c r="JK3" s="55"/>
      <c r="JL3" s="55"/>
      <c r="JM3" s="55"/>
      <c r="JN3" s="55"/>
      <c r="JO3" s="55"/>
      <c r="JP3" s="55"/>
      <c r="JQ3" s="55"/>
      <c r="JR3" s="55"/>
      <c r="JS3" s="55"/>
      <c r="JT3" s="55"/>
      <c r="JU3" s="55"/>
      <c r="JV3" s="55"/>
      <c r="JW3" s="55"/>
      <c r="JX3" s="55"/>
      <c r="JY3" s="55"/>
      <c r="JZ3" s="55"/>
      <c r="KA3" s="55"/>
      <c r="KB3" s="55"/>
      <c r="KC3" s="55"/>
      <c r="KD3" s="55"/>
      <c r="KE3" s="55"/>
      <c r="KF3" s="55"/>
      <c r="KG3" s="55"/>
      <c r="KH3" s="55"/>
      <c r="KI3" s="55"/>
      <c r="KJ3" s="55"/>
      <c r="KK3" s="55"/>
      <c r="KL3" s="55"/>
      <c r="KM3" s="55"/>
      <c r="KN3" s="55"/>
      <c r="KO3" s="55"/>
      <c r="KP3" s="55"/>
      <c r="KQ3" s="55"/>
      <c r="KR3" s="55"/>
      <c r="KS3" s="55"/>
      <c r="KT3" s="55"/>
      <c r="KU3" s="55"/>
      <c r="KV3" s="55"/>
      <c r="KW3" s="55"/>
      <c r="KX3" s="55"/>
      <c r="KY3" s="55"/>
      <c r="KZ3" s="55"/>
      <c r="LA3" s="55"/>
      <c r="LB3" s="55"/>
      <c r="LC3" s="55"/>
      <c r="LD3" s="55"/>
      <c r="LE3" s="55"/>
      <c r="LF3" s="55"/>
      <c r="LG3" s="55"/>
      <c r="LH3" s="55"/>
      <c r="LI3" s="55"/>
      <c r="LJ3" s="55"/>
      <c r="LK3" s="55"/>
      <c r="LL3" s="55"/>
      <c r="LM3" s="55"/>
      <c r="LN3" s="55"/>
      <c r="LO3" s="55"/>
      <c r="LP3" s="55"/>
      <c r="LQ3" s="55"/>
      <c r="LR3" s="55"/>
      <c r="LS3" s="55"/>
      <c r="LT3" s="55"/>
      <c r="LU3" s="55"/>
      <c r="LV3" s="55"/>
      <c r="LW3" s="55"/>
      <c r="LX3" s="55"/>
      <c r="LY3" s="55"/>
      <c r="LZ3" s="55"/>
      <c r="MA3" s="55"/>
      <c r="MB3" s="55"/>
      <c r="MC3" s="55"/>
      <c r="MD3" s="55"/>
      <c r="ME3" s="55"/>
      <c r="MF3" s="55"/>
      <c r="MG3" s="55"/>
      <c r="MH3" s="55"/>
      <c r="MI3" s="55"/>
      <c r="MJ3" s="55"/>
      <c r="MK3" s="55"/>
      <c r="ML3" s="55"/>
      <c r="MM3" s="55"/>
      <c r="MN3" s="55"/>
      <c r="MO3" s="55"/>
      <c r="MP3" s="55"/>
      <c r="MQ3" s="55"/>
      <c r="MR3" s="55"/>
      <c r="MS3" s="55"/>
      <c r="MT3" s="55"/>
      <c r="MU3" s="55"/>
      <c r="MV3" s="55"/>
      <c r="MW3" s="55"/>
      <c r="MX3" s="55"/>
      <c r="MY3" s="55"/>
      <c r="MZ3" s="55"/>
      <c r="NA3" s="55"/>
      <c r="NB3" s="55"/>
      <c r="NC3" s="55"/>
      <c r="ND3" s="55"/>
      <c r="NE3" s="55"/>
      <c r="NF3" s="55"/>
      <c r="NG3" s="55"/>
      <c r="NH3" s="55"/>
      <c r="NI3" s="55"/>
      <c r="NJ3" s="55"/>
      <c r="NK3" s="55"/>
      <c r="NL3" s="55"/>
      <c r="NM3" s="55"/>
      <c r="NN3" s="55"/>
      <c r="NO3" s="55"/>
      <c r="NP3" s="55"/>
      <c r="NQ3" s="55"/>
      <c r="NR3" s="55"/>
      <c r="NS3" s="55"/>
      <c r="NT3" s="55"/>
      <c r="NU3" s="55"/>
      <c r="NV3" s="55"/>
      <c r="NW3" s="55"/>
      <c r="NX3" s="55"/>
      <c r="NY3" s="55"/>
      <c r="NZ3" s="55"/>
      <c r="OA3" s="55"/>
      <c r="OB3" s="55"/>
      <c r="OC3" s="55"/>
      <c r="OD3" s="55"/>
      <c r="OE3" s="55"/>
      <c r="OF3" s="55"/>
      <c r="OG3" s="55"/>
      <c r="OH3" s="55"/>
      <c r="OI3" s="55"/>
      <c r="OJ3" s="55"/>
      <c r="OK3" s="55"/>
      <c r="OL3" s="55"/>
      <c r="OM3" s="55"/>
      <c r="ON3" s="55"/>
      <c r="OO3" s="55"/>
      <c r="OP3" s="55"/>
      <c r="OQ3" s="55"/>
      <c r="OR3" s="55"/>
      <c r="OS3" s="55"/>
      <c r="OT3" s="55"/>
      <c r="OU3" s="55"/>
      <c r="OV3" s="55"/>
      <c r="OW3" s="55"/>
      <c r="OX3" s="55"/>
      <c r="OY3" s="55"/>
      <c r="OZ3" s="55"/>
      <c r="PA3" s="55"/>
      <c r="PB3" s="55"/>
      <c r="PC3" s="55"/>
      <c r="PD3" s="55"/>
      <c r="PE3" s="55"/>
      <c r="PF3" s="55"/>
      <c r="PG3" s="55"/>
      <c r="PH3" s="55"/>
      <c r="PI3" s="55"/>
      <c r="PJ3" s="55"/>
      <c r="PK3" s="55"/>
      <c r="PL3" s="55"/>
      <c r="PM3" s="55"/>
      <c r="PN3" s="55"/>
      <c r="PO3" s="55"/>
      <c r="PP3" s="55"/>
      <c r="PQ3" s="55"/>
      <c r="PR3" s="55"/>
      <c r="PS3" s="55"/>
      <c r="PT3" s="55"/>
      <c r="PU3" s="55"/>
      <c r="PV3" s="55"/>
      <c r="PW3" s="55"/>
      <c r="PX3" s="55"/>
      <c r="PY3" s="55"/>
      <c r="PZ3" s="55"/>
      <c r="QA3" s="55"/>
      <c r="QB3" s="55"/>
      <c r="QC3" s="55"/>
      <c r="QD3" s="55"/>
      <c r="QE3" s="55"/>
      <c r="QF3" s="55"/>
      <c r="QG3" s="55"/>
      <c r="QH3" s="55"/>
      <c r="QI3" s="55"/>
      <c r="QJ3" s="55"/>
      <c r="QK3" s="55"/>
      <c r="QL3" s="55"/>
      <c r="QM3" s="55"/>
      <c r="QN3" s="55"/>
      <c r="QO3" s="55"/>
      <c r="QP3" s="55"/>
      <c r="QQ3" s="55"/>
      <c r="QR3" s="55"/>
      <c r="QS3" s="55"/>
      <c r="QT3" s="55"/>
      <c r="QU3" s="55"/>
      <c r="QV3" s="55"/>
      <c r="QW3" s="55"/>
      <c r="QX3" s="55"/>
      <c r="QY3" s="55"/>
      <c r="QZ3" s="55"/>
      <c r="RA3" s="55"/>
      <c r="RB3" s="55"/>
      <c r="RC3" s="55"/>
      <c r="RD3" s="55"/>
      <c r="RE3" s="55"/>
      <c r="RF3" s="55"/>
      <c r="RG3" s="55"/>
      <c r="RH3" s="55"/>
      <c r="RI3" s="55"/>
      <c r="RJ3" s="55"/>
      <c r="RK3" s="55"/>
      <c r="RL3" s="55"/>
      <c r="RM3" s="55"/>
      <c r="RN3" s="55"/>
      <c r="RO3" s="55"/>
      <c r="RP3" s="55"/>
      <c r="RQ3" s="55"/>
      <c r="RR3" s="55"/>
      <c r="RS3" s="55"/>
      <c r="RT3" s="55"/>
      <c r="RU3" s="55"/>
      <c r="RV3" s="55"/>
      <c r="RW3" s="55"/>
      <c r="RX3" s="55"/>
      <c r="RY3" s="55"/>
      <c r="RZ3" s="55"/>
      <c r="SA3" s="55"/>
      <c r="SB3" s="55"/>
      <c r="SC3" s="55"/>
      <c r="SD3" s="55"/>
      <c r="SE3" s="55"/>
      <c r="SF3" s="55"/>
      <c r="SG3" s="55"/>
      <c r="SH3" s="55"/>
      <c r="SI3" s="55"/>
      <c r="SJ3" s="55"/>
      <c r="SK3" s="55"/>
      <c r="SL3" s="55"/>
      <c r="SM3" s="55"/>
      <c r="SN3" s="55"/>
      <c r="SO3" s="55"/>
      <c r="SP3" s="55"/>
      <c r="SQ3" s="55"/>
      <c r="SR3" s="55"/>
      <c r="SS3" s="55"/>
      <c r="ST3" s="55"/>
      <c r="SU3" s="55"/>
      <c r="SV3" s="55"/>
      <c r="SW3" s="55"/>
      <c r="SX3" s="55"/>
      <c r="SY3" s="55"/>
      <c r="SZ3" s="55"/>
      <c r="TA3" s="55"/>
      <c r="TB3" s="55"/>
      <c r="TC3" s="55"/>
      <c r="TD3" s="55"/>
      <c r="TE3" s="55"/>
      <c r="TF3" s="55"/>
      <c r="TG3" s="55"/>
      <c r="TH3" s="55"/>
      <c r="TI3" s="55"/>
      <c r="TJ3" s="55"/>
      <c r="TK3" s="55"/>
      <c r="TL3" s="55"/>
      <c r="TM3" s="55"/>
      <c r="TN3" s="55"/>
      <c r="TO3" s="55"/>
      <c r="TP3" s="55"/>
      <c r="TQ3" s="55"/>
      <c r="TR3" s="55"/>
      <c r="TS3" s="55"/>
      <c r="TT3" s="55"/>
      <c r="TU3" s="55"/>
      <c r="TV3" s="55"/>
      <c r="TW3" s="55"/>
      <c r="TX3" s="55"/>
      <c r="TY3" s="55"/>
      <c r="TZ3" s="55"/>
      <c r="UA3" s="55"/>
      <c r="UB3" s="55"/>
      <c r="UC3" s="55"/>
      <c r="UD3" s="55"/>
      <c r="UE3" s="55"/>
      <c r="UF3" s="55"/>
      <c r="UG3" s="55"/>
      <c r="UH3" s="55"/>
      <c r="UI3" s="55"/>
      <c r="UJ3" s="55"/>
      <c r="UK3" s="55"/>
      <c r="UL3" s="55"/>
      <c r="UM3" s="55"/>
      <c r="UN3" s="55"/>
      <c r="UO3" s="55"/>
      <c r="UP3" s="55"/>
      <c r="UQ3" s="55"/>
      <c r="UR3" s="55"/>
      <c r="US3" s="55"/>
      <c r="UT3" s="55"/>
      <c r="UU3" s="55"/>
      <c r="UV3" s="55"/>
      <c r="UW3" s="55"/>
      <c r="UX3" s="55"/>
      <c r="UY3" s="55"/>
      <c r="UZ3" s="55"/>
      <c r="VA3" s="55"/>
      <c r="VB3" s="55"/>
      <c r="VC3" s="55"/>
      <c r="VD3" s="55"/>
      <c r="VE3" s="55"/>
      <c r="VF3" s="55"/>
      <c r="VG3" s="55"/>
      <c r="VH3" s="55"/>
      <c r="VI3" s="55"/>
      <c r="VJ3" s="55"/>
      <c r="VK3" s="55"/>
      <c r="VL3" s="55"/>
      <c r="VM3" s="55"/>
      <c r="VN3" s="55"/>
      <c r="VO3" s="55"/>
      <c r="VP3" s="55"/>
      <c r="VQ3" s="55"/>
      <c r="VR3" s="55"/>
      <c r="VS3" s="55"/>
      <c r="VT3" s="55"/>
      <c r="VU3" s="55"/>
      <c r="VV3" s="55"/>
      <c r="VW3" s="55"/>
      <c r="VX3" s="55"/>
      <c r="VY3" s="55"/>
      <c r="VZ3" s="55"/>
      <c r="WA3" s="55"/>
      <c r="WB3" s="55"/>
      <c r="WC3" s="55"/>
      <c r="WD3" s="55"/>
      <c r="WE3" s="55"/>
      <c r="WF3" s="55"/>
      <c r="WG3" s="55"/>
      <c r="WH3" s="55"/>
      <c r="WI3" s="55"/>
      <c r="WJ3" s="55"/>
      <c r="WK3" s="55"/>
      <c r="WL3" s="55"/>
      <c r="WM3" s="55"/>
      <c r="WN3" s="55"/>
      <c r="WO3" s="55"/>
      <c r="WP3" s="55"/>
      <c r="WQ3" s="55"/>
      <c r="WR3" s="55"/>
      <c r="WS3" s="55"/>
      <c r="WT3" s="55"/>
      <c r="WU3" s="55"/>
      <c r="WV3" s="55"/>
      <c r="WW3" s="55"/>
      <c r="WX3" s="55"/>
      <c r="WY3" s="55"/>
      <c r="WZ3" s="55"/>
      <c r="XA3" s="55"/>
      <c r="XB3" s="55"/>
      <c r="XC3" s="55"/>
      <c r="XD3" s="55"/>
      <c r="XE3" s="55"/>
      <c r="XF3" s="55"/>
      <c r="XG3" s="55"/>
      <c r="XH3" s="55"/>
      <c r="XI3" s="55"/>
      <c r="XJ3" s="55"/>
      <c r="XK3" s="55"/>
      <c r="XL3" s="55"/>
      <c r="XM3" s="55"/>
      <c r="XN3" s="55"/>
      <c r="XO3" s="55"/>
      <c r="XP3" s="55"/>
      <c r="XQ3" s="55"/>
      <c r="XR3" s="55"/>
      <c r="XS3" s="55"/>
      <c r="XT3" s="55"/>
      <c r="XU3" s="55"/>
      <c r="XV3" s="55"/>
      <c r="XW3" s="55"/>
      <c r="XX3" s="55"/>
      <c r="XY3" s="55"/>
      <c r="XZ3" s="55"/>
      <c r="YA3" s="55"/>
      <c r="YB3" s="55"/>
      <c r="YC3" s="55"/>
      <c r="YD3" s="55"/>
      <c r="YE3" s="55"/>
      <c r="YF3" s="55"/>
      <c r="YG3" s="55"/>
      <c r="YH3" s="55"/>
      <c r="YI3" s="55"/>
      <c r="YJ3" s="55"/>
      <c r="YK3" s="55"/>
      <c r="YL3" s="55"/>
      <c r="YM3" s="55"/>
      <c r="YN3" s="55"/>
      <c r="YO3" s="55"/>
      <c r="YP3" s="55"/>
      <c r="YQ3" s="55"/>
      <c r="YR3" s="55"/>
      <c r="YS3" s="55"/>
      <c r="YT3" s="55"/>
      <c r="YU3" s="55"/>
      <c r="YV3" s="55"/>
      <c r="YW3" s="55"/>
      <c r="YX3" s="55"/>
      <c r="YY3" s="55"/>
      <c r="YZ3" s="55"/>
      <c r="ZA3" s="55"/>
      <c r="ZB3" s="55"/>
      <c r="ZC3" s="55"/>
      <c r="ZD3" s="55"/>
      <c r="ZE3" s="55"/>
      <c r="ZF3" s="55"/>
      <c r="ZG3" s="55"/>
      <c r="ZH3" s="55"/>
      <c r="ZI3" s="55"/>
      <c r="ZJ3" s="55"/>
      <c r="ZK3" s="55"/>
      <c r="ZL3" s="55"/>
      <c r="ZM3" s="55"/>
      <c r="ZN3" s="55"/>
      <c r="ZO3" s="55"/>
      <c r="ZP3" s="55"/>
      <c r="ZQ3" s="55"/>
      <c r="ZR3" s="55"/>
      <c r="ZS3" s="55"/>
      <c r="ZT3" s="55"/>
      <c r="ZU3" s="55"/>
      <c r="ZV3" s="55"/>
      <c r="ZW3" s="55"/>
      <c r="ZX3" s="55"/>
      <c r="ZY3" s="55"/>
      <c r="ZZ3" s="55"/>
      <c r="AAA3" s="55"/>
      <c r="AAB3" s="55"/>
      <c r="AAC3" s="55"/>
      <c r="AAD3" s="55"/>
      <c r="AAE3" s="55"/>
      <c r="AAF3" s="55"/>
      <c r="AAG3" s="55"/>
      <c r="AAH3" s="55"/>
      <c r="AAI3" s="55"/>
      <c r="AAJ3" s="55"/>
      <c r="AAK3" s="55"/>
      <c r="AAL3" s="55"/>
      <c r="AAM3" s="55"/>
      <c r="AAN3" s="55"/>
      <c r="AAO3" s="55"/>
      <c r="AAP3" s="55"/>
      <c r="AAQ3" s="55"/>
      <c r="AAR3" s="55"/>
      <c r="AAS3" s="55"/>
      <c r="AAT3" s="55"/>
      <c r="AAU3" s="55"/>
      <c r="AAV3" s="55"/>
      <c r="AAW3" s="55"/>
      <c r="AAX3" s="55"/>
      <c r="AAY3" s="55"/>
      <c r="AAZ3" s="55"/>
      <c r="ABA3" s="55"/>
      <c r="ABB3" s="55"/>
      <c r="ABC3" s="55"/>
      <c r="ABD3" s="55"/>
      <c r="ABE3" s="55"/>
      <c r="ABF3" s="55"/>
      <c r="ABG3" s="55"/>
      <c r="ABH3" s="55"/>
      <c r="ABI3" s="55"/>
      <c r="ABJ3" s="55"/>
      <c r="ABK3" s="55"/>
      <c r="ABL3" s="55"/>
      <c r="ABM3" s="55"/>
      <c r="ABN3" s="55"/>
      <c r="ABO3" s="55"/>
      <c r="ABP3" s="55"/>
      <c r="ABQ3" s="55"/>
      <c r="ABR3" s="55"/>
      <c r="ABS3" s="55"/>
      <c r="ABT3" s="55"/>
      <c r="ABU3" s="55"/>
      <c r="ABV3" s="55"/>
      <c r="ABW3" s="55"/>
      <c r="ABX3" s="55"/>
      <c r="ABY3" s="55"/>
      <c r="ABZ3" s="55"/>
      <c r="ACA3" s="55"/>
      <c r="ACB3" s="55"/>
      <c r="ACC3" s="55"/>
      <c r="ACD3" s="55"/>
      <c r="ACE3" s="55"/>
      <c r="ACF3" s="55"/>
      <c r="ACG3" s="55"/>
      <c r="ACH3" s="55"/>
      <c r="ACI3" s="55"/>
      <c r="ACJ3" s="55"/>
      <c r="ACK3" s="55"/>
      <c r="ACL3" s="55"/>
      <c r="ACM3" s="55"/>
      <c r="ACN3" s="55"/>
      <c r="ACO3" s="55"/>
      <c r="ACP3" s="55"/>
      <c r="ACQ3" s="55"/>
      <c r="ACR3" s="55"/>
      <c r="ACS3" s="55"/>
      <c r="ACT3" s="55"/>
      <c r="ACU3" s="55"/>
      <c r="ACV3" s="55"/>
      <c r="ACW3" s="55"/>
      <c r="ACX3" s="55"/>
      <c r="ACY3" s="55"/>
      <c r="ACZ3" s="55"/>
      <c r="ADA3" s="55"/>
      <c r="ADB3" s="55"/>
      <c r="ADC3" s="55"/>
      <c r="ADD3" s="55"/>
      <c r="ADE3" s="55"/>
      <c r="ADF3" s="55"/>
      <c r="ADG3" s="55"/>
      <c r="ADH3" s="55"/>
      <c r="ADI3" s="55"/>
      <c r="ADJ3" s="55"/>
      <c r="ADK3" s="55"/>
      <c r="ADL3" s="55"/>
      <c r="ADM3" s="55"/>
      <c r="ADN3" s="55"/>
      <c r="ADO3" s="55"/>
      <c r="ADP3" s="55"/>
      <c r="ADQ3" s="55"/>
      <c r="ADR3" s="55"/>
      <c r="ADS3" s="55"/>
      <c r="ADT3" s="55"/>
      <c r="ADU3" s="55"/>
      <c r="ADV3" s="55"/>
      <c r="ADW3" s="55"/>
      <c r="ADX3" s="55"/>
      <c r="ADY3" s="55"/>
      <c r="ADZ3" s="55"/>
      <c r="AEA3" s="55"/>
      <c r="AEB3" s="55"/>
      <c r="AEC3" s="55"/>
      <c r="AED3" s="55"/>
      <c r="AEE3" s="55"/>
      <c r="AEF3" s="55"/>
      <c r="AEG3" s="55"/>
      <c r="AEH3" s="55"/>
      <c r="AEI3" s="55"/>
      <c r="AEJ3" s="55"/>
      <c r="AEK3" s="55"/>
      <c r="AEL3" s="55"/>
      <c r="AEM3" s="55"/>
      <c r="AEN3" s="55"/>
      <c r="AEO3" s="55"/>
      <c r="AEP3" s="55"/>
      <c r="AEQ3" s="55"/>
      <c r="AER3" s="55"/>
      <c r="AES3" s="55"/>
      <c r="AET3" s="55"/>
      <c r="AEU3" s="55"/>
      <c r="AEV3" s="55"/>
      <c r="AEW3" s="55"/>
      <c r="AEX3" s="55"/>
      <c r="AEY3" s="55"/>
      <c r="AEZ3" s="55"/>
      <c r="AFA3" s="55"/>
      <c r="AFB3" s="55"/>
      <c r="AFC3" s="55"/>
      <c r="AFD3" s="55"/>
      <c r="AFE3" s="55"/>
      <c r="AFF3" s="55"/>
      <c r="AFG3" s="55"/>
      <c r="AFH3" s="55"/>
      <c r="AFI3" s="55"/>
      <c r="AFJ3" s="55"/>
      <c r="AFK3" s="55"/>
      <c r="AFL3" s="55"/>
      <c r="AFM3" s="55"/>
      <c r="AFN3" s="55"/>
      <c r="AFO3" s="55"/>
      <c r="AFP3" s="55"/>
      <c r="AFQ3" s="55"/>
      <c r="AFR3" s="55"/>
      <c r="AFS3" s="55"/>
      <c r="AFT3" s="55"/>
      <c r="AFU3" s="55"/>
      <c r="AFV3" s="55"/>
      <c r="AFW3" s="55"/>
      <c r="AFX3" s="55"/>
      <c r="AFY3" s="55"/>
      <c r="AFZ3" s="55"/>
      <c r="AGA3" s="55"/>
      <c r="AGB3" s="55"/>
      <c r="AGC3" s="55"/>
      <c r="AGD3" s="55"/>
      <c r="AGE3" s="55"/>
      <c r="AGF3" s="55"/>
      <c r="AGG3" s="55"/>
      <c r="AGH3" s="55"/>
      <c r="AGI3" s="55"/>
      <c r="AGJ3" s="55"/>
      <c r="AGK3" s="55"/>
      <c r="AGL3" s="55"/>
      <c r="AGM3" s="55"/>
      <c r="AGN3" s="55"/>
      <c r="AGO3" s="55"/>
      <c r="AGP3" s="55"/>
      <c r="AGQ3" s="55"/>
      <c r="AGR3" s="55"/>
      <c r="AGS3" s="55"/>
      <c r="AGT3" s="55"/>
      <c r="AGU3" s="55"/>
      <c r="AGV3" s="55"/>
      <c r="AGW3" s="55"/>
      <c r="AGX3" s="55"/>
      <c r="AGY3" s="55"/>
      <c r="AGZ3" s="55"/>
      <c r="AHA3" s="55"/>
      <c r="AHB3" s="55"/>
      <c r="AHC3" s="55"/>
      <c r="AHD3" s="55"/>
      <c r="AHE3" s="55"/>
      <c r="AHF3" s="55"/>
      <c r="AHG3" s="55"/>
      <c r="AHH3" s="55"/>
      <c r="AHI3" s="55"/>
      <c r="AHJ3" s="55"/>
      <c r="AHK3" s="55"/>
      <c r="AHL3" s="55"/>
      <c r="AHM3" s="55"/>
      <c r="AHN3" s="55"/>
      <c r="AHO3" s="55"/>
      <c r="AHP3" s="55"/>
      <c r="AHQ3" s="55"/>
      <c r="AHR3" s="55"/>
      <c r="AHS3" s="55"/>
      <c r="AHT3" s="55"/>
      <c r="AHU3" s="55"/>
      <c r="AHV3" s="55"/>
      <c r="AHW3" s="55"/>
      <c r="AHX3" s="55"/>
      <c r="AHY3" s="55"/>
      <c r="AHZ3" s="55"/>
      <c r="AIA3" s="55"/>
      <c r="AIB3" s="55"/>
      <c r="AIC3" s="55"/>
      <c r="AID3" s="55"/>
      <c r="AIE3" s="55"/>
      <c r="AIF3" s="55"/>
      <c r="AIG3" s="55"/>
      <c r="AIH3" s="55"/>
      <c r="AII3" s="55"/>
      <c r="AIJ3" s="55"/>
      <c r="AIK3" s="55"/>
      <c r="AIL3" s="55"/>
      <c r="AIM3" s="55"/>
      <c r="AIN3" s="55"/>
      <c r="AIO3" s="55"/>
      <c r="AIP3" s="55"/>
      <c r="AIQ3" s="55"/>
      <c r="AIR3" s="55"/>
      <c r="AIS3" s="55"/>
      <c r="AIT3" s="55"/>
      <c r="AIU3" s="55"/>
      <c r="AIV3" s="55"/>
      <c r="AIW3" s="55"/>
      <c r="AIX3" s="55"/>
      <c r="AIY3" s="55"/>
      <c r="AIZ3" s="55"/>
      <c r="AJA3" s="55"/>
      <c r="AJB3" s="55"/>
      <c r="AJC3" s="55"/>
      <c r="AJD3" s="55"/>
      <c r="AJE3" s="55"/>
      <c r="AJF3" s="55"/>
      <c r="AJG3" s="55"/>
      <c r="AJH3" s="55"/>
      <c r="AJI3" s="55"/>
      <c r="AJJ3" s="55"/>
      <c r="AJK3" s="55"/>
      <c r="AJL3" s="55"/>
      <c r="AJM3" s="55"/>
      <c r="AJN3" s="55"/>
      <c r="AJO3" s="55"/>
      <c r="AJP3" s="55"/>
      <c r="AJQ3" s="55"/>
      <c r="AJR3" s="55"/>
      <c r="AJS3" s="55"/>
      <c r="AJT3" s="55"/>
      <c r="AJU3" s="55"/>
      <c r="AJV3" s="55"/>
      <c r="AJW3" s="55"/>
      <c r="AJX3" s="55"/>
      <c r="AJY3" s="55"/>
      <c r="AJZ3" s="55"/>
      <c r="AKA3" s="55"/>
      <c r="AKB3" s="55"/>
      <c r="AKC3" s="55"/>
      <c r="AKD3" s="55"/>
      <c r="AKE3" s="55"/>
      <c r="AKF3" s="55"/>
      <c r="AKG3" s="55"/>
      <c r="AKH3" s="55"/>
      <c r="AKI3" s="55"/>
      <c r="AKJ3" s="55"/>
      <c r="AKK3" s="55"/>
      <c r="AKL3" s="55"/>
      <c r="AKM3" s="55"/>
      <c r="AKN3" s="55"/>
      <c r="AKO3" s="55"/>
      <c r="AKP3" s="55"/>
      <c r="AKQ3" s="55"/>
      <c r="AKR3" s="55"/>
      <c r="AKS3" s="55"/>
      <c r="AKT3" s="55"/>
      <c r="AKU3" s="55"/>
      <c r="AKV3" s="55"/>
      <c r="AKW3" s="55"/>
      <c r="AKX3" s="55"/>
      <c r="AKY3" s="55"/>
      <c r="AKZ3" s="55"/>
      <c r="ALA3" s="55"/>
      <c r="ALB3" s="55"/>
      <c r="ALC3" s="55"/>
      <c r="ALD3" s="55"/>
    </row>
    <row r="4" spans="1:996" s="50" customFormat="1" ht="15" customHeight="1" x14ac:dyDescent="0.3">
      <c r="A4" s="112"/>
      <c r="B4" s="113"/>
      <c r="C4" s="118" t="s">
        <v>7</v>
      </c>
      <c r="D4" s="119"/>
      <c r="E4" s="35" t="s">
        <v>4</v>
      </c>
      <c r="F4" s="37" t="s">
        <v>5</v>
      </c>
      <c r="G4" s="107"/>
      <c r="H4" s="7"/>
      <c r="I4" s="7"/>
      <c r="J4"/>
      <c r="K4"/>
      <c r="L4"/>
      <c r="M4"/>
      <c r="N4"/>
      <c r="O4"/>
      <c r="P4" s="49"/>
      <c r="Q4"/>
      <c r="R4"/>
      <c r="S4" s="7"/>
      <c r="X4" s="55"/>
      <c r="Y4" s="55"/>
      <c r="Z4" s="55"/>
      <c r="AA4" s="55"/>
      <c r="AB4" s="55"/>
      <c r="AC4" s="55"/>
      <c r="AD4" s="55"/>
      <c r="AE4" s="55"/>
      <c r="AF4" s="55"/>
      <c r="AG4" s="55"/>
      <c r="AH4" s="55"/>
      <c r="AI4" s="55"/>
      <c r="AJ4" s="55"/>
      <c r="AK4" s="55"/>
      <c r="AL4" s="55"/>
      <c r="AM4" s="55"/>
      <c r="AN4" s="55"/>
      <c r="AO4" s="55"/>
      <c r="AP4" s="55"/>
      <c r="AQ4" s="55"/>
      <c r="AR4" s="55"/>
      <c r="AS4" s="55"/>
      <c r="AT4" s="55"/>
      <c r="AU4" s="55"/>
      <c r="AV4" s="55"/>
      <c r="AW4" s="55"/>
      <c r="AX4" s="55"/>
      <c r="AY4" s="55"/>
      <c r="AZ4" s="55"/>
      <c r="BA4" s="55"/>
      <c r="BB4" s="55"/>
      <c r="BC4" s="55"/>
      <c r="BD4" s="55"/>
      <c r="BE4" s="55"/>
      <c r="BF4" s="55"/>
      <c r="BG4" s="55"/>
      <c r="BH4" s="55"/>
      <c r="BI4" s="55"/>
      <c r="BJ4" s="55"/>
      <c r="BK4" s="55"/>
      <c r="BL4" s="55"/>
      <c r="BM4" s="55"/>
      <c r="BN4" s="55"/>
      <c r="BO4" s="55"/>
      <c r="BP4" s="55"/>
      <c r="BQ4" s="55"/>
      <c r="BR4" s="55"/>
      <c r="BS4" s="55"/>
      <c r="BT4" s="55"/>
      <c r="BU4" s="55"/>
      <c r="BV4" s="55"/>
      <c r="BW4" s="55"/>
      <c r="BX4" s="55"/>
      <c r="BY4" s="55"/>
      <c r="BZ4" s="55"/>
      <c r="CA4" s="55"/>
      <c r="CB4" s="55"/>
      <c r="CC4" s="55"/>
      <c r="CD4" s="55"/>
      <c r="CE4" s="55"/>
      <c r="CF4" s="55"/>
      <c r="CG4" s="55"/>
      <c r="CH4" s="55"/>
      <c r="CI4" s="55"/>
      <c r="CJ4" s="55"/>
      <c r="CK4" s="55"/>
      <c r="CL4" s="55"/>
      <c r="CM4" s="55"/>
      <c r="CN4" s="55"/>
      <c r="CO4" s="55"/>
      <c r="CP4" s="55"/>
      <c r="CQ4" s="55"/>
      <c r="CR4" s="55"/>
      <c r="CS4" s="55"/>
      <c r="CT4" s="55"/>
      <c r="CU4" s="55"/>
      <c r="CV4" s="55"/>
      <c r="CW4" s="55"/>
      <c r="CX4" s="55"/>
      <c r="CY4" s="55"/>
      <c r="CZ4" s="55"/>
      <c r="DA4" s="55"/>
      <c r="DB4" s="55"/>
      <c r="DC4" s="55"/>
      <c r="DD4" s="55"/>
      <c r="DE4" s="55"/>
      <c r="DF4" s="55"/>
      <c r="DG4" s="55"/>
      <c r="DH4" s="55"/>
      <c r="DI4" s="55"/>
      <c r="DJ4" s="55"/>
      <c r="DK4" s="55"/>
      <c r="DL4" s="55"/>
      <c r="DM4" s="55"/>
      <c r="DN4" s="55"/>
      <c r="DO4" s="55"/>
      <c r="DP4" s="55"/>
      <c r="DQ4" s="55"/>
      <c r="DR4" s="55"/>
      <c r="DS4" s="55"/>
      <c r="DT4" s="55"/>
      <c r="DU4" s="55"/>
      <c r="DV4" s="55"/>
      <c r="DW4" s="55"/>
      <c r="DX4" s="55"/>
      <c r="DY4" s="55"/>
      <c r="DZ4" s="55"/>
      <c r="EA4" s="55"/>
      <c r="EB4" s="55"/>
      <c r="EC4" s="55"/>
      <c r="ED4" s="55"/>
      <c r="EE4" s="55"/>
      <c r="EF4" s="55"/>
      <c r="EG4" s="55"/>
      <c r="EH4" s="55"/>
      <c r="EI4" s="55"/>
      <c r="EJ4" s="55"/>
      <c r="EK4" s="55"/>
      <c r="EL4" s="55"/>
      <c r="EM4" s="55"/>
      <c r="EN4" s="55"/>
      <c r="EO4" s="55"/>
      <c r="EP4" s="55"/>
      <c r="EQ4" s="55"/>
      <c r="ER4" s="55"/>
      <c r="ES4" s="55"/>
      <c r="ET4" s="55"/>
      <c r="EU4" s="55"/>
      <c r="EV4" s="55"/>
      <c r="EW4" s="55"/>
      <c r="EX4" s="55"/>
      <c r="EY4" s="55"/>
      <c r="EZ4" s="55"/>
      <c r="FA4" s="55"/>
      <c r="FB4" s="55"/>
      <c r="FC4" s="55"/>
      <c r="FD4" s="55"/>
      <c r="FE4" s="55"/>
      <c r="FF4" s="55"/>
      <c r="FG4" s="55"/>
      <c r="FH4" s="55"/>
      <c r="FI4" s="55"/>
      <c r="FJ4" s="55"/>
      <c r="FK4" s="55"/>
      <c r="FL4" s="55"/>
      <c r="FM4" s="55"/>
      <c r="FN4" s="55"/>
      <c r="FO4" s="55"/>
      <c r="FP4" s="55"/>
      <c r="FQ4" s="55"/>
      <c r="FR4" s="55"/>
      <c r="FS4" s="55"/>
      <c r="FT4" s="55"/>
      <c r="FU4" s="55"/>
      <c r="FV4" s="55"/>
      <c r="FW4" s="55"/>
      <c r="FX4" s="55"/>
      <c r="FY4" s="55"/>
      <c r="FZ4" s="55"/>
      <c r="GA4" s="55"/>
      <c r="GB4" s="55"/>
      <c r="GC4" s="55"/>
      <c r="GD4" s="55"/>
      <c r="GE4" s="55"/>
      <c r="GF4" s="55"/>
      <c r="GG4" s="55"/>
      <c r="GH4" s="55"/>
      <c r="GI4" s="55"/>
      <c r="GJ4" s="55"/>
      <c r="GK4" s="55"/>
      <c r="GL4" s="55"/>
      <c r="GM4" s="55"/>
      <c r="GN4" s="55"/>
      <c r="GO4" s="55"/>
      <c r="GP4" s="55"/>
      <c r="GQ4" s="55"/>
      <c r="GR4" s="55"/>
      <c r="GS4" s="55"/>
      <c r="GT4" s="55"/>
      <c r="GU4" s="55"/>
      <c r="GV4" s="55"/>
      <c r="GW4" s="55"/>
      <c r="GX4" s="55"/>
      <c r="GY4" s="55"/>
      <c r="GZ4" s="55"/>
      <c r="HA4" s="55"/>
      <c r="HB4" s="55"/>
      <c r="HC4" s="55"/>
      <c r="HD4" s="55"/>
      <c r="HE4" s="55"/>
      <c r="HF4" s="55"/>
      <c r="HG4" s="55"/>
      <c r="HH4" s="55"/>
      <c r="HI4" s="55"/>
      <c r="HJ4" s="55"/>
      <c r="HK4" s="55"/>
      <c r="HL4" s="55"/>
      <c r="HM4" s="55"/>
      <c r="HN4" s="55"/>
      <c r="HO4" s="55"/>
      <c r="HP4" s="55"/>
      <c r="HQ4" s="55"/>
      <c r="HR4" s="55"/>
      <c r="HS4" s="55"/>
      <c r="HT4" s="55"/>
      <c r="HU4" s="55"/>
      <c r="HV4" s="55"/>
      <c r="HW4" s="55"/>
      <c r="HX4" s="55"/>
      <c r="HY4" s="55"/>
      <c r="HZ4" s="55"/>
      <c r="IA4" s="55"/>
      <c r="IB4" s="55"/>
      <c r="IC4" s="55"/>
      <c r="ID4" s="55"/>
      <c r="IE4" s="55"/>
      <c r="IF4" s="55"/>
      <c r="IG4" s="55"/>
      <c r="IH4" s="55"/>
      <c r="II4" s="55"/>
      <c r="IJ4" s="55"/>
      <c r="IK4" s="55"/>
      <c r="IL4" s="55"/>
      <c r="IM4" s="55"/>
      <c r="IN4" s="55"/>
      <c r="IO4" s="55"/>
      <c r="IP4" s="55"/>
      <c r="IQ4" s="55"/>
      <c r="IR4" s="55"/>
      <c r="IS4" s="55"/>
      <c r="IT4" s="55"/>
      <c r="IU4" s="55"/>
      <c r="IV4" s="55"/>
      <c r="IW4" s="55"/>
      <c r="IX4" s="55"/>
      <c r="IY4" s="55"/>
      <c r="IZ4" s="55"/>
      <c r="JA4" s="55"/>
      <c r="JB4" s="55"/>
      <c r="JC4" s="55"/>
      <c r="JD4" s="55"/>
      <c r="JE4" s="55"/>
      <c r="JF4" s="55"/>
      <c r="JG4" s="55"/>
      <c r="JH4" s="55"/>
      <c r="JI4" s="55"/>
      <c r="JJ4" s="55"/>
      <c r="JK4" s="55"/>
      <c r="JL4" s="55"/>
      <c r="JM4" s="55"/>
      <c r="JN4" s="55"/>
      <c r="JO4" s="55"/>
      <c r="JP4" s="55"/>
      <c r="JQ4" s="55"/>
      <c r="JR4" s="55"/>
      <c r="JS4" s="55"/>
      <c r="JT4" s="55"/>
      <c r="JU4" s="55"/>
      <c r="JV4" s="55"/>
      <c r="JW4" s="55"/>
      <c r="JX4" s="55"/>
      <c r="JY4" s="55"/>
      <c r="JZ4" s="55"/>
      <c r="KA4" s="55"/>
      <c r="KB4" s="55"/>
      <c r="KC4" s="55"/>
      <c r="KD4" s="55"/>
      <c r="KE4" s="55"/>
      <c r="KF4" s="55"/>
      <c r="KG4" s="55"/>
      <c r="KH4" s="55"/>
      <c r="KI4" s="55"/>
      <c r="KJ4" s="55"/>
      <c r="KK4" s="55"/>
      <c r="KL4" s="55"/>
      <c r="KM4" s="55"/>
      <c r="KN4" s="55"/>
      <c r="KO4" s="55"/>
      <c r="KP4" s="55"/>
      <c r="KQ4" s="55"/>
      <c r="KR4" s="55"/>
      <c r="KS4" s="55"/>
      <c r="KT4" s="55"/>
      <c r="KU4" s="55"/>
      <c r="KV4" s="55"/>
      <c r="KW4" s="55"/>
      <c r="KX4" s="55"/>
      <c r="KY4" s="55"/>
      <c r="KZ4" s="55"/>
      <c r="LA4" s="55"/>
      <c r="LB4" s="55"/>
      <c r="LC4" s="55"/>
      <c r="LD4" s="55"/>
      <c r="LE4" s="55"/>
      <c r="LF4" s="55"/>
      <c r="LG4" s="55"/>
      <c r="LH4" s="55"/>
      <c r="LI4" s="55"/>
      <c r="LJ4" s="55"/>
      <c r="LK4" s="55"/>
      <c r="LL4" s="55"/>
      <c r="LM4" s="55"/>
      <c r="LN4" s="55"/>
      <c r="LO4" s="55"/>
      <c r="LP4" s="55"/>
      <c r="LQ4" s="55"/>
      <c r="LR4" s="55"/>
      <c r="LS4" s="55"/>
      <c r="LT4" s="55"/>
      <c r="LU4" s="55"/>
      <c r="LV4" s="55"/>
      <c r="LW4" s="55"/>
      <c r="LX4" s="55"/>
      <c r="LY4" s="55"/>
      <c r="LZ4" s="55"/>
      <c r="MA4" s="55"/>
      <c r="MB4" s="55"/>
      <c r="MC4" s="55"/>
      <c r="MD4" s="55"/>
      <c r="ME4" s="55"/>
      <c r="MF4" s="55"/>
      <c r="MG4" s="55"/>
      <c r="MH4" s="55"/>
      <c r="MI4" s="55"/>
      <c r="MJ4" s="55"/>
      <c r="MK4" s="55"/>
      <c r="ML4" s="55"/>
      <c r="MM4" s="55"/>
      <c r="MN4" s="55"/>
      <c r="MO4" s="55"/>
      <c r="MP4" s="55"/>
      <c r="MQ4" s="55"/>
      <c r="MR4" s="55"/>
      <c r="MS4" s="55"/>
      <c r="MT4" s="55"/>
      <c r="MU4" s="55"/>
      <c r="MV4" s="55"/>
      <c r="MW4" s="55"/>
      <c r="MX4" s="55"/>
      <c r="MY4" s="55"/>
      <c r="MZ4" s="55"/>
      <c r="NA4" s="55"/>
      <c r="NB4" s="55"/>
      <c r="NC4" s="55"/>
      <c r="ND4" s="55"/>
      <c r="NE4" s="55"/>
      <c r="NF4" s="55"/>
      <c r="NG4" s="55"/>
      <c r="NH4" s="55"/>
      <c r="NI4" s="55"/>
      <c r="NJ4" s="55"/>
      <c r="NK4" s="55"/>
      <c r="NL4" s="55"/>
      <c r="NM4" s="55"/>
      <c r="NN4" s="55"/>
      <c r="NO4" s="55"/>
      <c r="NP4" s="55"/>
      <c r="NQ4" s="55"/>
      <c r="NR4" s="55"/>
      <c r="NS4" s="55"/>
      <c r="NT4" s="55"/>
      <c r="NU4" s="55"/>
      <c r="NV4" s="55"/>
      <c r="NW4" s="55"/>
      <c r="NX4" s="55"/>
      <c r="NY4" s="55"/>
      <c r="NZ4" s="55"/>
      <c r="OA4" s="55"/>
      <c r="OB4" s="55"/>
      <c r="OC4" s="55"/>
      <c r="OD4" s="55"/>
      <c r="OE4" s="55"/>
      <c r="OF4" s="55"/>
      <c r="OG4" s="55"/>
      <c r="OH4" s="55"/>
      <c r="OI4" s="55"/>
      <c r="OJ4" s="55"/>
      <c r="OK4" s="55"/>
      <c r="OL4" s="55"/>
      <c r="OM4" s="55"/>
      <c r="ON4" s="55"/>
      <c r="OO4" s="55"/>
      <c r="OP4" s="55"/>
      <c r="OQ4" s="55"/>
      <c r="OR4" s="55"/>
      <c r="OS4" s="55"/>
      <c r="OT4" s="55"/>
      <c r="OU4" s="55"/>
      <c r="OV4" s="55"/>
      <c r="OW4" s="55"/>
      <c r="OX4" s="55"/>
      <c r="OY4" s="55"/>
      <c r="OZ4" s="55"/>
      <c r="PA4" s="55"/>
      <c r="PB4" s="55"/>
      <c r="PC4" s="55"/>
      <c r="PD4" s="55"/>
      <c r="PE4" s="55"/>
      <c r="PF4" s="55"/>
      <c r="PG4" s="55"/>
      <c r="PH4" s="55"/>
      <c r="PI4" s="55"/>
      <c r="PJ4" s="55"/>
      <c r="PK4" s="55"/>
      <c r="PL4" s="55"/>
      <c r="PM4" s="55"/>
      <c r="PN4" s="55"/>
      <c r="PO4" s="55"/>
      <c r="PP4" s="55"/>
      <c r="PQ4" s="55"/>
      <c r="PR4" s="55"/>
      <c r="PS4" s="55"/>
      <c r="PT4" s="55"/>
      <c r="PU4" s="55"/>
      <c r="PV4" s="55"/>
      <c r="PW4" s="55"/>
      <c r="PX4" s="55"/>
      <c r="PY4" s="55"/>
      <c r="PZ4" s="55"/>
      <c r="QA4" s="55"/>
      <c r="QB4" s="55"/>
      <c r="QC4" s="55"/>
      <c r="QD4" s="55"/>
      <c r="QE4" s="55"/>
      <c r="QF4" s="55"/>
      <c r="QG4" s="55"/>
      <c r="QH4" s="55"/>
      <c r="QI4" s="55"/>
      <c r="QJ4" s="55"/>
      <c r="QK4" s="55"/>
      <c r="QL4" s="55"/>
      <c r="QM4" s="55"/>
      <c r="QN4" s="55"/>
      <c r="QO4" s="55"/>
      <c r="QP4" s="55"/>
      <c r="QQ4" s="55"/>
      <c r="QR4" s="55"/>
      <c r="QS4" s="55"/>
      <c r="QT4" s="55"/>
      <c r="QU4" s="55"/>
      <c r="QV4" s="55"/>
      <c r="QW4" s="55"/>
      <c r="QX4" s="55"/>
      <c r="QY4" s="55"/>
      <c r="QZ4" s="55"/>
      <c r="RA4" s="55"/>
      <c r="RB4" s="55"/>
      <c r="RC4" s="55"/>
      <c r="RD4" s="55"/>
      <c r="RE4" s="55"/>
      <c r="RF4" s="55"/>
      <c r="RG4" s="55"/>
      <c r="RH4" s="55"/>
      <c r="RI4" s="55"/>
      <c r="RJ4" s="55"/>
      <c r="RK4" s="55"/>
      <c r="RL4" s="55"/>
      <c r="RM4" s="55"/>
      <c r="RN4" s="55"/>
      <c r="RO4" s="55"/>
      <c r="RP4" s="55"/>
      <c r="RQ4" s="55"/>
      <c r="RR4" s="55"/>
      <c r="RS4" s="55"/>
      <c r="RT4" s="55"/>
      <c r="RU4" s="55"/>
      <c r="RV4" s="55"/>
      <c r="RW4" s="55"/>
      <c r="RX4" s="55"/>
      <c r="RY4" s="55"/>
      <c r="RZ4" s="55"/>
      <c r="SA4" s="55"/>
      <c r="SB4" s="55"/>
      <c r="SC4" s="55"/>
      <c r="SD4" s="55"/>
      <c r="SE4" s="55"/>
      <c r="SF4" s="55"/>
      <c r="SG4" s="55"/>
      <c r="SH4" s="55"/>
      <c r="SI4" s="55"/>
      <c r="SJ4" s="55"/>
      <c r="SK4" s="55"/>
      <c r="SL4" s="55"/>
      <c r="SM4" s="55"/>
      <c r="SN4" s="55"/>
      <c r="SO4" s="55"/>
      <c r="SP4" s="55"/>
      <c r="SQ4" s="55"/>
      <c r="SR4" s="55"/>
      <c r="SS4" s="55"/>
      <c r="ST4" s="55"/>
      <c r="SU4" s="55"/>
      <c r="SV4" s="55"/>
      <c r="SW4" s="55"/>
      <c r="SX4" s="55"/>
      <c r="SY4" s="55"/>
      <c r="SZ4" s="55"/>
      <c r="TA4" s="55"/>
      <c r="TB4" s="55"/>
      <c r="TC4" s="55"/>
      <c r="TD4" s="55"/>
      <c r="TE4" s="55"/>
      <c r="TF4" s="55"/>
      <c r="TG4" s="55"/>
      <c r="TH4" s="55"/>
      <c r="TI4" s="55"/>
      <c r="TJ4" s="55"/>
      <c r="TK4" s="55"/>
      <c r="TL4" s="55"/>
      <c r="TM4" s="55"/>
      <c r="TN4" s="55"/>
      <c r="TO4" s="55"/>
      <c r="TP4" s="55"/>
      <c r="TQ4" s="55"/>
      <c r="TR4" s="55"/>
      <c r="TS4" s="55"/>
      <c r="TT4" s="55"/>
      <c r="TU4" s="55"/>
      <c r="TV4" s="55"/>
      <c r="TW4" s="55"/>
      <c r="TX4" s="55"/>
      <c r="TY4" s="55"/>
      <c r="TZ4" s="55"/>
      <c r="UA4" s="55"/>
      <c r="UB4" s="55"/>
      <c r="UC4" s="55"/>
      <c r="UD4" s="55"/>
      <c r="UE4" s="55"/>
      <c r="UF4" s="55"/>
      <c r="UG4" s="55"/>
      <c r="UH4" s="55"/>
      <c r="UI4" s="55"/>
      <c r="UJ4" s="55"/>
      <c r="UK4" s="55"/>
      <c r="UL4" s="55"/>
      <c r="UM4" s="55"/>
      <c r="UN4" s="55"/>
      <c r="UO4" s="55"/>
      <c r="UP4" s="55"/>
      <c r="UQ4" s="55"/>
      <c r="UR4" s="55"/>
      <c r="US4" s="55"/>
      <c r="UT4" s="55"/>
      <c r="UU4" s="55"/>
      <c r="UV4" s="55"/>
      <c r="UW4" s="55"/>
      <c r="UX4" s="55"/>
      <c r="UY4" s="55"/>
      <c r="UZ4" s="55"/>
      <c r="VA4" s="55"/>
      <c r="VB4" s="55"/>
      <c r="VC4" s="55"/>
      <c r="VD4" s="55"/>
      <c r="VE4" s="55"/>
      <c r="VF4" s="55"/>
      <c r="VG4" s="55"/>
      <c r="VH4" s="55"/>
      <c r="VI4" s="55"/>
      <c r="VJ4" s="55"/>
      <c r="VK4" s="55"/>
      <c r="VL4" s="55"/>
      <c r="VM4" s="55"/>
      <c r="VN4" s="55"/>
      <c r="VO4" s="55"/>
      <c r="VP4" s="55"/>
      <c r="VQ4" s="55"/>
      <c r="VR4" s="55"/>
      <c r="VS4" s="55"/>
      <c r="VT4" s="55"/>
      <c r="VU4" s="55"/>
      <c r="VV4" s="55"/>
      <c r="VW4" s="55"/>
      <c r="VX4" s="55"/>
      <c r="VY4" s="55"/>
      <c r="VZ4" s="55"/>
      <c r="WA4" s="55"/>
      <c r="WB4" s="55"/>
      <c r="WC4" s="55"/>
      <c r="WD4" s="55"/>
      <c r="WE4" s="55"/>
      <c r="WF4" s="55"/>
      <c r="WG4" s="55"/>
      <c r="WH4" s="55"/>
      <c r="WI4" s="55"/>
      <c r="WJ4" s="55"/>
      <c r="WK4" s="55"/>
      <c r="WL4" s="55"/>
      <c r="WM4" s="55"/>
      <c r="WN4" s="55"/>
      <c r="WO4" s="55"/>
      <c r="WP4" s="55"/>
      <c r="WQ4" s="55"/>
      <c r="WR4" s="55"/>
      <c r="WS4" s="55"/>
      <c r="WT4" s="55"/>
      <c r="WU4" s="55"/>
      <c r="WV4" s="55"/>
      <c r="WW4" s="55"/>
      <c r="WX4" s="55"/>
      <c r="WY4" s="55"/>
      <c r="WZ4" s="55"/>
      <c r="XA4" s="55"/>
      <c r="XB4" s="55"/>
      <c r="XC4" s="55"/>
      <c r="XD4" s="55"/>
      <c r="XE4" s="55"/>
      <c r="XF4" s="55"/>
      <c r="XG4" s="55"/>
      <c r="XH4" s="55"/>
      <c r="XI4" s="55"/>
      <c r="XJ4" s="55"/>
      <c r="XK4" s="55"/>
      <c r="XL4" s="55"/>
      <c r="XM4" s="55"/>
      <c r="XN4" s="55"/>
      <c r="XO4" s="55"/>
      <c r="XP4" s="55"/>
      <c r="XQ4" s="55"/>
      <c r="XR4" s="55"/>
      <c r="XS4" s="55"/>
      <c r="XT4" s="55"/>
      <c r="XU4" s="55"/>
      <c r="XV4" s="55"/>
      <c r="XW4" s="55"/>
      <c r="XX4" s="55"/>
      <c r="XY4" s="55"/>
      <c r="XZ4" s="55"/>
      <c r="YA4" s="55"/>
      <c r="YB4" s="55"/>
      <c r="YC4" s="55"/>
      <c r="YD4" s="55"/>
      <c r="YE4" s="55"/>
      <c r="YF4" s="55"/>
      <c r="YG4" s="55"/>
      <c r="YH4" s="55"/>
      <c r="YI4" s="55"/>
      <c r="YJ4" s="55"/>
      <c r="YK4" s="55"/>
      <c r="YL4" s="55"/>
      <c r="YM4" s="55"/>
      <c r="YN4" s="55"/>
      <c r="YO4" s="55"/>
      <c r="YP4" s="55"/>
      <c r="YQ4" s="55"/>
      <c r="YR4" s="55"/>
      <c r="YS4" s="55"/>
      <c r="YT4" s="55"/>
      <c r="YU4" s="55"/>
      <c r="YV4" s="55"/>
      <c r="YW4" s="55"/>
      <c r="YX4" s="55"/>
      <c r="YY4" s="55"/>
      <c r="YZ4" s="55"/>
      <c r="ZA4" s="55"/>
      <c r="ZB4" s="55"/>
      <c r="ZC4" s="55"/>
      <c r="ZD4" s="55"/>
      <c r="ZE4" s="55"/>
      <c r="ZF4" s="55"/>
      <c r="ZG4" s="55"/>
      <c r="ZH4" s="55"/>
      <c r="ZI4" s="55"/>
      <c r="ZJ4" s="55"/>
      <c r="ZK4" s="55"/>
      <c r="ZL4" s="55"/>
      <c r="ZM4" s="55"/>
      <c r="ZN4" s="55"/>
      <c r="ZO4" s="55"/>
      <c r="ZP4" s="55"/>
      <c r="ZQ4" s="55"/>
      <c r="ZR4" s="55"/>
      <c r="ZS4" s="55"/>
      <c r="ZT4" s="55"/>
      <c r="ZU4" s="55"/>
      <c r="ZV4" s="55"/>
      <c r="ZW4" s="55"/>
      <c r="ZX4" s="55"/>
      <c r="ZY4" s="55"/>
      <c r="ZZ4" s="55"/>
      <c r="AAA4" s="55"/>
      <c r="AAB4" s="55"/>
      <c r="AAC4" s="55"/>
      <c r="AAD4" s="55"/>
      <c r="AAE4" s="55"/>
      <c r="AAF4" s="55"/>
      <c r="AAG4" s="55"/>
      <c r="AAH4" s="55"/>
      <c r="AAI4" s="55"/>
      <c r="AAJ4" s="55"/>
      <c r="AAK4" s="55"/>
      <c r="AAL4" s="55"/>
      <c r="AAM4" s="55"/>
      <c r="AAN4" s="55"/>
      <c r="AAO4" s="55"/>
      <c r="AAP4" s="55"/>
      <c r="AAQ4" s="55"/>
      <c r="AAR4" s="55"/>
      <c r="AAS4" s="55"/>
      <c r="AAT4" s="55"/>
      <c r="AAU4" s="55"/>
      <c r="AAV4" s="55"/>
      <c r="AAW4" s="55"/>
      <c r="AAX4" s="55"/>
      <c r="AAY4" s="55"/>
      <c r="AAZ4" s="55"/>
      <c r="ABA4" s="55"/>
      <c r="ABB4" s="55"/>
      <c r="ABC4" s="55"/>
      <c r="ABD4" s="55"/>
      <c r="ABE4" s="55"/>
      <c r="ABF4" s="55"/>
      <c r="ABG4" s="55"/>
      <c r="ABH4" s="55"/>
      <c r="ABI4" s="55"/>
      <c r="ABJ4" s="55"/>
      <c r="ABK4" s="55"/>
      <c r="ABL4" s="55"/>
      <c r="ABM4" s="55"/>
      <c r="ABN4" s="55"/>
      <c r="ABO4" s="55"/>
      <c r="ABP4" s="55"/>
      <c r="ABQ4" s="55"/>
      <c r="ABR4" s="55"/>
      <c r="ABS4" s="55"/>
      <c r="ABT4" s="55"/>
      <c r="ABU4" s="55"/>
      <c r="ABV4" s="55"/>
      <c r="ABW4" s="55"/>
      <c r="ABX4" s="55"/>
      <c r="ABY4" s="55"/>
      <c r="ABZ4" s="55"/>
      <c r="ACA4" s="55"/>
      <c r="ACB4" s="55"/>
      <c r="ACC4" s="55"/>
      <c r="ACD4" s="55"/>
      <c r="ACE4" s="55"/>
      <c r="ACF4" s="55"/>
      <c r="ACG4" s="55"/>
      <c r="ACH4" s="55"/>
      <c r="ACI4" s="55"/>
      <c r="ACJ4" s="55"/>
      <c r="ACK4" s="55"/>
      <c r="ACL4" s="55"/>
      <c r="ACM4" s="55"/>
      <c r="ACN4" s="55"/>
      <c r="ACO4" s="55"/>
      <c r="ACP4" s="55"/>
      <c r="ACQ4" s="55"/>
      <c r="ACR4" s="55"/>
      <c r="ACS4" s="55"/>
      <c r="ACT4" s="55"/>
      <c r="ACU4" s="55"/>
      <c r="ACV4" s="55"/>
      <c r="ACW4" s="55"/>
      <c r="ACX4" s="55"/>
      <c r="ACY4" s="55"/>
      <c r="ACZ4" s="55"/>
      <c r="ADA4" s="55"/>
      <c r="ADB4" s="55"/>
      <c r="ADC4" s="55"/>
      <c r="ADD4" s="55"/>
      <c r="ADE4" s="55"/>
      <c r="ADF4" s="55"/>
      <c r="ADG4" s="55"/>
      <c r="ADH4" s="55"/>
      <c r="ADI4" s="55"/>
      <c r="ADJ4" s="55"/>
      <c r="ADK4" s="55"/>
      <c r="ADL4" s="55"/>
      <c r="ADM4" s="55"/>
      <c r="ADN4" s="55"/>
      <c r="ADO4" s="55"/>
      <c r="ADP4" s="55"/>
      <c r="ADQ4" s="55"/>
      <c r="ADR4" s="55"/>
      <c r="ADS4" s="55"/>
      <c r="ADT4" s="55"/>
      <c r="ADU4" s="55"/>
      <c r="ADV4" s="55"/>
      <c r="ADW4" s="55"/>
      <c r="ADX4" s="55"/>
      <c r="ADY4" s="55"/>
      <c r="ADZ4" s="55"/>
      <c r="AEA4" s="55"/>
      <c r="AEB4" s="55"/>
      <c r="AEC4" s="55"/>
      <c r="AED4" s="55"/>
      <c r="AEE4" s="55"/>
      <c r="AEF4" s="55"/>
      <c r="AEG4" s="55"/>
      <c r="AEH4" s="55"/>
      <c r="AEI4" s="55"/>
      <c r="AEJ4" s="55"/>
      <c r="AEK4" s="55"/>
      <c r="AEL4" s="55"/>
      <c r="AEM4" s="55"/>
      <c r="AEN4" s="55"/>
      <c r="AEO4" s="55"/>
      <c r="AEP4" s="55"/>
      <c r="AEQ4" s="55"/>
      <c r="AER4" s="55"/>
      <c r="AES4" s="55"/>
      <c r="AET4" s="55"/>
      <c r="AEU4" s="55"/>
      <c r="AEV4" s="55"/>
      <c r="AEW4" s="55"/>
      <c r="AEX4" s="55"/>
      <c r="AEY4" s="55"/>
      <c r="AEZ4" s="55"/>
      <c r="AFA4" s="55"/>
      <c r="AFB4" s="55"/>
      <c r="AFC4" s="55"/>
      <c r="AFD4" s="55"/>
      <c r="AFE4" s="55"/>
      <c r="AFF4" s="55"/>
      <c r="AFG4" s="55"/>
      <c r="AFH4" s="55"/>
      <c r="AFI4" s="55"/>
      <c r="AFJ4" s="55"/>
      <c r="AFK4" s="55"/>
      <c r="AFL4" s="55"/>
      <c r="AFM4" s="55"/>
      <c r="AFN4" s="55"/>
      <c r="AFO4" s="55"/>
      <c r="AFP4" s="55"/>
      <c r="AFQ4" s="55"/>
      <c r="AFR4" s="55"/>
      <c r="AFS4" s="55"/>
      <c r="AFT4" s="55"/>
      <c r="AFU4" s="55"/>
      <c r="AFV4" s="55"/>
      <c r="AFW4" s="55"/>
      <c r="AFX4" s="55"/>
      <c r="AFY4" s="55"/>
      <c r="AFZ4" s="55"/>
      <c r="AGA4" s="55"/>
      <c r="AGB4" s="55"/>
      <c r="AGC4" s="55"/>
      <c r="AGD4" s="55"/>
      <c r="AGE4" s="55"/>
      <c r="AGF4" s="55"/>
      <c r="AGG4" s="55"/>
      <c r="AGH4" s="55"/>
      <c r="AGI4" s="55"/>
      <c r="AGJ4" s="55"/>
      <c r="AGK4" s="55"/>
      <c r="AGL4" s="55"/>
      <c r="AGM4" s="55"/>
      <c r="AGN4" s="55"/>
      <c r="AGO4" s="55"/>
      <c r="AGP4" s="55"/>
      <c r="AGQ4" s="55"/>
      <c r="AGR4" s="55"/>
      <c r="AGS4" s="55"/>
      <c r="AGT4" s="55"/>
      <c r="AGU4" s="55"/>
      <c r="AGV4" s="55"/>
      <c r="AGW4" s="55"/>
      <c r="AGX4" s="55"/>
      <c r="AGY4" s="55"/>
      <c r="AGZ4" s="55"/>
      <c r="AHA4" s="55"/>
      <c r="AHB4" s="55"/>
      <c r="AHC4" s="55"/>
      <c r="AHD4" s="55"/>
      <c r="AHE4" s="55"/>
      <c r="AHF4" s="55"/>
      <c r="AHG4" s="55"/>
      <c r="AHH4" s="55"/>
      <c r="AHI4" s="55"/>
      <c r="AHJ4" s="55"/>
      <c r="AHK4" s="55"/>
      <c r="AHL4" s="55"/>
      <c r="AHM4" s="55"/>
      <c r="AHN4" s="55"/>
      <c r="AHO4" s="55"/>
      <c r="AHP4" s="55"/>
      <c r="AHQ4" s="55"/>
      <c r="AHR4" s="55"/>
      <c r="AHS4" s="55"/>
      <c r="AHT4" s="55"/>
      <c r="AHU4" s="55"/>
      <c r="AHV4" s="55"/>
      <c r="AHW4" s="55"/>
      <c r="AHX4" s="55"/>
      <c r="AHY4" s="55"/>
      <c r="AHZ4" s="55"/>
      <c r="AIA4" s="55"/>
      <c r="AIB4" s="55"/>
      <c r="AIC4" s="55"/>
      <c r="AID4" s="55"/>
      <c r="AIE4" s="55"/>
      <c r="AIF4" s="55"/>
      <c r="AIG4" s="55"/>
      <c r="AIH4" s="55"/>
      <c r="AII4" s="55"/>
      <c r="AIJ4" s="55"/>
      <c r="AIK4" s="55"/>
      <c r="AIL4" s="55"/>
      <c r="AIM4" s="55"/>
      <c r="AIN4" s="55"/>
      <c r="AIO4" s="55"/>
      <c r="AIP4" s="55"/>
      <c r="AIQ4" s="55"/>
      <c r="AIR4" s="55"/>
      <c r="AIS4" s="55"/>
      <c r="AIT4" s="55"/>
      <c r="AIU4" s="55"/>
      <c r="AIV4" s="55"/>
      <c r="AIW4" s="55"/>
      <c r="AIX4" s="55"/>
      <c r="AIY4" s="55"/>
      <c r="AIZ4" s="55"/>
      <c r="AJA4" s="55"/>
      <c r="AJB4" s="55"/>
      <c r="AJC4" s="55"/>
      <c r="AJD4" s="55"/>
      <c r="AJE4" s="55"/>
      <c r="AJF4" s="55"/>
      <c r="AJG4" s="55"/>
      <c r="AJH4" s="55"/>
      <c r="AJI4" s="55"/>
      <c r="AJJ4" s="55"/>
      <c r="AJK4" s="55"/>
      <c r="AJL4" s="55"/>
      <c r="AJM4" s="55"/>
      <c r="AJN4" s="55"/>
      <c r="AJO4" s="55"/>
      <c r="AJP4" s="55"/>
      <c r="AJQ4" s="55"/>
      <c r="AJR4" s="55"/>
      <c r="AJS4" s="55"/>
      <c r="AJT4" s="55"/>
      <c r="AJU4" s="55"/>
      <c r="AJV4" s="55"/>
      <c r="AJW4" s="55"/>
      <c r="AJX4" s="55"/>
      <c r="AJY4" s="55"/>
      <c r="AJZ4" s="55"/>
      <c r="AKA4" s="55"/>
      <c r="AKB4" s="55"/>
      <c r="AKC4" s="55"/>
      <c r="AKD4" s="55"/>
      <c r="AKE4" s="55"/>
      <c r="AKF4" s="55"/>
      <c r="AKG4" s="55"/>
      <c r="AKH4" s="55"/>
      <c r="AKI4" s="55"/>
      <c r="AKJ4" s="55"/>
      <c r="AKK4" s="55"/>
      <c r="AKL4" s="55"/>
      <c r="AKM4" s="55"/>
      <c r="AKN4" s="55"/>
      <c r="AKO4" s="55"/>
      <c r="AKP4" s="55"/>
      <c r="AKQ4" s="55"/>
      <c r="AKR4" s="55"/>
      <c r="AKS4" s="55"/>
      <c r="AKT4" s="55"/>
      <c r="AKU4" s="55"/>
      <c r="AKV4" s="55"/>
      <c r="AKW4" s="55"/>
      <c r="AKX4" s="55"/>
      <c r="AKY4" s="55"/>
      <c r="AKZ4" s="55"/>
      <c r="ALA4" s="55"/>
      <c r="ALB4" s="55"/>
      <c r="ALC4" s="55"/>
      <c r="ALD4" s="55"/>
    </row>
    <row r="5" spans="1:996" s="50" customFormat="1" ht="15" customHeight="1" x14ac:dyDescent="0.3">
      <c r="A5" s="110" t="s">
        <v>8</v>
      </c>
      <c r="B5" s="111"/>
      <c r="C5" s="118" t="s">
        <v>9</v>
      </c>
      <c r="D5" s="119"/>
      <c r="E5" s="35" t="s">
        <v>4</v>
      </c>
      <c r="F5" s="36" t="s">
        <v>5</v>
      </c>
      <c r="G5" s="107"/>
      <c r="H5" s="7"/>
      <c r="I5" s="7"/>
      <c r="J5"/>
      <c r="K5"/>
      <c r="L5"/>
      <c r="M5"/>
      <c r="N5"/>
      <c r="O5"/>
      <c r="P5" s="49"/>
      <c r="Q5"/>
      <c r="R5"/>
      <c r="S5" s="7"/>
      <c r="X5" s="55"/>
      <c r="Y5" s="55"/>
      <c r="Z5" s="55"/>
      <c r="AA5" s="55"/>
      <c r="AB5" s="55"/>
      <c r="AC5" s="55"/>
      <c r="AD5" s="55"/>
      <c r="AE5" s="55"/>
      <c r="AF5" s="55"/>
      <c r="AG5" s="55"/>
      <c r="AH5" s="55"/>
      <c r="AI5" s="55"/>
      <c r="AJ5" s="55"/>
      <c r="AK5" s="55"/>
      <c r="AL5" s="55"/>
      <c r="AM5" s="55"/>
      <c r="AN5" s="55"/>
      <c r="AO5" s="55"/>
      <c r="AP5" s="55"/>
      <c r="AQ5" s="55"/>
      <c r="AR5" s="55"/>
      <c r="AS5" s="55"/>
      <c r="AT5" s="55"/>
      <c r="AU5" s="55"/>
      <c r="AV5" s="55"/>
      <c r="AW5" s="55"/>
      <c r="AX5" s="55"/>
      <c r="AY5" s="55"/>
      <c r="AZ5" s="55"/>
      <c r="BA5" s="55"/>
      <c r="BB5" s="55"/>
      <c r="BC5" s="55"/>
      <c r="BD5" s="55"/>
      <c r="BE5" s="55"/>
      <c r="BF5" s="55"/>
      <c r="BG5" s="55"/>
      <c r="BH5" s="55"/>
      <c r="BI5" s="55"/>
      <c r="BJ5" s="55"/>
      <c r="BK5" s="55"/>
      <c r="BL5" s="55"/>
      <c r="BM5" s="55"/>
      <c r="BN5" s="55"/>
      <c r="BO5" s="55"/>
      <c r="BP5" s="55"/>
      <c r="BQ5" s="55"/>
      <c r="BR5" s="55"/>
      <c r="BS5" s="55"/>
      <c r="BT5" s="55"/>
      <c r="BU5" s="55"/>
      <c r="BV5" s="55"/>
      <c r="BW5" s="55"/>
      <c r="BX5" s="55"/>
      <c r="BY5" s="55"/>
      <c r="BZ5" s="55"/>
      <c r="CA5" s="55"/>
      <c r="CB5" s="55"/>
      <c r="CC5" s="55"/>
      <c r="CD5" s="55"/>
      <c r="CE5" s="55"/>
      <c r="CF5" s="55"/>
      <c r="CG5" s="55"/>
      <c r="CH5" s="55"/>
      <c r="CI5" s="55"/>
      <c r="CJ5" s="55"/>
      <c r="CK5" s="55"/>
      <c r="CL5" s="55"/>
      <c r="CM5" s="55"/>
      <c r="CN5" s="55"/>
      <c r="CO5" s="55"/>
      <c r="CP5" s="55"/>
      <c r="CQ5" s="55"/>
      <c r="CR5" s="55"/>
      <c r="CS5" s="55"/>
      <c r="CT5" s="55"/>
      <c r="CU5" s="55"/>
      <c r="CV5" s="55"/>
      <c r="CW5" s="55"/>
      <c r="CX5" s="55"/>
      <c r="CY5" s="55"/>
      <c r="CZ5" s="55"/>
      <c r="DA5" s="55"/>
      <c r="DB5" s="55"/>
      <c r="DC5" s="55"/>
      <c r="DD5" s="55"/>
      <c r="DE5" s="55"/>
      <c r="DF5" s="55"/>
      <c r="DG5" s="55"/>
      <c r="DH5" s="55"/>
      <c r="DI5" s="55"/>
      <c r="DJ5" s="55"/>
      <c r="DK5" s="55"/>
      <c r="DL5" s="55"/>
      <c r="DM5" s="55"/>
      <c r="DN5" s="55"/>
      <c r="DO5" s="55"/>
      <c r="DP5" s="55"/>
      <c r="DQ5" s="55"/>
      <c r="DR5" s="55"/>
      <c r="DS5" s="55"/>
      <c r="DT5" s="55"/>
      <c r="DU5" s="55"/>
      <c r="DV5" s="55"/>
      <c r="DW5" s="55"/>
      <c r="DX5" s="55"/>
      <c r="DY5" s="55"/>
      <c r="DZ5" s="55"/>
      <c r="EA5" s="55"/>
      <c r="EB5" s="55"/>
      <c r="EC5" s="55"/>
      <c r="ED5" s="55"/>
      <c r="EE5" s="55"/>
      <c r="EF5" s="55"/>
      <c r="EG5" s="55"/>
      <c r="EH5" s="55"/>
      <c r="EI5" s="55"/>
      <c r="EJ5" s="55"/>
      <c r="EK5" s="55"/>
      <c r="EL5" s="55"/>
      <c r="EM5" s="55"/>
      <c r="EN5" s="55"/>
      <c r="EO5" s="55"/>
      <c r="EP5" s="55"/>
      <c r="EQ5" s="55"/>
      <c r="ER5" s="55"/>
      <c r="ES5" s="55"/>
      <c r="ET5" s="55"/>
      <c r="EU5" s="55"/>
      <c r="EV5" s="55"/>
      <c r="EW5" s="55"/>
      <c r="EX5" s="55"/>
      <c r="EY5" s="55"/>
      <c r="EZ5" s="55"/>
      <c r="FA5" s="55"/>
      <c r="FB5" s="55"/>
      <c r="FC5" s="55"/>
      <c r="FD5" s="55"/>
      <c r="FE5" s="55"/>
      <c r="FF5" s="55"/>
      <c r="FG5" s="55"/>
      <c r="FH5" s="55"/>
      <c r="FI5" s="55"/>
      <c r="FJ5" s="55"/>
      <c r="FK5" s="55"/>
      <c r="FL5" s="55"/>
      <c r="FM5" s="55"/>
      <c r="FN5" s="55"/>
      <c r="FO5" s="55"/>
      <c r="FP5" s="55"/>
      <c r="FQ5" s="55"/>
      <c r="FR5" s="55"/>
      <c r="FS5" s="55"/>
      <c r="FT5" s="55"/>
      <c r="FU5" s="55"/>
      <c r="FV5" s="55"/>
      <c r="FW5" s="55"/>
      <c r="FX5" s="55"/>
      <c r="FY5" s="55"/>
      <c r="FZ5" s="55"/>
      <c r="GA5" s="55"/>
      <c r="GB5" s="55"/>
      <c r="GC5" s="55"/>
      <c r="GD5" s="55"/>
      <c r="GE5" s="55"/>
      <c r="GF5" s="55"/>
      <c r="GG5" s="55"/>
      <c r="GH5" s="55"/>
      <c r="GI5" s="55"/>
      <c r="GJ5" s="55"/>
      <c r="GK5" s="55"/>
      <c r="GL5" s="55"/>
      <c r="GM5" s="55"/>
      <c r="GN5" s="55"/>
      <c r="GO5" s="55"/>
      <c r="GP5" s="55"/>
      <c r="GQ5" s="55"/>
      <c r="GR5" s="55"/>
      <c r="GS5" s="55"/>
      <c r="GT5" s="55"/>
      <c r="GU5" s="55"/>
      <c r="GV5" s="55"/>
      <c r="GW5" s="55"/>
      <c r="GX5" s="55"/>
      <c r="GY5" s="55"/>
      <c r="GZ5" s="55"/>
      <c r="HA5" s="55"/>
      <c r="HB5" s="55"/>
      <c r="HC5" s="55"/>
      <c r="HD5" s="55"/>
      <c r="HE5" s="55"/>
      <c r="HF5" s="55"/>
      <c r="HG5" s="55"/>
      <c r="HH5" s="55"/>
      <c r="HI5" s="55"/>
      <c r="HJ5" s="55"/>
      <c r="HK5" s="55"/>
      <c r="HL5" s="55"/>
      <c r="HM5" s="55"/>
      <c r="HN5" s="55"/>
      <c r="HO5" s="55"/>
      <c r="HP5" s="55"/>
      <c r="HQ5" s="55"/>
      <c r="HR5" s="55"/>
      <c r="HS5" s="55"/>
      <c r="HT5" s="55"/>
      <c r="HU5" s="55"/>
      <c r="HV5" s="55"/>
      <c r="HW5" s="55"/>
      <c r="HX5" s="55"/>
      <c r="HY5" s="55"/>
      <c r="HZ5" s="55"/>
      <c r="IA5" s="55"/>
      <c r="IB5" s="55"/>
      <c r="IC5" s="55"/>
      <c r="ID5" s="55"/>
      <c r="IE5" s="55"/>
      <c r="IF5" s="55"/>
      <c r="IG5" s="55"/>
      <c r="IH5" s="55"/>
      <c r="II5" s="55"/>
      <c r="IJ5" s="55"/>
      <c r="IK5" s="55"/>
      <c r="IL5" s="55"/>
      <c r="IM5" s="55"/>
      <c r="IN5" s="55"/>
      <c r="IO5" s="55"/>
      <c r="IP5" s="55"/>
      <c r="IQ5" s="55"/>
      <c r="IR5" s="55"/>
      <c r="IS5" s="55"/>
      <c r="IT5" s="55"/>
      <c r="IU5" s="55"/>
      <c r="IV5" s="55"/>
      <c r="IW5" s="55"/>
      <c r="IX5" s="55"/>
      <c r="IY5" s="55"/>
      <c r="IZ5" s="55"/>
      <c r="JA5" s="55"/>
      <c r="JB5" s="55"/>
      <c r="JC5" s="55"/>
      <c r="JD5" s="55"/>
      <c r="JE5" s="55"/>
      <c r="JF5" s="55"/>
      <c r="JG5" s="55"/>
      <c r="JH5" s="55"/>
      <c r="JI5" s="55"/>
      <c r="JJ5" s="55"/>
      <c r="JK5" s="55"/>
      <c r="JL5" s="55"/>
      <c r="JM5" s="55"/>
      <c r="JN5" s="55"/>
      <c r="JO5" s="55"/>
      <c r="JP5" s="55"/>
      <c r="JQ5" s="55"/>
      <c r="JR5" s="55"/>
      <c r="JS5" s="55"/>
      <c r="JT5" s="55"/>
      <c r="JU5" s="55"/>
      <c r="JV5" s="55"/>
      <c r="JW5" s="55"/>
      <c r="JX5" s="55"/>
      <c r="JY5" s="55"/>
      <c r="JZ5" s="55"/>
      <c r="KA5" s="55"/>
      <c r="KB5" s="55"/>
      <c r="KC5" s="55"/>
      <c r="KD5" s="55"/>
      <c r="KE5" s="55"/>
      <c r="KF5" s="55"/>
      <c r="KG5" s="55"/>
      <c r="KH5" s="55"/>
      <c r="KI5" s="55"/>
      <c r="KJ5" s="55"/>
      <c r="KK5" s="55"/>
      <c r="KL5" s="55"/>
      <c r="KM5" s="55"/>
      <c r="KN5" s="55"/>
      <c r="KO5" s="55"/>
      <c r="KP5" s="55"/>
      <c r="KQ5" s="55"/>
      <c r="KR5" s="55"/>
      <c r="KS5" s="55"/>
      <c r="KT5" s="55"/>
      <c r="KU5" s="55"/>
      <c r="KV5" s="55"/>
      <c r="KW5" s="55"/>
      <c r="KX5" s="55"/>
      <c r="KY5" s="55"/>
      <c r="KZ5" s="55"/>
      <c r="LA5" s="55"/>
      <c r="LB5" s="55"/>
      <c r="LC5" s="55"/>
      <c r="LD5" s="55"/>
      <c r="LE5" s="55"/>
      <c r="LF5" s="55"/>
      <c r="LG5" s="55"/>
      <c r="LH5" s="55"/>
      <c r="LI5" s="55"/>
      <c r="LJ5" s="55"/>
      <c r="LK5" s="55"/>
      <c r="LL5" s="55"/>
      <c r="LM5" s="55"/>
      <c r="LN5" s="55"/>
      <c r="LO5" s="55"/>
      <c r="LP5" s="55"/>
      <c r="LQ5" s="55"/>
      <c r="LR5" s="55"/>
      <c r="LS5" s="55"/>
      <c r="LT5" s="55"/>
      <c r="LU5" s="55"/>
      <c r="LV5" s="55"/>
      <c r="LW5" s="55"/>
      <c r="LX5" s="55"/>
      <c r="LY5" s="55"/>
      <c r="LZ5" s="55"/>
      <c r="MA5" s="55"/>
      <c r="MB5" s="55"/>
      <c r="MC5" s="55"/>
      <c r="MD5" s="55"/>
      <c r="ME5" s="55"/>
      <c r="MF5" s="55"/>
      <c r="MG5" s="55"/>
      <c r="MH5" s="55"/>
      <c r="MI5" s="55"/>
      <c r="MJ5" s="55"/>
      <c r="MK5" s="55"/>
      <c r="ML5" s="55"/>
      <c r="MM5" s="55"/>
      <c r="MN5" s="55"/>
      <c r="MO5" s="55"/>
      <c r="MP5" s="55"/>
      <c r="MQ5" s="55"/>
      <c r="MR5" s="55"/>
      <c r="MS5" s="55"/>
      <c r="MT5" s="55"/>
      <c r="MU5" s="55"/>
      <c r="MV5" s="55"/>
      <c r="MW5" s="55"/>
      <c r="MX5" s="55"/>
      <c r="MY5" s="55"/>
      <c r="MZ5" s="55"/>
      <c r="NA5" s="55"/>
      <c r="NB5" s="55"/>
      <c r="NC5" s="55"/>
      <c r="ND5" s="55"/>
      <c r="NE5" s="55"/>
      <c r="NF5" s="55"/>
      <c r="NG5" s="55"/>
      <c r="NH5" s="55"/>
      <c r="NI5" s="55"/>
      <c r="NJ5" s="55"/>
      <c r="NK5" s="55"/>
      <c r="NL5" s="55"/>
      <c r="NM5" s="55"/>
      <c r="NN5" s="55"/>
      <c r="NO5" s="55"/>
      <c r="NP5" s="55"/>
      <c r="NQ5" s="55"/>
      <c r="NR5" s="55"/>
      <c r="NS5" s="55"/>
      <c r="NT5" s="55"/>
      <c r="NU5" s="55"/>
      <c r="NV5" s="55"/>
      <c r="NW5" s="55"/>
      <c r="NX5" s="55"/>
      <c r="NY5" s="55"/>
      <c r="NZ5" s="55"/>
      <c r="OA5" s="55"/>
      <c r="OB5" s="55"/>
      <c r="OC5" s="55"/>
      <c r="OD5" s="55"/>
      <c r="OE5" s="55"/>
      <c r="OF5" s="55"/>
      <c r="OG5" s="55"/>
      <c r="OH5" s="55"/>
      <c r="OI5" s="55"/>
      <c r="OJ5" s="55"/>
      <c r="OK5" s="55"/>
      <c r="OL5" s="55"/>
      <c r="OM5" s="55"/>
      <c r="ON5" s="55"/>
      <c r="OO5" s="55"/>
      <c r="OP5" s="55"/>
      <c r="OQ5" s="55"/>
      <c r="OR5" s="55"/>
      <c r="OS5" s="55"/>
      <c r="OT5" s="55"/>
      <c r="OU5" s="55"/>
      <c r="OV5" s="55"/>
      <c r="OW5" s="55"/>
      <c r="OX5" s="55"/>
      <c r="OY5" s="55"/>
      <c r="OZ5" s="55"/>
      <c r="PA5" s="55"/>
      <c r="PB5" s="55"/>
      <c r="PC5" s="55"/>
      <c r="PD5" s="55"/>
      <c r="PE5" s="55"/>
      <c r="PF5" s="55"/>
      <c r="PG5" s="55"/>
      <c r="PH5" s="55"/>
      <c r="PI5" s="55"/>
      <c r="PJ5" s="55"/>
      <c r="PK5" s="55"/>
      <c r="PL5" s="55"/>
      <c r="PM5" s="55"/>
      <c r="PN5" s="55"/>
      <c r="PO5" s="55"/>
      <c r="PP5" s="55"/>
      <c r="PQ5" s="55"/>
      <c r="PR5" s="55"/>
      <c r="PS5" s="55"/>
      <c r="PT5" s="55"/>
      <c r="PU5" s="55"/>
      <c r="PV5" s="55"/>
      <c r="PW5" s="55"/>
      <c r="PX5" s="55"/>
      <c r="PY5" s="55"/>
      <c r="PZ5" s="55"/>
      <c r="QA5" s="55"/>
      <c r="QB5" s="55"/>
      <c r="QC5" s="55"/>
      <c r="QD5" s="55"/>
      <c r="QE5" s="55"/>
      <c r="QF5" s="55"/>
      <c r="QG5" s="55"/>
      <c r="QH5" s="55"/>
      <c r="QI5" s="55"/>
      <c r="QJ5" s="55"/>
      <c r="QK5" s="55"/>
      <c r="QL5" s="55"/>
      <c r="QM5" s="55"/>
      <c r="QN5" s="55"/>
      <c r="QO5" s="55"/>
      <c r="QP5" s="55"/>
      <c r="QQ5" s="55"/>
      <c r="QR5" s="55"/>
      <c r="QS5" s="55"/>
      <c r="QT5" s="55"/>
      <c r="QU5" s="55"/>
      <c r="QV5" s="55"/>
      <c r="QW5" s="55"/>
      <c r="QX5" s="55"/>
      <c r="QY5" s="55"/>
      <c r="QZ5" s="55"/>
      <c r="RA5" s="55"/>
      <c r="RB5" s="55"/>
      <c r="RC5" s="55"/>
      <c r="RD5" s="55"/>
      <c r="RE5" s="55"/>
      <c r="RF5" s="55"/>
      <c r="RG5" s="55"/>
      <c r="RH5" s="55"/>
      <c r="RI5" s="55"/>
      <c r="RJ5" s="55"/>
      <c r="RK5" s="55"/>
      <c r="RL5" s="55"/>
      <c r="RM5" s="55"/>
      <c r="RN5" s="55"/>
      <c r="RO5" s="55"/>
      <c r="RP5" s="55"/>
      <c r="RQ5" s="55"/>
      <c r="RR5" s="55"/>
      <c r="RS5" s="55"/>
      <c r="RT5" s="55"/>
      <c r="RU5" s="55"/>
      <c r="RV5" s="55"/>
      <c r="RW5" s="55"/>
      <c r="RX5" s="55"/>
      <c r="RY5" s="55"/>
      <c r="RZ5" s="55"/>
      <c r="SA5" s="55"/>
      <c r="SB5" s="55"/>
      <c r="SC5" s="55"/>
      <c r="SD5" s="55"/>
      <c r="SE5" s="55"/>
      <c r="SF5" s="55"/>
      <c r="SG5" s="55"/>
      <c r="SH5" s="55"/>
      <c r="SI5" s="55"/>
      <c r="SJ5" s="55"/>
      <c r="SK5" s="55"/>
      <c r="SL5" s="55"/>
      <c r="SM5" s="55"/>
      <c r="SN5" s="55"/>
      <c r="SO5" s="55"/>
      <c r="SP5" s="55"/>
      <c r="SQ5" s="55"/>
      <c r="SR5" s="55"/>
      <c r="SS5" s="55"/>
      <c r="ST5" s="55"/>
      <c r="SU5" s="55"/>
      <c r="SV5" s="55"/>
      <c r="SW5" s="55"/>
      <c r="SX5" s="55"/>
      <c r="SY5" s="55"/>
      <c r="SZ5" s="55"/>
      <c r="TA5" s="55"/>
      <c r="TB5" s="55"/>
      <c r="TC5" s="55"/>
      <c r="TD5" s="55"/>
      <c r="TE5" s="55"/>
      <c r="TF5" s="55"/>
      <c r="TG5" s="55"/>
      <c r="TH5" s="55"/>
      <c r="TI5" s="55"/>
      <c r="TJ5" s="55"/>
      <c r="TK5" s="55"/>
      <c r="TL5" s="55"/>
      <c r="TM5" s="55"/>
      <c r="TN5" s="55"/>
      <c r="TO5" s="55"/>
      <c r="TP5" s="55"/>
      <c r="TQ5" s="55"/>
      <c r="TR5" s="55"/>
      <c r="TS5" s="55"/>
      <c r="TT5" s="55"/>
      <c r="TU5" s="55"/>
      <c r="TV5" s="55"/>
      <c r="TW5" s="55"/>
      <c r="TX5" s="55"/>
      <c r="TY5" s="55"/>
      <c r="TZ5" s="55"/>
      <c r="UA5" s="55"/>
      <c r="UB5" s="55"/>
      <c r="UC5" s="55"/>
      <c r="UD5" s="55"/>
      <c r="UE5" s="55"/>
      <c r="UF5" s="55"/>
      <c r="UG5" s="55"/>
      <c r="UH5" s="55"/>
      <c r="UI5" s="55"/>
      <c r="UJ5" s="55"/>
      <c r="UK5" s="55"/>
      <c r="UL5" s="55"/>
      <c r="UM5" s="55"/>
      <c r="UN5" s="55"/>
      <c r="UO5" s="55"/>
      <c r="UP5" s="55"/>
      <c r="UQ5" s="55"/>
      <c r="UR5" s="55"/>
      <c r="US5" s="55"/>
      <c r="UT5" s="55"/>
      <c r="UU5" s="55"/>
      <c r="UV5" s="55"/>
      <c r="UW5" s="55"/>
      <c r="UX5" s="55"/>
      <c r="UY5" s="55"/>
      <c r="UZ5" s="55"/>
      <c r="VA5" s="55"/>
      <c r="VB5" s="55"/>
      <c r="VC5" s="55"/>
      <c r="VD5" s="55"/>
      <c r="VE5" s="55"/>
      <c r="VF5" s="55"/>
      <c r="VG5" s="55"/>
      <c r="VH5" s="55"/>
      <c r="VI5" s="55"/>
      <c r="VJ5" s="55"/>
      <c r="VK5" s="55"/>
      <c r="VL5" s="55"/>
      <c r="VM5" s="55"/>
      <c r="VN5" s="55"/>
      <c r="VO5" s="55"/>
      <c r="VP5" s="55"/>
      <c r="VQ5" s="55"/>
      <c r="VR5" s="55"/>
      <c r="VS5" s="55"/>
      <c r="VT5" s="55"/>
      <c r="VU5" s="55"/>
      <c r="VV5" s="55"/>
      <c r="VW5" s="55"/>
      <c r="VX5" s="55"/>
      <c r="VY5" s="55"/>
      <c r="VZ5" s="55"/>
      <c r="WA5" s="55"/>
      <c r="WB5" s="55"/>
      <c r="WC5" s="55"/>
      <c r="WD5" s="55"/>
      <c r="WE5" s="55"/>
      <c r="WF5" s="55"/>
      <c r="WG5" s="55"/>
      <c r="WH5" s="55"/>
      <c r="WI5" s="55"/>
      <c r="WJ5" s="55"/>
      <c r="WK5" s="55"/>
      <c r="WL5" s="55"/>
      <c r="WM5" s="55"/>
      <c r="WN5" s="55"/>
      <c r="WO5" s="55"/>
      <c r="WP5" s="55"/>
      <c r="WQ5" s="55"/>
      <c r="WR5" s="55"/>
      <c r="WS5" s="55"/>
      <c r="WT5" s="55"/>
      <c r="WU5" s="55"/>
      <c r="WV5" s="55"/>
      <c r="WW5" s="55"/>
      <c r="WX5" s="55"/>
      <c r="WY5" s="55"/>
      <c r="WZ5" s="55"/>
      <c r="XA5" s="55"/>
      <c r="XB5" s="55"/>
      <c r="XC5" s="55"/>
      <c r="XD5" s="55"/>
      <c r="XE5" s="55"/>
      <c r="XF5" s="55"/>
      <c r="XG5" s="55"/>
      <c r="XH5" s="55"/>
      <c r="XI5" s="55"/>
      <c r="XJ5" s="55"/>
      <c r="XK5" s="55"/>
      <c r="XL5" s="55"/>
      <c r="XM5" s="55"/>
      <c r="XN5" s="55"/>
      <c r="XO5" s="55"/>
      <c r="XP5" s="55"/>
      <c r="XQ5" s="55"/>
      <c r="XR5" s="55"/>
      <c r="XS5" s="55"/>
      <c r="XT5" s="55"/>
      <c r="XU5" s="55"/>
      <c r="XV5" s="55"/>
      <c r="XW5" s="55"/>
      <c r="XX5" s="55"/>
      <c r="XY5" s="55"/>
      <c r="XZ5" s="55"/>
      <c r="YA5" s="55"/>
      <c r="YB5" s="55"/>
      <c r="YC5" s="55"/>
      <c r="YD5" s="55"/>
      <c r="YE5" s="55"/>
      <c r="YF5" s="55"/>
      <c r="YG5" s="55"/>
      <c r="YH5" s="55"/>
      <c r="YI5" s="55"/>
      <c r="YJ5" s="55"/>
      <c r="YK5" s="55"/>
      <c r="YL5" s="55"/>
      <c r="YM5" s="55"/>
      <c r="YN5" s="55"/>
      <c r="YO5" s="55"/>
      <c r="YP5" s="55"/>
      <c r="YQ5" s="55"/>
      <c r="YR5" s="55"/>
      <c r="YS5" s="55"/>
      <c r="YT5" s="55"/>
      <c r="YU5" s="55"/>
      <c r="YV5" s="55"/>
      <c r="YW5" s="55"/>
      <c r="YX5" s="55"/>
      <c r="YY5" s="55"/>
      <c r="YZ5" s="55"/>
      <c r="ZA5" s="55"/>
      <c r="ZB5" s="55"/>
      <c r="ZC5" s="55"/>
      <c r="ZD5" s="55"/>
      <c r="ZE5" s="55"/>
      <c r="ZF5" s="55"/>
      <c r="ZG5" s="55"/>
      <c r="ZH5" s="55"/>
      <c r="ZI5" s="55"/>
      <c r="ZJ5" s="55"/>
      <c r="ZK5" s="55"/>
      <c r="ZL5" s="55"/>
      <c r="ZM5" s="55"/>
      <c r="ZN5" s="55"/>
      <c r="ZO5" s="55"/>
      <c r="ZP5" s="55"/>
      <c r="ZQ5" s="55"/>
      <c r="ZR5" s="55"/>
      <c r="ZS5" s="55"/>
      <c r="ZT5" s="55"/>
      <c r="ZU5" s="55"/>
      <c r="ZV5" s="55"/>
      <c r="ZW5" s="55"/>
      <c r="ZX5" s="55"/>
      <c r="ZY5" s="55"/>
      <c r="ZZ5" s="55"/>
      <c r="AAA5" s="55"/>
      <c r="AAB5" s="55"/>
      <c r="AAC5" s="55"/>
      <c r="AAD5" s="55"/>
      <c r="AAE5" s="55"/>
      <c r="AAF5" s="55"/>
      <c r="AAG5" s="55"/>
      <c r="AAH5" s="55"/>
      <c r="AAI5" s="55"/>
      <c r="AAJ5" s="55"/>
      <c r="AAK5" s="55"/>
      <c r="AAL5" s="55"/>
      <c r="AAM5" s="55"/>
      <c r="AAN5" s="55"/>
      <c r="AAO5" s="55"/>
      <c r="AAP5" s="55"/>
      <c r="AAQ5" s="55"/>
      <c r="AAR5" s="55"/>
      <c r="AAS5" s="55"/>
      <c r="AAT5" s="55"/>
      <c r="AAU5" s="55"/>
      <c r="AAV5" s="55"/>
      <c r="AAW5" s="55"/>
      <c r="AAX5" s="55"/>
      <c r="AAY5" s="55"/>
      <c r="AAZ5" s="55"/>
      <c r="ABA5" s="55"/>
      <c r="ABB5" s="55"/>
      <c r="ABC5" s="55"/>
      <c r="ABD5" s="55"/>
      <c r="ABE5" s="55"/>
      <c r="ABF5" s="55"/>
      <c r="ABG5" s="55"/>
      <c r="ABH5" s="55"/>
      <c r="ABI5" s="55"/>
      <c r="ABJ5" s="55"/>
      <c r="ABK5" s="55"/>
      <c r="ABL5" s="55"/>
      <c r="ABM5" s="55"/>
      <c r="ABN5" s="55"/>
      <c r="ABO5" s="55"/>
      <c r="ABP5" s="55"/>
      <c r="ABQ5" s="55"/>
      <c r="ABR5" s="55"/>
      <c r="ABS5" s="55"/>
      <c r="ABT5" s="55"/>
      <c r="ABU5" s="55"/>
      <c r="ABV5" s="55"/>
      <c r="ABW5" s="55"/>
      <c r="ABX5" s="55"/>
      <c r="ABY5" s="55"/>
      <c r="ABZ5" s="55"/>
      <c r="ACA5" s="55"/>
      <c r="ACB5" s="55"/>
      <c r="ACC5" s="55"/>
      <c r="ACD5" s="55"/>
      <c r="ACE5" s="55"/>
      <c r="ACF5" s="55"/>
      <c r="ACG5" s="55"/>
      <c r="ACH5" s="55"/>
      <c r="ACI5" s="55"/>
      <c r="ACJ5" s="55"/>
      <c r="ACK5" s="55"/>
      <c r="ACL5" s="55"/>
      <c r="ACM5" s="55"/>
      <c r="ACN5" s="55"/>
      <c r="ACO5" s="55"/>
      <c r="ACP5" s="55"/>
      <c r="ACQ5" s="55"/>
      <c r="ACR5" s="55"/>
      <c r="ACS5" s="55"/>
      <c r="ACT5" s="55"/>
      <c r="ACU5" s="55"/>
      <c r="ACV5" s="55"/>
      <c r="ACW5" s="55"/>
      <c r="ACX5" s="55"/>
      <c r="ACY5" s="55"/>
      <c r="ACZ5" s="55"/>
      <c r="ADA5" s="55"/>
      <c r="ADB5" s="55"/>
      <c r="ADC5" s="55"/>
      <c r="ADD5" s="55"/>
      <c r="ADE5" s="55"/>
      <c r="ADF5" s="55"/>
      <c r="ADG5" s="55"/>
      <c r="ADH5" s="55"/>
      <c r="ADI5" s="55"/>
      <c r="ADJ5" s="55"/>
      <c r="ADK5" s="55"/>
      <c r="ADL5" s="55"/>
      <c r="ADM5" s="55"/>
      <c r="ADN5" s="55"/>
      <c r="ADO5" s="55"/>
      <c r="ADP5" s="55"/>
      <c r="ADQ5" s="55"/>
      <c r="ADR5" s="55"/>
      <c r="ADS5" s="55"/>
      <c r="ADT5" s="55"/>
      <c r="ADU5" s="55"/>
      <c r="ADV5" s="55"/>
      <c r="ADW5" s="55"/>
      <c r="ADX5" s="55"/>
      <c r="ADY5" s="55"/>
      <c r="ADZ5" s="55"/>
      <c r="AEA5" s="55"/>
      <c r="AEB5" s="55"/>
      <c r="AEC5" s="55"/>
      <c r="AED5" s="55"/>
      <c r="AEE5" s="55"/>
      <c r="AEF5" s="55"/>
      <c r="AEG5" s="55"/>
      <c r="AEH5" s="55"/>
      <c r="AEI5" s="55"/>
      <c r="AEJ5" s="55"/>
      <c r="AEK5" s="55"/>
      <c r="AEL5" s="55"/>
      <c r="AEM5" s="55"/>
      <c r="AEN5" s="55"/>
      <c r="AEO5" s="55"/>
      <c r="AEP5" s="55"/>
      <c r="AEQ5" s="55"/>
      <c r="AER5" s="55"/>
      <c r="AES5" s="55"/>
      <c r="AET5" s="55"/>
      <c r="AEU5" s="55"/>
      <c r="AEV5" s="55"/>
      <c r="AEW5" s="55"/>
      <c r="AEX5" s="55"/>
      <c r="AEY5" s="55"/>
      <c r="AEZ5" s="55"/>
      <c r="AFA5" s="55"/>
      <c r="AFB5" s="55"/>
      <c r="AFC5" s="55"/>
      <c r="AFD5" s="55"/>
      <c r="AFE5" s="55"/>
      <c r="AFF5" s="55"/>
      <c r="AFG5" s="55"/>
      <c r="AFH5" s="55"/>
      <c r="AFI5" s="55"/>
      <c r="AFJ5" s="55"/>
      <c r="AFK5" s="55"/>
      <c r="AFL5" s="55"/>
      <c r="AFM5" s="55"/>
      <c r="AFN5" s="55"/>
      <c r="AFO5" s="55"/>
      <c r="AFP5" s="55"/>
      <c r="AFQ5" s="55"/>
      <c r="AFR5" s="55"/>
      <c r="AFS5" s="55"/>
      <c r="AFT5" s="55"/>
      <c r="AFU5" s="55"/>
      <c r="AFV5" s="55"/>
      <c r="AFW5" s="55"/>
      <c r="AFX5" s="55"/>
      <c r="AFY5" s="55"/>
      <c r="AFZ5" s="55"/>
      <c r="AGA5" s="55"/>
      <c r="AGB5" s="55"/>
      <c r="AGC5" s="55"/>
      <c r="AGD5" s="55"/>
      <c r="AGE5" s="55"/>
      <c r="AGF5" s="55"/>
      <c r="AGG5" s="55"/>
      <c r="AGH5" s="55"/>
      <c r="AGI5" s="55"/>
      <c r="AGJ5" s="55"/>
      <c r="AGK5" s="55"/>
      <c r="AGL5" s="55"/>
      <c r="AGM5" s="55"/>
      <c r="AGN5" s="55"/>
      <c r="AGO5" s="55"/>
      <c r="AGP5" s="55"/>
      <c r="AGQ5" s="55"/>
      <c r="AGR5" s="55"/>
      <c r="AGS5" s="55"/>
      <c r="AGT5" s="55"/>
      <c r="AGU5" s="55"/>
      <c r="AGV5" s="55"/>
      <c r="AGW5" s="55"/>
      <c r="AGX5" s="55"/>
      <c r="AGY5" s="55"/>
      <c r="AGZ5" s="55"/>
      <c r="AHA5" s="55"/>
      <c r="AHB5" s="55"/>
      <c r="AHC5" s="55"/>
      <c r="AHD5" s="55"/>
      <c r="AHE5" s="55"/>
      <c r="AHF5" s="55"/>
      <c r="AHG5" s="55"/>
      <c r="AHH5" s="55"/>
      <c r="AHI5" s="55"/>
      <c r="AHJ5" s="55"/>
      <c r="AHK5" s="55"/>
      <c r="AHL5" s="55"/>
      <c r="AHM5" s="55"/>
      <c r="AHN5" s="55"/>
      <c r="AHO5" s="55"/>
      <c r="AHP5" s="55"/>
      <c r="AHQ5" s="55"/>
      <c r="AHR5" s="55"/>
      <c r="AHS5" s="55"/>
      <c r="AHT5" s="55"/>
      <c r="AHU5" s="55"/>
      <c r="AHV5" s="55"/>
      <c r="AHW5" s="55"/>
      <c r="AHX5" s="55"/>
      <c r="AHY5" s="55"/>
      <c r="AHZ5" s="55"/>
      <c r="AIA5" s="55"/>
      <c r="AIB5" s="55"/>
      <c r="AIC5" s="55"/>
      <c r="AID5" s="55"/>
      <c r="AIE5" s="55"/>
      <c r="AIF5" s="55"/>
      <c r="AIG5" s="55"/>
      <c r="AIH5" s="55"/>
      <c r="AII5" s="55"/>
      <c r="AIJ5" s="55"/>
      <c r="AIK5" s="55"/>
      <c r="AIL5" s="55"/>
      <c r="AIM5" s="55"/>
      <c r="AIN5" s="55"/>
      <c r="AIO5" s="55"/>
      <c r="AIP5" s="55"/>
      <c r="AIQ5" s="55"/>
      <c r="AIR5" s="55"/>
      <c r="AIS5" s="55"/>
      <c r="AIT5" s="55"/>
      <c r="AIU5" s="55"/>
      <c r="AIV5" s="55"/>
      <c r="AIW5" s="55"/>
      <c r="AIX5" s="55"/>
      <c r="AIY5" s="55"/>
      <c r="AIZ5" s="55"/>
      <c r="AJA5" s="55"/>
      <c r="AJB5" s="55"/>
      <c r="AJC5" s="55"/>
      <c r="AJD5" s="55"/>
      <c r="AJE5" s="55"/>
      <c r="AJF5" s="55"/>
      <c r="AJG5" s="55"/>
      <c r="AJH5" s="55"/>
      <c r="AJI5" s="55"/>
      <c r="AJJ5" s="55"/>
      <c r="AJK5" s="55"/>
      <c r="AJL5" s="55"/>
      <c r="AJM5" s="55"/>
      <c r="AJN5" s="55"/>
      <c r="AJO5" s="55"/>
      <c r="AJP5" s="55"/>
      <c r="AJQ5" s="55"/>
      <c r="AJR5" s="55"/>
      <c r="AJS5" s="55"/>
      <c r="AJT5" s="55"/>
      <c r="AJU5" s="55"/>
      <c r="AJV5" s="55"/>
      <c r="AJW5" s="55"/>
      <c r="AJX5" s="55"/>
      <c r="AJY5" s="55"/>
      <c r="AJZ5" s="55"/>
      <c r="AKA5" s="55"/>
      <c r="AKB5" s="55"/>
      <c r="AKC5" s="55"/>
      <c r="AKD5" s="55"/>
      <c r="AKE5" s="55"/>
      <c r="AKF5" s="55"/>
      <c r="AKG5" s="55"/>
      <c r="AKH5" s="55"/>
      <c r="AKI5" s="55"/>
      <c r="AKJ5" s="55"/>
      <c r="AKK5" s="55"/>
      <c r="AKL5" s="55"/>
      <c r="AKM5" s="55"/>
      <c r="AKN5" s="55"/>
      <c r="AKO5" s="55"/>
      <c r="AKP5" s="55"/>
      <c r="AKQ5" s="55"/>
      <c r="AKR5" s="55"/>
      <c r="AKS5" s="55"/>
      <c r="AKT5" s="55"/>
      <c r="AKU5" s="55"/>
      <c r="AKV5" s="55"/>
      <c r="AKW5" s="55"/>
      <c r="AKX5" s="55"/>
      <c r="AKY5" s="55"/>
      <c r="AKZ5" s="55"/>
      <c r="ALA5" s="55"/>
      <c r="ALB5" s="55"/>
      <c r="ALC5" s="55"/>
      <c r="ALD5" s="55"/>
    </row>
    <row r="6" spans="1:996" s="50" customFormat="1" ht="15.75" customHeight="1" x14ac:dyDescent="0.3">
      <c r="A6" s="112"/>
      <c r="B6" s="113"/>
      <c r="C6" s="118" t="s">
        <v>10</v>
      </c>
      <c r="D6" s="119"/>
      <c r="E6" s="35" t="s">
        <v>4</v>
      </c>
      <c r="F6" s="36" t="s">
        <v>5</v>
      </c>
      <c r="G6" s="108"/>
      <c r="H6" s="7"/>
      <c r="I6" s="7"/>
      <c r="J6"/>
      <c r="K6"/>
      <c r="L6"/>
      <c r="M6"/>
      <c r="N6"/>
      <c r="O6"/>
      <c r="P6" s="49"/>
      <c r="Q6"/>
      <c r="R6"/>
      <c r="S6" s="7"/>
      <c r="X6" s="55"/>
      <c r="Y6" s="55"/>
      <c r="Z6" s="55"/>
      <c r="AA6" s="55"/>
      <c r="AB6" s="55"/>
      <c r="AC6" s="55"/>
      <c r="AD6" s="55"/>
      <c r="AE6" s="55"/>
      <c r="AF6" s="55"/>
      <c r="AG6" s="55"/>
      <c r="AH6" s="55"/>
      <c r="AI6" s="55"/>
      <c r="AJ6" s="55"/>
      <c r="AK6" s="55"/>
      <c r="AL6" s="55"/>
      <c r="AM6" s="55"/>
      <c r="AN6" s="55"/>
      <c r="AO6" s="55"/>
      <c r="AP6" s="55"/>
      <c r="AQ6" s="55"/>
      <c r="AR6" s="55"/>
      <c r="AS6" s="55"/>
      <c r="AT6" s="55"/>
      <c r="AU6" s="55"/>
      <c r="AV6" s="55"/>
      <c r="AW6" s="55"/>
      <c r="AX6" s="55"/>
      <c r="AY6" s="55"/>
      <c r="AZ6" s="55"/>
      <c r="BA6" s="55"/>
      <c r="BB6" s="55"/>
      <c r="BC6" s="55"/>
      <c r="BD6" s="55"/>
      <c r="BE6" s="55"/>
      <c r="BF6" s="55"/>
      <c r="BG6" s="55"/>
      <c r="BH6" s="55"/>
      <c r="BI6" s="55"/>
      <c r="BJ6" s="55"/>
      <c r="BK6" s="55"/>
      <c r="BL6" s="55"/>
      <c r="BM6" s="55"/>
      <c r="BN6" s="55"/>
      <c r="BO6" s="55"/>
      <c r="BP6" s="55"/>
      <c r="BQ6" s="55"/>
      <c r="BR6" s="55"/>
      <c r="BS6" s="55"/>
      <c r="BT6" s="55"/>
      <c r="BU6" s="55"/>
      <c r="BV6" s="55"/>
      <c r="BW6" s="55"/>
      <c r="BX6" s="55"/>
      <c r="BY6" s="55"/>
      <c r="BZ6" s="55"/>
      <c r="CA6" s="55"/>
      <c r="CB6" s="55"/>
      <c r="CC6" s="55"/>
      <c r="CD6" s="55"/>
      <c r="CE6" s="55"/>
      <c r="CF6" s="55"/>
      <c r="CG6" s="55"/>
      <c r="CH6" s="55"/>
      <c r="CI6" s="55"/>
      <c r="CJ6" s="55"/>
      <c r="CK6" s="55"/>
      <c r="CL6" s="55"/>
      <c r="CM6" s="55"/>
      <c r="CN6" s="55"/>
      <c r="CO6" s="55"/>
      <c r="CP6" s="55"/>
      <c r="CQ6" s="55"/>
      <c r="CR6" s="55"/>
      <c r="CS6" s="55"/>
      <c r="CT6" s="55"/>
      <c r="CU6" s="55"/>
      <c r="CV6" s="55"/>
      <c r="CW6" s="55"/>
      <c r="CX6" s="55"/>
      <c r="CY6" s="55"/>
      <c r="CZ6" s="55"/>
      <c r="DA6" s="55"/>
      <c r="DB6" s="55"/>
      <c r="DC6" s="55"/>
      <c r="DD6" s="55"/>
      <c r="DE6" s="55"/>
      <c r="DF6" s="55"/>
      <c r="DG6" s="55"/>
      <c r="DH6" s="55"/>
      <c r="DI6" s="55"/>
      <c r="DJ6" s="55"/>
      <c r="DK6" s="55"/>
      <c r="DL6" s="55"/>
      <c r="DM6" s="55"/>
      <c r="DN6" s="55"/>
      <c r="DO6" s="55"/>
      <c r="DP6" s="55"/>
      <c r="DQ6" s="55"/>
      <c r="DR6" s="55"/>
      <c r="DS6" s="55"/>
      <c r="DT6" s="55"/>
      <c r="DU6" s="55"/>
      <c r="DV6" s="55"/>
      <c r="DW6" s="55"/>
      <c r="DX6" s="55"/>
      <c r="DY6" s="55"/>
      <c r="DZ6" s="55"/>
      <c r="EA6" s="55"/>
      <c r="EB6" s="55"/>
      <c r="EC6" s="55"/>
      <c r="ED6" s="55"/>
      <c r="EE6" s="55"/>
      <c r="EF6" s="55"/>
      <c r="EG6" s="55"/>
      <c r="EH6" s="55"/>
      <c r="EI6" s="55"/>
      <c r="EJ6" s="55"/>
      <c r="EK6" s="55"/>
      <c r="EL6" s="55"/>
      <c r="EM6" s="55"/>
      <c r="EN6" s="55"/>
      <c r="EO6" s="55"/>
      <c r="EP6" s="55"/>
      <c r="EQ6" s="55"/>
      <c r="ER6" s="55"/>
      <c r="ES6" s="55"/>
      <c r="ET6" s="55"/>
      <c r="EU6" s="55"/>
      <c r="EV6" s="55"/>
      <c r="EW6" s="55"/>
      <c r="EX6" s="55"/>
      <c r="EY6" s="55"/>
      <c r="EZ6" s="55"/>
      <c r="FA6" s="55"/>
      <c r="FB6" s="55"/>
      <c r="FC6" s="55"/>
      <c r="FD6" s="55"/>
      <c r="FE6" s="55"/>
      <c r="FF6" s="55"/>
      <c r="FG6" s="55"/>
      <c r="FH6" s="55"/>
      <c r="FI6" s="55"/>
      <c r="FJ6" s="55"/>
      <c r="FK6" s="55"/>
      <c r="FL6" s="55"/>
      <c r="FM6" s="55"/>
      <c r="FN6" s="55"/>
      <c r="FO6" s="55"/>
      <c r="FP6" s="55"/>
      <c r="FQ6" s="55"/>
      <c r="FR6" s="55"/>
      <c r="FS6" s="55"/>
      <c r="FT6" s="55"/>
      <c r="FU6" s="55"/>
      <c r="FV6" s="55"/>
      <c r="FW6" s="55"/>
      <c r="FX6" s="55"/>
      <c r="FY6" s="55"/>
      <c r="FZ6" s="55"/>
      <c r="GA6" s="55"/>
      <c r="GB6" s="55"/>
      <c r="GC6" s="55"/>
      <c r="GD6" s="55"/>
      <c r="GE6" s="55"/>
      <c r="GF6" s="55"/>
      <c r="GG6" s="55"/>
      <c r="GH6" s="55"/>
      <c r="GI6" s="55"/>
      <c r="GJ6" s="55"/>
      <c r="GK6" s="55"/>
      <c r="GL6" s="55"/>
      <c r="GM6" s="55"/>
      <c r="GN6" s="55"/>
      <c r="GO6" s="55"/>
      <c r="GP6" s="55"/>
      <c r="GQ6" s="55"/>
      <c r="GR6" s="55"/>
      <c r="GS6" s="55"/>
      <c r="GT6" s="55"/>
      <c r="GU6" s="55"/>
      <c r="GV6" s="55"/>
      <c r="GW6" s="55"/>
      <c r="GX6" s="55"/>
      <c r="GY6" s="55"/>
      <c r="GZ6" s="55"/>
      <c r="HA6" s="55"/>
      <c r="HB6" s="55"/>
      <c r="HC6" s="55"/>
      <c r="HD6" s="55"/>
      <c r="HE6" s="55"/>
      <c r="HF6" s="55"/>
      <c r="HG6" s="55"/>
      <c r="HH6" s="55"/>
      <c r="HI6" s="55"/>
      <c r="HJ6" s="55"/>
      <c r="HK6" s="55"/>
      <c r="HL6" s="55"/>
      <c r="HM6" s="55"/>
      <c r="HN6" s="55"/>
      <c r="HO6" s="55"/>
      <c r="HP6" s="55"/>
      <c r="HQ6" s="55"/>
      <c r="HR6" s="55"/>
      <c r="HS6" s="55"/>
      <c r="HT6" s="55"/>
      <c r="HU6" s="55"/>
      <c r="HV6" s="55"/>
      <c r="HW6" s="55"/>
      <c r="HX6" s="55"/>
      <c r="HY6" s="55"/>
      <c r="HZ6" s="55"/>
      <c r="IA6" s="55"/>
      <c r="IB6" s="55"/>
      <c r="IC6" s="55"/>
      <c r="ID6" s="55"/>
      <c r="IE6" s="55"/>
      <c r="IF6" s="55"/>
      <c r="IG6" s="55"/>
      <c r="IH6" s="55"/>
      <c r="II6" s="55"/>
      <c r="IJ6" s="55"/>
      <c r="IK6" s="55"/>
      <c r="IL6" s="55"/>
      <c r="IM6" s="55"/>
      <c r="IN6" s="55"/>
      <c r="IO6" s="55"/>
      <c r="IP6" s="55"/>
      <c r="IQ6" s="55"/>
      <c r="IR6" s="55"/>
      <c r="IS6" s="55"/>
      <c r="IT6" s="55"/>
      <c r="IU6" s="55"/>
      <c r="IV6" s="55"/>
      <c r="IW6" s="55"/>
      <c r="IX6" s="55"/>
      <c r="IY6" s="55"/>
      <c r="IZ6" s="55"/>
      <c r="JA6" s="55"/>
      <c r="JB6" s="55"/>
      <c r="JC6" s="55"/>
      <c r="JD6" s="55"/>
      <c r="JE6" s="55"/>
      <c r="JF6" s="55"/>
      <c r="JG6" s="55"/>
      <c r="JH6" s="55"/>
      <c r="JI6" s="55"/>
      <c r="JJ6" s="55"/>
      <c r="JK6" s="55"/>
      <c r="JL6" s="55"/>
      <c r="JM6" s="55"/>
      <c r="JN6" s="55"/>
      <c r="JO6" s="55"/>
      <c r="JP6" s="55"/>
      <c r="JQ6" s="55"/>
      <c r="JR6" s="55"/>
      <c r="JS6" s="55"/>
      <c r="JT6" s="55"/>
      <c r="JU6" s="55"/>
      <c r="JV6" s="55"/>
      <c r="JW6" s="55"/>
      <c r="JX6" s="55"/>
      <c r="JY6" s="55"/>
      <c r="JZ6" s="55"/>
      <c r="KA6" s="55"/>
      <c r="KB6" s="55"/>
      <c r="KC6" s="55"/>
      <c r="KD6" s="55"/>
      <c r="KE6" s="55"/>
      <c r="KF6" s="55"/>
      <c r="KG6" s="55"/>
      <c r="KH6" s="55"/>
      <c r="KI6" s="55"/>
      <c r="KJ6" s="55"/>
      <c r="KK6" s="55"/>
      <c r="KL6" s="55"/>
      <c r="KM6" s="55"/>
      <c r="KN6" s="55"/>
      <c r="KO6" s="55"/>
      <c r="KP6" s="55"/>
      <c r="KQ6" s="55"/>
      <c r="KR6" s="55"/>
      <c r="KS6" s="55"/>
      <c r="KT6" s="55"/>
      <c r="KU6" s="55"/>
      <c r="KV6" s="55"/>
      <c r="KW6" s="55"/>
      <c r="KX6" s="55"/>
      <c r="KY6" s="55"/>
      <c r="KZ6" s="55"/>
      <c r="LA6" s="55"/>
      <c r="LB6" s="55"/>
      <c r="LC6" s="55"/>
      <c r="LD6" s="55"/>
      <c r="LE6" s="55"/>
      <c r="LF6" s="55"/>
      <c r="LG6" s="55"/>
      <c r="LH6" s="55"/>
      <c r="LI6" s="55"/>
      <c r="LJ6" s="55"/>
      <c r="LK6" s="55"/>
      <c r="LL6" s="55"/>
      <c r="LM6" s="55"/>
      <c r="LN6" s="55"/>
      <c r="LO6" s="55"/>
      <c r="LP6" s="55"/>
      <c r="LQ6" s="55"/>
      <c r="LR6" s="55"/>
      <c r="LS6" s="55"/>
      <c r="LT6" s="55"/>
      <c r="LU6" s="55"/>
      <c r="LV6" s="55"/>
      <c r="LW6" s="55"/>
      <c r="LX6" s="55"/>
      <c r="LY6" s="55"/>
      <c r="LZ6" s="55"/>
      <c r="MA6" s="55"/>
      <c r="MB6" s="55"/>
      <c r="MC6" s="55"/>
      <c r="MD6" s="55"/>
      <c r="ME6" s="55"/>
      <c r="MF6" s="55"/>
      <c r="MG6" s="55"/>
      <c r="MH6" s="55"/>
      <c r="MI6" s="55"/>
      <c r="MJ6" s="55"/>
      <c r="MK6" s="55"/>
      <c r="ML6" s="55"/>
      <c r="MM6" s="55"/>
      <c r="MN6" s="55"/>
      <c r="MO6" s="55"/>
      <c r="MP6" s="55"/>
      <c r="MQ6" s="55"/>
      <c r="MR6" s="55"/>
      <c r="MS6" s="55"/>
      <c r="MT6" s="55"/>
      <c r="MU6" s="55"/>
      <c r="MV6" s="55"/>
      <c r="MW6" s="55"/>
      <c r="MX6" s="55"/>
      <c r="MY6" s="55"/>
      <c r="MZ6" s="55"/>
      <c r="NA6" s="55"/>
      <c r="NB6" s="55"/>
      <c r="NC6" s="55"/>
      <c r="ND6" s="55"/>
      <c r="NE6" s="55"/>
      <c r="NF6" s="55"/>
      <c r="NG6" s="55"/>
      <c r="NH6" s="55"/>
      <c r="NI6" s="55"/>
      <c r="NJ6" s="55"/>
      <c r="NK6" s="55"/>
      <c r="NL6" s="55"/>
      <c r="NM6" s="55"/>
      <c r="NN6" s="55"/>
      <c r="NO6" s="55"/>
      <c r="NP6" s="55"/>
      <c r="NQ6" s="55"/>
      <c r="NR6" s="55"/>
      <c r="NS6" s="55"/>
      <c r="NT6" s="55"/>
      <c r="NU6" s="55"/>
      <c r="NV6" s="55"/>
      <c r="NW6" s="55"/>
      <c r="NX6" s="55"/>
      <c r="NY6" s="55"/>
      <c r="NZ6" s="55"/>
      <c r="OA6" s="55"/>
      <c r="OB6" s="55"/>
      <c r="OC6" s="55"/>
      <c r="OD6" s="55"/>
      <c r="OE6" s="55"/>
      <c r="OF6" s="55"/>
      <c r="OG6" s="55"/>
      <c r="OH6" s="55"/>
      <c r="OI6" s="55"/>
      <c r="OJ6" s="55"/>
      <c r="OK6" s="55"/>
      <c r="OL6" s="55"/>
      <c r="OM6" s="55"/>
      <c r="ON6" s="55"/>
      <c r="OO6" s="55"/>
      <c r="OP6" s="55"/>
      <c r="OQ6" s="55"/>
      <c r="OR6" s="55"/>
      <c r="OS6" s="55"/>
      <c r="OT6" s="55"/>
      <c r="OU6" s="55"/>
      <c r="OV6" s="55"/>
      <c r="OW6" s="55"/>
      <c r="OX6" s="55"/>
      <c r="OY6" s="55"/>
      <c r="OZ6" s="55"/>
      <c r="PA6" s="55"/>
      <c r="PB6" s="55"/>
      <c r="PC6" s="55"/>
      <c r="PD6" s="55"/>
      <c r="PE6" s="55"/>
      <c r="PF6" s="55"/>
      <c r="PG6" s="55"/>
      <c r="PH6" s="55"/>
      <c r="PI6" s="55"/>
      <c r="PJ6" s="55"/>
      <c r="PK6" s="55"/>
      <c r="PL6" s="55"/>
      <c r="PM6" s="55"/>
      <c r="PN6" s="55"/>
      <c r="PO6" s="55"/>
      <c r="PP6" s="55"/>
      <c r="PQ6" s="55"/>
      <c r="PR6" s="55"/>
      <c r="PS6" s="55"/>
      <c r="PT6" s="55"/>
      <c r="PU6" s="55"/>
      <c r="PV6" s="55"/>
      <c r="PW6" s="55"/>
      <c r="PX6" s="55"/>
      <c r="PY6" s="55"/>
      <c r="PZ6" s="55"/>
      <c r="QA6" s="55"/>
      <c r="QB6" s="55"/>
      <c r="QC6" s="55"/>
      <c r="QD6" s="55"/>
      <c r="QE6" s="55"/>
      <c r="QF6" s="55"/>
      <c r="QG6" s="55"/>
      <c r="QH6" s="55"/>
      <c r="QI6" s="55"/>
      <c r="QJ6" s="55"/>
      <c r="QK6" s="55"/>
      <c r="QL6" s="55"/>
      <c r="QM6" s="55"/>
      <c r="QN6" s="55"/>
      <c r="QO6" s="55"/>
      <c r="QP6" s="55"/>
      <c r="QQ6" s="55"/>
      <c r="QR6" s="55"/>
      <c r="QS6" s="55"/>
      <c r="QT6" s="55"/>
      <c r="QU6" s="55"/>
      <c r="QV6" s="55"/>
      <c r="QW6" s="55"/>
      <c r="QX6" s="55"/>
      <c r="QY6" s="55"/>
      <c r="QZ6" s="55"/>
      <c r="RA6" s="55"/>
      <c r="RB6" s="55"/>
      <c r="RC6" s="55"/>
      <c r="RD6" s="55"/>
      <c r="RE6" s="55"/>
      <c r="RF6" s="55"/>
      <c r="RG6" s="55"/>
      <c r="RH6" s="55"/>
      <c r="RI6" s="55"/>
      <c r="RJ6" s="55"/>
      <c r="RK6" s="55"/>
      <c r="RL6" s="55"/>
      <c r="RM6" s="55"/>
      <c r="RN6" s="55"/>
      <c r="RO6" s="55"/>
      <c r="RP6" s="55"/>
      <c r="RQ6" s="55"/>
      <c r="RR6" s="55"/>
      <c r="RS6" s="55"/>
      <c r="RT6" s="55"/>
      <c r="RU6" s="55"/>
      <c r="RV6" s="55"/>
      <c r="RW6" s="55"/>
      <c r="RX6" s="55"/>
      <c r="RY6" s="55"/>
      <c r="RZ6" s="55"/>
      <c r="SA6" s="55"/>
      <c r="SB6" s="55"/>
      <c r="SC6" s="55"/>
      <c r="SD6" s="55"/>
      <c r="SE6" s="55"/>
      <c r="SF6" s="55"/>
      <c r="SG6" s="55"/>
      <c r="SH6" s="55"/>
      <c r="SI6" s="55"/>
      <c r="SJ6" s="55"/>
      <c r="SK6" s="55"/>
      <c r="SL6" s="55"/>
      <c r="SM6" s="55"/>
      <c r="SN6" s="55"/>
      <c r="SO6" s="55"/>
      <c r="SP6" s="55"/>
      <c r="SQ6" s="55"/>
      <c r="SR6" s="55"/>
      <c r="SS6" s="55"/>
      <c r="ST6" s="55"/>
      <c r="SU6" s="55"/>
      <c r="SV6" s="55"/>
      <c r="SW6" s="55"/>
      <c r="SX6" s="55"/>
      <c r="SY6" s="55"/>
      <c r="SZ6" s="55"/>
      <c r="TA6" s="55"/>
      <c r="TB6" s="55"/>
      <c r="TC6" s="55"/>
      <c r="TD6" s="55"/>
      <c r="TE6" s="55"/>
      <c r="TF6" s="55"/>
      <c r="TG6" s="55"/>
      <c r="TH6" s="55"/>
      <c r="TI6" s="55"/>
      <c r="TJ6" s="55"/>
      <c r="TK6" s="55"/>
      <c r="TL6" s="55"/>
      <c r="TM6" s="55"/>
      <c r="TN6" s="55"/>
      <c r="TO6" s="55"/>
      <c r="TP6" s="55"/>
      <c r="TQ6" s="55"/>
      <c r="TR6" s="55"/>
      <c r="TS6" s="55"/>
      <c r="TT6" s="55"/>
      <c r="TU6" s="55"/>
      <c r="TV6" s="55"/>
      <c r="TW6" s="55"/>
      <c r="TX6" s="55"/>
      <c r="TY6" s="55"/>
      <c r="TZ6" s="55"/>
      <c r="UA6" s="55"/>
      <c r="UB6" s="55"/>
      <c r="UC6" s="55"/>
      <c r="UD6" s="55"/>
      <c r="UE6" s="55"/>
      <c r="UF6" s="55"/>
      <c r="UG6" s="55"/>
      <c r="UH6" s="55"/>
      <c r="UI6" s="55"/>
      <c r="UJ6" s="55"/>
      <c r="UK6" s="55"/>
      <c r="UL6" s="55"/>
      <c r="UM6" s="55"/>
      <c r="UN6" s="55"/>
      <c r="UO6" s="55"/>
      <c r="UP6" s="55"/>
      <c r="UQ6" s="55"/>
      <c r="UR6" s="55"/>
      <c r="US6" s="55"/>
      <c r="UT6" s="55"/>
      <c r="UU6" s="55"/>
      <c r="UV6" s="55"/>
      <c r="UW6" s="55"/>
      <c r="UX6" s="55"/>
      <c r="UY6" s="55"/>
      <c r="UZ6" s="55"/>
      <c r="VA6" s="55"/>
      <c r="VB6" s="55"/>
      <c r="VC6" s="55"/>
      <c r="VD6" s="55"/>
      <c r="VE6" s="55"/>
      <c r="VF6" s="55"/>
      <c r="VG6" s="55"/>
      <c r="VH6" s="55"/>
      <c r="VI6" s="55"/>
      <c r="VJ6" s="55"/>
      <c r="VK6" s="55"/>
      <c r="VL6" s="55"/>
      <c r="VM6" s="55"/>
      <c r="VN6" s="55"/>
      <c r="VO6" s="55"/>
      <c r="VP6" s="55"/>
      <c r="VQ6" s="55"/>
      <c r="VR6" s="55"/>
      <c r="VS6" s="55"/>
      <c r="VT6" s="55"/>
      <c r="VU6" s="55"/>
      <c r="VV6" s="55"/>
      <c r="VW6" s="55"/>
      <c r="VX6" s="55"/>
      <c r="VY6" s="55"/>
      <c r="VZ6" s="55"/>
      <c r="WA6" s="55"/>
      <c r="WB6" s="55"/>
      <c r="WC6" s="55"/>
      <c r="WD6" s="55"/>
      <c r="WE6" s="55"/>
      <c r="WF6" s="55"/>
      <c r="WG6" s="55"/>
      <c r="WH6" s="55"/>
      <c r="WI6" s="55"/>
      <c r="WJ6" s="55"/>
      <c r="WK6" s="55"/>
      <c r="WL6" s="55"/>
      <c r="WM6" s="55"/>
      <c r="WN6" s="55"/>
      <c r="WO6" s="55"/>
      <c r="WP6" s="55"/>
      <c r="WQ6" s="55"/>
      <c r="WR6" s="55"/>
      <c r="WS6" s="55"/>
      <c r="WT6" s="55"/>
      <c r="WU6" s="55"/>
      <c r="WV6" s="55"/>
      <c r="WW6" s="55"/>
      <c r="WX6" s="55"/>
      <c r="WY6" s="55"/>
      <c r="WZ6" s="55"/>
      <c r="XA6" s="55"/>
      <c r="XB6" s="55"/>
      <c r="XC6" s="55"/>
      <c r="XD6" s="55"/>
      <c r="XE6" s="55"/>
      <c r="XF6" s="55"/>
      <c r="XG6" s="55"/>
      <c r="XH6" s="55"/>
      <c r="XI6" s="55"/>
      <c r="XJ6" s="55"/>
      <c r="XK6" s="55"/>
      <c r="XL6" s="55"/>
      <c r="XM6" s="55"/>
      <c r="XN6" s="55"/>
      <c r="XO6" s="55"/>
      <c r="XP6" s="55"/>
      <c r="XQ6" s="55"/>
      <c r="XR6" s="55"/>
      <c r="XS6" s="55"/>
      <c r="XT6" s="55"/>
      <c r="XU6" s="55"/>
      <c r="XV6" s="55"/>
      <c r="XW6" s="55"/>
      <c r="XX6" s="55"/>
      <c r="XY6" s="55"/>
      <c r="XZ6" s="55"/>
      <c r="YA6" s="55"/>
      <c r="YB6" s="55"/>
      <c r="YC6" s="55"/>
      <c r="YD6" s="55"/>
      <c r="YE6" s="55"/>
      <c r="YF6" s="55"/>
      <c r="YG6" s="55"/>
      <c r="YH6" s="55"/>
      <c r="YI6" s="55"/>
      <c r="YJ6" s="55"/>
      <c r="YK6" s="55"/>
      <c r="YL6" s="55"/>
      <c r="YM6" s="55"/>
      <c r="YN6" s="55"/>
      <c r="YO6" s="55"/>
      <c r="YP6" s="55"/>
      <c r="YQ6" s="55"/>
      <c r="YR6" s="55"/>
      <c r="YS6" s="55"/>
      <c r="YT6" s="55"/>
      <c r="YU6" s="55"/>
      <c r="YV6" s="55"/>
      <c r="YW6" s="55"/>
      <c r="YX6" s="55"/>
      <c r="YY6" s="55"/>
      <c r="YZ6" s="55"/>
      <c r="ZA6" s="55"/>
      <c r="ZB6" s="55"/>
      <c r="ZC6" s="55"/>
      <c r="ZD6" s="55"/>
      <c r="ZE6" s="55"/>
      <c r="ZF6" s="55"/>
      <c r="ZG6" s="55"/>
      <c r="ZH6" s="55"/>
      <c r="ZI6" s="55"/>
      <c r="ZJ6" s="55"/>
      <c r="ZK6" s="55"/>
      <c r="ZL6" s="55"/>
      <c r="ZM6" s="55"/>
      <c r="ZN6" s="55"/>
      <c r="ZO6" s="55"/>
      <c r="ZP6" s="55"/>
      <c r="ZQ6" s="55"/>
      <c r="ZR6" s="55"/>
      <c r="ZS6" s="55"/>
      <c r="ZT6" s="55"/>
      <c r="ZU6" s="55"/>
      <c r="ZV6" s="55"/>
      <c r="ZW6" s="55"/>
      <c r="ZX6" s="55"/>
      <c r="ZY6" s="55"/>
      <c r="ZZ6" s="55"/>
      <c r="AAA6" s="55"/>
      <c r="AAB6" s="55"/>
      <c r="AAC6" s="55"/>
      <c r="AAD6" s="55"/>
      <c r="AAE6" s="55"/>
      <c r="AAF6" s="55"/>
      <c r="AAG6" s="55"/>
      <c r="AAH6" s="55"/>
      <c r="AAI6" s="55"/>
      <c r="AAJ6" s="55"/>
      <c r="AAK6" s="55"/>
      <c r="AAL6" s="55"/>
      <c r="AAM6" s="55"/>
      <c r="AAN6" s="55"/>
      <c r="AAO6" s="55"/>
      <c r="AAP6" s="55"/>
      <c r="AAQ6" s="55"/>
      <c r="AAR6" s="55"/>
      <c r="AAS6" s="55"/>
      <c r="AAT6" s="55"/>
      <c r="AAU6" s="55"/>
      <c r="AAV6" s="55"/>
      <c r="AAW6" s="55"/>
      <c r="AAX6" s="55"/>
      <c r="AAY6" s="55"/>
      <c r="AAZ6" s="55"/>
      <c r="ABA6" s="55"/>
      <c r="ABB6" s="55"/>
      <c r="ABC6" s="55"/>
      <c r="ABD6" s="55"/>
      <c r="ABE6" s="55"/>
      <c r="ABF6" s="55"/>
      <c r="ABG6" s="55"/>
      <c r="ABH6" s="55"/>
      <c r="ABI6" s="55"/>
      <c r="ABJ6" s="55"/>
      <c r="ABK6" s="55"/>
      <c r="ABL6" s="55"/>
      <c r="ABM6" s="55"/>
      <c r="ABN6" s="55"/>
      <c r="ABO6" s="55"/>
      <c r="ABP6" s="55"/>
      <c r="ABQ6" s="55"/>
      <c r="ABR6" s="55"/>
      <c r="ABS6" s="55"/>
      <c r="ABT6" s="55"/>
      <c r="ABU6" s="55"/>
      <c r="ABV6" s="55"/>
      <c r="ABW6" s="55"/>
      <c r="ABX6" s="55"/>
      <c r="ABY6" s="55"/>
      <c r="ABZ6" s="55"/>
      <c r="ACA6" s="55"/>
      <c r="ACB6" s="55"/>
      <c r="ACC6" s="55"/>
      <c r="ACD6" s="55"/>
      <c r="ACE6" s="55"/>
      <c r="ACF6" s="55"/>
      <c r="ACG6" s="55"/>
      <c r="ACH6" s="55"/>
      <c r="ACI6" s="55"/>
      <c r="ACJ6" s="55"/>
      <c r="ACK6" s="55"/>
      <c r="ACL6" s="55"/>
      <c r="ACM6" s="55"/>
      <c r="ACN6" s="55"/>
      <c r="ACO6" s="55"/>
      <c r="ACP6" s="55"/>
      <c r="ACQ6" s="55"/>
      <c r="ACR6" s="55"/>
      <c r="ACS6" s="55"/>
      <c r="ACT6" s="55"/>
      <c r="ACU6" s="55"/>
      <c r="ACV6" s="55"/>
      <c r="ACW6" s="55"/>
      <c r="ACX6" s="55"/>
      <c r="ACY6" s="55"/>
      <c r="ACZ6" s="55"/>
      <c r="ADA6" s="55"/>
      <c r="ADB6" s="55"/>
      <c r="ADC6" s="55"/>
      <c r="ADD6" s="55"/>
      <c r="ADE6" s="55"/>
      <c r="ADF6" s="55"/>
      <c r="ADG6" s="55"/>
      <c r="ADH6" s="55"/>
      <c r="ADI6" s="55"/>
      <c r="ADJ6" s="55"/>
      <c r="ADK6" s="55"/>
      <c r="ADL6" s="55"/>
      <c r="ADM6" s="55"/>
      <c r="ADN6" s="55"/>
      <c r="ADO6" s="55"/>
      <c r="ADP6" s="55"/>
      <c r="ADQ6" s="55"/>
      <c r="ADR6" s="55"/>
      <c r="ADS6" s="55"/>
      <c r="ADT6" s="55"/>
      <c r="ADU6" s="55"/>
      <c r="ADV6" s="55"/>
      <c r="ADW6" s="55"/>
      <c r="ADX6" s="55"/>
      <c r="ADY6" s="55"/>
      <c r="ADZ6" s="55"/>
      <c r="AEA6" s="55"/>
      <c r="AEB6" s="55"/>
      <c r="AEC6" s="55"/>
      <c r="AED6" s="55"/>
      <c r="AEE6" s="55"/>
      <c r="AEF6" s="55"/>
      <c r="AEG6" s="55"/>
      <c r="AEH6" s="55"/>
      <c r="AEI6" s="55"/>
      <c r="AEJ6" s="55"/>
      <c r="AEK6" s="55"/>
      <c r="AEL6" s="55"/>
      <c r="AEM6" s="55"/>
      <c r="AEN6" s="55"/>
      <c r="AEO6" s="55"/>
      <c r="AEP6" s="55"/>
      <c r="AEQ6" s="55"/>
      <c r="AER6" s="55"/>
      <c r="AES6" s="55"/>
      <c r="AET6" s="55"/>
      <c r="AEU6" s="55"/>
      <c r="AEV6" s="55"/>
      <c r="AEW6" s="55"/>
      <c r="AEX6" s="55"/>
      <c r="AEY6" s="55"/>
      <c r="AEZ6" s="55"/>
      <c r="AFA6" s="55"/>
      <c r="AFB6" s="55"/>
      <c r="AFC6" s="55"/>
      <c r="AFD6" s="55"/>
      <c r="AFE6" s="55"/>
      <c r="AFF6" s="55"/>
      <c r="AFG6" s="55"/>
      <c r="AFH6" s="55"/>
      <c r="AFI6" s="55"/>
      <c r="AFJ6" s="55"/>
      <c r="AFK6" s="55"/>
      <c r="AFL6" s="55"/>
      <c r="AFM6" s="55"/>
      <c r="AFN6" s="55"/>
      <c r="AFO6" s="55"/>
      <c r="AFP6" s="55"/>
      <c r="AFQ6" s="55"/>
      <c r="AFR6" s="55"/>
      <c r="AFS6" s="55"/>
      <c r="AFT6" s="55"/>
      <c r="AFU6" s="55"/>
      <c r="AFV6" s="55"/>
      <c r="AFW6" s="55"/>
      <c r="AFX6" s="55"/>
      <c r="AFY6" s="55"/>
      <c r="AFZ6" s="55"/>
      <c r="AGA6" s="55"/>
      <c r="AGB6" s="55"/>
      <c r="AGC6" s="55"/>
      <c r="AGD6" s="55"/>
      <c r="AGE6" s="55"/>
      <c r="AGF6" s="55"/>
      <c r="AGG6" s="55"/>
      <c r="AGH6" s="55"/>
      <c r="AGI6" s="55"/>
      <c r="AGJ6" s="55"/>
      <c r="AGK6" s="55"/>
      <c r="AGL6" s="55"/>
      <c r="AGM6" s="55"/>
      <c r="AGN6" s="55"/>
      <c r="AGO6" s="55"/>
      <c r="AGP6" s="55"/>
      <c r="AGQ6" s="55"/>
      <c r="AGR6" s="55"/>
      <c r="AGS6" s="55"/>
      <c r="AGT6" s="55"/>
      <c r="AGU6" s="55"/>
      <c r="AGV6" s="55"/>
      <c r="AGW6" s="55"/>
      <c r="AGX6" s="55"/>
      <c r="AGY6" s="55"/>
      <c r="AGZ6" s="55"/>
      <c r="AHA6" s="55"/>
      <c r="AHB6" s="55"/>
      <c r="AHC6" s="55"/>
      <c r="AHD6" s="55"/>
      <c r="AHE6" s="55"/>
      <c r="AHF6" s="55"/>
      <c r="AHG6" s="55"/>
      <c r="AHH6" s="55"/>
      <c r="AHI6" s="55"/>
      <c r="AHJ6" s="55"/>
      <c r="AHK6" s="55"/>
      <c r="AHL6" s="55"/>
      <c r="AHM6" s="55"/>
      <c r="AHN6" s="55"/>
      <c r="AHO6" s="55"/>
      <c r="AHP6" s="55"/>
      <c r="AHQ6" s="55"/>
      <c r="AHR6" s="55"/>
      <c r="AHS6" s="55"/>
      <c r="AHT6" s="55"/>
      <c r="AHU6" s="55"/>
      <c r="AHV6" s="55"/>
      <c r="AHW6" s="55"/>
      <c r="AHX6" s="55"/>
      <c r="AHY6" s="55"/>
      <c r="AHZ6" s="55"/>
      <c r="AIA6" s="55"/>
      <c r="AIB6" s="55"/>
      <c r="AIC6" s="55"/>
      <c r="AID6" s="55"/>
      <c r="AIE6" s="55"/>
      <c r="AIF6" s="55"/>
      <c r="AIG6" s="55"/>
      <c r="AIH6" s="55"/>
      <c r="AII6" s="55"/>
      <c r="AIJ6" s="55"/>
      <c r="AIK6" s="55"/>
      <c r="AIL6" s="55"/>
      <c r="AIM6" s="55"/>
      <c r="AIN6" s="55"/>
      <c r="AIO6" s="55"/>
      <c r="AIP6" s="55"/>
      <c r="AIQ6" s="55"/>
      <c r="AIR6" s="55"/>
      <c r="AIS6" s="55"/>
      <c r="AIT6" s="55"/>
      <c r="AIU6" s="55"/>
      <c r="AIV6" s="55"/>
      <c r="AIW6" s="55"/>
      <c r="AIX6" s="55"/>
      <c r="AIY6" s="55"/>
      <c r="AIZ6" s="55"/>
      <c r="AJA6" s="55"/>
      <c r="AJB6" s="55"/>
      <c r="AJC6" s="55"/>
      <c r="AJD6" s="55"/>
      <c r="AJE6" s="55"/>
      <c r="AJF6" s="55"/>
      <c r="AJG6" s="55"/>
      <c r="AJH6" s="55"/>
      <c r="AJI6" s="55"/>
      <c r="AJJ6" s="55"/>
      <c r="AJK6" s="55"/>
      <c r="AJL6" s="55"/>
      <c r="AJM6" s="55"/>
      <c r="AJN6" s="55"/>
      <c r="AJO6" s="55"/>
      <c r="AJP6" s="55"/>
      <c r="AJQ6" s="55"/>
      <c r="AJR6" s="55"/>
      <c r="AJS6" s="55"/>
      <c r="AJT6" s="55"/>
      <c r="AJU6" s="55"/>
      <c r="AJV6" s="55"/>
      <c r="AJW6" s="55"/>
      <c r="AJX6" s="55"/>
      <c r="AJY6" s="55"/>
      <c r="AJZ6" s="55"/>
      <c r="AKA6" s="55"/>
      <c r="AKB6" s="55"/>
      <c r="AKC6" s="55"/>
      <c r="AKD6" s="55"/>
      <c r="AKE6" s="55"/>
      <c r="AKF6" s="55"/>
      <c r="AKG6" s="55"/>
      <c r="AKH6" s="55"/>
      <c r="AKI6" s="55"/>
      <c r="AKJ6" s="55"/>
      <c r="AKK6" s="55"/>
      <c r="AKL6" s="55"/>
      <c r="AKM6" s="55"/>
      <c r="AKN6" s="55"/>
      <c r="AKO6" s="55"/>
      <c r="AKP6" s="55"/>
      <c r="AKQ6" s="55"/>
      <c r="AKR6" s="55"/>
      <c r="AKS6" s="55"/>
      <c r="AKT6" s="55"/>
      <c r="AKU6" s="55"/>
      <c r="AKV6" s="55"/>
      <c r="AKW6" s="55"/>
      <c r="AKX6" s="55"/>
      <c r="AKY6" s="55"/>
      <c r="AKZ6" s="55"/>
      <c r="ALA6" s="55"/>
      <c r="ALB6" s="55"/>
      <c r="ALC6" s="55"/>
      <c r="ALD6" s="55"/>
    </row>
    <row r="7" spans="1:996" s="50" customFormat="1" ht="18" customHeight="1" x14ac:dyDescent="0.3">
      <c r="A7" s="114" t="s">
        <v>11</v>
      </c>
      <c r="B7" s="115"/>
      <c r="C7" s="100" t="s">
        <v>12</v>
      </c>
      <c r="D7" s="101"/>
      <c r="E7" s="101"/>
      <c r="F7" s="101"/>
      <c r="G7" s="102"/>
      <c r="H7" s="7"/>
      <c r="I7" s="7"/>
      <c r="J7"/>
      <c r="K7"/>
      <c r="L7"/>
      <c r="M7"/>
      <c r="N7"/>
      <c r="O7"/>
      <c r="P7" s="49"/>
      <c r="Q7"/>
      <c r="R7"/>
      <c r="S7" s="1"/>
      <c r="X7" s="55"/>
      <c r="Y7" s="55"/>
      <c r="Z7" s="55"/>
      <c r="AA7" s="55"/>
      <c r="AB7" s="55"/>
      <c r="AC7" s="55"/>
      <c r="AD7" s="55"/>
      <c r="AE7" s="55"/>
      <c r="AF7" s="55"/>
      <c r="AG7" s="55"/>
      <c r="AH7" s="55"/>
      <c r="AI7" s="55"/>
      <c r="AJ7" s="55"/>
      <c r="AK7" s="55"/>
      <c r="AL7" s="55"/>
      <c r="AM7" s="55"/>
      <c r="AN7" s="55"/>
      <c r="AO7" s="55"/>
      <c r="AP7" s="55"/>
      <c r="AQ7" s="55"/>
      <c r="AR7" s="55"/>
      <c r="AS7" s="55"/>
      <c r="AT7" s="55"/>
      <c r="AU7" s="55"/>
      <c r="AV7" s="55"/>
      <c r="AW7" s="55"/>
      <c r="AX7" s="55"/>
      <c r="AY7" s="55"/>
      <c r="AZ7" s="55"/>
      <c r="BA7" s="55"/>
      <c r="BB7" s="55"/>
      <c r="BC7" s="55"/>
      <c r="BD7" s="55"/>
      <c r="BE7" s="55"/>
      <c r="BF7" s="55"/>
      <c r="BG7" s="55"/>
      <c r="BH7" s="55"/>
      <c r="BI7" s="55"/>
      <c r="BJ7" s="55"/>
      <c r="BK7" s="55"/>
      <c r="BL7" s="55"/>
      <c r="BM7" s="55"/>
      <c r="BN7" s="55"/>
      <c r="BO7" s="55"/>
      <c r="BP7" s="55"/>
      <c r="BQ7" s="55"/>
      <c r="BR7" s="55"/>
      <c r="BS7" s="55"/>
      <c r="BT7" s="55"/>
      <c r="BU7" s="55"/>
      <c r="BV7" s="55"/>
      <c r="BW7" s="55"/>
      <c r="BX7" s="55"/>
      <c r="BY7" s="55"/>
      <c r="BZ7" s="55"/>
      <c r="CA7" s="55"/>
      <c r="CB7" s="55"/>
      <c r="CC7" s="55"/>
      <c r="CD7" s="55"/>
      <c r="CE7" s="55"/>
      <c r="CF7" s="55"/>
      <c r="CG7" s="55"/>
      <c r="CH7" s="55"/>
      <c r="CI7" s="55"/>
      <c r="CJ7" s="55"/>
      <c r="CK7" s="55"/>
      <c r="CL7" s="55"/>
      <c r="CM7" s="55"/>
      <c r="CN7" s="55"/>
      <c r="CO7" s="55"/>
      <c r="CP7" s="55"/>
      <c r="CQ7" s="55"/>
      <c r="CR7" s="55"/>
      <c r="CS7" s="55"/>
      <c r="CT7" s="55"/>
      <c r="CU7" s="55"/>
      <c r="CV7" s="55"/>
      <c r="CW7" s="55"/>
      <c r="CX7" s="55"/>
      <c r="CY7" s="55"/>
      <c r="CZ7" s="55"/>
      <c r="DA7" s="55"/>
      <c r="DB7" s="55"/>
      <c r="DC7" s="55"/>
      <c r="DD7" s="55"/>
      <c r="DE7" s="55"/>
      <c r="DF7" s="55"/>
      <c r="DG7" s="55"/>
      <c r="DH7" s="55"/>
      <c r="DI7" s="55"/>
      <c r="DJ7" s="55"/>
      <c r="DK7" s="55"/>
      <c r="DL7" s="55"/>
      <c r="DM7" s="55"/>
      <c r="DN7" s="55"/>
      <c r="DO7" s="55"/>
      <c r="DP7" s="55"/>
      <c r="DQ7" s="55"/>
      <c r="DR7" s="55"/>
      <c r="DS7" s="55"/>
      <c r="DT7" s="55"/>
      <c r="DU7" s="55"/>
      <c r="DV7" s="55"/>
      <c r="DW7" s="55"/>
      <c r="DX7" s="55"/>
      <c r="DY7" s="55"/>
      <c r="DZ7" s="55"/>
      <c r="EA7" s="55"/>
      <c r="EB7" s="55"/>
      <c r="EC7" s="55"/>
      <c r="ED7" s="55"/>
      <c r="EE7" s="55"/>
      <c r="EF7" s="55"/>
      <c r="EG7" s="55"/>
      <c r="EH7" s="55"/>
      <c r="EI7" s="55"/>
      <c r="EJ7" s="55"/>
      <c r="EK7" s="55"/>
      <c r="EL7" s="55"/>
      <c r="EM7" s="55"/>
      <c r="EN7" s="55"/>
      <c r="EO7" s="55"/>
      <c r="EP7" s="55"/>
      <c r="EQ7" s="55"/>
      <c r="ER7" s="55"/>
      <c r="ES7" s="55"/>
      <c r="ET7" s="55"/>
      <c r="EU7" s="55"/>
      <c r="EV7" s="55"/>
      <c r="EW7" s="55"/>
      <c r="EX7" s="55"/>
      <c r="EY7" s="55"/>
      <c r="EZ7" s="55"/>
      <c r="FA7" s="55"/>
      <c r="FB7" s="55"/>
      <c r="FC7" s="55"/>
      <c r="FD7" s="55"/>
      <c r="FE7" s="55"/>
      <c r="FF7" s="55"/>
      <c r="FG7" s="55"/>
      <c r="FH7" s="55"/>
      <c r="FI7" s="55"/>
      <c r="FJ7" s="55"/>
      <c r="FK7" s="55"/>
      <c r="FL7" s="55"/>
      <c r="FM7" s="55"/>
      <c r="FN7" s="55"/>
      <c r="FO7" s="55"/>
      <c r="FP7" s="55"/>
      <c r="FQ7" s="55"/>
      <c r="FR7" s="55"/>
      <c r="FS7" s="55"/>
      <c r="FT7" s="55"/>
      <c r="FU7" s="55"/>
      <c r="FV7" s="55"/>
      <c r="FW7" s="55"/>
      <c r="FX7" s="55"/>
      <c r="FY7" s="55"/>
      <c r="FZ7" s="55"/>
      <c r="GA7" s="55"/>
      <c r="GB7" s="55"/>
      <c r="GC7" s="55"/>
      <c r="GD7" s="55"/>
      <c r="GE7" s="55"/>
      <c r="GF7" s="55"/>
      <c r="GG7" s="55"/>
      <c r="GH7" s="55"/>
      <c r="GI7" s="55"/>
      <c r="GJ7" s="55"/>
      <c r="GK7" s="55"/>
      <c r="GL7" s="55"/>
      <c r="GM7" s="55"/>
      <c r="GN7" s="55"/>
      <c r="GO7" s="55"/>
      <c r="GP7" s="55"/>
      <c r="GQ7" s="55"/>
      <c r="GR7" s="55"/>
      <c r="GS7" s="55"/>
      <c r="GT7" s="55"/>
      <c r="GU7" s="55"/>
      <c r="GV7" s="55"/>
      <c r="GW7" s="55"/>
      <c r="GX7" s="55"/>
      <c r="GY7" s="55"/>
      <c r="GZ7" s="55"/>
      <c r="HA7" s="55"/>
      <c r="HB7" s="55"/>
      <c r="HC7" s="55"/>
      <c r="HD7" s="55"/>
      <c r="HE7" s="55"/>
      <c r="HF7" s="55"/>
      <c r="HG7" s="55"/>
      <c r="HH7" s="55"/>
      <c r="HI7" s="55"/>
      <c r="HJ7" s="55"/>
      <c r="HK7" s="55"/>
      <c r="HL7" s="55"/>
      <c r="HM7" s="55"/>
      <c r="HN7" s="55"/>
      <c r="HO7" s="55"/>
      <c r="HP7" s="55"/>
      <c r="HQ7" s="55"/>
      <c r="HR7" s="55"/>
      <c r="HS7" s="55"/>
      <c r="HT7" s="55"/>
      <c r="HU7" s="55"/>
      <c r="HV7" s="55"/>
      <c r="HW7" s="55"/>
      <c r="HX7" s="55"/>
      <c r="HY7" s="55"/>
      <c r="HZ7" s="55"/>
      <c r="IA7" s="55"/>
      <c r="IB7" s="55"/>
      <c r="IC7" s="55"/>
      <c r="ID7" s="55"/>
      <c r="IE7" s="55"/>
      <c r="IF7" s="55"/>
      <c r="IG7" s="55"/>
      <c r="IH7" s="55"/>
      <c r="II7" s="55"/>
      <c r="IJ7" s="55"/>
      <c r="IK7" s="55"/>
      <c r="IL7" s="55"/>
      <c r="IM7" s="55"/>
      <c r="IN7" s="55"/>
      <c r="IO7" s="55"/>
      <c r="IP7" s="55"/>
      <c r="IQ7" s="55"/>
      <c r="IR7" s="55"/>
      <c r="IS7" s="55"/>
      <c r="IT7" s="55"/>
      <c r="IU7" s="55"/>
      <c r="IV7" s="55"/>
      <c r="IW7" s="55"/>
      <c r="IX7" s="55"/>
      <c r="IY7" s="55"/>
      <c r="IZ7" s="55"/>
      <c r="JA7" s="55"/>
      <c r="JB7" s="55"/>
      <c r="JC7" s="55"/>
      <c r="JD7" s="55"/>
      <c r="JE7" s="55"/>
      <c r="JF7" s="55"/>
      <c r="JG7" s="55"/>
      <c r="JH7" s="55"/>
      <c r="JI7" s="55"/>
      <c r="JJ7" s="55"/>
      <c r="JK7" s="55"/>
      <c r="JL7" s="55"/>
      <c r="JM7" s="55"/>
      <c r="JN7" s="55"/>
      <c r="JO7" s="55"/>
      <c r="JP7" s="55"/>
      <c r="JQ7" s="55"/>
      <c r="JR7" s="55"/>
      <c r="JS7" s="55"/>
      <c r="JT7" s="55"/>
      <c r="JU7" s="55"/>
      <c r="JV7" s="55"/>
      <c r="JW7" s="55"/>
      <c r="JX7" s="55"/>
      <c r="JY7" s="55"/>
      <c r="JZ7" s="55"/>
      <c r="KA7" s="55"/>
      <c r="KB7" s="55"/>
      <c r="KC7" s="55"/>
      <c r="KD7" s="55"/>
      <c r="KE7" s="55"/>
      <c r="KF7" s="55"/>
      <c r="KG7" s="55"/>
      <c r="KH7" s="55"/>
      <c r="KI7" s="55"/>
      <c r="KJ7" s="55"/>
      <c r="KK7" s="55"/>
      <c r="KL7" s="55"/>
      <c r="KM7" s="55"/>
      <c r="KN7" s="55"/>
      <c r="KO7" s="55"/>
      <c r="KP7" s="55"/>
      <c r="KQ7" s="55"/>
      <c r="KR7" s="55"/>
      <c r="KS7" s="55"/>
      <c r="KT7" s="55"/>
      <c r="KU7" s="55"/>
      <c r="KV7" s="55"/>
      <c r="KW7" s="55"/>
      <c r="KX7" s="55"/>
      <c r="KY7" s="55"/>
      <c r="KZ7" s="55"/>
      <c r="LA7" s="55"/>
      <c r="LB7" s="55"/>
      <c r="LC7" s="55"/>
      <c r="LD7" s="55"/>
      <c r="LE7" s="55"/>
      <c r="LF7" s="55"/>
      <c r="LG7" s="55"/>
      <c r="LH7" s="55"/>
      <c r="LI7" s="55"/>
      <c r="LJ7" s="55"/>
      <c r="LK7" s="55"/>
      <c r="LL7" s="55"/>
      <c r="LM7" s="55"/>
      <c r="LN7" s="55"/>
      <c r="LO7" s="55"/>
      <c r="LP7" s="55"/>
      <c r="LQ7" s="55"/>
      <c r="LR7" s="55"/>
      <c r="LS7" s="55"/>
      <c r="LT7" s="55"/>
      <c r="LU7" s="55"/>
      <c r="LV7" s="55"/>
      <c r="LW7" s="55"/>
      <c r="LX7" s="55"/>
      <c r="LY7" s="55"/>
      <c r="LZ7" s="55"/>
      <c r="MA7" s="55"/>
      <c r="MB7" s="55"/>
      <c r="MC7" s="55"/>
      <c r="MD7" s="55"/>
      <c r="ME7" s="55"/>
      <c r="MF7" s="55"/>
      <c r="MG7" s="55"/>
      <c r="MH7" s="55"/>
      <c r="MI7" s="55"/>
      <c r="MJ7" s="55"/>
      <c r="MK7" s="55"/>
      <c r="ML7" s="55"/>
      <c r="MM7" s="55"/>
      <c r="MN7" s="55"/>
      <c r="MO7" s="55"/>
      <c r="MP7" s="55"/>
      <c r="MQ7" s="55"/>
      <c r="MR7" s="55"/>
      <c r="MS7" s="55"/>
      <c r="MT7" s="55"/>
      <c r="MU7" s="55"/>
      <c r="MV7" s="55"/>
      <c r="MW7" s="55"/>
      <c r="MX7" s="55"/>
      <c r="MY7" s="55"/>
      <c r="MZ7" s="55"/>
      <c r="NA7" s="55"/>
      <c r="NB7" s="55"/>
      <c r="NC7" s="55"/>
      <c r="ND7" s="55"/>
      <c r="NE7" s="55"/>
      <c r="NF7" s="55"/>
      <c r="NG7" s="55"/>
      <c r="NH7" s="55"/>
      <c r="NI7" s="55"/>
      <c r="NJ7" s="55"/>
      <c r="NK7" s="55"/>
      <c r="NL7" s="55"/>
      <c r="NM7" s="55"/>
      <c r="NN7" s="55"/>
      <c r="NO7" s="55"/>
      <c r="NP7" s="55"/>
      <c r="NQ7" s="55"/>
      <c r="NR7" s="55"/>
      <c r="NS7" s="55"/>
      <c r="NT7" s="55"/>
      <c r="NU7" s="55"/>
      <c r="NV7" s="55"/>
      <c r="NW7" s="55"/>
      <c r="NX7" s="55"/>
      <c r="NY7" s="55"/>
      <c r="NZ7" s="55"/>
      <c r="OA7" s="55"/>
      <c r="OB7" s="55"/>
      <c r="OC7" s="55"/>
      <c r="OD7" s="55"/>
      <c r="OE7" s="55"/>
      <c r="OF7" s="55"/>
      <c r="OG7" s="55"/>
      <c r="OH7" s="55"/>
      <c r="OI7" s="55"/>
      <c r="OJ7" s="55"/>
      <c r="OK7" s="55"/>
      <c r="OL7" s="55"/>
      <c r="OM7" s="55"/>
      <c r="ON7" s="55"/>
      <c r="OO7" s="55"/>
      <c r="OP7" s="55"/>
      <c r="OQ7" s="55"/>
      <c r="OR7" s="55"/>
      <c r="OS7" s="55"/>
      <c r="OT7" s="55"/>
      <c r="OU7" s="55"/>
      <c r="OV7" s="55"/>
      <c r="OW7" s="55"/>
      <c r="OX7" s="55"/>
      <c r="OY7" s="55"/>
      <c r="OZ7" s="55"/>
      <c r="PA7" s="55"/>
      <c r="PB7" s="55"/>
      <c r="PC7" s="55"/>
      <c r="PD7" s="55"/>
      <c r="PE7" s="55"/>
      <c r="PF7" s="55"/>
      <c r="PG7" s="55"/>
      <c r="PH7" s="55"/>
      <c r="PI7" s="55"/>
      <c r="PJ7" s="55"/>
      <c r="PK7" s="55"/>
      <c r="PL7" s="55"/>
      <c r="PM7" s="55"/>
      <c r="PN7" s="55"/>
      <c r="PO7" s="55"/>
      <c r="PP7" s="55"/>
      <c r="PQ7" s="55"/>
      <c r="PR7" s="55"/>
      <c r="PS7" s="55"/>
      <c r="PT7" s="55"/>
      <c r="PU7" s="55"/>
      <c r="PV7" s="55"/>
      <c r="PW7" s="55"/>
      <c r="PX7" s="55"/>
      <c r="PY7" s="55"/>
      <c r="PZ7" s="55"/>
      <c r="QA7" s="55"/>
      <c r="QB7" s="55"/>
      <c r="QC7" s="55"/>
      <c r="QD7" s="55"/>
      <c r="QE7" s="55"/>
      <c r="QF7" s="55"/>
      <c r="QG7" s="55"/>
      <c r="QH7" s="55"/>
      <c r="QI7" s="55"/>
      <c r="QJ7" s="55"/>
      <c r="QK7" s="55"/>
      <c r="QL7" s="55"/>
      <c r="QM7" s="55"/>
      <c r="QN7" s="55"/>
      <c r="QO7" s="55"/>
      <c r="QP7" s="55"/>
      <c r="QQ7" s="55"/>
      <c r="QR7" s="55"/>
      <c r="QS7" s="55"/>
      <c r="QT7" s="55"/>
      <c r="QU7" s="55"/>
      <c r="QV7" s="55"/>
      <c r="QW7" s="55"/>
      <c r="QX7" s="55"/>
      <c r="QY7" s="55"/>
      <c r="QZ7" s="55"/>
      <c r="RA7" s="55"/>
      <c r="RB7" s="55"/>
      <c r="RC7" s="55"/>
      <c r="RD7" s="55"/>
      <c r="RE7" s="55"/>
      <c r="RF7" s="55"/>
      <c r="RG7" s="55"/>
      <c r="RH7" s="55"/>
      <c r="RI7" s="55"/>
      <c r="RJ7" s="55"/>
      <c r="RK7" s="55"/>
      <c r="RL7" s="55"/>
      <c r="RM7" s="55"/>
      <c r="RN7" s="55"/>
      <c r="RO7" s="55"/>
      <c r="RP7" s="55"/>
      <c r="RQ7" s="55"/>
      <c r="RR7" s="55"/>
      <c r="RS7" s="55"/>
      <c r="RT7" s="55"/>
      <c r="RU7" s="55"/>
      <c r="RV7" s="55"/>
      <c r="RW7" s="55"/>
      <c r="RX7" s="55"/>
      <c r="RY7" s="55"/>
      <c r="RZ7" s="55"/>
      <c r="SA7" s="55"/>
      <c r="SB7" s="55"/>
      <c r="SC7" s="55"/>
      <c r="SD7" s="55"/>
      <c r="SE7" s="55"/>
      <c r="SF7" s="55"/>
      <c r="SG7" s="55"/>
      <c r="SH7" s="55"/>
      <c r="SI7" s="55"/>
      <c r="SJ7" s="55"/>
      <c r="SK7" s="55"/>
      <c r="SL7" s="55"/>
      <c r="SM7" s="55"/>
      <c r="SN7" s="55"/>
      <c r="SO7" s="55"/>
      <c r="SP7" s="55"/>
      <c r="SQ7" s="55"/>
      <c r="SR7" s="55"/>
      <c r="SS7" s="55"/>
      <c r="ST7" s="55"/>
      <c r="SU7" s="55"/>
      <c r="SV7" s="55"/>
      <c r="SW7" s="55"/>
      <c r="SX7" s="55"/>
      <c r="SY7" s="55"/>
      <c r="SZ7" s="55"/>
      <c r="TA7" s="55"/>
      <c r="TB7" s="55"/>
      <c r="TC7" s="55"/>
      <c r="TD7" s="55"/>
      <c r="TE7" s="55"/>
      <c r="TF7" s="55"/>
      <c r="TG7" s="55"/>
      <c r="TH7" s="55"/>
      <c r="TI7" s="55"/>
      <c r="TJ7" s="55"/>
      <c r="TK7" s="55"/>
      <c r="TL7" s="55"/>
      <c r="TM7" s="55"/>
      <c r="TN7" s="55"/>
      <c r="TO7" s="55"/>
      <c r="TP7" s="55"/>
      <c r="TQ7" s="55"/>
      <c r="TR7" s="55"/>
      <c r="TS7" s="55"/>
      <c r="TT7" s="55"/>
      <c r="TU7" s="55"/>
      <c r="TV7" s="55"/>
      <c r="TW7" s="55"/>
      <c r="TX7" s="55"/>
      <c r="TY7" s="55"/>
      <c r="TZ7" s="55"/>
      <c r="UA7" s="55"/>
      <c r="UB7" s="55"/>
      <c r="UC7" s="55"/>
      <c r="UD7" s="55"/>
      <c r="UE7" s="55"/>
      <c r="UF7" s="55"/>
      <c r="UG7" s="55"/>
      <c r="UH7" s="55"/>
      <c r="UI7" s="55"/>
      <c r="UJ7" s="55"/>
      <c r="UK7" s="55"/>
      <c r="UL7" s="55"/>
      <c r="UM7" s="55"/>
      <c r="UN7" s="55"/>
      <c r="UO7" s="55"/>
      <c r="UP7" s="55"/>
      <c r="UQ7" s="55"/>
      <c r="UR7" s="55"/>
      <c r="US7" s="55"/>
      <c r="UT7" s="55"/>
      <c r="UU7" s="55"/>
      <c r="UV7" s="55"/>
      <c r="UW7" s="55"/>
      <c r="UX7" s="55"/>
      <c r="UY7" s="55"/>
      <c r="UZ7" s="55"/>
      <c r="VA7" s="55"/>
      <c r="VB7" s="55"/>
      <c r="VC7" s="55"/>
      <c r="VD7" s="55"/>
      <c r="VE7" s="55"/>
      <c r="VF7" s="55"/>
      <c r="VG7" s="55"/>
      <c r="VH7" s="55"/>
      <c r="VI7" s="55"/>
      <c r="VJ7" s="55"/>
      <c r="VK7" s="55"/>
      <c r="VL7" s="55"/>
      <c r="VM7" s="55"/>
      <c r="VN7" s="55"/>
      <c r="VO7" s="55"/>
      <c r="VP7" s="55"/>
      <c r="VQ7" s="55"/>
      <c r="VR7" s="55"/>
      <c r="VS7" s="55"/>
      <c r="VT7" s="55"/>
      <c r="VU7" s="55"/>
      <c r="VV7" s="55"/>
      <c r="VW7" s="55"/>
      <c r="VX7" s="55"/>
      <c r="VY7" s="55"/>
      <c r="VZ7" s="55"/>
      <c r="WA7" s="55"/>
      <c r="WB7" s="55"/>
      <c r="WC7" s="55"/>
      <c r="WD7" s="55"/>
      <c r="WE7" s="55"/>
      <c r="WF7" s="55"/>
      <c r="WG7" s="55"/>
      <c r="WH7" s="55"/>
      <c r="WI7" s="55"/>
      <c r="WJ7" s="55"/>
      <c r="WK7" s="55"/>
      <c r="WL7" s="55"/>
      <c r="WM7" s="55"/>
      <c r="WN7" s="55"/>
      <c r="WO7" s="55"/>
      <c r="WP7" s="55"/>
      <c r="WQ7" s="55"/>
      <c r="WR7" s="55"/>
      <c r="WS7" s="55"/>
      <c r="WT7" s="55"/>
      <c r="WU7" s="55"/>
      <c r="WV7" s="55"/>
      <c r="WW7" s="55"/>
      <c r="WX7" s="55"/>
      <c r="WY7" s="55"/>
      <c r="WZ7" s="55"/>
      <c r="XA7" s="55"/>
      <c r="XB7" s="55"/>
      <c r="XC7" s="55"/>
      <c r="XD7" s="55"/>
      <c r="XE7" s="55"/>
      <c r="XF7" s="55"/>
      <c r="XG7" s="55"/>
      <c r="XH7" s="55"/>
      <c r="XI7" s="55"/>
      <c r="XJ7" s="55"/>
      <c r="XK7" s="55"/>
      <c r="XL7" s="55"/>
      <c r="XM7" s="55"/>
      <c r="XN7" s="55"/>
      <c r="XO7" s="55"/>
      <c r="XP7" s="55"/>
      <c r="XQ7" s="55"/>
      <c r="XR7" s="55"/>
      <c r="XS7" s="55"/>
      <c r="XT7" s="55"/>
      <c r="XU7" s="55"/>
      <c r="XV7" s="55"/>
      <c r="XW7" s="55"/>
      <c r="XX7" s="55"/>
      <c r="XY7" s="55"/>
      <c r="XZ7" s="55"/>
      <c r="YA7" s="55"/>
      <c r="YB7" s="55"/>
      <c r="YC7" s="55"/>
      <c r="YD7" s="55"/>
      <c r="YE7" s="55"/>
      <c r="YF7" s="55"/>
      <c r="YG7" s="55"/>
      <c r="YH7" s="55"/>
      <c r="YI7" s="55"/>
      <c r="YJ7" s="55"/>
      <c r="YK7" s="55"/>
      <c r="YL7" s="55"/>
      <c r="YM7" s="55"/>
      <c r="YN7" s="55"/>
      <c r="YO7" s="55"/>
      <c r="YP7" s="55"/>
      <c r="YQ7" s="55"/>
      <c r="YR7" s="55"/>
      <c r="YS7" s="55"/>
      <c r="YT7" s="55"/>
      <c r="YU7" s="55"/>
      <c r="YV7" s="55"/>
      <c r="YW7" s="55"/>
      <c r="YX7" s="55"/>
      <c r="YY7" s="55"/>
      <c r="YZ7" s="55"/>
      <c r="ZA7" s="55"/>
      <c r="ZB7" s="55"/>
      <c r="ZC7" s="55"/>
      <c r="ZD7" s="55"/>
      <c r="ZE7" s="55"/>
      <c r="ZF7" s="55"/>
      <c r="ZG7" s="55"/>
      <c r="ZH7" s="55"/>
      <c r="ZI7" s="55"/>
      <c r="ZJ7" s="55"/>
      <c r="ZK7" s="55"/>
      <c r="ZL7" s="55"/>
      <c r="ZM7" s="55"/>
      <c r="ZN7" s="55"/>
      <c r="ZO7" s="55"/>
      <c r="ZP7" s="55"/>
      <c r="ZQ7" s="55"/>
      <c r="ZR7" s="55"/>
      <c r="ZS7" s="55"/>
      <c r="ZT7" s="55"/>
      <c r="ZU7" s="55"/>
      <c r="ZV7" s="55"/>
      <c r="ZW7" s="55"/>
      <c r="ZX7" s="55"/>
      <c r="ZY7" s="55"/>
      <c r="ZZ7" s="55"/>
      <c r="AAA7" s="55"/>
      <c r="AAB7" s="55"/>
      <c r="AAC7" s="55"/>
      <c r="AAD7" s="55"/>
      <c r="AAE7" s="55"/>
      <c r="AAF7" s="55"/>
      <c r="AAG7" s="55"/>
      <c r="AAH7" s="55"/>
      <c r="AAI7" s="55"/>
      <c r="AAJ7" s="55"/>
      <c r="AAK7" s="55"/>
      <c r="AAL7" s="55"/>
      <c r="AAM7" s="55"/>
      <c r="AAN7" s="55"/>
      <c r="AAO7" s="55"/>
      <c r="AAP7" s="55"/>
      <c r="AAQ7" s="55"/>
      <c r="AAR7" s="55"/>
      <c r="AAS7" s="55"/>
      <c r="AAT7" s="55"/>
      <c r="AAU7" s="55"/>
      <c r="AAV7" s="55"/>
      <c r="AAW7" s="55"/>
      <c r="AAX7" s="55"/>
      <c r="AAY7" s="55"/>
      <c r="AAZ7" s="55"/>
      <c r="ABA7" s="55"/>
      <c r="ABB7" s="55"/>
      <c r="ABC7" s="55"/>
      <c r="ABD7" s="55"/>
      <c r="ABE7" s="55"/>
      <c r="ABF7" s="55"/>
      <c r="ABG7" s="55"/>
      <c r="ABH7" s="55"/>
      <c r="ABI7" s="55"/>
      <c r="ABJ7" s="55"/>
      <c r="ABK7" s="55"/>
      <c r="ABL7" s="55"/>
      <c r="ABM7" s="55"/>
      <c r="ABN7" s="55"/>
      <c r="ABO7" s="55"/>
      <c r="ABP7" s="55"/>
      <c r="ABQ7" s="55"/>
      <c r="ABR7" s="55"/>
      <c r="ABS7" s="55"/>
      <c r="ABT7" s="55"/>
      <c r="ABU7" s="55"/>
      <c r="ABV7" s="55"/>
      <c r="ABW7" s="55"/>
      <c r="ABX7" s="55"/>
      <c r="ABY7" s="55"/>
      <c r="ABZ7" s="55"/>
      <c r="ACA7" s="55"/>
      <c r="ACB7" s="55"/>
      <c r="ACC7" s="55"/>
      <c r="ACD7" s="55"/>
      <c r="ACE7" s="55"/>
      <c r="ACF7" s="55"/>
      <c r="ACG7" s="55"/>
      <c r="ACH7" s="55"/>
      <c r="ACI7" s="55"/>
      <c r="ACJ7" s="55"/>
      <c r="ACK7" s="55"/>
      <c r="ACL7" s="55"/>
      <c r="ACM7" s="55"/>
      <c r="ACN7" s="55"/>
      <c r="ACO7" s="55"/>
      <c r="ACP7" s="55"/>
      <c r="ACQ7" s="55"/>
      <c r="ACR7" s="55"/>
      <c r="ACS7" s="55"/>
      <c r="ACT7" s="55"/>
      <c r="ACU7" s="55"/>
      <c r="ACV7" s="55"/>
      <c r="ACW7" s="55"/>
      <c r="ACX7" s="55"/>
      <c r="ACY7" s="55"/>
      <c r="ACZ7" s="55"/>
      <c r="ADA7" s="55"/>
      <c r="ADB7" s="55"/>
      <c r="ADC7" s="55"/>
      <c r="ADD7" s="55"/>
      <c r="ADE7" s="55"/>
      <c r="ADF7" s="55"/>
      <c r="ADG7" s="55"/>
      <c r="ADH7" s="55"/>
      <c r="ADI7" s="55"/>
      <c r="ADJ7" s="55"/>
      <c r="ADK7" s="55"/>
      <c r="ADL7" s="55"/>
      <c r="ADM7" s="55"/>
      <c r="ADN7" s="55"/>
      <c r="ADO7" s="55"/>
      <c r="ADP7" s="55"/>
      <c r="ADQ7" s="55"/>
      <c r="ADR7" s="55"/>
      <c r="ADS7" s="55"/>
      <c r="ADT7" s="55"/>
      <c r="ADU7" s="55"/>
      <c r="ADV7" s="55"/>
      <c r="ADW7" s="55"/>
      <c r="ADX7" s="55"/>
      <c r="ADY7" s="55"/>
      <c r="ADZ7" s="55"/>
      <c r="AEA7" s="55"/>
      <c r="AEB7" s="55"/>
      <c r="AEC7" s="55"/>
      <c r="AED7" s="55"/>
      <c r="AEE7" s="55"/>
      <c r="AEF7" s="55"/>
      <c r="AEG7" s="55"/>
      <c r="AEH7" s="55"/>
      <c r="AEI7" s="55"/>
      <c r="AEJ7" s="55"/>
      <c r="AEK7" s="55"/>
      <c r="AEL7" s="55"/>
      <c r="AEM7" s="55"/>
      <c r="AEN7" s="55"/>
      <c r="AEO7" s="55"/>
      <c r="AEP7" s="55"/>
      <c r="AEQ7" s="55"/>
      <c r="AER7" s="55"/>
      <c r="AES7" s="55"/>
      <c r="AET7" s="55"/>
      <c r="AEU7" s="55"/>
      <c r="AEV7" s="55"/>
      <c r="AEW7" s="55"/>
      <c r="AEX7" s="55"/>
      <c r="AEY7" s="55"/>
      <c r="AEZ7" s="55"/>
      <c r="AFA7" s="55"/>
      <c r="AFB7" s="55"/>
      <c r="AFC7" s="55"/>
      <c r="AFD7" s="55"/>
      <c r="AFE7" s="55"/>
      <c r="AFF7" s="55"/>
      <c r="AFG7" s="55"/>
      <c r="AFH7" s="55"/>
      <c r="AFI7" s="55"/>
      <c r="AFJ7" s="55"/>
      <c r="AFK7" s="55"/>
      <c r="AFL7" s="55"/>
      <c r="AFM7" s="55"/>
      <c r="AFN7" s="55"/>
      <c r="AFO7" s="55"/>
      <c r="AFP7" s="55"/>
      <c r="AFQ7" s="55"/>
      <c r="AFR7" s="55"/>
      <c r="AFS7" s="55"/>
      <c r="AFT7" s="55"/>
      <c r="AFU7" s="55"/>
      <c r="AFV7" s="55"/>
      <c r="AFW7" s="55"/>
      <c r="AFX7" s="55"/>
      <c r="AFY7" s="55"/>
      <c r="AFZ7" s="55"/>
      <c r="AGA7" s="55"/>
      <c r="AGB7" s="55"/>
      <c r="AGC7" s="55"/>
      <c r="AGD7" s="55"/>
      <c r="AGE7" s="55"/>
      <c r="AGF7" s="55"/>
      <c r="AGG7" s="55"/>
      <c r="AGH7" s="55"/>
      <c r="AGI7" s="55"/>
      <c r="AGJ7" s="55"/>
      <c r="AGK7" s="55"/>
      <c r="AGL7" s="55"/>
      <c r="AGM7" s="55"/>
      <c r="AGN7" s="55"/>
      <c r="AGO7" s="55"/>
      <c r="AGP7" s="55"/>
      <c r="AGQ7" s="55"/>
      <c r="AGR7" s="55"/>
      <c r="AGS7" s="55"/>
      <c r="AGT7" s="55"/>
      <c r="AGU7" s="55"/>
      <c r="AGV7" s="55"/>
      <c r="AGW7" s="55"/>
      <c r="AGX7" s="55"/>
      <c r="AGY7" s="55"/>
      <c r="AGZ7" s="55"/>
      <c r="AHA7" s="55"/>
      <c r="AHB7" s="55"/>
      <c r="AHC7" s="55"/>
      <c r="AHD7" s="55"/>
      <c r="AHE7" s="55"/>
      <c r="AHF7" s="55"/>
      <c r="AHG7" s="55"/>
      <c r="AHH7" s="55"/>
      <c r="AHI7" s="55"/>
      <c r="AHJ7" s="55"/>
      <c r="AHK7" s="55"/>
      <c r="AHL7" s="55"/>
      <c r="AHM7" s="55"/>
      <c r="AHN7" s="55"/>
      <c r="AHO7" s="55"/>
      <c r="AHP7" s="55"/>
      <c r="AHQ7" s="55"/>
      <c r="AHR7" s="55"/>
      <c r="AHS7" s="55"/>
      <c r="AHT7" s="55"/>
      <c r="AHU7" s="55"/>
      <c r="AHV7" s="55"/>
      <c r="AHW7" s="55"/>
      <c r="AHX7" s="55"/>
      <c r="AHY7" s="55"/>
      <c r="AHZ7" s="55"/>
      <c r="AIA7" s="55"/>
      <c r="AIB7" s="55"/>
      <c r="AIC7" s="55"/>
      <c r="AID7" s="55"/>
      <c r="AIE7" s="55"/>
      <c r="AIF7" s="55"/>
      <c r="AIG7" s="55"/>
      <c r="AIH7" s="55"/>
      <c r="AII7" s="55"/>
      <c r="AIJ7" s="55"/>
      <c r="AIK7" s="55"/>
      <c r="AIL7" s="55"/>
      <c r="AIM7" s="55"/>
      <c r="AIN7" s="55"/>
      <c r="AIO7" s="55"/>
      <c r="AIP7" s="55"/>
      <c r="AIQ7" s="55"/>
      <c r="AIR7" s="55"/>
      <c r="AIS7" s="55"/>
      <c r="AIT7" s="55"/>
      <c r="AIU7" s="55"/>
      <c r="AIV7" s="55"/>
      <c r="AIW7" s="55"/>
      <c r="AIX7" s="55"/>
      <c r="AIY7" s="55"/>
      <c r="AIZ7" s="55"/>
      <c r="AJA7" s="55"/>
      <c r="AJB7" s="55"/>
      <c r="AJC7" s="55"/>
      <c r="AJD7" s="55"/>
      <c r="AJE7" s="55"/>
      <c r="AJF7" s="55"/>
      <c r="AJG7" s="55"/>
      <c r="AJH7" s="55"/>
      <c r="AJI7" s="55"/>
      <c r="AJJ7" s="55"/>
      <c r="AJK7" s="55"/>
      <c r="AJL7" s="55"/>
      <c r="AJM7" s="55"/>
      <c r="AJN7" s="55"/>
      <c r="AJO7" s="55"/>
      <c r="AJP7" s="55"/>
      <c r="AJQ7" s="55"/>
      <c r="AJR7" s="55"/>
      <c r="AJS7" s="55"/>
      <c r="AJT7" s="55"/>
      <c r="AJU7" s="55"/>
      <c r="AJV7" s="55"/>
      <c r="AJW7" s="55"/>
      <c r="AJX7" s="55"/>
      <c r="AJY7" s="55"/>
      <c r="AJZ7" s="55"/>
      <c r="AKA7" s="55"/>
      <c r="AKB7" s="55"/>
      <c r="AKC7" s="55"/>
      <c r="AKD7" s="55"/>
      <c r="AKE7" s="55"/>
      <c r="AKF7" s="55"/>
      <c r="AKG7" s="55"/>
      <c r="AKH7" s="55"/>
      <c r="AKI7" s="55"/>
      <c r="AKJ7" s="55"/>
      <c r="AKK7" s="55"/>
      <c r="AKL7" s="55"/>
      <c r="AKM7" s="55"/>
      <c r="AKN7" s="55"/>
      <c r="AKO7" s="55"/>
      <c r="AKP7" s="55"/>
      <c r="AKQ7" s="55"/>
      <c r="AKR7" s="55"/>
      <c r="AKS7" s="55"/>
      <c r="AKT7" s="55"/>
      <c r="AKU7" s="55"/>
      <c r="AKV7" s="55"/>
      <c r="AKW7" s="55"/>
      <c r="AKX7" s="55"/>
      <c r="AKY7" s="55"/>
      <c r="AKZ7" s="55"/>
      <c r="ALA7" s="55"/>
      <c r="ALB7" s="55"/>
      <c r="ALC7" s="55"/>
      <c r="ALD7" s="55"/>
    </row>
    <row r="8" spans="1:996" s="50" customFormat="1" ht="18" customHeight="1" x14ac:dyDescent="0.3">
      <c r="A8" s="116" t="s">
        <v>13</v>
      </c>
      <c r="B8" s="117"/>
      <c r="C8" s="103" t="s">
        <v>14</v>
      </c>
      <c r="D8" s="104"/>
      <c r="E8" s="104"/>
      <c r="F8" s="104"/>
      <c r="G8" s="105"/>
      <c r="H8" s="7"/>
      <c r="I8" s="7"/>
      <c r="J8"/>
      <c r="K8"/>
      <c r="L8"/>
      <c r="M8"/>
      <c r="N8" s="7"/>
      <c r="O8"/>
      <c r="Q8" s="1"/>
      <c r="R8" s="1"/>
      <c r="S8" s="1"/>
      <c r="X8" s="55"/>
      <c r="Y8" s="55"/>
      <c r="Z8" s="55"/>
      <c r="AA8" s="55"/>
      <c r="AB8" s="55"/>
      <c r="AC8" s="55"/>
      <c r="AD8" s="55"/>
      <c r="AE8" s="55"/>
      <c r="AF8" s="55"/>
      <c r="AG8" s="55"/>
      <c r="AH8" s="55"/>
      <c r="AI8" s="55"/>
      <c r="AJ8" s="55"/>
      <c r="AK8" s="55"/>
      <c r="AL8" s="55"/>
      <c r="AM8" s="55"/>
      <c r="AN8" s="55"/>
      <c r="AO8" s="55"/>
      <c r="AP8" s="55"/>
      <c r="AQ8" s="55"/>
      <c r="AR8" s="55"/>
      <c r="AS8" s="55"/>
      <c r="AT8" s="55"/>
      <c r="AU8" s="55"/>
      <c r="AV8" s="55"/>
      <c r="AW8" s="55"/>
      <c r="AX8" s="55"/>
      <c r="AY8" s="55"/>
      <c r="AZ8" s="55"/>
      <c r="BA8" s="55"/>
      <c r="BB8" s="55"/>
      <c r="BC8" s="55"/>
      <c r="BD8" s="55"/>
      <c r="BE8" s="55"/>
      <c r="BF8" s="55"/>
      <c r="BG8" s="55"/>
      <c r="BH8" s="55"/>
      <c r="BI8" s="55"/>
      <c r="BJ8" s="55"/>
      <c r="BK8" s="55"/>
      <c r="BL8" s="55"/>
      <c r="BM8" s="55"/>
      <c r="BN8" s="55"/>
      <c r="BO8" s="55"/>
      <c r="BP8" s="55"/>
      <c r="BQ8" s="55"/>
      <c r="BR8" s="55"/>
      <c r="BS8" s="55"/>
      <c r="BT8" s="55"/>
      <c r="BU8" s="55"/>
      <c r="BV8" s="55"/>
      <c r="BW8" s="55"/>
      <c r="BX8" s="55"/>
      <c r="BY8" s="55"/>
      <c r="BZ8" s="55"/>
      <c r="CA8" s="55"/>
      <c r="CB8" s="55"/>
      <c r="CC8" s="55"/>
      <c r="CD8" s="55"/>
      <c r="CE8" s="55"/>
      <c r="CF8" s="55"/>
      <c r="CG8" s="55"/>
      <c r="CH8" s="55"/>
      <c r="CI8" s="55"/>
      <c r="CJ8" s="55"/>
      <c r="CK8" s="55"/>
      <c r="CL8" s="55"/>
      <c r="CM8" s="55"/>
      <c r="CN8" s="55"/>
      <c r="CO8" s="55"/>
      <c r="CP8" s="55"/>
      <c r="CQ8" s="55"/>
      <c r="CR8" s="55"/>
      <c r="CS8" s="55"/>
      <c r="CT8" s="55"/>
      <c r="CU8" s="55"/>
      <c r="CV8" s="55"/>
      <c r="CW8" s="55"/>
      <c r="CX8" s="55"/>
      <c r="CY8" s="55"/>
      <c r="CZ8" s="55"/>
      <c r="DA8" s="55"/>
      <c r="DB8" s="55"/>
      <c r="DC8" s="55"/>
      <c r="DD8" s="55"/>
      <c r="DE8" s="55"/>
      <c r="DF8" s="55"/>
      <c r="DG8" s="55"/>
      <c r="DH8" s="55"/>
      <c r="DI8" s="55"/>
      <c r="DJ8" s="55"/>
      <c r="DK8" s="55"/>
      <c r="DL8" s="55"/>
      <c r="DM8" s="55"/>
      <c r="DN8" s="55"/>
      <c r="DO8" s="55"/>
      <c r="DP8" s="55"/>
      <c r="DQ8" s="55"/>
      <c r="DR8" s="55"/>
      <c r="DS8" s="55"/>
      <c r="DT8" s="55"/>
      <c r="DU8" s="55"/>
      <c r="DV8" s="55"/>
      <c r="DW8" s="55"/>
      <c r="DX8" s="55"/>
      <c r="DY8" s="55"/>
      <c r="DZ8" s="55"/>
      <c r="EA8" s="55"/>
      <c r="EB8" s="55"/>
      <c r="EC8" s="55"/>
      <c r="ED8" s="55"/>
      <c r="EE8" s="55"/>
      <c r="EF8" s="55"/>
      <c r="EG8" s="55"/>
      <c r="EH8" s="55"/>
      <c r="EI8" s="55"/>
      <c r="EJ8" s="55"/>
      <c r="EK8" s="55"/>
      <c r="EL8" s="55"/>
      <c r="EM8" s="55"/>
      <c r="EN8" s="55"/>
      <c r="EO8" s="55"/>
      <c r="EP8" s="55"/>
      <c r="EQ8" s="55"/>
      <c r="ER8" s="55"/>
      <c r="ES8" s="55"/>
      <c r="ET8" s="55"/>
      <c r="EU8" s="55"/>
      <c r="EV8" s="55"/>
      <c r="EW8" s="55"/>
      <c r="EX8" s="55"/>
      <c r="EY8" s="55"/>
      <c r="EZ8" s="55"/>
      <c r="FA8" s="55"/>
      <c r="FB8" s="55"/>
      <c r="FC8" s="55"/>
      <c r="FD8" s="55"/>
      <c r="FE8" s="55"/>
      <c r="FF8" s="55"/>
      <c r="FG8" s="55"/>
      <c r="FH8" s="55"/>
      <c r="FI8" s="55"/>
      <c r="FJ8" s="55"/>
      <c r="FK8" s="55"/>
      <c r="FL8" s="55"/>
      <c r="FM8" s="55"/>
      <c r="FN8" s="55"/>
      <c r="FO8" s="55"/>
      <c r="FP8" s="55"/>
      <c r="FQ8" s="55"/>
      <c r="FR8" s="55"/>
      <c r="FS8" s="55"/>
      <c r="FT8" s="55"/>
      <c r="FU8" s="55"/>
      <c r="FV8" s="55"/>
      <c r="FW8" s="55"/>
      <c r="FX8" s="55"/>
      <c r="FY8" s="55"/>
      <c r="FZ8" s="55"/>
      <c r="GA8" s="55"/>
      <c r="GB8" s="55"/>
      <c r="GC8" s="55"/>
      <c r="GD8" s="55"/>
      <c r="GE8" s="55"/>
      <c r="GF8" s="55"/>
      <c r="GG8" s="55"/>
      <c r="GH8" s="55"/>
      <c r="GI8" s="55"/>
      <c r="GJ8" s="55"/>
      <c r="GK8" s="55"/>
      <c r="GL8" s="55"/>
      <c r="GM8" s="55"/>
      <c r="GN8" s="55"/>
      <c r="GO8" s="55"/>
      <c r="GP8" s="55"/>
      <c r="GQ8" s="55"/>
      <c r="GR8" s="55"/>
      <c r="GS8" s="55"/>
      <c r="GT8" s="55"/>
      <c r="GU8" s="55"/>
      <c r="GV8" s="55"/>
      <c r="GW8" s="55"/>
      <c r="GX8" s="55"/>
      <c r="GY8" s="55"/>
      <c r="GZ8" s="55"/>
      <c r="HA8" s="55"/>
      <c r="HB8" s="55"/>
      <c r="HC8" s="55"/>
      <c r="HD8" s="55"/>
      <c r="HE8" s="55"/>
      <c r="HF8" s="55"/>
      <c r="HG8" s="55"/>
      <c r="HH8" s="55"/>
      <c r="HI8" s="55"/>
      <c r="HJ8" s="55"/>
      <c r="HK8" s="55"/>
      <c r="HL8" s="55"/>
      <c r="HM8" s="55"/>
      <c r="HN8" s="55"/>
      <c r="HO8" s="55"/>
      <c r="HP8" s="55"/>
      <c r="HQ8" s="55"/>
      <c r="HR8" s="55"/>
      <c r="HS8" s="55"/>
      <c r="HT8" s="55"/>
      <c r="HU8" s="55"/>
      <c r="HV8" s="55"/>
      <c r="HW8" s="55"/>
      <c r="HX8" s="55"/>
      <c r="HY8" s="55"/>
      <c r="HZ8" s="55"/>
      <c r="IA8" s="55"/>
      <c r="IB8" s="55"/>
      <c r="IC8" s="55"/>
      <c r="ID8" s="55"/>
      <c r="IE8" s="55"/>
      <c r="IF8" s="55"/>
      <c r="IG8" s="55"/>
      <c r="IH8" s="55"/>
      <c r="II8" s="55"/>
      <c r="IJ8" s="55"/>
      <c r="IK8" s="55"/>
      <c r="IL8" s="55"/>
      <c r="IM8" s="55"/>
      <c r="IN8" s="55"/>
      <c r="IO8" s="55"/>
      <c r="IP8" s="55"/>
      <c r="IQ8" s="55"/>
      <c r="IR8" s="55"/>
      <c r="IS8" s="55"/>
      <c r="IT8" s="55"/>
      <c r="IU8" s="55"/>
      <c r="IV8" s="55"/>
      <c r="IW8" s="55"/>
      <c r="IX8" s="55"/>
      <c r="IY8" s="55"/>
      <c r="IZ8" s="55"/>
      <c r="JA8" s="55"/>
      <c r="JB8" s="55"/>
      <c r="JC8" s="55"/>
      <c r="JD8" s="55"/>
      <c r="JE8" s="55"/>
      <c r="JF8" s="55"/>
      <c r="JG8" s="55"/>
      <c r="JH8" s="55"/>
      <c r="JI8" s="55"/>
      <c r="JJ8" s="55"/>
      <c r="JK8" s="55"/>
      <c r="JL8" s="55"/>
      <c r="JM8" s="55"/>
      <c r="JN8" s="55"/>
      <c r="JO8" s="55"/>
      <c r="JP8" s="55"/>
      <c r="JQ8" s="55"/>
      <c r="JR8" s="55"/>
      <c r="JS8" s="55"/>
      <c r="JT8" s="55"/>
      <c r="JU8" s="55"/>
      <c r="JV8" s="55"/>
      <c r="JW8" s="55"/>
      <c r="JX8" s="55"/>
      <c r="JY8" s="55"/>
      <c r="JZ8" s="55"/>
      <c r="KA8" s="55"/>
      <c r="KB8" s="55"/>
      <c r="KC8" s="55"/>
      <c r="KD8" s="55"/>
      <c r="KE8" s="55"/>
      <c r="KF8" s="55"/>
      <c r="KG8" s="55"/>
      <c r="KH8" s="55"/>
      <c r="KI8" s="55"/>
      <c r="KJ8" s="55"/>
      <c r="KK8" s="55"/>
      <c r="KL8" s="55"/>
      <c r="KM8" s="55"/>
      <c r="KN8" s="55"/>
      <c r="KO8" s="55"/>
      <c r="KP8" s="55"/>
      <c r="KQ8" s="55"/>
      <c r="KR8" s="55"/>
      <c r="KS8" s="55"/>
      <c r="KT8" s="55"/>
      <c r="KU8" s="55"/>
      <c r="KV8" s="55"/>
      <c r="KW8" s="55"/>
      <c r="KX8" s="55"/>
      <c r="KY8" s="55"/>
      <c r="KZ8" s="55"/>
      <c r="LA8" s="55"/>
      <c r="LB8" s="55"/>
      <c r="LC8" s="55"/>
      <c r="LD8" s="55"/>
      <c r="LE8" s="55"/>
      <c r="LF8" s="55"/>
      <c r="LG8" s="55"/>
      <c r="LH8" s="55"/>
      <c r="LI8" s="55"/>
      <c r="LJ8" s="55"/>
      <c r="LK8" s="55"/>
      <c r="LL8" s="55"/>
      <c r="LM8" s="55"/>
      <c r="LN8" s="55"/>
      <c r="LO8" s="55"/>
      <c r="LP8" s="55"/>
      <c r="LQ8" s="55"/>
      <c r="LR8" s="55"/>
      <c r="LS8" s="55"/>
      <c r="LT8" s="55"/>
      <c r="LU8" s="55"/>
      <c r="LV8" s="55"/>
      <c r="LW8" s="55"/>
      <c r="LX8" s="55"/>
      <c r="LY8" s="55"/>
      <c r="LZ8" s="55"/>
      <c r="MA8" s="55"/>
      <c r="MB8" s="55"/>
      <c r="MC8" s="55"/>
      <c r="MD8" s="55"/>
      <c r="ME8" s="55"/>
      <c r="MF8" s="55"/>
      <c r="MG8" s="55"/>
      <c r="MH8" s="55"/>
      <c r="MI8" s="55"/>
      <c r="MJ8" s="55"/>
      <c r="MK8" s="55"/>
      <c r="ML8" s="55"/>
      <c r="MM8" s="55"/>
      <c r="MN8" s="55"/>
      <c r="MO8" s="55"/>
      <c r="MP8" s="55"/>
      <c r="MQ8" s="55"/>
      <c r="MR8" s="55"/>
      <c r="MS8" s="55"/>
      <c r="MT8" s="55"/>
      <c r="MU8" s="55"/>
      <c r="MV8" s="55"/>
      <c r="MW8" s="55"/>
      <c r="MX8" s="55"/>
      <c r="MY8" s="55"/>
      <c r="MZ8" s="55"/>
      <c r="NA8" s="55"/>
      <c r="NB8" s="55"/>
      <c r="NC8" s="55"/>
      <c r="ND8" s="55"/>
      <c r="NE8" s="55"/>
      <c r="NF8" s="55"/>
      <c r="NG8" s="55"/>
      <c r="NH8" s="55"/>
      <c r="NI8" s="55"/>
      <c r="NJ8" s="55"/>
      <c r="NK8" s="55"/>
      <c r="NL8" s="55"/>
      <c r="NM8" s="55"/>
      <c r="NN8" s="55"/>
      <c r="NO8" s="55"/>
      <c r="NP8" s="55"/>
      <c r="NQ8" s="55"/>
      <c r="NR8" s="55"/>
      <c r="NS8" s="55"/>
      <c r="NT8" s="55"/>
      <c r="NU8" s="55"/>
      <c r="NV8" s="55"/>
      <c r="NW8" s="55"/>
      <c r="NX8" s="55"/>
      <c r="NY8" s="55"/>
      <c r="NZ8" s="55"/>
      <c r="OA8" s="55"/>
      <c r="OB8" s="55"/>
      <c r="OC8" s="55"/>
      <c r="OD8" s="55"/>
      <c r="OE8" s="55"/>
      <c r="OF8" s="55"/>
      <c r="OG8" s="55"/>
      <c r="OH8" s="55"/>
      <c r="OI8" s="55"/>
      <c r="OJ8" s="55"/>
      <c r="OK8" s="55"/>
      <c r="OL8" s="55"/>
      <c r="OM8" s="55"/>
      <c r="ON8" s="55"/>
      <c r="OO8" s="55"/>
      <c r="OP8" s="55"/>
      <c r="OQ8" s="55"/>
      <c r="OR8" s="55"/>
      <c r="OS8" s="55"/>
      <c r="OT8" s="55"/>
      <c r="OU8" s="55"/>
      <c r="OV8" s="55"/>
      <c r="OW8" s="55"/>
      <c r="OX8" s="55"/>
      <c r="OY8" s="55"/>
      <c r="OZ8" s="55"/>
      <c r="PA8" s="55"/>
      <c r="PB8" s="55"/>
      <c r="PC8" s="55"/>
      <c r="PD8" s="55"/>
      <c r="PE8" s="55"/>
      <c r="PF8" s="55"/>
      <c r="PG8" s="55"/>
      <c r="PH8" s="55"/>
      <c r="PI8" s="55"/>
      <c r="PJ8" s="55"/>
      <c r="PK8" s="55"/>
      <c r="PL8" s="55"/>
      <c r="PM8" s="55"/>
      <c r="PN8" s="55"/>
      <c r="PO8" s="55"/>
      <c r="PP8" s="55"/>
      <c r="PQ8" s="55"/>
      <c r="PR8" s="55"/>
      <c r="PS8" s="55"/>
      <c r="PT8" s="55"/>
      <c r="PU8" s="55"/>
      <c r="PV8" s="55"/>
      <c r="PW8" s="55"/>
      <c r="PX8" s="55"/>
      <c r="PY8" s="55"/>
      <c r="PZ8" s="55"/>
      <c r="QA8" s="55"/>
      <c r="QB8" s="55"/>
      <c r="QC8" s="55"/>
      <c r="QD8" s="55"/>
      <c r="QE8" s="55"/>
      <c r="QF8" s="55"/>
      <c r="QG8" s="55"/>
      <c r="QH8" s="55"/>
      <c r="QI8" s="55"/>
      <c r="QJ8" s="55"/>
      <c r="QK8" s="55"/>
      <c r="QL8" s="55"/>
      <c r="QM8" s="55"/>
      <c r="QN8" s="55"/>
      <c r="QO8" s="55"/>
      <c r="QP8" s="55"/>
      <c r="QQ8" s="55"/>
      <c r="QR8" s="55"/>
      <c r="QS8" s="55"/>
      <c r="QT8" s="55"/>
      <c r="QU8" s="55"/>
      <c r="QV8" s="55"/>
      <c r="QW8" s="55"/>
      <c r="QX8" s="55"/>
      <c r="QY8" s="55"/>
      <c r="QZ8" s="55"/>
      <c r="RA8" s="55"/>
      <c r="RB8" s="55"/>
      <c r="RC8" s="55"/>
      <c r="RD8" s="55"/>
      <c r="RE8" s="55"/>
      <c r="RF8" s="55"/>
      <c r="RG8" s="55"/>
      <c r="RH8" s="55"/>
      <c r="RI8" s="55"/>
      <c r="RJ8" s="55"/>
      <c r="RK8" s="55"/>
      <c r="RL8" s="55"/>
      <c r="RM8" s="55"/>
      <c r="RN8" s="55"/>
      <c r="RO8" s="55"/>
      <c r="RP8" s="55"/>
      <c r="RQ8" s="55"/>
      <c r="RR8" s="55"/>
      <c r="RS8" s="55"/>
      <c r="RT8" s="55"/>
      <c r="RU8" s="55"/>
      <c r="RV8" s="55"/>
      <c r="RW8" s="55"/>
      <c r="RX8" s="55"/>
      <c r="RY8" s="55"/>
      <c r="RZ8" s="55"/>
      <c r="SA8" s="55"/>
      <c r="SB8" s="55"/>
      <c r="SC8" s="55"/>
      <c r="SD8" s="55"/>
      <c r="SE8" s="55"/>
      <c r="SF8" s="55"/>
      <c r="SG8" s="55"/>
      <c r="SH8" s="55"/>
      <c r="SI8" s="55"/>
      <c r="SJ8" s="55"/>
      <c r="SK8" s="55"/>
      <c r="SL8" s="55"/>
      <c r="SM8" s="55"/>
      <c r="SN8" s="55"/>
      <c r="SO8" s="55"/>
      <c r="SP8" s="55"/>
      <c r="SQ8" s="55"/>
      <c r="SR8" s="55"/>
      <c r="SS8" s="55"/>
      <c r="ST8" s="55"/>
      <c r="SU8" s="55"/>
      <c r="SV8" s="55"/>
      <c r="SW8" s="55"/>
      <c r="SX8" s="55"/>
      <c r="SY8" s="55"/>
      <c r="SZ8" s="55"/>
      <c r="TA8" s="55"/>
      <c r="TB8" s="55"/>
      <c r="TC8" s="55"/>
      <c r="TD8" s="55"/>
      <c r="TE8" s="55"/>
      <c r="TF8" s="55"/>
      <c r="TG8" s="55"/>
      <c r="TH8" s="55"/>
      <c r="TI8" s="55"/>
      <c r="TJ8" s="55"/>
      <c r="TK8" s="55"/>
      <c r="TL8" s="55"/>
      <c r="TM8" s="55"/>
      <c r="TN8" s="55"/>
      <c r="TO8" s="55"/>
      <c r="TP8" s="55"/>
      <c r="TQ8" s="55"/>
      <c r="TR8" s="55"/>
      <c r="TS8" s="55"/>
      <c r="TT8" s="55"/>
      <c r="TU8" s="55"/>
      <c r="TV8" s="55"/>
      <c r="TW8" s="55"/>
      <c r="TX8" s="55"/>
      <c r="TY8" s="55"/>
      <c r="TZ8" s="55"/>
      <c r="UA8" s="55"/>
      <c r="UB8" s="55"/>
      <c r="UC8" s="55"/>
      <c r="UD8" s="55"/>
      <c r="UE8" s="55"/>
      <c r="UF8" s="55"/>
      <c r="UG8" s="55"/>
      <c r="UH8" s="55"/>
      <c r="UI8" s="55"/>
      <c r="UJ8" s="55"/>
      <c r="UK8" s="55"/>
      <c r="UL8" s="55"/>
      <c r="UM8" s="55"/>
      <c r="UN8" s="55"/>
      <c r="UO8" s="55"/>
      <c r="UP8" s="55"/>
      <c r="UQ8" s="55"/>
      <c r="UR8" s="55"/>
      <c r="US8" s="55"/>
      <c r="UT8" s="55"/>
      <c r="UU8" s="55"/>
      <c r="UV8" s="55"/>
      <c r="UW8" s="55"/>
      <c r="UX8" s="55"/>
      <c r="UY8" s="55"/>
      <c r="UZ8" s="55"/>
      <c r="VA8" s="55"/>
      <c r="VB8" s="55"/>
      <c r="VC8" s="55"/>
      <c r="VD8" s="55"/>
      <c r="VE8" s="55"/>
      <c r="VF8" s="55"/>
      <c r="VG8" s="55"/>
      <c r="VH8" s="55"/>
      <c r="VI8" s="55"/>
      <c r="VJ8" s="55"/>
      <c r="VK8" s="55"/>
      <c r="VL8" s="55"/>
      <c r="VM8" s="55"/>
      <c r="VN8" s="55"/>
      <c r="VO8" s="55"/>
      <c r="VP8" s="55"/>
      <c r="VQ8" s="55"/>
      <c r="VR8" s="55"/>
      <c r="VS8" s="55"/>
      <c r="VT8" s="55"/>
      <c r="VU8" s="55"/>
      <c r="VV8" s="55"/>
      <c r="VW8" s="55"/>
      <c r="VX8" s="55"/>
      <c r="VY8" s="55"/>
      <c r="VZ8" s="55"/>
      <c r="WA8" s="55"/>
      <c r="WB8" s="55"/>
      <c r="WC8" s="55"/>
      <c r="WD8" s="55"/>
      <c r="WE8" s="55"/>
      <c r="WF8" s="55"/>
      <c r="WG8" s="55"/>
      <c r="WH8" s="55"/>
      <c r="WI8" s="55"/>
      <c r="WJ8" s="55"/>
      <c r="WK8" s="55"/>
      <c r="WL8" s="55"/>
      <c r="WM8" s="55"/>
      <c r="WN8" s="55"/>
      <c r="WO8" s="55"/>
      <c r="WP8" s="55"/>
      <c r="WQ8" s="55"/>
      <c r="WR8" s="55"/>
      <c r="WS8" s="55"/>
      <c r="WT8" s="55"/>
      <c r="WU8" s="55"/>
      <c r="WV8" s="55"/>
      <c r="WW8" s="55"/>
      <c r="WX8" s="55"/>
      <c r="WY8" s="55"/>
      <c r="WZ8" s="55"/>
      <c r="XA8" s="55"/>
      <c r="XB8" s="55"/>
      <c r="XC8" s="55"/>
      <c r="XD8" s="55"/>
      <c r="XE8" s="55"/>
      <c r="XF8" s="55"/>
      <c r="XG8" s="55"/>
      <c r="XH8" s="55"/>
      <c r="XI8" s="55"/>
      <c r="XJ8" s="55"/>
      <c r="XK8" s="55"/>
      <c r="XL8" s="55"/>
      <c r="XM8" s="55"/>
      <c r="XN8" s="55"/>
      <c r="XO8" s="55"/>
      <c r="XP8" s="55"/>
      <c r="XQ8" s="55"/>
      <c r="XR8" s="55"/>
      <c r="XS8" s="55"/>
      <c r="XT8" s="55"/>
      <c r="XU8" s="55"/>
      <c r="XV8" s="55"/>
      <c r="XW8" s="55"/>
      <c r="XX8" s="55"/>
      <c r="XY8" s="55"/>
      <c r="XZ8" s="55"/>
      <c r="YA8" s="55"/>
      <c r="YB8" s="55"/>
      <c r="YC8" s="55"/>
      <c r="YD8" s="55"/>
      <c r="YE8" s="55"/>
      <c r="YF8" s="55"/>
      <c r="YG8" s="55"/>
      <c r="YH8" s="55"/>
      <c r="YI8" s="55"/>
      <c r="YJ8" s="55"/>
      <c r="YK8" s="55"/>
      <c r="YL8" s="55"/>
      <c r="YM8" s="55"/>
      <c r="YN8" s="55"/>
      <c r="YO8" s="55"/>
      <c r="YP8" s="55"/>
      <c r="YQ8" s="55"/>
      <c r="YR8" s="55"/>
      <c r="YS8" s="55"/>
      <c r="YT8" s="55"/>
      <c r="YU8" s="55"/>
      <c r="YV8" s="55"/>
      <c r="YW8" s="55"/>
      <c r="YX8" s="55"/>
      <c r="YY8" s="55"/>
      <c r="YZ8" s="55"/>
      <c r="ZA8" s="55"/>
      <c r="ZB8" s="55"/>
      <c r="ZC8" s="55"/>
      <c r="ZD8" s="55"/>
      <c r="ZE8" s="55"/>
      <c r="ZF8" s="55"/>
      <c r="ZG8" s="55"/>
      <c r="ZH8" s="55"/>
      <c r="ZI8" s="55"/>
      <c r="ZJ8" s="55"/>
      <c r="ZK8" s="55"/>
      <c r="ZL8" s="55"/>
      <c r="ZM8" s="55"/>
      <c r="ZN8" s="55"/>
      <c r="ZO8" s="55"/>
      <c r="ZP8" s="55"/>
      <c r="ZQ8" s="55"/>
      <c r="ZR8" s="55"/>
      <c r="ZS8" s="55"/>
      <c r="ZT8" s="55"/>
      <c r="ZU8" s="55"/>
      <c r="ZV8" s="55"/>
      <c r="ZW8" s="55"/>
      <c r="ZX8" s="55"/>
      <c r="ZY8" s="55"/>
      <c r="ZZ8" s="55"/>
      <c r="AAA8" s="55"/>
      <c r="AAB8" s="55"/>
      <c r="AAC8" s="55"/>
      <c r="AAD8" s="55"/>
      <c r="AAE8" s="55"/>
      <c r="AAF8" s="55"/>
      <c r="AAG8" s="55"/>
      <c r="AAH8" s="55"/>
      <c r="AAI8" s="55"/>
      <c r="AAJ8" s="55"/>
      <c r="AAK8" s="55"/>
      <c r="AAL8" s="55"/>
      <c r="AAM8" s="55"/>
      <c r="AAN8" s="55"/>
      <c r="AAO8" s="55"/>
      <c r="AAP8" s="55"/>
      <c r="AAQ8" s="55"/>
      <c r="AAR8" s="55"/>
      <c r="AAS8" s="55"/>
      <c r="AAT8" s="55"/>
      <c r="AAU8" s="55"/>
      <c r="AAV8" s="55"/>
      <c r="AAW8" s="55"/>
      <c r="AAX8" s="55"/>
      <c r="AAY8" s="55"/>
      <c r="AAZ8" s="55"/>
      <c r="ABA8" s="55"/>
      <c r="ABB8" s="55"/>
      <c r="ABC8" s="55"/>
      <c r="ABD8" s="55"/>
      <c r="ABE8" s="55"/>
      <c r="ABF8" s="55"/>
      <c r="ABG8" s="55"/>
      <c r="ABH8" s="55"/>
      <c r="ABI8" s="55"/>
      <c r="ABJ8" s="55"/>
      <c r="ABK8" s="55"/>
      <c r="ABL8" s="55"/>
      <c r="ABM8" s="55"/>
      <c r="ABN8" s="55"/>
      <c r="ABO8" s="55"/>
      <c r="ABP8" s="55"/>
      <c r="ABQ8" s="55"/>
      <c r="ABR8" s="55"/>
      <c r="ABS8" s="55"/>
      <c r="ABT8" s="55"/>
      <c r="ABU8" s="55"/>
      <c r="ABV8" s="55"/>
      <c r="ABW8" s="55"/>
      <c r="ABX8" s="55"/>
      <c r="ABY8" s="55"/>
      <c r="ABZ8" s="55"/>
      <c r="ACA8" s="55"/>
      <c r="ACB8" s="55"/>
      <c r="ACC8" s="55"/>
      <c r="ACD8" s="55"/>
      <c r="ACE8" s="55"/>
      <c r="ACF8" s="55"/>
      <c r="ACG8" s="55"/>
      <c r="ACH8" s="55"/>
      <c r="ACI8" s="55"/>
      <c r="ACJ8" s="55"/>
      <c r="ACK8" s="55"/>
      <c r="ACL8" s="55"/>
      <c r="ACM8" s="55"/>
      <c r="ACN8" s="55"/>
      <c r="ACO8" s="55"/>
      <c r="ACP8" s="55"/>
      <c r="ACQ8" s="55"/>
      <c r="ACR8" s="55"/>
      <c r="ACS8" s="55"/>
      <c r="ACT8" s="55"/>
      <c r="ACU8" s="55"/>
      <c r="ACV8" s="55"/>
      <c r="ACW8" s="55"/>
      <c r="ACX8" s="55"/>
      <c r="ACY8" s="55"/>
      <c r="ACZ8" s="55"/>
      <c r="ADA8" s="55"/>
      <c r="ADB8" s="55"/>
      <c r="ADC8" s="55"/>
      <c r="ADD8" s="55"/>
      <c r="ADE8" s="55"/>
      <c r="ADF8" s="55"/>
      <c r="ADG8" s="55"/>
      <c r="ADH8" s="55"/>
      <c r="ADI8" s="55"/>
      <c r="ADJ8" s="55"/>
      <c r="ADK8" s="55"/>
      <c r="ADL8" s="55"/>
      <c r="ADM8" s="55"/>
      <c r="ADN8" s="55"/>
      <c r="ADO8" s="55"/>
      <c r="ADP8" s="55"/>
      <c r="ADQ8" s="55"/>
      <c r="ADR8" s="55"/>
      <c r="ADS8" s="55"/>
      <c r="ADT8" s="55"/>
      <c r="ADU8" s="55"/>
      <c r="ADV8" s="55"/>
      <c r="ADW8" s="55"/>
      <c r="ADX8" s="55"/>
      <c r="ADY8" s="55"/>
      <c r="ADZ8" s="55"/>
      <c r="AEA8" s="55"/>
      <c r="AEB8" s="55"/>
      <c r="AEC8" s="55"/>
      <c r="AED8" s="55"/>
      <c r="AEE8" s="55"/>
      <c r="AEF8" s="55"/>
      <c r="AEG8" s="55"/>
      <c r="AEH8" s="55"/>
      <c r="AEI8" s="55"/>
      <c r="AEJ8" s="55"/>
      <c r="AEK8" s="55"/>
      <c r="AEL8" s="55"/>
      <c r="AEM8" s="55"/>
      <c r="AEN8" s="55"/>
      <c r="AEO8" s="55"/>
      <c r="AEP8" s="55"/>
      <c r="AEQ8" s="55"/>
      <c r="AER8" s="55"/>
      <c r="AES8" s="55"/>
      <c r="AET8" s="55"/>
      <c r="AEU8" s="55"/>
      <c r="AEV8" s="55"/>
      <c r="AEW8" s="55"/>
      <c r="AEX8" s="55"/>
      <c r="AEY8" s="55"/>
      <c r="AEZ8" s="55"/>
      <c r="AFA8" s="55"/>
      <c r="AFB8" s="55"/>
      <c r="AFC8" s="55"/>
      <c r="AFD8" s="55"/>
      <c r="AFE8" s="55"/>
      <c r="AFF8" s="55"/>
      <c r="AFG8" s="55"/>
      <c r="AFH8" s="55"/>
      <c r="AFI8" s="55"/>
      <c r="AFJ8" s="55"/>
      <c r="AFK8" s="55"/>
      <c r="AFL8" s="55"/>
      <c r="AFM8" s="55"/>
      <c r="AFN8" s="55"/>
      <c r="AFO8" s="55"/>
      <c r="AFP8" s="55"/>
      <c r="AFQ8" s="55"/>
      <c r="AFR8" s="55"/>
      <c r="AFS8" s="55"/>
      <c r="AFT8" s="55"/>
      <c r="AFU8" s="55"/>
      <c r="AFV8" s="55"/>
      <c r="AFW8" s="55"/>
      <c r="AFX8" s="55"/>
      <c r="AFY8" s="55"/>
      <c r="AFZ8" s="55"/>
      <c r="AGA8" s="55"/>
      <c r="AGB8" s="55"/>
      <c r="AGC8" s="55"/>
      <c r="AGD8" s="55"/>
      <c r="AGE8" s="55"/>
      <c r="AGF8" s="55"/>
      <c r="AGG8" s="55"/>
      <c r="AGH8" s="55"/>
      <c r="AGI8" s="55"/>
      <c r="AGJ8" s="55"/>
      <c r="AGK8" s="55"/>
      <c r="AGL8" s="55"/>
      <c r="AGM8" s="55"/>
      <c r="AGN8" s="55"/>
      <c r="AGO8" s="55"/>
      <c r="AGP8" s="55"/>
      <c r="AGQ8" s="55"/>
      <c r="AGR8" s="55"/>
      <c r="AGS8" s="55"/>
      <c r="AGT8" s="55"/>
      <c r="AGU8" s="55"/>
      <c r="AGV8" s="55"/>
      <c r="AGW8" s="55"/>
      <c r="AGX8" s="55"/>
      <c r="AGY8" s="55"/>
      <c r="AGZ8" s="55"/>
      <c r="AHA8" s="55"/>
      <c r="AHB8" s="55"/>
      <c r="AHC8" s="55"/>
      <c r="AHD8" s="55"/>
      <c r="AHE8" s="55"/>
      <c r="AHF8" s="55"/>
      <c r="AHG8" s="55"/>
      <c r="AHH8" s="55"/>
      <c r="AHI8" s="55"/>
      <c r="AHJ8" s="55"/>
      <c r="AHK8" s="55"/>
      <c r="AHL8" s="55"/>
      <c r="AHM8" s="55"/>
      <c r="AHN8" s="55"/>
      <c r="AHO8" s="55"/>
      <c r="AHP8" s="55"/>
      <c r="AHQ8" s="55"/>
      <c r="AHR8" s="55"/>
      <c r="AHS8" s="55"/>
      <c r="AHT8" s="55"/>
      <c r="AHU8" s="55"/>
      <c r="AHV8" s="55"/>
      <c r="AHW8" s="55"/>
      <c r="AHX8" s="55"/>
      <c r="AHY8" s="55"/>
      <c r="AHZ8" s="55"/>
      <c r="AIA8" s="55"/>
      <c r="AIB8" s="55"/>
      <c r="AIC8" s="55"/>
      <c r="AID8" s="55"/>
      <c r="AIE8" s="55"/>
      <c r="AIF8" s="55"/>
      <c r="AIG8" s="55"/>
      <c r="AIH8" s="55"/>
      <c r="AII8" s="55"/>
      <c r="AIJ8" s="55"/>
      <c r="AIK8" s="55"/>
      <c r="AIL8" s="55"/>
      <c r="AIM8" s="55"/>
      <c r="AIN8" s="55"/>
      <c r="AIO8" s="55"/>
      <c r="AIP8" s="55"/>
      <c r="AIQ8" s="55"/>
      <c r="AIR8" s="55"/>
      <c r="AIS8" s="55"/>
      <c r="AIT8" s="55"/>
      <c r="AIU8" s="55"/>
      <c r="AIV8" s="55"/>
      <c r="AIW8" s="55"/>
      <c r="AIX8" s="55"/>
      <c r="AIY8" s="55"/>
      <c r="AIZ8" s="55"/>
      <c r="AJA8" s="55"/>
      <c r="AJB8" s="55"/>
      <c r="AJC8" s="55"/>
      <c r="AJD8" s="55"/>
      <c r="AJE8" s="55"/>
      <c r="AJF8" s="55"/>
      <c r="AJG8" s="55"/>
      <c r="AJH8" s="55"/>
      <c r="AJI8" s="55"/>
      <c r="AJJ8" s="55"/>
      <c r="AJK8" s="55"/>
      <c r="AJL8" s="55"/>
      <c r="AJM8" s="55"/>
      <c r="AJN8" s="55"/>
      <c r="AJO8" s="55"/>
      <c r="AJP8" s="55"/>
      <c r="AJQ8" s="55"/>
      <c r="AJR8" s="55"/>
      <c r="AJS8" s="55"/>
      <c r="AJT8" s="55"/>
      <c r="AJU8" s="55"/>
      <c r="AJV8" s="55"/>
      <c r="AJW8" s="55"/>
      <c r="AJX8" s="55"/>
      <c r="AJY8" s="55"/>
      <c r="AJZ8" s="55"/>
      <c r="AKA8" s="55"/>
      <c r="AKB8" s="55"/>
      <c r="AKC8" s="55"/>
      <c r="AKD8" s="55"/>
      <c r="AKE8" s="55"/>
      <c r="AKF8" s="55"/>
      <c r="AKG8" s="55"/>
      <c r="AKH8" s="55"/>
      <c r="AKI8" s="55"/>
      <c r="AKJ8" s="55"/>
      <c r="AKK8" s="55"/>
      <c r="AKL8" s="55"/>
      <c r="AKM8" s="55"/>
      <c r="AKN8" s="55"/>
      <c r="AKO8" s="55"/>
      <c r="AKP8" s="55"/>
      <c r="AKQ8" s="55"/>
      <c r="AKR8" s="55"/>
      <c r="AKS8" s="55"/>
      <c r="AKT8" s="55"/>
      <c r="AKU8" s="55"/>
      <c r="AKV8" s="55"/>
      <c r="AKW8" s="55"/>
      <c r="AKX8" s="55"/>
      <c r="AKY8" s="55"/>
      <c r="AKZ8" s="55"/>
      <c r="ALA8" s="55"/>
      <c r="ALB8" s="55"/>
      <c r="ALC8" s="55"/>
      <c r="ALD8" s="55"/>
    </row>
    <row r="9" spans="1:996" s="50" customFormat="1" ht="18" customHeight="1" x14ac:dyDescent="0.3">
      <c r="A9" s="116" t="s">
        <v>15</v>
      </c>
      <c r="B9" s="117"/>
      <c r="C9" s="103" t="s">
        <v>16</v>
      </c>
      <c r="D9" s="104"/>
      <c r="E9" s="104"/>
      <c r="F9" s="104"/>
      <c r="G9" s="105"/>
      <c r="H9" s="7"/>
      <c r="I9" s="7"/>
      <c r="J9"/>
      <c r="K9"/>
      <c r="L9"/>
      <c r="M9"/>
      <c r="N9"/>
      <c r="O9"/>
      <c r="P9" s="49"/>
      <c r="Q9" s="1"/>
      <c r="R9" s="1"/>
      <c r="S9" s="1"/>
      <c r="X9" s="55"/>
      <c r="Y9" s="55"/>
      <c r="Z9" s="55"/>
      <c r="AA9" s="55"/>
      <c r="AB9" s="55"/>
      <c r="AC9" s="55"/>
      <c r="AD9" s="55"/>
      <c r="AE9" s="55"/>
      <c r="AF9" s="55"/>
      <c r="AG9" s="55"/>
      <c r="AH9" s="55"/>
      <c r="AI9" s="55"/>
      <c r="AJ9" s="55"/>
      <c r="AK9" s="55"/>
      <c r="AL9" s="55"/>
      <c r="AM9" s="55"/>
      <c r="AN9" s="55"/>
      <c r="AO9" s="55"/>
      <c r="AP9" s="55"/>
      <c r="AQ9" s="55"/>
      <c r="AR9" s="55"/>
      <c r="AS9" s="55"/>
      <c r="AT9" s="55"/>
      <c r="AU9" s="55"/>
      <c r="AV9" s="55"/>
      <c r="AW9" s="55"/>
      <c r="AX9" s="55"/>
      <c r="AY9" s="55"/>
      <c r="AZ9" s="55"/>
      <c r="BA9" s="55"/>
      <c r="BB9" s="55"/>
      <c r="BC9" s="55"/>
      <c r="BD9" s="55"/>
      <c r="BE9" s="55"/>
      <c r="BF9" s="55"/>
      <c r="BG9" s="55"/>
      <c r="BH9" s="55"/>
      <c r="BI9" s="55"/>
      <c r="BJ9" s="55"/>
      <c r="BK9" s="55"/>
      <c r="BL9" s="55"/>
      <c r="BM9" s="55"/>
      <c r="BN9" s="55"/>
      <c r="BO9" s="55"/>
      <c r="BP9" s="55"/>
      <c r="BQ9" s="55"/>
      <c r="BR9" s="55"/>
      <c r="BS9" s="55"/>
      <c r="BT9" s="55"/>
      <c r="BU9" s="55"/>
      <c r="BV9" s="55"/>
      <c r="BW9" s="55"/>
      <c r="BX9" s="55"/>
      <c r="BY9" s="55"/>
      <c r="BZ9" s="55"/>
      <c r="CA9" s="55"/>
      <c r="CB9" s="55"/>
      <c r="CC9" s="55"/>
      <c r="CD9" s="55"/>
      <c r="CE9" s="55"/>
      <c r="CF9" s="55"/>
      <c r="CG9" s="55"/>
      <c r="CH9" s="55"/>
      <c r="CI9" s="55"/>
      <c r="CJ9" s="55"/>
      <c r="CK9" s="55"/>
      <c r="CL9" s="55"/>
      <c r="CM9" s="55"/>
      <c r="CN9" s="55"/>
      <c r="CO9" s="55"/>
      <c r="CP9" s="55"/>
      <c r="CQ9" s="55"/>
      <c r="CR9" s="55"/>
      <c r="CS9" s="55"/>
      <c r="CT9" s="55"/>
      <c r="CU9" s="55"/>
      <c r="CV9" s="55"/>
      <c r="CW9" s="55"/>
      <c r="CX9" s="55"/>
      <c r="CY9" s="55"/>
      <c r="CZ9" s="55"/>
      <c r="DA9" s="55"/>
      <c r="DB9" s="55"/>
      <c r="DC9" s="55"/>
      <c r="DD9" s="55"/>
      <c r="DE9" s="55"/>
      <c r="DF9" s="55"/>
      <c r="DG9" s="55"/>
      <c r="DH9" s="55"/>
      <c r="DI9" s="55"/>
      <c r="DJ9" s="55"/>
      <c r="DK9" s="55"/>
      <c r="DL9" s="55"/>
      <c r="DM9" s="55"/>
      <c r="DN9" s="55"/>
      <c r="DO9" s="55"/>
      <c r="DP9" s="55"/>
      <c r="DQ9" s="55"/>
      <c r="DR9" s="55"/>
      <c r="DS9" s="55"/>
      <c r="DT9" s="55"/>
      <c r="DU9" s="55"/>
      <c r="DV9" s="55"/>
      <c r="DW9" s="55"/>
      <c r="DX9" s="55"/>
      <c r="DY9" s="55"/>
      <c r="DZ9" s="55"/>
      <c r="EA9" s="55"/>
      <c r="EB9" s="55"/>
      <c r="EC9" s="55"/>
      <c r="ED9" s="55"/>
      <c r="EE9" s="55"/>
      <c r="EF9" s="55"/>
      <c r="EG9" s="55"/>
      <c r="EH9" s="55"/>
      <c r="EI9" s="55"/>
      <c r="EJ9" s="55"/>
      <c r="EK9" s="55"/>
      <c r="EL9" s="55"/>
      <c r="EM9" s="55"/>
      <c r="EN9" s="55"/>
      <c r="EO9" s="55"/>
      <c r="EP9" s="55"/>
      <c r="EQ9" s="55"/>
      <c r="ER9" s="55"/>
      <c r="ES9" s="55"/>
      <c r="ET9" s="55"/>
      <c r="EU9" s="55"/>
      <c r="EV9" s="55"/>
      <c r="EW9" s="55"/>
      <c r="EX9" s="55"/>
      <c r="EY9" s="55"/>
      <c r="EZ9" s="55"/>
      <c r="FA9" s="55"/>
      <c r="FB9" s="55"/>
      <c r="FC9" s="55"/>
      <c r="FD9" s="55"/>
      <c r="FE9" s="55"/>
      <c r="FF9" s="55"/>
      <c r="FG9" s="55"/>
      <c r="FH9" s="55"/>
      <c r="FI9" s="55"/>
      <c r="FJ9" s="55"/>
      <c r="FK9" s="55"/>
      <c r="FL9" s="55"/>
      <c r="FM9" s="55"/>
      <c r="FN9" s="55"/>
      <c r="FO9" s="55"/>
      <c r="FP9" s="55"/>
      <c r="FQ9" s="55"/>
      <c r="FR9" s="55"/>
      <c r="FS9" s="55"/>
      <c r="FT9" s="55"/>
      <c r="FU9" s="55"/>
      <c r="FV9" s="55"/>
      <c r="FW9" s="55"/>
      <c r="FX9" s="55"/>
      <c r="FY9" s="55"/>
      <c r="FZ9" s="55"/>
      <c r="GA9" s="55"/>
      <c r="GB9" s="55"/>
      <c r="GC9" s="55"/>
      <c r="GD9" s="55"/>
      <c r="GE9" s="55"/>
      <c r="GF9" s="55"/>
      <c r="GG9" s="55"/>
      <c r="GH9" s="55"/>
      <c r="GI9" s="55"/>
      <c r="GJ9" s="55"/>
      <c r="GK9" s="55"/>
      <c r="GL9" s="55"/>
      <c r="GM9" s="55"/>
      <c r="GN9" s="55"/>
      <c r="GO9" s="55"/>
      <c r="GP9" s="55"/>
      <c r="GQ9" s="55"/>
      <c r="GR9" s="55"/>
      <c r="GS9" s="55"/>
      <c r="GT9" s="55"/>
      <c r="GU9" s="55"/>
      <c r="GV9" s="55"/>
      <c r="GW9" s="55"/>
      <c r="GX9" s="55"/>
      <c r="GY9" s="55"/>
      <c r="GZ9" s="55"/>
      <c r="HA9" s="55"/>
      <c r="HB9" s="55"/>
      <c r="HC9" s="55"/>
      <c r="HD9" s="55"/>
      <c r="HE9" s="55"/>
      <c r="HF9" s="55"/>
      <c r="HG9" s="55"/>
      <c r="HH9" s="55"/>
      <c r="HI9" s="55"/>
      <c r="HJ9" s="55"/>
      <c r="HK9" s="55"/>
      <c r="HL9" s="55"/>
      <c r="HM9" s="55"/>
      <c r="HN9" s="55"/>
      <c r="HO9" s="55"/>
      <c r="HP9" s="55"/>
      <c r="HQ9" s="55"/>
      <c r="HR9" s="55"/>
      <c r="HS9" s="55"/>
      <c r="HT9" s="55"/>
      <c r="HU9" s="55"/>
      <c r="HV9" s="55"/>
      <c r="HW9" s="55"/>
      <c r="HX9" s="55"/>
      <c r="HY9" s="55"/>
      <c r="HZ9" s="55"/>
      <c r="IA9" s="55"/>
      <c r="IB9" s="55"/>
      <c r="IC9" s="55"/>
      <c r="ID9" s="55"/>
      <c r="IE9" s="55"/>
      <c r="IF9" s="55"/>
      <c r="IG9" s="55"/>
      <c r="IH9" s="55"/>
      <c r="II9" s="55"/>
      <c r="IJ9" s="55"/>
      <c r="IK9" s="55"/>
      <c r="IL9" s="55"/>
      <c r="IM9" s="55"/>
      <c r="IN9" s="55"/>
      <c r="IO9" s="55"/>
      <c r="IP9" s="55"/>
      <c r="IQ9" s="55"/>
      <c r="IR9" s="55"/>
      <c r="IS9" s="55"/>
      <c r="IT9" s="55"/>
      <c r="IU9" s="55"/>
      <c r="IV9" s="55"/>
      <c r="IW9" s="55"/>
      <c r="IX9" s="55"/>
      <c r="IY9" s="55"/>
      <c r="IZ9" s="55"/>
      <c r="JA9" s="55"/>
      <c r="JB9" s="55"/>
      <c r="JC9" s="55"/>
      <c r="JD9" s="55"/>
      <c r="JE9" s="55"/>
      <c r="JF9" s="55"/>
      <c r="JG9" s="55"/>
      <c r="JH9" s="55"/>
      <c r="JI9" s="55"/>
      <c r="JJ9" s="55"/>
      <c r="JK9" s="55"/>
      <c r="JL9" s="55"/>
      <c r="JM9" s="55"/>
      <c r="JN9" s="55"/>
      <c r="JO9" s="55"/>
      <c r="JP9" s="55"/>
      <c r="JQ9" s="55"/>
      <c r="JR9" s="55"/>
      <c r="JS9" s="55"/>
      <c r="JT9" s="55"/>
      <c r="JU9" s="55"/>
      <c r="JV9" s="55"/>
      <c r="JW9" s="55"/>
      <c r="JX9" s="55"/>
      <c r="JY9" s="55"/>
      <c r="JZ9" s="55"/>
      <c r="KA9" s="55"/>
      <c r="KB9" s="55"/>
      <c r="KC9" s="55"/>
      <c r="KD9" s="55"/>
      <c r="KE9" s="55"/>
      <c r="KF9" s="55"/>
      <c r="KG9" s="55"/>
      <c r="KH9" s="55"/>
      <c r="KI9" s="55"/>
      <c r="KJ9" s="55"/>
      <c r="KK9" s="55"/>
      <c r="KL9" s="55"/>
      <c r="KM9" s="55"/>
      <c r="KN9" s="55"/>
      <c r="KO9" s="55"/>
      <c r="KP9" s="55"/>
      <c r="KQ9" s="55"/>
      <c r="KR9" s="55"/>
      <c r="KS9" s="55"/>
      <c r="KT9" s="55"/>
      <c r="KU9" s="55"/>
      <c r="KV9" s="55"/>
      <c r="KW9" s="55"/>
      <c r="KX9" s="55"/>
      <c r="KY9" s="55"/>
      <c r="KZ9" s="55"/>
      <c r="LA9" s="55"/>
      <c r="LB9" s="55"/>
      <c r="LC9" s="55"/>
      <c r="LD9" s="55"/>
      <c r="LE9" s="55"/>
      <c r="LF9" s="55"/>
      <c r="LG9" s="55"/>
      <c r="LH9" s="55"/>
      <c r="LI9" s="55"/>
      <c r="LJ9" s="55"/>
      <c r="LK9" s="55"/>
      <c r="LL9" s="55"/>
      <c r="LM9" s="55"/>
      <c r="LN9" s="55"/>
      <c r="LO9" s="55"/>
      <c r="LP9" s="55"/>
      <c r="LQ9" s="55"/>
      <c r="LR9" s="55"/>
      <c r="LS9" s="55"/>
      <c r="LT9" s="55"/>
      <c r="LU9" s="55"/>
      <c r="LV9" s="55"/>
      <c r="LW9" s="55"/>
      <c r="LX9" s="55"/>
      <c r="LY9" s="55"/>
      <c r="LZ9" s="55"/>
      <c r="MA9" s="55"/>
      <c r="MB9" s="55"/>
      <c r="MC9" s="55"/>
      <c r="MD9" s="55"/>
      <c r="ME9" s="55"/>
      <c r="MF9" s="55"/>
      <c r="MG9" s="55"/>
      <c r="MH9" s="55"/>
      <c r="MI9" s="55"/>
      <c r="MJ9" s="55"/>
      <c r="MK9" s="55"/>
      <c r="ML9" s="55"/>
      <c r="MM9" s="55"/>
      <c r="MN9" s="55"/>
      <c r="MO9" s="55"/>
      <c r="MP9" s="55"/>
      <c r="MQ9" s="55"/>
      <c r="MR9" s="55"/>
      <c r="MS9" s="55"/>
      <c r="MT9" s="55"/>
      <c r="MU9" s="55"/>
      <c r="MV9" s="55"/>
      <c r="MW9" s="55"/>
      <c r="MX9" s="55"/>
      <c r="MY9" s="55"/>
      <c r="MZ9" s="55"/>
      <c r="NA9" s="55"/>
      <c r="NB9" s="55"/>
      <c r="NC9" s="55"/>
      <c r="ND9" s="55"/>
      <c r="NE9" s="55"/>
      <c r="NF9" s="55"/>
      <c r="NG9" s="55"/>
      <c r="NH9" s="55"/>
      <c r="NI9" s="55"/>
      <c r="NJ9" s="55"/>
      <c r="NK9" s="55"/>
      <c r="NL9" s="55"/>
      <c r="NM9" s="55"/>
      <c r="NN9" s="55"/>
      <c r="NO9" s="55"/>
      <c r="NP9" s="55"/>
      <c r="NQ9" s="55"/>
      <c r="NR9" s="55"/>
      <c r="NS9" s="55"/>
      <c r="NT9" s="55"/>
      <c r="NU9" s="55"/>
      <c r="NV9" s="55"/>
      <c r="NW9" s="55"/>
      <c r="NX9" s="55"/>
      <c r="NY9" s="55"/>
      <c r="NZ9" s="55"/>
      <c r="OA9" s="55"/>
      <c r="OB9" s="55"/>
      <c r="OC9" s="55"/>
      <c r="OD9" s="55"/>
      <c r="OE9" s="55"/>
      <c r="OF9" s="55"/>
      <c r="OG9" s="55"/>
      <c r="OH9" s="55"/>
      <c r="OI9" s="55"/>
      <c r="OJ9" s="55"/>
      <c r="OK9" s="55"/>
      <c r="OL9" s="55"/>
      <c r="OM9" s="55"/>
      <c r="ON9" s="55"/>
      <c r="OO9" s="55"/>
      <c r="OP9" s="55"/>
      <c r="OQ9" s="55"/>
      <c r="OR9" s="55"/>
      <c r="OS9" s="55"/>
      <c r="OT9" s="55"/>
      <c r="OU9" s="55"/>
      <c r="OV9" s="55"/>
      <c r="OW9" s="55"/>
      <c r="OX9" s="55"/>
      <c r="OY9" s="55"/>
      <c r="OZ9" s="55"/>
      <c r="PA9" s="55"/>
      <c r="PB9" s="55"/>
      <c r="PC9" s="55"/>
      <c r="PD9" s="55"/>
      <c r="PE9" s="55"/>
      <c r="PF9" s="55"/>
      <c r="PG9" s="55"/>
      <c r="PH9" s="55"/>
      <c r="PI9" s="55"/>
      <c r="PJ9" s="55"/>
      <c r="PK9" s="55"/>
      <c r="PL9" s="55"/>
      <c r="PM9" s="55"/>
      <c r="PN9" s="55"/>
      <c r="PO9" s="55"/>
      <c r="PP9" s="55"/>
      <c r="PQ9" s="55"/>
      <c r="PR9" s="55"/>
      <c r="PS9" s="55"/>
      <c r="PT9" s="55"/>
      <c r="PU9" s="55"/>
      <c r="PV9" s="55"/>
      <c r="PW9" s="55"/>
      <c r="PX9" s="55"/>
      <c r="PY9" s="55"/>
      <c r="PZ9" s="55"/>
      <c r="QA9" s="55"/>
      <c r="QB9" s="55"/>
      <c r="QC9" s="55"/>
      <c r="QD9" s="55"/>
      <c r="QE9" s="55"/>
      <c r="QF9" s="55"/>
      <c r="QG9" s="55"/>
      <c r="QH9" s="55"/>
      <c r="QI9" s="55"/>
      <c r="QJ9" s="55"/>
      <c r="QK9" s="55"/>
      <c r="QL9" s="55"/>
      <c r="QM9" s="55"/>
      <c r="QN9" s="55"/>
      <c r="QO9" s="55"/>
      <c r="QP9" s="55"/>
      <c r="QQ9" s="55"/>
      <c r="QR9" s="55"/>
      <c r="QS9" s="55"/>
      <c r="QT9" s="55"/>
      <c r="QU9" s="55"/>
      <c r="QV9" s="55"/>
      <c r="QW9" s="55"/>
      <c r="QX9" s="55"/>
      <c r="QY9" s="55"/>
      <c r="QZ9" s="55"/>
      <c r="RA9" s="55"/>
      <c r="RB9" s="55"/>
      <c r="RC9" s="55"/>
      <c r="RD9" s="55"/>
      <c r="RE9" s="55"/>
      <c r="RF9" s="55"/>
      <c r="RG9" s="55"/>
      <c r="RH9" s="55"/>
      <c r="RI9" s="55"/>
      <c r="RJ9" s="55"/>
      <c r="RK9" s="55"/>
      <c r="RL9" s="55"/>
      <c r="RM9" s="55"/>
      <c r="RN9" s="55"/>
      <c r="RO9" s="55"/>
      <c r="RP9" s="55"/>
      <c r="RQ9" s="55"/>
      <c r="RR9" s="55"/>
      <c r="RS9" s="55"/>
      <c r="RT9" s="55"/>
      <c r="RU9" s="55"/>
      <c r="RV9" s="55"/>
      <c r="RW9" s="55"/>
      <c r="RX9" s="55"/>
      <c r="RY9" s="55"/>
      <c r="RZ9" s="55"/>
      <c r="SA9" s="55"/>
      <c r="SB9" s="55"/>
      <c r="SC9" s="55"/>
      <c r="SD9" s="55"/>
      <c r="SE9" s="55"/>
      <c r="SF9" s="55"/>
      <c r="SG9" s="55"/>
      <c r="SH9" s="55"/>
      <c r="SI9" s="55"/>
      <c r="SJ9" s="55"/>
      <c r="SK9" s="55"/>
      <c r="SL9" s="55"/>
      <c r="SM9" s="55"/>
      <c r="SN9" s="55"/>
      <c r="SO9" s="55"/>
      <c r="SP9" s="55"/>
      <c r="SQ9" s="55"/>
      <c r="SR9" s="55"/>
      <c r="SS9" s="55"/>
      <c r="ST9" s="55"/>
      <c r="SU9" s="55"/>
      <c r="SV9" s="55"/>
      <c r="SW9" s="55"/>
      <c r="SX9" s="55"/>
      <c r="SY9" s="55"/>
      <c r="SZ9" s="55"/>
      <c r="TA9" s="55"/>
      <c r="TB9" s="55"/>
      <c r="TC9" s="55"/>
      <c r="TD9" s="55"/>
      <c r="TE9" s="55"/>
      <c r="TF9" s="55"/>
      <c r="TG9" s="55"/>
      <c r="TH9" s="55"/>
      <c r="TI9" s="55"/>
      <c r="TJ9" s="55"/>
      <c r="TK9" s="55"/>
      <c r="TL9" s="55"/>
      <c r="TM9" s="55"/>
      <c r="TN9" s="55"/>
      <c r="TO9" s="55"/>
      <c r="TP9" s="55"/>
      <c r="TQ9" s="55"/>
      <c r="TR9" s="55"/>
      <c r="TS9" s="55"/>
      <c r="TT9" s="55"/>
      <c r="TU9" s="55"/>
      <c r="TV9" s="55"/>
      <c r="TW9" s="55"/>
      <c r="TX9" s="55"/>
      <c r="TY9" s="55"/>
      <c r="TZ9" s="55"/>
      <c r="UA9" s="55"/>
      <c r="UB9" s="55"/>
      <c r="UC9" s="55"/>
      <c r="UD9" s="55"/>
      <c r="UE9" s="55"/>
      <c r="UF9" s="55"/>
      <c r="UG9" s="55"/>
      <c r="UH9" s="55"/>
      <c r="UI9" s="55"/>
      <c r="UJ9" s="55"/>
      <c r="UK9" s="55"/>
      <c r="UL9" s="55"/>
      <c r="UM9" s="55"/>
      <c r="UN9" s="55"/>
      <c r="UO9" s="55"/>
      <c r="UP9" s="55"/>
      <c r="UQ9" s="55"/>
      <c r="UR9" s="55"/>
      <c r="US9" s="55"/>
      <c r="UT9" s="55"/>
      <c r="UU9" s="55"/>
      <c r="UV9" s="55"/>
      <c r="UW9" s="55"/>
      <c r="UX9" s="55"/>
      <c r="UY9" s="55"/>
      <c r="UZ9" s="55"/>
      <c r="VA9" s="55"/>
      <c r="VB9" s="55"/>
      <c r="VC9" s="55"/>
      <c r="VD9" s="55"/>
      <c r="VE9" s="55"/>
      <c r="VF9" s="55"/>
      <c r="VG9" s="55"/>
      <c r="VH9" s="55"/>
      <c r="VI9" s="55"/>
      <c r="VJ9" s="55"/>
      <c r="VK9" s="55"/>
      <c r="VL9" s="55"/>
      <c r="VM9" s="55"/>
      <c r="VN9" s="55"/>
      <c r="VO9" s="55"/>
      <c r="VP9" s="55"/>
      <c r="VQ9" s="55"/>
      <c r="VR9" s="55"/>
      <c r="VS9" s="55"/>
      <c r="VT9" s="55"/>
      <c r="VU9" s="55"/>
      <c r="VV9" s="55"/>
      <c r="VW9" s="55"/>
      <c r="VX9" s="55"/>
      <c r="VY9" s="55"/>
      <c r="VZ9" s="55"/>
      <c r="WA9" s="55"/>
      <c r="WB9" s="55"/>
      <c r="WC9" s="55"/>
      <c r="WD9" s="55"/>
      <c r="WE9" s="55"/>
      <c r="WF9" s="55"/>
      <c r="WG9" s="55"/>
      <c r="WH9" s="55"/>
      <c r="WI9" s="55"/>
      <c r="WJ9" s="55"/>
      <c r="WK9" s="55"/>
      <c r="WL9" s="55"/>
      <c r="WM9" s="55"/>
      <c r="WN9" s="55"/>
      <c r="WO9" s="55"/>
      <c r="WP9" s="55"/>
      <c r="WQ9" s="55"/>
      <c r="WR9" s="55"/>
      <c r="WS9" s="55"/>
      <c r="WT9" s="55"/>
      <c r="WU9" s="55"/>
      <c r="WV9" s="55"/>
      <c r="WW9" s="55"/>
      <c r="WX9" s="55"/>
      <c r="WY9" s="55"/>
      <c r="WZ9" s="55"/>
      <c r="XA9" s="55"/>
      <c r="XB9" s="55"/>
      <c r="XC9" s="55"/>
      <c r="XD9" s="55"/>
      <c r="XE9" s="55"/>
      <c r="XF9" s="55"/>
      <c r="XG9" s="55"/>
      <c r="XH9" s="55"/>
      <c r="XI9" s="55"/>
      <c r="XJ9" s="55"/>
      <c r="XK9" s="55"/>
      <c r="XL9" s="55"/>
      <c r="XM9" s="55"/>
      <c r="XN9" s="55"/>
      <c r="XO9" s="55"/>
      <c r="XP9" s="55"/>
      <c r="XQ9" s="55"/>
      <c r="XR9" s="55"/>
      <c r="XS9" s="55"/>
      <c r="XT9" s="55"/>
      <c r="XU9" s="55"/>
      <c r="XV9" s="55"/>
      <c r="XW9" s="55"/>
      <c r="XX9" s="55"/>
      <c r="XY9" s="55"/>
      <c r="XZ9" s="55"/>
      <c r="YA9" s="55"/>
      <c r="YB9" s="55"/>
      <c r="YC9" s="55"/>
      <c r="YD9" s="55"/>
      <c r="YE9" s="55"/>
      <c r="YF9" s="55"/>
      <c r="YG9" s="55"/>
      <c r="YH9" s="55"/>
      <c r="YI9" s="55"/>
      <c r="YJ9" s="55"/>
      <c r="YK9" s="55"/>
      <c r="YL9" s="55"/>
      <c r="YM9" s="55"/>
      <c r="YN9" s="55"/>
      <c r="YO9" s="55"/>
      <c r="YP9" s="55"/>
      <c r="YQ9" s="55"/>
      <c r="YR9" s="55"/>
      <c r="YS9" s="55"/>
      <c r="YT9" s="55"/>
      <c r="YU9" s="55"/>
      <c r="YV9" s="55"/>
      <c r="YW9" s="55"/>
      <c r="YX9" s="55"/>
      <c r="YY9" s="55"/>
      <c r="YZ9" s="55"/>
      <c r="ZA9" s="55"/>
      <c r="ZB9" s="55"/>
      <c r="ZC9" s="55"/>
      <c r="ZD9" s="55"/>
      <c r="ZE9" s="55"/>
      <c r="ZF9" s="55"/>
      <c r="ZG9" s="55"/>
      <c r="ZH9" s="55"/>
      <c r="ZI9" s="55"/>
      <c r="ZJ9" s="55"/>
      <c r="ZK9" s="55"/>
      <c r="ZL9" s="55"/>
      <c r="ZM9" s="55"/>
      <c r="ZN9" s="55"/>
      <c r="ZO9" s="55"/>
      <c r="ZP9" s="55"/>
      <c r="ZQ9" s="55"/>
      <c r="ZR9" s="55"/>
      <c r="ZS9" s="55"/>
      <c r="ZT9" s="55"/>
      <c r="ZU9" s="55"/>
      <c r="ZV9" s="55"/>
      <c r="ZW9" s="55"/>
      <c r="ZX9" s="55"/>
      <c r="ZY9" s="55"/>
      <c r="ZZ9" s="55"/>
      <c r="AAA9" s="55"/>
      <c r="AAB9" s="55"/>
      <c r="AAC9" s="55"/>
      <c r="AAD9" s="55"/>
      <c r="AAE9" s="55"/>
      <c r="AAF9" s="55"/>
      <c r="AAG9" s="55"/>
      <c r="AAH9" s="55"/>
      <c r="AAI9" s="55"/>
      <c r="AAJ9" s="55"/>
      <c r="AAK9" s="55"/>
      <c r="AAL9" s="55"/>
      <c r="AAM9" s="55"/>
      <c r="AAN9" s="55"/>
      <c r="AAO9" s="55"/>
      <c r="AAP9" s="55"/>
      <c r="AAQ9" s="55"/>
      <c r="AAR9" s="55"/>
      <c r="AAS9" s="55"/>
      <c r="AAT9" s="55"/>
      <c r="AAU9" s="55"/>
      <c r="AAV9" s="55"/>
      <c r="AAW9" s="55"/>
      <c r="AAX9" s="55"/>
      <c r="AAY9" s="55"/>
      <c r="AAZ9" s="55"/>
      <c r="ABA9" s="55"/>
      <c r="ABB9" s="55"/>
      <c r="ABC9" s="55"/>
      <c r="ABD9" s="55"/>
      <c r="ABE9" s="55"/>
      <c r="ABF9" s="55"/>
      <c r="ABG9" s="55"/>
      <c r="ABH9" s="55"/>
      <c r="ABI9" s="55"/>
      <c r="ABJ9" s="55"/>
      <c r="ABK9" s="55"/>
      <c r="ABL9" s="55"/>
      <c r="ABM9" s="55"/>
      <c r="ABN9" s="55"/>
      <c r="ABO9" s="55"/>
      <c r="ABP9" s="55"/>
      <c r="ABQ9" s="55"/>
      <c r="ABR9" s="55"/>
      <c r="ABS9" s="55"/>
      <c r="ABT9" s="55"/>
      <c r="ABU9" s="55"/>
      <c r="ABV9" s="55"/>
      <c r="ABW9" s="55"/>
      <c r="ABX9" s="55"/>
      <c r="ABY9" s="55"/>
      <c r="ABZ9" s="55"/>
      <c r="ACA9" s="55"/>
      <c r="ACB9" s="55"/>
      <c r="ACC9" s="55"/>
      <c r="ACD9" s="55"/>
      <c r="ACE9" s="55"/>
      <c r="ACF9" s="55"/>
      <c r="ACG9" s="55"/>
      <c r="ACH9" s="55"/>
      <c r="ACI9" s="55"/>
      <c r="ACJ9" s="55"/>
      <c r="ACK9" s="55"/>
      <c r="ACL9" s="55"/>
      <c r="ACM9" s="55"/>
      <c r="ACN9" s="55"/>
      <c r="ACO9" s="55"/>
      <c r="ACP9" s="55"/>
      <c r="ACQ9" s="55"/>
      <c r="ACR9" s="55"/>
      <c r="ACS9" s="55"/>
      <c r="ACT9" s="55"/>
      <c r="ACU9" s="55"/>
      <c r="ACV9" s="55"/>
      <c r="ACW9" s="55"/>
      <c r="ACX9" s="55"/>
      <c r="ACY9" s="55"/>
      <c r="ACZ9" s="55"/>
      <c r="ADA9" s="55"/>
      <c r="ADB9" s="55"/>
      <c r="ADC9" s="55"/>
      <c r="ADD9" s="55"/>
      <c r="ADE9" s="55"/>
      <c r="ADF9" s="55"/>
      <c r="ADG9" s="55"/>
      <c r="ADH9" s="55"/>
      <c r="ADI9" s="55"/>
      <c r="ADJ9" s="55"/>
      <c r="ADK9" s="55"/>
      <c r="ADL9" s="55"/>
      <c r="ADM9" s="55"/>
      <c r="ADN9" s="55"/>
      <c r="ADO9" s="55"/>
      <c r="ADP9" s="55"/>
      <c r="ADQ9" s="55"/>
      <c r="ADR9" s="55"/>
      <c r="ADS9" s="55"/>
      <c r="ADT9" s="55"/>
      <c r="ADU9" s="55"/>
      <c r="ADV9" s="55"/>
      <c r="ADW9" s="55"/>
      <c r="ADX9" s="55"/>
      <c r="ADY9" s="55"/>
      <c r="ADZ9" s="55"/>
      <c r="AEA9" s="55"/>
      <c r="AEB9" s="55"/>
      <c r="AEC9" s="55"/>
      <c r="AED9" s="55"/>
      <c r="AEE9" s="55"/>
      <c r="AEF9" s="55"/>
      <c r="AEG9" s="55"/>
      <c r="AEH9" s="55"/>
      <c r="AEI9" s="55"/>
      <c r="AEJ9" s="55"/>
      <c r="AEK9" s="55"/>
      <c r="AEL9" s="55"/>
      <c r="AEM9" s="55"/>
      <c r="AEN9" s="55"/>
      <c r="AEO9" s="55"/>
      <c r="AEP9" s="55"/>
      <c r="AEQ9" s="55"/>
      <c r="AER9" s="55"/>
      <c r="AES9" s="55"/>
      <c r="AET9" s="55"/>
      <c r="AEU9" s="55"/>
      <c r="AEV9" s="55"/>
      <c r="AEW9" s="55"/>
      <c r="AEX9" s="55"/>
      <c r="AEY9" s="55"/>
      <c r="AEZ9" s="55"/>
      <c r="AFA9" s="55"/>
      <c r="AFB9" s="55"/>
      <c r="AFC9" s="55"/>
      <c r="AFD9" s="55"/>
      <c r="AFE9" s="55"/>
      <c r="AFF9" s="55"/>
      <c r="AFG9" s="55"/>
      <c r="AFH9" s="55"/>
      <c r="AFI9" s="55"/>
      <c r="AFJ9" s="55"/>
      <c r="AFK9" s="55"/>
      <c r="AFL9" s="55"/>
      <c r="AFM9" s="55"/>
      <c r="AFN9" s="55"/>
      <c r="AFO9" s="55"/>
      <c r="AFP9" s="55"/>
      <c r="AFQ9" s="55"/>
      <c r="AFR9" s="55"/>
      <c r="AFS9" s="55"/>
      <c r="AFT9" s="55"/>
      <c r="AFU9" s="55"/>
      <c r="AFV9" s="55"/>
      <c r="AFW9" s="55"/>
      <c r="AFX9" s="55"/>
      <c r="AFY9" s="55"/>
      <c r="AFZ9" s="55"/>
      <c r="AGA9" s="55"/>
      <c r="AGB9" s="55"/>
      <c r="AGC9" s="55"/>
      <c r="AGD9" s="55"/>
      <c r="AGE9" s="55"/>
      <c r="AGF9" s="55"/>
      <c r="AGG9" s="55"/>
      <c r="AGH9" s="55"/>
      <c r="AGI9" s="55"/>
      <c r="AGJ9" s="55"/>
      <c r="AGK9" s="55"/>
      <c r="AGL9" s="55"/>
      <c r="AGM9" s="55"/>
      <c r="AGN9" s="55"/>
      <c r="AGO9" s="55"/>
      <c r="AGP9" s="55"/>
      <c r="AGQ9" s="55"/>
      <c r="AGR9" s="55"/>
      <c r="AGS9" s="55"/>
      <c r="AGT9" s="55"/>
      <c r="AGU9" s="55"/>
      <c r="AGV9" s="55"/>
      <c r="AGW9" s="55"/>
      <c r="AGX9" s="55"/>
      <c r="AGY9" s="55"/>
      <c r="AGZ9" s="55"/>
      <c r="AHA9" s="55"/>
      <c r="AHB9" s="55"/>
      <c r="AHC9" s="55"/>
      <c r="AHD9" s="55"/>
      <c r="AHE9" s="55"/>
      <c r="AHF9" s="55"/>
      <c r="AHG9" s="55"/>
      <c r="AHH9" s="55"/>
      <c r="AHI9" s="55"/>
      <c r="AHJ9" s="55"/>
      <c r="AHK9" s="55"/>
      <c r="AHL9" s="55"/>
      <c r="AHM9" s="55"/>
      <c r="AHN9" s="55"/>
      <c r="AHO9" s="55"/>
      <c r="AHP9" s="55"/>
      <c r="AHQ9" s="55"/>
      <c r="AHR9" s="55"/>
      <c r="AHS9" s="55"/>
      <c r="AHT9" s="55"/>
      <c r="AHU9" s="55"/>
      <c r="AHV9" s="55"/>
      <c r="AHW9" s="55"/>
      <c r="AHX9" s="55"/>
      <c r="AHY9" s="55"/>
      <c r="AHZ9" s="55"/>
      <c r="AIA9" s="55"/>
      <c r="AIB9" s="55"/>
      <c r="AIC9" s="55"/>
      <c r="AID9" s="55"/>
      <c r="AIE9" s="55"/>
      <c r="AIF9" s="55"/>
      <c r="AIG9" s="55"/>
      <c r="AIH9" s="55"/>
      <c r="AII9" s="55"/>
      <c r="AIJ9" s="55"/>
      <c r="AIK9" s="55"/>
      <c r="AIL9" s="55"/>
      <c r="AIM9" s="55"/>
      <c r="AIN9" s="55"/>
      <c r="AIO9" s="55"/>
      <c r="AIP9" s="55"/>
      <c r="AIQ9" s="55"/>
      <c r="AIR9" s="55"/>
      <c r="AIS9" s="55"/>
      <c r="AIT9" s="55"/>
      <c r="AIU9" s="55"/>
      <c r="AIV9" s="55"/>
      <c r="AIW9" s="55"/>
      <c r="AIX9" s="55"/>
      <c r="AIY9" s="55"/>
      <c r="AIZ9" s="55"/>
      <c r="AJA9" s="55"/>
      <c r="AJB9" s="55"/>
      <c r="AJC9" s="55"/>
      <c r="AJD9" s="55"/>
      <c r="AJE9" s="55"/>
      <c r="AJF9" s="55"/>
      <c r="AJG9" s="55"/>
      <c r="AJH9" s="55"/>
      <c r="AJI9" s="55"/>
      <c r="AJJ9" s="55"/>
      <c r="AJK9" s="55"/>
      <c r="AJL9" s="55"/>
      <c r="AJM9" s="55"/>
      <c r="AJN9" s="55"/>
      <c r="AJO9" s="55"/>
      <c r="AJP9" s="55"/>
      <c r="AJQ9" s="55"/>
      <c r="AJR9" s="55"/>
      <c r="AJS9" s="55"/>
      <c r="AJT9" s="55"/>
      <c r="AJU9" s="55"/>
      <c r="AJV9" s="55"/>
      <c r="AJW9" s="55"/>
      <c r="AJX9" s="55"/>
      <c r="AJY9" s="55"/>
      <c r="AJZ9" s="55"/>
      <c r="AKA9" s="55"/>
      <c r="AKB9" s="55"/>
      <c r="AKC9" s="55"/>
      <c r="AKD9" s="55"/>
      <c r="AKE9" s="55"/>
      <c r="AKF9" s="55"/>
      <c r="AKG9" s="55"/>
      <c r="AKH9" s="55"/>
      <c r="AKI9" s="55"/>
      <c r="AKJ9" s="55"/>
      <c r="AKK9" s="55"/>
      <c r="AKL9" s="55"/>
      <c r="AKM9" s="55"/>
      <c r="AKN9" s="55"/>
      <c r="AKO9" s="55"/>
      <c r="AKP9" s="55"/>
      <c r="AKQ9" s="55"/>
      <c r="AKR9" s="55"/>
      <c r="AKS9" s="55"/>
      <c r="AKT9" s="55"/>
      <c r="AKU9" s="55"/>
      <c r="AKV9" s="55"/>
      <c r="AKW9" s="55"/>
      <c r="AKX9" s="55"/>
      <c r="AKY9" s="55"/>
      <c r="AKZ9" s="55"/>
      <c r="ALA9" s="55"/>
      <c r="ALB9" s="55"/>
      <c r="ALC9" s="55"/>
      <c r="ALD9" s="55"/>
    </row>
    <row r="10" spans="1:996" s="50" customFormat="1" ht="28.5" customHeight="1" x14ac:dyDescent="0.3">
      <c r="A10" s="128" t="s">
        <v>17</v>
      </c>
      <c r="B10" s="129"/>
      <c r="C10" s="129"/>
      <c r="D10" s="129"/>
      <c r="E10" s="129"/>
      <c r="F10" s="129"/>
      <c r="G10" s="129"/>
      <c r="H10" s="33"/>
      <c r="I10"/>
      <c r="J10"/>
      <c r="K10"/>
      <c r="L10"/>
      <c r="M10"/>
      <c r="N10"/>
      <c r="O10"/>
      <c r="P10" s="49"/>
      <c r="Q10" s="1"/>
      <c r="R10" s="1"/>
      <c r="S10" s="1"/>
      <c r="X10" s="55"/>
      <c r="Y10" s="55"/>
      <c r="Z10" s="55"/>
      <c r="AA10" s="55"/>
      <c r="AB10" s="55"/>
      <c r="AC10" s="55"/>
      <c r="AD10" s="55"/>
      <c r="AE10" s="55"/>
      <c r="AF10" s="55"/>
      <c r="AG10" s="55"/>
      <c r="AH10" s="55"/>
      <c r="AI10" s="55"/>
      <c r="AJ10" s="55"/>
      <c r="AK10" s="55"/>
      <c r="AL10" s="55"/>
      <c r="AM10" s="55"/>
      <c r="AN10" s="55"/>
      <c r="AO10" s="55"/>
      <c r="AP10" s="55"/>
      <c r="AQ10" s="55"/>
      <c r="AR10" s="55"/>
      <c r="AS10" s="55"/>
      <c r="AT10" s="55"/>
      <c r="AU10" s="55"/>
      <c r="AV10" s="55"/>
      <c r="AW10" s="55"/>
      <c r="AX10" s="55"/>
      <c r="AY10" s="55"/>
      <c r="AZ10" s="55"/>
      <c r="BA10" s="55"/>
      <c r="BB10" s="55"/>
      <c r="BC10" s="55"/>
      <c r="BD10" s="55"/>
      <c r="BE10" s="55"/>
      <c r="BF10" s="55"/>
      <c r="BG10" s="55"/>
      <c r="BH10" s="55"/>
      <c r="BI10" s="55"/>
      <c r="BJ10" s="55"/>
      <c r="BK10" s="55"/>
      <c r="BL10" s="55"/>
      <c r="BM10" s="55"/>
      <c r="BN10" s="55"/>
      <c r="BO10" s="55"/>
      <c r="BP10" s="55"/>
      <c r="BQ10" s="55"/>
      <c r="BR10" s="55"/>
      <c r="BS10" s="55"/>
      <c r="BT10" s="55"/>
      <c r="BU10" s="55"/>
      <c r="BV10" s="55"/>
      <c r="BW10" s="55"/>
      <c r="BX10" s="55"/>
      <c r="BY10" s="55"/>
      <c r="BZ10" s="55"/>
      <c r="CA10" s="55"/>
      <c r="CB10" s="55"/>
      <c r="CC10" s="55"/>
      <c r="CD10" s="55"/>
      <c r="CE10" s="55"/>
      <c r="CF10" s="55"/>
      <c r="CG10" s="55"/>
      <c r="CH10" s="55"/>
      <c r="CI10" s="55"/>
      <c r="CJ10" s="55"/>
      <c r="CK10" s="55"/>
      <c r="CL10" s="55"/>
      <c r="CM10" s="55"/>
      <c r="CN10" s="55"/>
      <c r="CO10" s="55"/>
      <c r="CP10" s="55"/>
      <c r="CQ10" s="55"/>
      <c r="CR10" s="55"/>
      <c r="CS10" s="55"/>
      <c r="CT10" s="55"/>
      <c r="CU10" s="55"/>
      <c r="CV10" s="55"/>
      <c r="CW10" s="55"/>
      <c r="CX10" s="55"/>
      <c r="CY10" s="55"/>
      <c r="CZ10" s="55"/>
      <c r="DA10" s="55"/>
      <c r="DB10" s="55"/>
      <c r="DC10" s="55"/>
      <c r="DD10" s="55"/>
      <c r="DE10" s="55"/>
      <c r="DF10" s="55"/>
      <c r="DG10" s="55"/>
      <c r="DH10" s="55"/>
      <c r="DI10" s="55"/>
      <c r="DJ10" s="55"/>
      <c r="DK10" s="55"/>
      <c r="DL10" s="55"/>
      <c r="DM10" s="55"/>
      <c r="DN10" s="55"/>
      <c r="DO10" s="55"/>
      <c r="DP10" s="55"/>
      <c r="DQ10" s="55"/>
      <c r="DR10" s="55"/>
      <c r="DS10" s="55"/>
      <c r="DT10" s="55"/>
      <c r="DU10" s="55"/>
      <c r="DV10" s="55"/>
      <c r="DW10" s="55"/>
      <c r="DX10" s="55"/>
      <c r="DY10" s="55"/>
      <c r="DZ10" s="55"/>
      <c r="EA10" s="55"/>
      <c r="EB10" s="55"/>
      <c r="EC10" s="55"/>
      <c r="ED10" s="55"/>
      <c r="EE10" s="55"/>
      <c r="EF10" s="55"/>
      <c r="EG10" s="55"/>
      <c r="EH10" s="55"/>
      <c r="EI10" s="55"/>
      <c r="EJ10" s="55"/>
      <c r="EK10" s="55"/>
      <c r="EL10" s="55"/>
      <c r="EM10" s="55"/>
      <c r="EN10" s="55"/>
      <c r="EO10" s="55"/>
      <c r="EP10" s="55"/>
      <c r="EQ10" s="55"/>
      <c r="ER10" s="55"/>
      <c r="ES10" s="55"/>
      <c r="ET10" s="55"/>
      <c r="EU10" s="55"/>
      <c r="EV10" s="55"/>
      <c r="EW10" s="55"/>
      <c r="EX10" s="55"/>
      <c r="EY10" s="55"/>
      <c r="EZ10" s="55"/>
      <c r="FA10" s="55"/>
      <c r="FB10" s="55"/>
      <c r="FC10" s="55"/>
      <c r="FD10" s="55"/>
      <c r="FE10" s="55"/>
      <c r="FF10" s="55"/>
      <c r="FG10" s="55"/>
      <c r="FH10" s="55"/>
      <c r="FI10" s="55"/>
      <c r="FJ10" s="55"/>
      <c r="FK10" s="55"/>
      <c r="FL10" s="55"/>
      <c r="FM10" s="55"/>
      <c r="FN10" s="55"/>
      <c r="FO10" s="55"/>
      <c r="FP10" s="55"/>
      <c r="FQ10" s="55"/>
      <c r="FR10" s="55"/>
      <c r="FS10" s="55"/>
      <c r="FT10" s="55"/>
      <c r="FU10" s="55"/>
      <c r="FV10" s="55"/>
      <c r="FW10" s="55"/>
      <c r="FX10" s="55"/>
      <c r="FY10" s="55"/>
      <c r="FZ10" s="55"/>
      <c r="GA10" s="55"/>
      <c r="GB10" s="55"/>
      <c r="GC10" s="55"/>
      <c r="GD10" s="55"/>
      <c r="GE10" s="55"/>
      <c r="GF10" s="55"/>
      <c r="GG10" s="55"/>
      <c r="GH10" s="55"/>
      <c r="GI10" s="55"/>
      <c r="GJ10" s="55"/>
      <c r="GK10" s="55"/>
      <c r="GL10" s="55"/>
      <c r="GM10" s="55"/>
      <c r="GN10" s="55"/>
      <c r="GO10" s="55"/>
      <c r="GP10" s="55"/>
      <c r="GQ10" s="55"/>
      <c r="GR10" s="55"/>
      <c r="GS10" s="55"/>
      <c r="GT10" s="55"/>
      <c r="GU10" s="55"/>
      <c r="GV10" s="55"/>
      <c r="GW10" s="55"/>
      <c r="GX10" s="55"/>
      <c r="GY10" s="55"/>
      <c r="GZ10" s="55"/>
      <c r="HA10" s="55"/>
      <c r="HB10" s="55"/>
      <c r="HC10" s="55"/>
      <c r="HD10" s="55"/>
      <c r="HE10" s="55"/>
      <c r="HF10" s="55"/>
      <c r="HG10" s="55"/>
      <c r="HH10" s="55"/>
      <c r="HI10" s="55"/>
      <c r="HJ10" s="55"/>
      <c r="HK10" s="55"/>
      <c r="HL10" s="55"/>
      <c r="HM10" s="55"/>
      <c r="HN10" s="55"/>
      <c r="HO10" s="55"/>
      <c r="HP10" s="55"/>
      <c r="HQ10" s="55"/>
      <c r="HR10" s="55"/>
      <c r="HS10" s="55"/>
      <c r="HT10" s="55"/>
      <c r="HU10" s="55"/>
      <c r="HV10" s="55"/>
      <c r="HW10" s="55"/>
      <c r="HX10" s="55"/>
      <c r="HY10" s="55"/>
      <c r="HZ10" s="55"/>
      <c r="IA10" s="55"/>
      <c r="IB10" s="55"/>
      <c r="IC10" s="55"/>
      <c r="ID10" s="55"/>
      <c r="IE10" s="55"/>
      <c r="IF10" s="55"/>
      <c r="IG10" s="55"/>
      <c r="IH10" s="55"/>
      <c r="II10" s="55"/>
      <c r="IJ10" s="55"/>
      <c r="IK10" s="55"/>
      <c r="IL10" s="55"/>
      <c r="IM10" s="55"/>
      <c r="IN10" s="55"/>
      <c r="IO10" s="55"/>
      <c r="IP10" s="55"/>
      <c r="IQ10" s="55"/>
      <c r="IR10" s="55"/>
      <c r="IS10" s="55"/>
      <c r="IT10" s="55"/>
      <c r="IU10" s="55"/>
      <c r="IV10" s="55"/>
      <c r="IW10" s="55"/>
      <c r="IX10" s="55"/>
      <c r="IY10" s="55"/>
      <c r="IZ10" s="55"/>
      <c r="JA10" s="55"/>
      <c r="JB10" s="55"/>
      <c r="JC10" s="55"/>
      <c r="JD10" s="55"/>
      <c r="JE10" s="55"/>
      <c r="JF10" s="55"/>
      <c r="JG10" s="55"/>
      <c r="JH10" s="55"/>
      <c r="JI10" s="55"/>
      <c r="JJ10" s="55"/>
      <c r="JK10" s="55"/>
      <c r="JL10" s="55"/>
      <c r="JM10" s="55"/>
      <c r="JN10" s="55"/>
      <c r="JO10" s="55"/>
      <c r="JP10" s="55"/>
      <c r="JQ10" s="55"/>
      <c r="JR10" s="55"/>
      <c r="JS10" s="55"/>
      <c r="JT10" s="55"/>
      <c r="JU10" s="55"/>
      <c r="JV10" s="55"/>
      <c r="JW10" s="55"/>
      <c r="JX10" s="55"/>
      <c r="JY10" s="55"/>
      <c r="JZ10" s="55"/>
      <c r="KA10" s="55"/>
      <c r="KB10" s="55"/>
      <c r="KC10" s="55"/>
      <c r="KD10" s="55"/>
      <c r="KE10" s="55"/>
      <c r="KF10" s="55"/>
      <c r="KG10" s="55"/>
      <c r="KH10" s="55"/>
      <c r="KI10" s="55"/>
      <c r="KJ10" s="55"/>
      <c r="KK10" s="55"/>
      <c r="KL10" s="55"/>
      <c r="KM10" s="55"/>
      <c r="KN10" s="55"/>
      <c r="KO10" s="55"/>
      <c r="KP10" s="55"/>
      <c r="KQ10" s="55"/>
      <c r="KR10" s="55"/>
      <c r="KS10" s="55"/>
      <c r="KT10" s="55"/>
      <c r="KU10" s="55"/>
      <c r="KV10" s="55"/>
      <c r="KW10" s="55"/>
      <c r="KX10" s="55"/>
      <c r="KY10" s="55"/>
      <c r="KZ10" s="55"/>
      <c r="LA10" s="55"/>
      <c r="LB10" s="55"/>
      <c r="LC10" s="55"/>
      <c r="LD10" s="55"/>
      <c r="LE10" s="55"/>
      <c r="LF10" s="55"/>
      <c r="LG10" s="55"/>
      <c r="LH10" s="55"/>
      <c r="LI10" s="55"/>
      <c r="LJ10" s="55"/>
      <c r="LK10" s="55"/>
      <c r="LL10" s="55"/>
      <c r="LM10" s="55"/>
      <c r="LN10" s="55"/>
      <c r="LO10" s="55"/>
      <c r="LP10" s="55"/>
      <c r="LQ10" s="55"/>
      <c r="LR10" s="55"/>
      <c r="LS10" s="55"/>
      <c r="LT10" s="55"/>
      <c r="LU10" s="55"/>
      <c r="LV10" s="55"/>
      <c r="LW10" s="55"/>
      <c r="LX10" s="55"/>
      <c r="LY10" s="55"/>
      <c r="LZ10" s="55"/>
      <c r="MA10" s="55"/>
      <c r="MB10" s="55"/>
      <c r="MC10" s="55"/>
      <c r="MD10" s="55"/>
      <c r="ME10" s="55"/>
      <c r="MF10" s="55"/>
      <c r="MG10" s="55"/>
      <c r="MH10" s="55"/>
      <c r="MI10" s="55"/>
      <c r="MJ10" s="55"/>
      <c r="MK10" s="55"/>
      <c r="ML10" s="55"/>
      <c r="MM10" s="55"/>
      <c r="MN10" s="55"/>
      <c r="MO10" s="55"/>
      <c r="MP10" s="55"/>
      <c r="MQ10" s="55"/>
      <c r="MR10" s="55"/>
      <c r="MS10" s="55"/>
      <c r="MT10" s="55"/>
      <c r="MU10" s="55"/>
      <c r="MV10" s="55"/>
      <c r="MW10" s="55"/>
      <c r="MX10" s="55"/>
      <c r="MY10" s="55"/>
      <c r="MZ10" s="55"/>
      <c r="NA10" s="55"/>
      <c r="NB10" s="55"/>
      <c r="NC10" s="55"/>
      <c r="ND10" s="55"/>
      <c r="NE10" s="55"/>
      <c r="NF10" s="55"/>
      <c r="NG10" s="55"/>
      <c r="NH10" s="55"/>
      <c r="NI10" s="55"/>
      <c r="NJ10" s="55"/>
      <c r="NK10" s="55"/>
      <c r="NL10" s="55"/>
      <c r="NM10" s="55"/>
      <c r="NN10" s="55"/>
      <c r="NO10" s="55"/>
      <c r="NP10" s="55"/>
      <c r="NQ10" s="55"/>
      <c r="NR10" s="55"/>
      <c r="NS10" s="55"/>
      <c r="NT10" s="55"/>
      <c r="NU10" s="55"/>
      <c r="NV10" s="55"/>
      <c r="NW10" s="55"/>
      <c r="NX10" s="55"/>
      <c r="NY10" s="55"/>
      <c r="NZ10" s="55"/>
      <c r="OA10" s="55"/>
      <c r="OB10" s="55"/>
      <c r="OC10" s="55"/>
      <c r="OD10" s="55"/>
      <c r="OE10" s="55"/>
      <c r="OF10" s="55"/>
      <c r="OG10" s="55"/>
      <c r="OH10" s="55"/>
      <c r="OI10" s="55"/>
      <c r="OJ10" s="55"/>
      <c r="OK10" s="55"/>
      <c r="OL10" s="55"/>
      <c r="OM10" s="55"/>
      <c r="ON10" s="55"/>
      <c r="OO10" s="55"/>
      <c r="OP10" s="55"/>
      <c r="OQ10" s="55"/>
      <c r="OR10" s="55"/>
      <c r="OS10" s="55"/>
      <c r="OT10" s="55"/>
      <c r="OU10" s="55"/>
      <c r="OV10" s="55"/>
      <c r="OW10" s="55"/>
      <c r="OX10" s="55"/>
      <c r="OY10" s="55"/>
      <c r="OZ10" s="55"/>
      <c r="PA10" s="55"/>
      <c r="PB10" s="55"/>
      <c r="PC10" s="55"/>
      <c r="PD10" s="55"/>
      <c r="PE10" s="55"/>
      <c r="PF10" s="55"/>
      <c r="PG10" s="55"/>
      <c r="PH10" s="55"/>
      <c r="PI10" s="55"/>
      <c r="PJ10" s="55"/>
      <c r="PK10" s="55"/>
      <c r="PL10" s="55"/>
      <c r="PM10" s="55"/>
      <c r="PN10" s="55"/>
      <c r="PO10" s="55"/>
      <c r="PP10" s="55"/>
      <c r="PQ10" s="55"/>
      <c r="PR10" s="55"/>
      <c r="PS10" s="55"/>
      <c r="PT10" s="55"/>
      <c r="PU10" s="55"/>
      <c r="PV10" s="55"/>
      <c r="PW10" s="55"/>
      <c r="PX10" s="55"/>
      <c r="PY10" s="55"/>
      <c r="PZ10" s="55"/>
      <c r="QA10" s="55"/>
      <c r="QB10" s="55"/>
      <c r="QC10" s="55"/>
      <c r="QD10" s="55"/>
      <c r="QE10" s="55"/>
      <c r="QF10" s="55"/>
      <c r="QG10" s="55"/>
      <c r="QH10" s="55"/>
      <c r="QI10" s="55"/>
      <c r="QJ10" s="55"/>
      <c r="QK10" s="55"/>
      <c r="QL10" s="55"/>
      <c r="QM10" s="55"/>
      <c r="QN10" s="55"/>
      <c r="QO10" s="55"/>
      <c r="QP10" s="55"/>
      <c r="QQ10" s="55"/>
      <c r="QR10" s="55"/>
      <c r="QS10" s="55"/>
      <c r="QT10" s="55"/>
      <c r="QU10" s="55"/>
      <c r="QV10" s="55"/>
      <c r="QW10" s="55"/>
      <c r="QX10" s="55"/>
      <c r="QY10" s="55"/>
      <c r="QZ10" s="55"/>
      <c r="RA10" s="55"/>
      <c r="RB10" s="55"/>
      <c r="RC10" s="55"/>
      <c r="RD10" s="55"/>
      <c r="RE10" s="55"/>
      <c r="RF10" s="55"/>
      <c r="RG10" s="55"/>
      <c r="RH10" s="55"/>
      <c r="RI10" s="55"/>
      <c r="RJ10" s="55"/>
      <c r="RK10" s="55"/>
      <c r="RL10" s="55"/>
      <c r="RM10" s="55"/>
      <c r="RN10" s="55"/>
      <c r="RO10" s="55"/>
      <c r="RP10" s="55"/>
      <c r="RQ10" s="55"/>
      <c r="RR10" s="55"/>
      <c r="RS10" s="55"/>
      <c r="RT10" s="55"/>
      <c r="RU10" s="55"/>
      <c r="RV10" s="55"/>
      <c r="RW10" s="55"/>
      <c r="RX10" s="55"/>
      <c r="RY10" s="55"/>
      <c r="RZ10" s="55"/>
      <c r="SA10" s="55"/>
      <c r="SB10" s="55"/>
      <c r="SC10" s="55"/>
      <c r="SD10" s="55"/>
      <c r="SE10" s="55"/>
      <c r="SF10" s="55"/>
      <c r="SG10" s="55"/>
      <c r="SH10" s="55"/>
      <c r="SI10" s="55"/>
      <c r="SJ10" s="55"/>
      <c r="SK10" s="55"/>
      <c r="SL10" s="55"/>
      <c r="SM10" s="55"/>
      <c r="SN10" s="55"/>
      <c r="SO10" s="55"/>
      <c r="SP10" s="55"/>
      <c r="SQ10" s="55"/>
      <c r="SR10" s="55"/>
      <c r="SS10" s="55"/>
      <c r="ST10" s="55"/>
      <c r="SU10" s="55"/>
      <c r="SV10" s="55"/>
      <c r="SW10" s="55"/>
      <c r="SX10" s="55"/>
      <c r="SY10" s="55"/>
      <c r="SZ10" s="55"/>
      <c r="TA10" s="55"/>
      <c r="TB10" s="55"/>
      <c r="TC10" s="55"/>
      <c r="TD10" s="55"/>
      <c r="TE10" s="55"/>
      <c r="TF10" s="55"/>
      <c r="TG10" s="55"/>
      <c r="TH10" s="55"/>
      <c r="TI10" s="55"/>
      <c r="TJ10" s="55"/>
      <c r="TK10" s="55"/>
      <c r="TL10" s="55"/>
      <c r="TM10" s="55"/>
      <c r="TN10" s="55"/>
      <c r="TO10" s="55"/>
      <c r="TP10" s="55"/>
      <c r="TQ10" s="55"/>
      <c r="TR10" s="55"/>
      <c r="TS10" s="55"/>
      <c r="TT10" s="55"/>
      <c r="TU10" s="55"/>
      <c r="TV10" s="55"/>
      <c r="TW10" s="55"/>
      <c r="TX10" s="55"/>
      <c r="TY10" s="55"/>
      <c r="TZ10" s="55"/>
      <c r="UA10" s="55"/>
      <c r="UB10" s="55"/>
      <c r="UC10" s="55"/>
      <c r="UD10" s="55"/>
      <c r="UE10" s="55"/>
      <c r="UF10" s="55"/>
      <c r="UG10" s="55"/>
      <c r="UH10" s="55"/>
      <c r="UI10" s="55"/>
      <c r="UJ10" s="55"/>
      <c r="UK10" s="55"/>
      <c r="UL10" s="55"/>
      <c r="UM10" s="55"/>
      <c r="UN10" s="55"/>
      <c r="UO10" s="55"/>
      <c r="UP10" s="55"/>
      <c r="UQ10" s="55"/>
      <c r="UR10" s="55"/>
      <c r="US10" s="55"/>
      <c r="UT10" s="55"/>
      <c r="UU10" s="55"/>
      <c r="UV10" s="55"/>
      <c r="UW10" s="55"/>
      <c r="UX10" s="55"/>
      <c r="UY10" s="55"/>
      <c r="UZ10" s="55"/>
      <c r="VA10" s="55"/>
      <c r="VB10" s="55"/>
      <c r="VC10" s="55"/>
      <c r="VD10" s="55"/>
      <c r="VE10" s="55"/>
      <c r="VF10" s="55"/>
      <c r="VG10" s="55"/>
      <c r="VH10" s="55"/>
      <c r="VI10" s="55"/>
      <c r="VJ10" s="55"/>
      <c r="VK10" s="55"/>
      <c r="VL10" s="55"/>
      <c r="VM10" s="55"/>
      <c r="VN10" s="55"/>
      <c r="VO10" s="55"/>
      <c r="VP10" s="55"/>
      <c r="VQ10" s="55"/>
      <c r="VR10" s="55"/>
      <c r="VS10" s="55"/>
      <c r="VT10" s="55"/>
      <c r="VU10" s="55"/>
      <c r="VV10" s="55"/>
      <c r="VW10" s="55"/>
      <c r="VX10" s="55"/>
      <c r="VY10" s="55"/>
      <c r="VZ10" s="55"/>
      <c r="WA10" s="55"/>
      <c r="WB10" s="55"/>
      <c r="WC10" s="55"/>
      <c r="WD10" s="55"/>
      <c r="WE10" s="55"/>
      <c r="WF10" s="55"/>
      <c r="WG10" s="55"/>
      <c r="WH10" s="55"/>
      <c r="WI10" s="55"/>
      <c r="WJ10" s="55"/>
      <c r="WK10" s="55"/>
      <c r="WL10" s="55"/>
      <c r="WM10" s="55"/>
      <c r="WN10" s="55"/>
      <c r="WO10" s="55"/>
      <c r="WP10" s="55"/>
      <c r="WQ10" s="55"/>
      <c r="WR10" s="55"/>
      <c r="WS10" s="55"/>
      <c r="WT10" s="55"/>
      <c r="WU10" s="55"/>
      <c r="WV10" s="55"/>
      <c r="WW10" s="55"/>
      <c r="WX10" s="55"/>
      <c r="WY10" s="55"/>
      <c r="WZ10" s="55"/>
      <c r="XA10" s="55"/>
      <c r="XB10" s="55"/>
      <c r="XC10" s="55"/>
      <c r="XD10" s="55"/>
      <c r="XE10" s="55"/>
      <c r="XF10" s="55"/>
      <c r="XG10" s="55"/>
      <c r="XH10" s="55"/>
      <c r="XI10" s="55"/>
      <c r="XJ10" s="55"/>
      <c r="XK10" s="55"/>
      <c r="XL10" s="55"/>
      <c r="XM10" s="55"/>
      <c r="XN10" s="55"/>
      <c r="XO10" s="55"/>
      <c r="XP10" s="55"/>
      <c r="XQ10" s="55"/>
      <c r="XR10" s="55"/>
      <c r="XS10" s="55"/>
      <c r="XT10" s="55"/>
      <c r="XU10" s="55"/>
      <c r="XV10" s="55"/>
      <c r="XW10" s="55"/>
      <c r="XX10" s="55"/>
      <c r="XY10" s="55"/>
      <c r="XZ10" s="55"/>
      <c r="YA10" s="55"/>
      <c r="YB10" s="55"/>
      <c r="YC10" s="55"/>
      <c r="YD10" s="55"/>
      <c r="YE10" s="55"/>
      <c r="YF10" s="55"/>
      <c r="YG10" s="55"/>
      <c r="YH10" s="55"/>
      <c r="YI10" s="55"/>
      <c r="YJ10" s="55"/>
      <c r="YK10" s="55"/>
      <c r="YL10" s="55"/>
      <c r="YM10" s="55"/>
      <c r="YN10" s="55"/>
      <c r="YO10" s="55"/>
      <c r="YP10" s="55"/>
      <c r="YQ10" s="55"/>
      <c r="YR10" s="55"/>
      <c r="YS10" s="55"/>
      <c r="YT10" s="55"/>
      <c r="YU10" s="55"/>
      <c r="YV10" s="55"/>
      <c r="YW10" s="55"/>
      <c r="YX10" s="55"/>
      <c r="YY10" s="55"/>
      <c r="YZ10" s="55"/>
      <c r="ZA10" s="55"/>
      <c r="ZB10" s="55"/>
      <c r="ZC10" s="55"/>
      <c r="ZD10" s="55"/>
      <c r="ZE10" s="55"/>
      <c r="ZF10" s="55"/>
      <c r="ZG10" s="55"/>
      <c r="ZH10" s="55"/>
      <c r="ZI10" s="55"/>
      <c r="ZJ10" s="55"/>
      <c r="ZK10" s="55"/>
      <c r="ZL10" s="55"/>
      <c r="ZM10" s="55"/>
      <c r="ZN10" s="55"/>
      <c r="ZO10" s="55"/>
      <c r="ZP10" s="55"/>
      <c r="ZQ10" s="55"/>
      <c r="ZR10" s="55"/>
      <c r="ZS10" s="55"/>
      <c r="ZT10" s="55"/>
      <c r="ZU10" s="55"/>
      <c r="ZV10" s="55"/>
      <c r="ZW10" s="55"/>
      <c r="ZX10" s="55"/>
      <c r="ZY10" s="55"/>
      <c r="ZZ10" s="55"/>
      <c r="AAA10" s="55"/>
      <c r="AAB10" s="55"/>
      <c r="AAC10" s="55"/>
      <c r="AAD10" s="55"/>
      <c r="AAE10" s="55"/>
      <c r="AAF10" s="55"/>
      <c r="AAG10" s="55"/>
      <c r="AAH10" s="55"/>
      <c r="AAI10" s="55"/>
      <c r="AAJ10" s="55"/>
      <c r="AAK10" s="55"/>
      <c r="AAL10" s="55"/>
      <c r="AAM10" s="55"/>
      <c r="AAN10" s="55"/>
      <c r="AAO10" s="55"/>
      <c r="AAP10" s="55"/>
      <c r="AAQ10" s="55"/>
      <c r="AAR10" s="55"/>
      <c r="AAS10" s="55"/>
      <c r="AAT10" s="55"/>
      <c r="AAU10" s="55"/>
      <c r="AAV10" s="55"/>
      <c r="AAW10" s="55"/>
      <c r="AAX10" s="55"/>
      <c r="AAY10" s="55"/>
      <c r="AAZ10" s="55"/>
      <c r="ABA10" s="55"/>
      <c r="ABB10" s="55"/>
      <c r="ABC10" s="55"/>
      <c r="ABD10" s="55"/>
      <c r="ABE10" s="55"/>
      <c r="ABF10" s="55"/>
      <c r="ABG10" s="55"/>
      <c r="ABH10" s="55"/>
      <c r="ABI10" s="55"/>
      <c r="ABJ10" s="55"/>
      <c r="ABK10" s="55"/>
      <c r="ABL10" s="55"/>
      <c r="ABM10" s="55"/>
      <c r="ABN10" s="55"/>
      <c r="ABO10" s="55"/>
      <c r="ABP10" s="55"/>
      <c r="ABQ10" s="55"/>
      <c r="ABR10" s="55"/>
      <c r="ABS10" s="55"/>
      <c r="ABT10" s="55"/>
      <c r="ABU10" s="55"/>
      <c r="ABV10" s="55"/>
      <c r="ABW10" s="55"/>
      <c r="ABX10" s="55"/>
      <c r="ABY10" s="55"/>
      <c r="ABZ10" s="55"/>
      <c r="ACA10" s="55"/>
      <c r="ACB10" s="55"/>
      <c r="ACC10" s="55"/>
      <c r="ACD10" s="55"/>
      <c r="ACE10" s="55"/>
      <c r="ACF10" s="55"/>
      <c r="ACG10" s="55"/>
      <c r="ACH10" s="55"/>
      <c r="ACI10" s="55"/>
      <c r="ACJ10" s="55"/>
      <c r="ACK10" s="55"/>
      <c r="ACL10" s="55"/>
      <c r="ACM10" s="55"/>
      <c r="ACN10" s="55"/>
      <c r="ACO10" s="55"/>
      <c r="ACP10" s="55"/>
      <c r="ACQ10" s="55"/>
      <c r="ACR10" s="55"/>
      <c r="ACS10" s="55"/>
      <c r="ACT10" s="55"/>
      <c r="ACU10" s="55"/>
      <c r="ACV10" s="55"/>
      <c r="ACW10" s="55"/>
      <c r="ACX10" s="55"/>
      <c r="ACY10" s="55"/>
      <c r="ACZ10" s="55"/>
      <c r="ADA10" s="55"/>
      <c r="ADB10" s="55"/>
      <c r="ADC10" s="55"/>
      <c r="ADD10" s="55"/>
      <c r="ADE10" s="55"/>
      <c r="ADF10" s="55"/>
      <c r="ADG10" s="55"/>
      <c r="ADH10" s="55"/>
      <c r="ADI10" s="55"/>
      <c r="ADJ10" s="55"/>
      <c r="ADK10" s="55"/>
      <c r="ADL10" s="55"/>
      <c r="ADM10" s="55"/>
      <c r="ADN10" s="55"/>
      <c r="ADO10" s="55"/>
      <c r="ADP10" s="55"/>
      <c r="ADQ10" s="55"/>
      <c r="ADR10" s="55"/>
      <c r="ADS10" s="55"/>
      <c r="ADT10" s="55"/>
      <c r="ADU10" s="55"/>
      <c r="ADV10" s="55"/>
      <c r="ADW10" s="55"/>
      <c r="ADX10" s="55"/>
      <c r="ADY10" s="55"/>
      <c r="ADZ10" s="55"/>
      <c r="AEA10" s="55"/>
      <c r="AEB10" s="55"/>
      <c r="AEC10" s="55"/>
      <c r="AED10" s="55"/>
      <c r="AEE10" s="55"/>
      <c r="AEF10" s="55"/>
      <c r="AEG10" s="55"/>
      <c r="AEH10" s="55"/>
      <c r="AEI10" s="55"/>
      <c r="AEJ10" s="55"/>
      <c r="AEK10" s="55"/>
      <c r="AEL10" s="55"/>
      <c r="AEM10" s="55"/>
      <c r="AEN10" s="55"/>
      <c r="AEO10" s="55"/>
      <c r="AEP10" s="55"/>
      <c r="AEQ10" s="55"/>
      <c r="AER10" s="55"/>
      <c r="AES10" s="55"/>
      <c r="AET10" s="55"/>
      <c r="AEU10" s="55"/>
      <c r="AEV10" s="55"/>
      <c r="AEW10" s="55"/>
      <c r="AEX10" s="55"/>
      <c r="AEY10" s="55"/>
      <c r="AEZ10" s="55"/>
      <c r="AFA10" s="55"/>
      <c r="AFB10" s="55"/>
      <c r="AFC10" s="55"/>
      <c r="AFD10" s="55"/>
      <c r="AFE10" s="55"/>
      <c r="AFF10" s="55"/>
      <c r="AFG10" s="55"/>
      <c r="AFH10" s="55"/>
      <c r="AFI10" s="55"/>
      <c r="AFJ10" s="55"/>
      <c r="AFK10" s="55"/>
      <c r="AFL10" s="55"/>
      <c r="AFM10" s="55"/>
      <c r="AFN10" s="55"/>
      <c r="AFO10" s="55"/>
      <c r="AFP10" s="55"/>
      <c r="AFQ10" s="55"/>
      <c r="AFR10" s="55"/>
      <c r="AFS10" s="55"/>
      <c r="AFT10" s="55"/>
      <c r="AFU10" s="55"/>
      <c r="AFV10" s="55"/>
      <c r="AFW10" s="55"/>
      <c r="AFX10" s="55"/>
      <c r="AFY10" s="55"/>
      <c r="AFZ10" s="55"/>
      <c r="AGA10" s="55"/>
      <c r="AGB10" s="55"/>
      <c r="AGC10" s="55"/>
      <c r="AGD10" s="55"/>
      <c r="AGE10" s="55"/>
      <c r="AGF10" s="55"/>
      <c r="AGG10" s="55"/>
      <c r="AGH10" s="55"/>
      <c r="AGI10" s="55"/>
      <c r="AGJ10" s="55"/>
      <c r="AGK10" s="55"/>
      <c r="AGL10" s="55"/>
      <c r="AGM10" s="55"/>
      <c r="AGN10" s="55"/>
      <c r="AGO10" s="55"/>
      <c r="AGP10" s="55"/>
      <c r="AGQ10" s="55"/>
      <c r="AGR10" s="55"/>
      <c r="AGS10" s="55"/>
      <c r="AGT10" s="55"/>
      <c r="AGU10" s="55"/>
      <c r="AGV10" s="55"/>
      <c r="AGW10" s="55"/>
      <c r="AGX10" s="55"/>
      <c r="AGY10" s="55"/>
      <c r="AGZ10" s="55"/>
      <c r="AHA10" s="55"/>
      <c r="AHB10" s="55"/>
      <c r="AHC10" s="55"/>
      <c r="AHD10" s="55"/>
      <c r="AHE10" s="55"/>
      <c r="AHF10" s="55"/>
      <c r="AHG10" s="55"/>
      <c r="AHH10" s="55"/>
      <c r="AHI10" s="55"/>
      <c r="AHJ10" s="55"/>
      <c r="AHK10" s="55"/>
      <c r="AHL10" s="55"/>
      <c r="AHM10" s="55"/>
      <c r="AHN10" s="55"/>
      <c r="AHO10" s="55"/>
      <c r="AHP10" s="55"/>
      <c r="AHQ10" s="55"/>
      <c r="AHR10" s="55"/>
      <c r="AHS10" s="55"/>
      <c r="AHT10" s="55"/>
      <c r="AHU10" s="55"/>
      <c r="AHV10" s="55"/>
      <c r="AHW10" s="55"/>
      <c r="AHX10" s="55"/>
      <c r="AHY10" s="55"/>
      <c r="AHZ10" s="55"/>
      <c r="AIA10" s="55"/>
      <c r="AIB10" s="55"/>
      <c r="AIC10" s="55"/>
      <c r="AID10" s="55"/>
      <c r="AIE10" s="55"/>
      <c r="AIF10" s="55"/>
      <c r="AIG10" s="55"/>
      <c r="AIH10" s="55"/>
      <c r="AII10" s="55"/>
      <c r="AIJ10" s="55"/>
      <c r="AIK10" s="55"/>
      <c r="AIL10" s="55"/>
      <c r="AIM10" s="55"/>
      <c r="AIN10" s="55"/>
      <c r="AIO10" s="55"/>
      <c r="AIP10" s="55"/>
      <c r="AIQ10" s="55"/>
      <c r="AIR10" s="55"/>
      <c r="AIS10" s="55"/>
      <c r="AIT10" s="55"/>
      <c r="AIU10" s="55"/>
      <c r="AIV10" s="55"/>
      <c r="AIW10" s="55"/>
      <c r="AIX10" s="55"/>
      <c r="AIY10" s="55"/>
      <c r="AIZ10" s="55"/>
      <c r="AJA10" s="55"/>
      <c r="AJB10" s="55"/>
      <c r="AJC10" s="55"/>
      <c r="AJD10" s="55"/>
      <c r="AJE10" s="55"/>
      <c r="AJF10" s="55"/>
      <c r="AJG10" s="55"/>
      <c r="AJH10" s="55"/>
      <c r="AJI10" s="55"/>
      <c r="AJJ10" s="55"/>
      <c r="AJK10" s="55"/>
      <c r="AJL10" s="55"/>
      <c r="AJM10" s="55"/>
      <c r="AJN10" s="55"/>
      <c r="AJO10" s="55"/>
      <c r="AJP10" s="55"/>
      <c r="AJQ10" s="55"/>
      <c r="AJR10" s="55"/>
      <c r="AJS10" s="55"/>
      <c r="AJT10" s="55"/>
      <c r="AJU10" s="55"/>
      <c r="AJV10" s="55"/>
      <c r="AJW10" s="55"/>
      <c r="AJX10" s="55"/>
      <c r="AJY10" s="55"/>
      <c r="AJZ10" s="55"/>
      <c r="AKA10" s="55"/>
      <c r="AKB10" s="55"/>
      <c r="AKC10" s="55"/>
      <c r="AKD10" s="55"/>
      <c r="AKE10" s="55"/>
      <c r="AKF10" s="55"/>
      <c r="AKG10" s="55"/>
      <c r="AKH10" s="55"/>
      <c r="AKI10" s="55"/>
      <c r="AKJ10" s="55"/>
      <c r="AKK10" s="55"/>
      <c r="AKL10" s="55"/>
      <c r="AKM10" s="55"/>
      <c r="AKN10" s="55"/>
      <c r="AKO10" s="55"/>
      <c r="AKP10" s="55"/>
      <c r="AKQ10" s="55"/>
      <c r="AKR10" s="55"/>
      <c r="AKS10" s="55"/>
      <c r="AKT10" s="55"/>
      <c r="AKU10" s="55"/>
      <c r="AKV10" s="55"/>
      <c r="AKW10" s="55"/>
      <c r="AKX10" s="55"/>
      <c r="AKY10" s="55"/>
      <c r="AKZ10" s="55"/>
      <c r="ALA10" s="55"/>
      <c r="ALB10" s="55"/>
      <c r="ALC10" s="55"/>
      <c r="ALD10" s="55"/>
    </row>
    <row r="11" spans="1:996" s="56" customFormat="1" ht="41.25" customHeight="1" x14ac:dyDescent="0.3">
      <c r="A11" s="123" t="s">
        <v>18</v>
      </c>
      <c r="B11" s="124"/>
      <c r="C11" s="124"/>
      <c r="D11" s="124"/>
      <c r="E11" s="124"/>
      <c r="F11" s="124"/>
      <c r="G11" s="125"/>
      <c r="H11" s="3"/>
      <c r="I11"/>
      <c r="J11"/>
      <c r="K11" s="3"/>
      <c r="L11"/>
      <c r="M11"/>
      <c r="N11"/>
      <c r="O11"/>
      <c r="P11" s="49"/>
      <c r="Q11" s="2"/>
      <c r="R11" s="2"/>
      <c r="S11" s="2"/>
      <c r="X11" s="57"/>
      <c r="Y11" s="57"/>
      <c r="Z11" s="57"/>
      <c r="AA11" s="57"/>
      <c r="AB11" s="57"/>
      <c r="AC11" s="57"/>
      <c r="AD11" s="57"/>
      <c r="AE11" s="57"/>
      <c r="AF11" s="57"/>
      <c r="AG11" s="57"/>
      <c r="AH11" s="57"/>
      <c r="AI11" s="57"/>
      <c r="AJ11" s="57"/>
      <c r="AK11" s="57"/>
      <c r="AL11" s="57"/>
      <c r="AM11" s="57"/>
      <c r="AN11" s="57"/>
      <c r="AO11" s="57"/>
      <c r="AP11" s="57"/>
      <c r="AQ11" s="57"/>
      <c r="AR11" s="57"/>
      <c r="AS11" s="57"/>
      <c r="AT11" s="57"/>
      <c r="AU11" s="57"/>
      <c r="AV11" s="57"/>
      <c r="AW11" s="57"/>
      <c r="AX11" s="57"/>
      <c r="AY11" s="57"/>
      <c r="AZ11" s="57"/>
      <c r="BA11" s="57"/>
      <c r="BB11" s="57"/>
      <c r="BC11" s="57"/>
      <c r="BD11" s="57"/>
      <c r="BE11" s="57"/>
      <c r="BF11" s="57"/>
      <c r="BG11" s="57"/>
      <c r="BH11" s="57"/>
      <c r="BI11" s="57"/>
      <c r="BJ11" s="57"/>
      <c r="BK11" s="57"/>
      <c r="BL11" s="57"/>
      <c r="BM11" s="57"/>
      <c r="BN11" s="57"/>
      <c r="BO11" s="57"/>
      <c r="BP11" s="57"/>
      <c r="BQ11" s="57"/>
      <c r="BR11" s="57"/>
      <c r="BS11" s="57"/>
      <c r="BT11" s="57"/>
      <c r="BU11" s="57"/>
      <c r="BV11" s="57"/>
      <c r="BW11" s="57"/>
      <c r="BX11" s="57"/>
      <c r="BY11" s="57"/>
      <c r="BZ11" s="57"/>
      <c r="CA11" s="57"/>
      <c r="CB11" s="57"/>
      <c r="CC11" s="57"/>
      <c r="CD11" s="57"/>
      <c r="CE11" s="57"/>
      <c r="CF11" s="57"/>
      <c r="CG11" s="57"/>
      <c r="CH11" s="57"/>
      <c r="CI11" s="57"/>
      <c r="CJ11" s="57"/>
      <c r="CK11" s="57"/>
      <c r="CL11" s="57"/>
      <c r="CM11" s="57"/>
      <c r="CN11" s="57"/>
      <c r="CO11" s="57"/>
      <c r="CP11" s="57"/>
      <c r="CQ11" s="57"/>
      <c r="CR11" s="57"/>
      <c r="CS11" s="57"/>
      <c r="CT11" s="57"/>
      <c r="CU11" s="57"/>
      <c r="CV11" s="57"/>
      <c r="CW11" s="57"/>
      <c r="CX11" s="57"/>
      <c r="CY11" s="57"/>
      <c r="CZ11" s="57"/>
      <c r="DA11" s="57"/>
      <c r="DB11" s="57"/>
      <c r="DC11" s="57"/>
      <c r="DD11" s="57"/>
      <c r="DE11" s="57"/>
      <c r="DF11" s="57"/>
      <c r="DG11" s="57"/>
      <c r="DH11" s="57"/>
      <c r="DI11" s="57"/>
      <c r="DJ11" s="57"/>
      <c r="DK11" s="57"/>
      <c r="DL11" s="57"/>
      <c r="DM11" s="57"/>
      <c r="DN11" s="57"/>
      <c r="DO11" s="57"/>
      <c r="DP11" s="57"/>
      <c r="DQ11" s="57"/>
      <c r="DR11" s="57"/>
      <c r="DS11" s="57"/>
      <c r="DT11" s="57"/>
      <c r="DU11" s="57"/>
      <c r="DV11" s="57"/>
      <c r="DW11" s="57"/>
      <c r="DX11" s="57"/>
      <c r="DY11" s="57"/>
      <c r="DZ11" s="57"/>
      <c r="EA11" s="57"/>
      <c r="EB11" s="57"/>
      <c r="EC11" s="57"/>
      <c r="ED11" s="57"/>
      <c r="EE11" s="57"/>
      <c r="EF11" s="57"/>
      <c r="EG11" s="57"/>
      <c r="EH11" s="57"/>
      <c r="EI11" s="57"/>
      <c r="EJ11" s="57"/>
      <c r="EK11" s="57"/>
      <c r="EL11" s="57"/>
      <c r="EM11" s="57"/>
      <c r="EN11" s="57"/>
      <c r="EO11" s="57"/>
      <c r="EP11" s="57"/>
      <c r="EQ11" s="57"/>
      <c r="ER11" s="57"/>
      <c r="ES11" s="57"/>
      <c r="ET11" s="57"/>
      <c r="EU11" s="57"/>
      <c r="EV11" s="57"/>
      <c r="EW11" s="57"/>
      <c r="EX11" s="57"/>
      <c r="EY11" s="57"/>
      <c r="EZ11" s="57"/>
      <c r="FA11" s="57"/>
      <c r="FB11" s="57"/>
      <c r="FC11" s="57"/>
      <c r="FD11" s="57"/>
      <c r="FE11" s="57"/>
      <c r="FF11" s="57"/>
      <c r="FG11" s="57"/>
      <c r="FH11" s="57"/>
      <c r="FI11" s="57"/>
      <c r="FJ11" s="57"/>
      <c r="FK11" s="57"/>
      <c r="FL11" s="57"/>
      <c r="FM11" s="57"/>
      <c r="FN11" s="57"/>
      <c r="FO11" s="57"/>
      <c r="FP11" s="57"/>
      <c r="FQ11" s="57"/>
      <c r="FR11" s="57"/>
      <c r="FS11" s="57"/>
      <c r="FT11" s="57"/>
      <c r="FU11" s="57"/>
      <c r="FV11" s="57"/>
      <c r="FW11" s="57"/>
      <c r="FX11" s="57"/>
      <c r="FY11" s="57"/>
      <c r="FZ11" s="57"/>
      <c r="GA11" s="57"/>
      <c r="GB11" s="57"/>
      <c r="GC11" s="57"/>
      <c r="GD11" s="57"/>
      <c r="GE11" s="57"/>
      <c r="GF11" s="57"/>
      <c r="GG11" s="57"/>
      <c r="GH11" s="57"/>
      <c r="GI11" s="57"/>
      <c r="GJ11" s="57"/>
      <c r="GK11" s="57"/>
      <c r="GL11" s="57"/>
      <c r="GM11" s="57"/>
      <c r="GN11" s="57"/>
      <c r="GO11" s="57"/>
      <c r="GP11" s="57"/>
      <c r="GQ11" s="57"/>
      <c r="GR11" s="57"/>
      <c r="GS11" s="57"/>
      <c r="GT11" s="57"/>
      <c r="GU11" s="57"/>
      <c r="GV11" s="57"/>
      <c r="GW11" s="57"/>
      <c r="GX11" s="57"/>
      <c r="GY11" s="57"/>
      <c r="GZ11" s="57"/>
      <c r="HA11" s="57"/>
      <c r="HB11" s="57"/>
      <c r="HC11" s="57"/>
      <c r="HD11" s="57"/>
      <c r="HE11" s="57"/>
      <c r="HF11" s="57"/>
      <c r="HG11" s="57"/>
      <c r="HH11" s="57"/>
      <c r="HI11" s="57"/>
      <c r="HJ11" s="57"/>
      <c r="HK11" s="57"/>
      <c r="HL11" s="57"/>
      <c r="HM11" s="57"/>
      <c r="HN11" s="57"/>
      <c r="HO11" s="57"/>
      <c r="HP11" s="57"/>
      <c r="HQ11" s="57"/>
      <c r="HR11" s="57"/>
      <c r="HS11" s="57"/>
      <c r="HT11" s="57"/>
      <c r="HU11" s="57"/>
      <c r="HV11" s="57"/>
      <c r="HW11" s="57"/>
      <c r="HX11" s="57"/>
      <c r="HY11" s="57"/>
      <c r="HZ11" s="57"/>
      <c r="IA11" s="57"/>
      <c r="IB11" s="57"/>
      <c r="IC11" s="57"/>
      <c r="ID11" s="57"/>
      <c r="IE11" s="57"/>
      <c r="IF11" s="57"/>
      <c r="IG11" s="57"/>
      <c r="IH11" s="57"/>
      <c r="II11" s="57"/>
      <c r="IJ11" s="57"/>
      <c r="IK11" s="57"/>
      <c r="IL11" s="57"/>
      <c r="IM11" s="57"/>
      <c r="IN11" s="57"/>
      <c r="IO11" s="57"/>
      <c r="IP11" s="57"/>
      <c r="IQ11" s="57"/>
      <c r="IR11" s="57"/>
      <c r="IS11" s="57"/>
      <c r="IT11" s="57"/>
      <c r="IU11" s="57"/>
      <c r="IV11" s="57"/>
      <c r="IW11" s="57"/>
      <c r="IX11" s="57"/>
      <c r="IY11" s="57"/>
      <c r="IZ11" s="57"/>
      <c r="JA11" s="57"/>
      <c r="JB11" s="57"/>
      <c r="JC11" s="57"/>
      <c r="JD11" s="57"/>
      <c r="JE11" s="57"/>
      <c r="JF11" s="57"/>
      <c r="JG11" s="57"/>
      <c r="JH11" s="57"/>
      <c r="JI11" s="57"/>
      <c r="JJ11" s="57"/>
      <c r="JK11" s="57"/>
      <c r="JL11" s="57"/>
      <c r="JM11" s="57"/>
      <c r="JN11" s="57"/>
      <c r="JO11" s="57"/>
      <c r="JP11" s="57"/>
      <c r="JQ11" s="57"/>
      <c r="JR11" s="57"/>
      <c r="JS11" s="57"/>
      <c r="JT11" s="57"/>
      <c r="JU11" s="57"/>
      <c r="JV11" s="57"/>
      <c r="JW11" s="57"/>
      <c r="JX11" s="57"/>
      <c r="JY11" s="57"/>
      <c r="JZ11" s="57"/>
      <c r="KA11" s="57"/>
      <c r="KB11" s="57"/>
      <c r="KC11" s="57"/>
      <c r="KD11" s="57"/>
      <c r="KE11" s="57"/>
      <c r="KF11" s="57"/>
      <c r="KG11" s="57"/>
      <c r="KH11" s="57"/>
      <c r="KI11" s="57"/>
      <c r="KJ11" s="57"/>
      <c r="KK11" s="57"/>
      <c r="KL11" s="57"/>
      <c r="KM11" s="57"/>
      <c r="KN11" s="57"/>
      <c r="KO11" s="57"/>
      <c r="KP11" s="57"/>
      <c r="KQ11" s="57"/>
      <c r="KR11" s="57"/>
      <c r="KS11" s="57"/>
      <c r="KT11" s="57"/>
      <c r="KU11" s="57"/>
      <c r="KV11" s="57"/>
      <c r="KW11" s="57"/>
      <c r="KX11" s="57"/>
      <c r="KY11" s="57"/>
      <c r="KZ11" s="57"/>
      <c r="LA11" s="57"/>
      <c r="LB11" s="57"/>
      <c r="LC11" s="57"/>
      <c r="LD11" s="57"/>
      <c r="LE11" s="57"/>
      <c r="LF11" s="57"/>
      <c r="LG11" s="57"/>
      <c r="LH11" s="57"/>
      <c r="LI11" s="57"/>
      <c r="LJ11" s="57"/>
      <c r="LK11" s="57"/>
      <c r="LL11" s="57"/>
      <c r="LM11" s="57"/>
      <c r="LN11" s="57"/>
      <c r="LO11" s="57"/>
      <c r="LP11" s="57"/>
      <c r="LQ11" s="57"/>
      <c r="LR11" s="57"/>
      <c r="LS11" s="57"/>
      <c r="LT11" s="57"/>
      <c r="LU11" s="57"/>
      <c r="LV11" s="57"/>
      <c r="LW11" s="57"/>
      <c r="LX11" s="57"/>
      <c r="LY11" s="57"/>
      <c r="LZ11" s="57"/>
      <c r="MA11" s="57"/>
      <c r="MB11" s="57"/>
      <c r="MC11" s="57"/>
      <c r="MD11" s="57"/>
      <c r="ME11" s="57"/>
      <c r="MF11" s="57"/>
      <c r="MG11" s="57"/>
      <c r="MH11" s="57"/>
      <c r="MI11" s="57"/>
      <c r="MJ11" s="57"/>
      <c r="MK11" s="57"/>
      <c r="ML11" s="57"/>
      <c r="MM11" s="57"/>
      <c r="MN11" s="57"/>
      <c r="MO11" s="57"/>
      <c r="MP11" s="57"/>
      <c r="MQ11" s="57"/>
      <c r="MR11" s="57"/>
      <c r="MS11" s="57"/>
      <c r="MT11" s="57"/>
      <c r="MU11" s="57"/>
      <c r="MV11" s="57"/>
      <c r="MW11" s="57"/>
      <c r="MX11" s="57"/>
      <c r="MY11" s="57"/>
      <c r="MZ11" s="57"/>
      <c r="NA11" s="57"/>
      <c r="NB11" s="57"/>
      <c r="NC11" s="57"/>
      <c r="ND11" s="57"/>
      <c r="NE11" s="57"/>
      <c r="NF11" s="57"/>
      <c r="NG11" s="57"/>
      <c r="NH11" s="57"/>
      <c r="NI11" s="57"/>
      <c r="NJ11" s="57"/>
      <c r="NK11" s="57"/>
      <c r="NL11" s="57"/>
      <c r="NM11" s="57"/>
      <c r="NN11" s="57"/>
      <c r="NO11" s="57"/>
      <c r="NP11" s="57"/>
      <c r="NQ11" s="57"/>
      <c r="NR11" s="57"/>
      <c r="NS11" s="57"/>
      <c r="NT11" s="57"/>
      <c r="NU11" s="57"/>
      <c r="NV11" s="57"/>
      <c r="NW11" s="57"/>
      <c r="NX11" s="57"/>
      <c r="NY11" s="57"/>
      <c r="NZ11" s="57"/>
      <c r="OA11" s="57"/>
      <c r="OB11" s="57"/>
      <c r="OC11" s="57"/>
      <c r="OD11" s="57"/>
      <c r="OE11" s="57"/>
      <c r="OF11" s="57"/>
      <c r="OG11" s="57"/>
      <c r="OH11" s="57"/>
      <c r="OI11" s="57"/>
      <c r="OJ11" s="57"/>
      <c r="OK11" s="57"/>
      <c r="OL11" s="57"/>
      <c r="OM11" s="57"/>
      <c r="ON11" s="57"/>
      <c r="OO11" s="57"/>
      <c r="OP11" s="57"/>
      <c r="OQ11" s="57"/>
      <c r="OR11" s="57"/>
      <c r="OS11" s="57"/>
      <c r="OT11" s="57"/>
      <c r="OU11" s="57"/>
      <c r="OV11" s="57"/>
      <c r="OW11" s="57"/>
      <c r="OX11" s="57"/>
      <c r="OY11" s="57"/>
      <c r="OZ11" s="57"/>
      <c r="PA11" s="57"/>
      <c r="PB11" s="57"/>
      <c r="PC11" s="57"/>
      <c r="PD11" s="57"/>
      <c r="PE11" s="57"/>
      <c r="PF11" s="57"/>
      <c r="PG11" s="57"/>
      <c r="PH11" s="57"/>
      <c r="PI11" s="57"/>
      <c r="PJ11" s="57"/>
      <c r="PK11" s="57"/>
      <c r="PL11" s="57"/>
      <c r="PM11" s="57"/>
      <c r="PN11" s="57"/>
      <c r="PO11" s="57"/>
      <c r="PP11" s="57"/>
      <c r="PQ11" s="57"/>
      <c r="PR11" s="57"/>
      <c r="PS11" s="57"/>
      <c r="PT11" s="57"/>
      <c r="PU11" s="57"/>
      <c r="PV11" s="57"/>
      <c r="PW11" s="57"/>
      <c r="PX11" s="57"/>
      <c r="PY11" s="57"/>
      <c r="PZ11" s="57"/>
      <c r="QA11" s="57"/>
      <c r="QB11" s="57"/>
      <c r="QC11" s="57"/>
      <c r="QD11" s="57"/>
      <c r="QE11" s="57"/>
      <c r="QF11" s="57"/>
      <c r="QG11" s="57"/>
      <c r="QH11" s="57"/>
      <c r="QI11" s="57"/>
      <c r="QJ11" s="57"/>
      <c r="QK11" s="57"/>
      <c r="QL11" s="57"/>
      <c r="QM11" s="57"/>
      <c r="QN11" s="57"/>
      <c r="QO11" s="57"/>
      <c r="QP11" s="57"/>
      <c r="QQ11" s="57"/>
      <c r="QR11" s="57"/>
      <c r="QS11" s="57"/>
      <c r="QT11" s="57"/>
      <c r="QU11" s="57"/>
      <c r="QV11" s="57"/>
      <c r="QW11" s="57"/>
      <c r="QX11" s="57"/>
      <c r="QY11" s="57"/>
      <c r="QZ11" s="57"/>
      <c r="RA11" s="57"/>
      <c r="RB11" s="57"/>
      <c r="RC11" s="57"/>
      <c r="RD11" s="57"/>
      <c r="RE11" s="57"/>
      <c r="RF11" s="57"/>
      <c r="RG11" s="57"/>
      <c r="RH11" s="57"/>
      <c r="RI11" s="57"/>
      <c r="RJ11" s="57"/>
      <c r="RK11" s="57"/>
      <c r="RL11" s="57"/>
      <c r="RM11" s="57"/>
      <c r="RN11" s="57"/>
      <c r="RO11" s="57"/>
      <c r="RP11" s="57"/>
      <c r="RQ11" s="57"/>
      <c r="RR11" s="57"/>
      <c r="RS11" s="57"/>
      <c r="RT11" s="57"/>
      <c r="RU11" s="57"/>
      <c r="RV11" s="57"/>
      <c r="RW11" s="57"/>
      <c r="RX11" s="57"/>
      <c r="RY11" s="57"/>
      <c r="RZ11" s="57"/>
      <c r="SA11" s="57"/>
      <c r="SB11" s="57"/>
      <c r="SC11" s="57"/>
      <c r="SD11" s="57"/>
      <c r="SE11" s="57"/>
      <c r="SF11" s="57"/>
      <c r="SG11" s="57"/>
      <c r="SH11" s="57"/>
      <c r="SI11" s="57"/>
      <c r="SJ11" s="57"/>
      <c r="SK11" s="57"/>
      <c r="SL11" s="57"/>
      <c r="SM11" s="57"/>
      <c r="SN11" s="57"/>
      <c r="SO11" s="57"/>
      <c r="SP11" s="57"/>
      <c r="SQ11" s="57"/>
      <c r="SR11" s="57"/>
      <c r="SS11" s="57"/>
      <c r="ST11" s="57"/>
      <c r="SU11" s="57"/>
      <c r="SV11" s="57"/>
      <c r="SW11" s="57"/>
      <c r="SX11" s="57"/>
      <c r="SY11" s="57"/>
      <c r="SZ11" s="57"/>
      <c r="TA11" s="57"/>
      <c r="TB11" s="57"/>
      <c r="TC11" s="57"/>
      <c r="TD11" s="57"/>
      <c r="TE11" s="57"/>
      <c r="TF11" s="57"/>
      <c r="TG11" s="57"/>
      <c r="TH11" s="57"/>
      <c r="TI11" s="57"/>
      <c r="TJ11" s="57"/>
      <c r="TK11" s="57"/>
      <c r="TL11" s="57"/>
      <c r="TM11" s="57"/>
      <c r="TN11" s="57"/>
      <c r="TO11" s="57"/>
      <c r="TP11" s="57"/>
      <c r="TQ11" s="57"/>
      <c r="TR11" s="57"/>
      <c r="TS11" s="57"/>
      <c r="TT11" s="57"/>
      <c r="TU11" s="57"/>
      <c r="TV11" s="57"/>
      <c r="TW11" s="57"/>
      <c r="TX11" s="57"/>
      <c r="TY11" s="57"/>
      <c r="TZ11" s="57"/>
      <c r="UA11" s="57"/>
      <c r="UB11" s="57"/>
      <c r="UC11" s="57"/>
      <c r="UD11" s="57"/>
      <c r="UE11" s="57"/>
      <c r="UF11" s="57"/>
      <c r="UG11" s="57"/>
      <c r="UH11" s="57"/>
      <c r="UI11" s="57"/>
      <c r="UJ11" s="57"/>
      <c r="UK11" s="57"/>
      <c r="UL11" s="57"/>
      <c r="UM11" s="57"/>
      <c r="UN11" s="57"/>
      <c r="UO11" s="57"/>
      <c r="UP11" s="57"/>
      <c r="UQ11" s="57"/>
      <c r="UR11" s="57"/>
      <c r="US11" s="57"/>
      <c r="UT11" s="57"/>
      <c r="UU11" s="57"/>
      <c r="UV11" s="57"/>
      <c r="UW11" s="57"/>
      <c r="UX11" s="57"/>
      <c r="UY11" s="57"/>
      <c r="UZ11" s="57"/>
      <c r="VA11" s="57"/>
      <c r="VB11" s="57"/>
      <c r="VC11" s="57"/>
      <c r="VD11" s="57"/>
      <c r="VE11" s="57"/>
      <c r="VF11" s="57"/>
      <c r="VG11" s="57"/>
      <c r="VH11" s="57"/>
      <c r="VI11" s="57"/>
      <c r="VJ11" s="57"/>
      <c r="VK11" s="57"/>
      <c r="VL11" s="57"/>
      <c r="VM11" s="57"/>
      <c r="VN11" s="57"/>
      <c r="VO11" s="57"/>
      <c r="VP11" s="57"/>
      <c r="VQ11" s="57"/>
      <c r="VR11" s="57"/>
      <c r="VS11" s="57"/>
      <c r="VT11" s="57"/>
      <c r="VU11" s="57"/>
      <c r="VV11" s="57"/>
      <c r="VW11" s="57"/>
      <c r="VX11" s="57"/>
      <c r="VY11" s="57"/>
      <c r="VZ11" s="57"/>
      <c r="WA11" s="57"/>
      <c r="WB11" s="57"/>
      <c r="WC11" s="57"/>
      <c r="WD11" s="57"/>
      <c r="WE11" s="57"/>
      <c r="WF11" s="57"/>
      <c r="WG11" s="57"/>
      <c r="WH11" s="57"/>
      <c r="WI11" s="57"/>
      <c r="WJ11" s="57"/>
      <c r="WK11" s="57"/>
      <c r="WL11" s="57"/>
      <c r="WM11" s="57"/>
      <c r="WN11" s="57"/>
      <c r="WO11" s="57"/>
      <c r="WP11" s="57"/>
      <c r="WQ11" s="57"/>
      <c r="WR11" s="57"/>
      <c r="WS11" s="57"/>
      <c r="WT11" s="57"/>
      <c r="WU11" s="57"/>
      <c r="WV11" s="57"/>
      <c r="WW11" s="57"/>
      <c r="WX11" s="57"/>
      <c r="WY11" s="57"/>
      <c r="WZ11" s="57"/>
      <c r="XA11" s="57"/>
      <c r="XB11" s="57"/>
      <c r="XC11" s="57"/>
      <c r="XD11" s="57"/>
      <c r="XE11" s="57"/>
      <c r="XF11" s="57"/>
      <c r="XG11" s="57"/>
      <c r="XH11" s="57"/>
      <c r="XI11" s="57"/>
      <c r="XJ11" s="57"/>
      <c r="XK11" s="57"/>
      <c r="XL11" s="57"/>
      <c r="XM11" s="57"/>
      <c r="XN11" s="57"/>
      <c r="XO11" s="57"/>
      <c r="XP11" s="57"/>
      <c r="XQ11" s="57"/>
      <c r="XR11" s="57"/>
      <c r="XS11" s="57"/>
      <c r="XT11" s="57"/>
      <c r="XU11" s="57"/>
      <c r="XV11" s="57"/>
      <c r="XW11" s="57"/>
      <c r="XX11" s="57"/>
      <c r="XY11" s="57"/>
      <c r="XZ11" s="57"/>
      <c r="YA11" s="57"/>
      <c r="YB11" s="57"/>
      <c r="YC11" s="57"/>
      <c r="YD11" s="57"/>
      <c r="YE11" s="57"/>
      <c r="YF11" s="57"/>
      <c r="YG11" s="57"/>
      <c r="YH11" s="57"/>
      <c r="YI11" s="57"/>
      <c r="YJ11" s="57"/>
      <c r="YK11" s="57"/>
      <c r="YL11" s="57"/>
      <c r="YM11" s="57"/>
      <c r="YN11" s="57"/>
      <c r="YO11" s="57"/>
      <c r="YP11" s="57"/>
      <c r="YQ11" s="57"/>
      <c r="YR11" s="57"/>
      <c r="YS11" s="57"/>
      <c r="YT11" s="57"/>
      <c r="YU11" s="57"/>
      <c r="YV11" s="57"/>
      <c r="YW11" s="57"/>
      <c r="YX11" s="57"/>
      <c r="YY11" s="57"/>
      <c r="YZ11" s="57"/>
      <c r="ZA11" s="57"/>
      <c r="ZB11" s="57"/>
      <c r="ZC11" s="57"/>
      <c r="ZD11" s="57"/>
      <c r="ZE11" s="57"/>
      <c r="ZF11" s="57"/>
      <c r="ZG11" s="57"/>
      <c r="ZH11" s="57"/>
      <c r="ZI11" s="57"/>
      <c r="ZJ11" s="57"/>
      <c r="ZK11" s="57"/>
      <c r="ZL11" s="57"/>
      <c r="ZM11" s="57"/>
      <c r="ZN11" s="57"/>
      <c r="ZO11" s="57"/>
      <c r="ZP11" s="57"/>
      <c r="ZQ11" s="57"/>
      <c r="ZR11" s="57"/>
      <c r="ZS11" s="57"/>
      <c r="ZT11" s="57"/>
      <c r="ZU11" s="57"/>
      <c r="ZV11" s="57"/>
      <c r="ZW11" s="57"/>
      <c r="ZX11" s="57"/>
      <c r="ZY11" s="57"/>
      <c r="ZZ11" s="57"/>
      <c r="AAA11" s="57"/>
      <c r="AAB11" s="57"/>
      <c r="AAC11" s="57"/>
      <c r="AAD11" s="57"/>
      <c r="AAE11" s="57"/>
      <c r="AAF11" s="57"/>
      <c r="AAG11" s="57"/>
      <c r="AAH11" s="57"/>
      <c r="AAI11" s="57"/>
      <c r="AAJ11" s="57"/>
      <c r="AAK11" s="57"/>
      <c r="AAL11" s="57"/>
      <c r="AAM11" s="57"/>
      <c r="AAN11" s="57"/>
      <c r="AAO11" s="57"/>
      <c r="AAP11" s="57"/>
      <c r="AAQ11" s="57"/>
      <c r="AAR11" s="57"/>
      <c r="AAS11" s="57"/>
      <c r="AAT11" s="57"/>
      <c r="AAU11" s="57"/>
      <c r="AAV11" s="57"/>
      <c r="AAW11" s="57"/>
      <c r="AAX11" s="57"/>
      <c r="AAY11" s="57"/>
      <c r="AAZ11" s="57"/>
      <c r="ABA11" s="57"/>
      <c r="ABB11" s="57"/>
      <c r="ABC11" s="57"/>
      <c r="ABD11" s="57"/>
      <c r="ABE11" s="57"/>
      <c r="ABF11" s="57"/>
      <c r="ABG11" s="57"/>
      <c r="ABH11" s="57"/>
      <c r="ABI11" s="57"/>
      <c r="ABJ11" s="57"/>
      <c r="ABK11" s="57"/>
      <c r="ABL11" s="57"/>
      <c r="ABM11" s="57"/>
      <c r="ABN11" s="57"/>
      <c r="ABO11" s="57"/>
      <c r="ABP11" s="57"/>
      <c r="ABQ11" s="57"/>
      <c r="ABR11" s="57"/>
      <c r="ABS11" s="57"/>
      <c r="ABT11" s="57"/>
      <c r="ABU11" s="57"/>
      <c r="ABV11" s="57"/>
      <c r="ABW11" s="57"/>
      <c r="ABX11" s="57"/>
      <c r="ABY11" s="57"/>
      <c r="ABZ11" s="57"/>
      <c r="ACA11" s="57"/>
      <c r="ACB11" s="57"/>
      <c r="ACC11" s="57"/>
      <c r="ACD11" s="57"/>
      <c r="ACE11" s="57"/>
      <c r="ACF11" s="57"/>
      <c r="ACG11" s="57"/>
      <c r="ACH11" s="57"/>
      <c r="ACI11" s="57"/>
      <c r="ACJ11" s="57"/>
      <c r="ACK11" s="57"/>
      <c r="ACL11" s="57"/>
      <c r="ACM11" s="57"/>
      <c r="ACN11" s="57"/>
      <c r="ACO11" s="57"/>
      <c r="ACP11" s="57"/>
      <c r="ACQ11" s="57"/>
      <c r="ACR11" s="57"/>
      <c r="ACS11" s="57"/>
      <c r="ACT11" s="57"/>
      <c r="ACU11" s="57"/>
      <c r="ACV11" s="57"/>
      <c r="ACW11" s="57"/>
      <c r="ACX11" s="57"/>
      <c r="ACY11" s="57"/>
      <c r="ACZ11" s="57"/>
      <c r="ADA11" s="57"/>
      <c r="ADB11" s="57"/>
      <c r="ADC11" s="57"/>
      <c r="ADD11" s="57"/>
      <c r="ADE11" s="57"/>
      <c r="ADF11" s="57"/>
      <c r="ADG11" s="57"/>
      <c r="ADH11" s="57"/>
      <c r="ADI11" s="57"/>
      <c r="ADJ11" s="57"/>
      <c r="ADK11" s="57"/>
      <c r="ADL11" s="57"/>
      <c r="ADM11" s="57"/>
      <c r="ADN11" s="57"/>
      <c r="ADO11" s="57"/>
      <c r="ADP11" s="57"/>
      <c r="ADQ11" s="57"/>
      <c r="ADR11" s="57"/>
      <c r="ADS11" s="57"/>
      <c r="ADT11" s="57"/>
      <c r="ADU11" s="57"/>
      <c r="ADV11" s="57"/>
      <c r="ADW11" s="57"/>
      <c r="ADX11" s="57"/>
      <c r="ADY11" s="57"/>
      <c r="ADZ11" s="57"/>
      <c r="AEA11" s="57"/>
      <c r="AEB11" s="57"/>
      <c r="AEC11" s="57"/>
      <c r="AED11" s="57"/>
      <c r="AEE11" s="57"/>
      <c r="AEF11" s="57"/>
      <c r="AEG11" s="57"/>
      <c r="AEH11" s="57"/>
      <c r="AEI11" s="57"/>
      <c r="AEJ11" s="57"/>
      <c r="AEK11" s="57"/>
      <c r="AEL11" s="57"/>
      <c r="AEM11" s="57"/>
      <c r="AEN11" s="57"/>
      <c r="AEO11" s="57"/>
      <c r="AEP11" s="57"/>
      <c r="AEQ11" s="57"/>
      <c r="AER11" s="57"/>
      <c r="AES11" s="57"/>
      <c r="AET11" s="57"/>
      <c r="AEU11" s="57"/>
      <c r="AEV11" s="57"/>
      <c r="AEW11" s="57"/>
      <c r="AEX11" s="57"/>
      <c r="AEY11" s="57"/>
      <c r="AEZ11" s="57"/>
      <c r="AFA11" s="57"/>
      <c r="AFB11" s="57"/>
      <c r="AFC11" s="57"/>
      <c r="AFD11" s="57"/>
      <c r="AFE11" s="57"/>
      <c r="AFF11" s="57"/>
      <c r="AFG11" s="57"/>
      <c r="AFH11" s="57"/>
      <c r="AFI11" s="57"/>
      <c r="AFJ11" s="57"/>
      <c r="AFK11" s="57"/>
      <c r="AFL11" s="57"/>
      <c r="AFM11" s="57"/>
      <c r="AFN11" s="57"/>
      <c r="AFO11" s="57"/>
      <c r="AFP11" s="57"/>
      <c r="AFQ11" s="57"/>
      <c r="AFR11" s="57"/>
      <c r="AFS11" s="57"/>
      <c r="AFT11" s="57"/>
      <c r="AFU11" s="57"/>
      <c r="AFV11" s="57"/>
      <c r="AFW11" s="57"/>
      <c r="AFX11" s="57"/>
      <c r="AFY11" s="57"/>
      <c r="AFZ11" s="57"/>
      <c r="AGA11" s="57"/>
      <c r="AGB11" s="57"/>
      <c r="AGC11" s="57"/>
      <c r="AGD11" s="57"/>
      <c r="AGE11" s="57"/>
      <c r="AGF11" s="57"/>
      <c r="AGG11" s="57"/>
      <c r="AGH11" s="57"/>
      <c r="AGI11" s="57"/>
      <c r="AGJ11" s="57"/>
      <c r="AGK11" s="57"/>
      <c r="AGL11" s="57"/>
      <c r="AGM11" s="57"/>
      <c r="AGN11" s="57"/>
      <c r="AGO11" s="57"/>
      <c r="AGP11" s="57"/>
      <c r="AGQ11" s="57"/>
      <c r="AGR11" s="57"/>
      <c r="AGS11" s="57"/>
      <c r="AGT11" s="57"/>
      <c r="AGU11" s="57"/>
      <c r="AGV11" s="57"/>
      <c r="AGW11" s="57"/>
      <c r="AGX11" s="57"/>
      <c r="AGY11" s="57"/>
      <c r="AGZ11" s="57"/>
      <c r="AHA11" s="57"/>
      <c r="AHB11" s="57"/>
      <c r="AHC11" s="57"/>
      <c r="AHD11" s="57"/>
      <c r="AHE11" s="57"/>
      <c r="AHF11" s="57"/>
      <c r="AHG11" s="57"/>
      <c r="AHH11" s="57"/>
      <c r="AHI11" s="57"/>
      <c r="AHJ11" s="57"/>
      <c r="AHK11" s="57"/>
      <c r="AHL11" s="57"/>
      <c r="AHM11" s="57"/>
      <c r="AHN11" s="57"/>
      <c r="AHO11" s="57"/>
      <c r="AHP11" s="57"/>
      <c r="AHQ11" s="57"/>
      <c r="AHR11" s="57"/>
      <c r="AHS11" s="57"/>
      <c r="AHT11" s="57"/>
      <c r="AHU11" s="57"/>
      <c r="AHV11" s="57"/>
      <c r="AHW11" s="57"/>
      <c r="AHX11" s="57"/>
      <c r="AHY11" s="57"/>
      <c r="AHZ11" s="57"/>
      <c r="AIA11" s="57"/>
      <c r="AIB11" s="57"/>
      <c r="AIC11" s="57"/>
      <c r="AID11" s="57"/>
      <c r="AIE11" s="57"/>
      <c r="AIF11" s="57"/>
      <c r="AIG11" s="57"/>
      <c r="AIH11" s="57"/>
      <c r="AII11" s="57"/>
      <c r="AIJ11" s="57"/>
      <c r="AIK11" s="57"/>
      <c r="AIL11" s="57"/>
      <c r="AIM11" s="57"/>
      <c r="AIN11" s="57"/>
      <c r="AIO11" s="57"/>
      <c r="AIP11" s="57"/>
      <c r="AIQ11" s="57"/>
      <c r="AIR11" s="57"/>
      <c r="AIS11" s="57"/>
      <c r="AIT11" s="57"/>
      <c r="AIU11" s="57"/>
      <c r="AIV11" s="57"/>
      <c r="AIW11" s="57"/>
      <c r="AIX11" s="57"/>
      <c r="AIY11" s="57"/>
      <c r="AIZ11" s="57"/>
      <c r="AJA11" s="57"/>
      <c r="AJB11" s="57"/>
      <c r="AJC11" s="57"/>
      <c r="AJD11" s="57"/>
      <c r="AJE11" s="57"/>
      <c r="AJF11" s="57"/>
      <c r="AJG11" s="57"/>
      <c r="AJH11" s="57"/>
      <c r="AJI11" s="57"/>
      <c r="AJJ11" s="57"/>
      <c r="AJK11" s="57"/>
      <c r="AJL11" s="57"/>
      <c r="AJM11" s="57"/>
      <c r="AJN11" s="57"/>
      <c r="AJO11" s="57"/>
      <c r="AJP11" s="57"/>
      <c r="AJQ11" s="57"/>
      <c r="AJR11" s="57"/>
      <c r="AJS11" s="57"/>
      <c r="AJT11" s="57"/>
      <c r="AJU11" s="57"/>
      <c r="AJV11" s="57"/>
      <c r="AJW11" s="57"/>
      <c r="AJX11" s="57"/>
      <c r="AJY11" s="57"/>
      <c r="AJZ11" s="57"/>
      <c r="AKA11" s="57"/>
      <c r="AKB11" s="57"/>
      <c r="AKC11" s="57"/>
      <c r="AKD11" s="57"/>
      <c r="AKE11" s="57"/>
      <c r="AKF11" s="57"/>
      <c r="AKG11" s="57"/>
      <c r="AKH11" s="57"/>
      <c r="AKI11" s="57"/>
      <c r="AKJ11" s="57"/>
      <c r="AKK11" s="57"/>
      <c r="AKL11" s="57"/>
      <c r="AKM11" s="57"/>
      <c r="AKN11" s="57"/>
      <c r="AKO11" s="57"/>
      <c r="AKP11" s="57"/>
      <c r="AKQ11" s="57"/>
      <c r="AKR11" s="57"/>
      <c r="AKS11" s="57"/>
      <c r="AKT11" s="57"/>
      <c r="AKU11" s="57"/>
      <c r="AKV11" s="57"/>
      <c r="AKW11" s="57"/>
      <c r="AKX11" s="57"/>
      <c r="AKY11" s="57"/>
      <c r="AKZ11" s="57"/>
      <c r="ALA11" s="57"/>
      <c r="ALB11" s="57"/>
      <c r="ALC11" s="57"/>
      <c r="ALD11" s="57"/>
      <c r="ALG11" s="57"/>
      <c r="ALH11" s="57"/>
    </row>
    <row r="12" spans="1:996" ht="39.75" customHeight="1" x14ac:dyDescent="0.3">
      <c r="A12" s="130" t="s">
        <v>19</v>
      </c>
      <c r="B12" s="131"/>
      <c r="C12" s="131"/>
      <c r="D12" s="131"/>
      <c r="E12" s="131"/>
      <c r="F12" s="131"/>
      <c r="G12" s="132"/>
      <c r="I12"/>
      <c r="J12"/>
      <c r="K12"/>
      <c r="L12"/>
      <c r="M12"/>
      <c r="N12"/>
      <c r="O12"/>
      <c r="P12" s="49"/>
      <c r="Q12" s="2"/>
      <c r="R12" s="2"/>
      <c r="S12" s="2"/>
    </row>
    <row r="13" spans="1:996" ht="149.25" customHeight="1" x14ac:dyDescent="0.3">
      <c r="A13" s="130" t="s">
        <v>20</v>
      </c>
      <c r="B13" s="131"/>
      <c r="C13" s="131"/>
      <c r="D13" s="131"/>
      <c r="E13" s="131"/>
      <c r="F13" s="131"/>
      <c r="G13" s="132"/>
      <c r="I13"/>
      <c r="J13"/>
      <c r="K13"/>
      <c r="L13"/>
      <c r="M13"/>
      <c r="N13"/>
      <c r="O13"/>
      <c r="P13" s="51"/>
      <c r="Q13" s="2"/>
      <c r="R13" s="2"/>
      <c r="S13" s="2"/>
    </row>
    <row r="14" spans="1:996" ht="36" customHeight="1" x14ac:dyDescent="0.3">
      <c r="A14" s="130" t="s">
        <v>21</v>
      </c>
      <c r="B14" s="131"/>
      <c r="C14" s="131"/>
      <c r="D14" s="131"/>
      <c r="E14" s="131"/>
      <c r="F14" s="131"/>
      <c r="G14" s="132"/>
      <c r="I14"/>
      <c r="J14"/>
      <c r="K14"/>
      <c r="L14"/>
      <c r="M14"/>
      <c r="N14"/>
      <c r="O14"/>
      <c r="P14" s="51"/>
      <c r="Q14" s="2"/>
      <c r="R14" s="2"/>
      <c r="S14" s="2"/>
    </row>
    <row r="15" spans="1:996" ht="47.25" customHeight="1" x14ac:dyDescent="0.3">
      <c r="A15" s="130" t="s">
        <v>22</v>
      </c>
      <c r="B15" s="131"/>
      <c r="C15" s="131"/>
      <c r="D15" s="131"/>
      <c r="E15" s="131"/>
      <c r="F15" s="131"/>
      <c r="G15" s="132"/>
      <c r="I15"/>
      <c r="J15"/>
      <c r="K15"/>
      <c r="L15"/>
      <c r="M15"/>
      <c r="N15"/>
      <c r="O15"/>
      <c r="P15" s="51"/>
      <c r="Q15" s="2"/>
      <c r="R15" s="2"/>
      <c r="S15" s="2"/>
    </row>
    <row r="16" spans="1:996" ht="133.5" customHeight="1" x14ac:dyDescent="0.2">
      <c r="A16" s="136"/>
      <c r="B16" s="136"/>
      <c r="C16" s="137"/>
      <c r="D16" s="38" t="s">
        <v>23</v>
      </c>
      <c r="E16" s="39" t="s">
        <v>24</v>
      </c>
      <c r="F16" s="39" t="s">
        <v>25</v>
      </c>
      <c r="G16" s="39" t="s">
        <v>26</v>
      </c>
      <c r="H16" s="34"/>
      <c r="I16" s="34"/>
      <c r="J16" s="34"/>
      <c r="K16" s="34"/>
      <c r="L16" s="34"/>
      <c r="M16" s="34"/>
      <c r="N16" s="34"/>
      <c r="O16" s="34"/>
      <c r="P16" s="52"/>
      <c r="Q16" s="34"/>
      <c r="R16" s="34"/>
      <c r="S16" s="34"/>
    </row>
    <row r="17" spans="1:992" ht="27" customHeight="1" x14ac:dyDescent="0.2">
      <c r="A17" s="138"/>
      <c r="B17" s="138"/>
      <c r="C17" s="139"/>
      <c r="D17" s="133" t="s">
        <v>27</v>
      </c>
      <c r="E17" s="134"/>
      <c r="F17" s="134"/>
      <c r="G17" s="135"/>
      <c r="H17" s="126" t="str">
        <f>"Aantal van toepassing zijnde normen: "&amp;SUBTOTAL(3,BIO_Spreadsheet!$A$19:$A$215)</f>
        <v>Aantal van toepassing zijnde normen: 195</v>
      </c>
      <c r="I17" s="126"/>
      <c r="J17" s="126"/>
      <c r="K17" s="126"/>
      <c r="L17" s="126"/>
      <c r="M17" s="126"/>
      <c r="N17" s="126"/>
      <c r="O17" s="126"/>
      <c r="P17" s="127"/>
      <c r="Q17" s="126"/>
      <c r="R17" s="126"/>
      <c r="S17" s="126"/>
    </row>
    <row r="18" spans="1:992" s="60" customFormat="1" ht="71.25" customHeight="1" x14ac:dyDescent="0.3">
      <c r="A18" s="40" t="s">
        <v>28</v>
      </c>
      <c r="B18" s="41" t="s">
        <v>29</v>
      </c>
      <c r="C18" s="42" t="s">
        <v>30</v>
      </c>
      <c r="D18" s="43" t="s">
        <v>31</v>
      </c>
      <c r="E18" s="43" t="s">
        <v>32</v>
      </c>
      <c r="F18" s="43" t="s">
        <v>33</v>
      </c>
      <c r="G18" s="43" t="s">
        <v>34</v>
      </c>
      <c r="H18" s="24" t="s">
        <v>35</v>
      </c>
      <c r="I18" s="25" t="s">
        <v>36</v>
      </c>
      <c r="J18" s="25" t="s">
        <v>37</v>
      </c>
      <c r="K18" s="25" t="s">
        <v>38</v>
      </c>
      <c r="L18" s="25" t="s">
        <v>39</v>
      </c>
      <c r="M18" s="25" t="s">
        <v>40</v>
      </c>
      <c r="N18" s="25" t="s">
        <v>41</v>
      </c>
      <c r="O18" s="25" t="s">
        <v>42</v>
      </c>
      <c r="P18" s="53" t="s">
        <v>43</v>
      </c>
      <c r="Q18" s="25" t="s">
        <v>44</v>
      </c>
      <c r="R18" s="25" t="s">
        <v>45</v>
      </c>
      <c r="S18" s="26" t="s">
        <v>46</v>
      </c>
      <c r="X18" s="61"/>
      <c r="Y18" s="61"/>
      <c r="Z18" s="61"/>
      <c r="AA18" s="61"/>
      <c r="AB18" s="61"/>
      <c r="AC18" s="61"/>
      <c r="AD18" s="61"/>
      <c r="AE18" s="61"/>
      <c r="AF18" s="61"/>
      <c r="AG18" s="61"/>
      <c r="AH18" s="61"/>
      <c r="AI18" s="61"/>
      <c r="AJ18" s="61"/>
      <c r="AK18" s="61"/>
      <c r="AL18" s="61"/>
      <c r="AM18" s="61"/>
      <c r="AN18" s="61"/>
      <c r="AO18" s="61"/>
      <c r="AP18" s="61"/>
      <c r="AQ18" s="61"/>
      <c r="AR18" s="61"/>
      <c r="AS18" s="61"/>
      <c r="AT18" s="61"/>
      <c r="AU18" s="61"/>
      <c r="AV18" s="61"/>
      <c r="AW18" s="61"/>
      <c r="AX18" s="61"/>
      <c r="AY18" s="61"/>
      <c r="AZ18" s="61"/>
      <c r="BA18" s="61"/>
      <c r="BB18" s="61"/>
      <c r="BC18" s="61"/>
      <c r="BD18" s="61"/>
      <c r="BE18" s="61"/>
      <c r="BF18" s="61"/>
      <c r="BG18" s="61"/>
      <c r="BH18" s="61"/>
      <c r="BI18" s="61"/>
      <c r="BJ18" s="61"/>
      <c r="BK18" s="61"/>
      <c r="BL18" s="61"/>
      <c r="BM18" s="61"/>
      <c r="BN18" s="61"/>
      <c r="BO18" s="61"/>
      <c r="BP18" s="61"/>
      <c r="BQ18" s="61"/>
      <c r="BR18" s="61"/>
      <c r="BS18" s="61"/>
      <c r="BT18" s="61"/>
      <c r="BU18" s="61"/>
      <c r="BV18" s="61"/>
      <c r="BW18" s="61"/>
      <c r="BX18" s="61"/>
      <c r="BY18" s="61"/>
      <c r="BZ18" s="61"/>
      <c r="CA18" s="61"/>
      <c r="CB18" s="61"/>
      <c r="CC18" s="61"/>
      <c r="CD18" s="61"/>
      <c r="CE18" s="61"/>
      <c r="CF18" s="61"/>
      <c r="CG18" s="61"/>
      <c r="CH18" s="61"/>
      <c r="CI18" s="61"/>
      <c r="CJ18" s="61"/>
      <c r="CK18" s="61"/>
      <c r="CL18" s="61"/>
      <c r="CM18" s="61"/>
      <c r="CN18" s="61"/>
      <c r="CO18" s="61"/>
      <c r="CP18" s="61"/>
      <c r="CQ18" s="61"/>
      <c r="CR18" s="61"/>
      <c r="CS18" s="61"/>
      <c r="CT18" s="61"/>
      <c r="CU18" s="61"/>
      <c r="CV18" s="61"/>
      <c r="CW18" s="61"/>
      <c r="CX18" s="61"/>
      <c r="CY18" s="61"/>
      <c r="CZ18" s="61"/>
      <c r="DA18" s="61"/>
      <c r="DB18" s="61"/>
      <c r="DC18" s="61"/>
      <c r="DD18" s="61"/>
      <c r="DE18" s="61"/>
      <c r="DF18" s="61"/>
      <c r="DG18" s="61"/>
      <c r="DH18" s="61"/>
      <c r="DI18" s="61"/>
      <c r="DJ18" s="61"/>
      <c r="DK18" s="61"/>
      <c r="DL18" s="61"/>
      <c r="DM18" s="61"/>
      <c r="DN18" s="61"/>
      <c r="DO18" s="61"/>
      <c r="DP18" s="61"/>
      <c r="DQ18" s="61"/>
      <c r="DR18" s="61"/>
      <c r="DS18" s="61"/>
      <c r="DT18" s="61"/>
      <c r="DU18" s="61"/>
      <c r="DV18" s="61"/>
      <c r="DW18" s="61"/>
      <c r="DX18" s="61"/>
      <c r="DY18" s="61"/>
      <c r="DZ18" s="61"/>
      <c r="EA18" s="61"/>
      <c r="EB18" s="61"/>
      <c r="EC18" s="61"/>
      <c r="ED18" s="61"/>
      <c r="EE18" s="61"/>
      <c r="EF18" s="61"/>
      <c r="EG18" s="61"/>
      <c r="EH18" s="61"/>
      <c r="EI18" s="61"/>
      <c r="EJ18" s="61"/>
      <c r="EK18" s="61"/>
      <c r="EL18" s="61"/>
      <c r="EM18" s="61"/>
      <c r="EN18" s="61"/>
      <c r="EO18" s="61"/>
      <c r="EP18" s="61"/>
      <c r="EQ18" s="61"/>
      <c r="ER18" s="61"/>
      <c r="ES18" s="61"/>
      <c r="ET18" s="61"/>
      <c r="EU18" s="61"/>
      <c r="EV18" s="61"/>
      <c r="EW18" s="61"/>
      <c r="EX18" s="61"/>
      <c r="EY18" s="61"/>
      <c r="EZ18" s="61"/>
      <c r="FA18" s="61"/>
      <c r="FB18" s="61"/>
      <c r="FC18" s="61"/>
      <c r="FD18" s="61"/>
      <c r="FE18" s="61"/>
      <c r="FF18" s="61"/>
      <c r="FG18" s="61"/>
      <c r="FH18" s="61"/>
      <c r="FI18" s="61"/>
      <c r="FJ18" s="61"/>
      <c r="FK18" s="61"/>
      <c r="FL18" s="61"/>
      <c r="FM18" s="61"/>
      <c r="FN18" s="61"/>
      <c r="FO18" s="61"/>
      <c r="FP18" s="61"/>
      <c r="FQ18" s="61"/>
      <c r="FR18" s="61"/>
      <c r="FS18" s="61"/>
      <c r="FT18" s="61"/>
      <c r="FU18" s="61"/>
      <c r="FV18" s="61"/>
      <c r="FW18" s="61"/>
      <c r="FX18" s="61"/>
      <c r="FY18" s="61"/>
      <c r="FZ18" s="61"/>
      <c r="GA18" s="61"/>
      <c r="GB18" s="61"/>
      <c r="GC18" s="61"/>
      <c r="GD18" s="61"/>
      <c r="GE18" s="61"/>
      <c r="GF18" s="61"/>
      <c r="GG18" s="61"/>
      <c r="GH18" s="61"/>
      <c r="GI18" s="61"/>
      <c r="GJ18" s="61"/>
      <c r="GK18" s="61"/>
      <c r="GL18" s="61"/>
      <c r="GM18" s="61"/>
      <c r="GN18" s="61"/>
      <c r="GO18" s="61"/>
      <c r="GP18" s="61"/>
      <c r="GQ18" s="61"/>
      <c r="GR18" s="61"/>
      <c r="GS18" s="61"/>
      <c r="GT18" s="61"/>
      <c r="GU18" s="61"/>
      <c r="GV18" s="61"/>
      <c r="GW18" s="61"/>
      <c r="GX18" s="61"/>
      <c r="GY18" s="61"/>
      <c r="GZ18" s="61"/>
      <c r="HA18" s="61"/>
      <c r="HB18" s="61"/>
      <c r="HC18" s="61"/>
      <c r="HD18" s="61"/>
      <c r="HE18" s="61"/>
      <c r="HF18" s="61"/>
      <c r="HG18" s="61"/>
      <c r="HH18" s="61"/>
      <c r="HI18" s="61"/>
      <c r="HJ18" s="61"/>
      <c r="HK18" s="61"/>
      <c r="HL18" s="61"/>
      <c r="HM18" s="61"/>
      <c r="HN18" s="61"/>
      <c r="HO18" s="61"/>
      <c r="HP18" s="61"/>
      <c r="HQ18" s="61"/>
      <c r="HR18" s="61"/>
      <c r="HS18" s="61"/>
      <c r="HT18" s="61"/>
      <c r="HU18" s="61"/>
      <c r="HV18" s="61"/>
      <c r="HW18" s="61"/>
      <c r="HX18" s="61"/>
      <c r="HY18" s="61"/>
      <c r="HZ18" s="61"/>
      <c r="IA18" s="61"/>
      <c r="IB18" s="61"/>
      <c r="IC18" s="61"/>
      <c r="ID18" s="61"/>
      <c r="IE18" s="61"/>
      <c r="IF18" s="61"/>
      <c r="IG18" s="61"/>
      <c r="IH18" s="61"/>
      <c r="II18" s="61"/>
      <c r="IJ18" s="61"/>
      <c r="IK18" s="61"/>
      <c r="IL18" s="61"/>
      <c r="IM18" s="61"/>
      <c r="IN18" s="61"/>
      <c r="IO18" s="61"/>
      <c r="IP18" s="61"/>
      <c r="IQ18" s="61"/>
      <c r="IR18" s="61"/>
      <c r="IS18" s="61"/>
      <c r="IT18" s="61"/>
      <c r="IU18" s="61"/>
      <c r="IV18" s="61"/>
      <c r="IW18" s="61"/>
      <c r="IX18" s="61"/>
      <c r="IY18" s="61"/>
      <c r="IZ18" s="61"/>
      <c r="JA18" s="61"/>
      <c r="JB18" s="61"/>
      <c r="JC18" s="61"/>
      <c r="JD18" s="61"/>
      <c r="JE18" s="61"/>
      <c r="JF18" s="61"/>
      <c r="JG18" s="61"/>
      <c r="JH18" s="61"/>
      <c r="JI18" s="61"/>
      <c r="JJ18" s="61"/>
      <c r="JK18" s="61"/>
      <c r="JL18" s="61"/>
      <c r="JM18" s="61"/>
      <c r="JN18" s="61"/>
      <c r="JO18" s="61"/>
      <c r="JP18" s="61"/>
      <c r="JQ18" s="61"/>
      <c r="JR18" s="61"/>
      <c r="JS18" s="61"/>
      <c r="JT18" s="61"/>
      <c r="JU18" s="61"/>
      <c r="JV18" s="61"/>
      <c r="JW18" s="61"/>
      <c r="JX18" s="61"/>
      <c r="JY18" s="61"/>
      <c r="JZ18" s="61"/>
      <c r="KA18" s="61"/>
      <c r="KB18" s="61"/>
      <c r="KC18" s="61"/>
      <c r="KD18" s="61"/>
      <c r="KE18" s="61"/>
      <c r="KF18" s="61"/>
      <c r="KG18" s="61"/>
      <c r="KH18" s="61"/>
      <c r="KI18" s="61"/>
      <c r="KJ18" s="61"/>
      <c r="KK18" s="61"/>
      <c r="KL18" s="61"/>
      <c r="KM18" s="61"/>
      <c r="KN18" s="61"/>
      <c r="KO18" s="61"/>
      <c r="KP18" s="61"/>
      <c r="KQ18" s="61"/>
      <c r="KR18" s="61"/>
      <c r="KS18" s="61"/>
      <c r="KT18" s="61"/>
      <c r="KU18" s="61"/>
      <c r="KV18" s="61"/>
      <c r="KW18" s="61"/>
      <c r="KX18" s="61"/>
      <c r="KY18" s="61"/>
      <c r="KZ18" s="61"/>
      <c r="LA18" s="61"/>
      <c r="LB18" s="61"/>
      <c r="LC18" s="61"/>
      <c r="LD18" s="61"/>
      <c r="LE18" s="61"/>
      <c r="LF18" s="61"/>
      <c r="LG18" s="61"/>
      <c r="LH18" s="61"/>
      <c r="LI18" s="61"/>
      <c r="LJ18" s="61"/>
      <c r="LK18" s="61"/>
      <c r="LL18" s="61"/>
      <c r="LM18" s="61"/>
      <c r="LN18" s="61"/>
      <c r="LO18" s="61"/>
      <c r="LP18" s="61"/>
      <c r="LQ18" s="61"/>
      <c r="LR18" s="61"/>
      <c r="LS18" s="61"/>
      <c r="LT18" s="61"/>
      <c r="LU18" s="61"/>
      <c r="LV18" s="61"/>
      <c r="LW18" s="61"/>
      <c r="LX18" s="61"/>
      <c r="LY18" s="61"/>
      <c r="LZ18" s="61"/>
      <c r="MA18" s="61"/>
      <c r="MB18" s="61"/>
      <c r="MC18" s="61"/>
      <c r="MD18" s="61"/>
      <c r="ME18" s="61"/>
      <c r="MF18" s="61"/>
      <c r="MG18" s="61"/>
      <c r="MH18" s="61"/>
      <c r="MI18" s="61"/>
      <c r="MJ18" s="61"/>
      <c r="MK18" s="61"/>
      <c r="ML18" s="61"/>
      <c r="MM18" s="61"/>
      <c r="MN18" s="61"/>
      <c r="MO18" s="61"/>
      <c r="MP18" s="61"/>
      <c r="MQ18" s="61"/>
      <c r="MR18" s="61"/>
      <c r="MS18" s="61"/>
      <c r="MT18" s="61"/>
      <c r="MU18" s="61"/>
      <c r="MV18" s="61"/>
      <c r="MW18" s="61"/>
      <c r="MX18" s="61"/>
      <c r="MY18" s="61"/>
      <c r="MZ18" s="61"/>
      <c r="NA18" s="61"/>
      <c r="NB18" s="61"/>
      <c r="NC18" s="61"/>
      <c r="ND18" s="61"/>
      <c r="NE18" s="61"/>
      <c r="NF18" s="61"/>
      <c r="NG18" s="61"/>
      <c r="NH18" s="61"/>
      <c r="NI18" s="61"/>
      <c r="NJ18" s="61"/>
      <c r="NK18" s="61"/>
      <c r="NL18" s="61"/>
      <c r="NM18" s="61"/>
      <c r="NN18" s="61"/>
      <c r="NO18" s="61"/>
      <c r="NP18" s="61"/>
      <c r="NQ18" s="61"/>
      <c r="NR18" s="61"/>
      <c r="NS18" s="61"/>
      <c r="NT18" s="61"/>
      <c r="NU18" s="61"/>
      <c r="NV18" s="61"/>
      <c r="NW18" s="61"/>
      <c r="NX18" s="61"/>
      <c r="NY18" s="61"/>
      <c r="NZ18" s="61"/>
      <c r="OA18" s="61"/>
      <c r="OB18" s="61"/>
      <c r="OC18" s="61"/>
      <c r="OD18" s="61"/>
      <c r="OE18" s="61"/>
      <c r="OF18" s="61"/>
      <c r="OG18" s="61"/>
      <c r="OH18" s="61"/>
      <c r="OI18" s="61"/>
      <c r="OJ18" s="61"/>
      <c r="OK18" s="61"/>
      <c r="OL18" s="61"/>
      <c r="OM18" s="61"/>
      <c r="ON18" s="61"/>
      <c r="OO18" s="61"/>
      <c r="OP18" s="61"/>
      <c r="OQ18" s="61"/>
      <c r="OR18" s="61"/>
      <c r="OS18" s="61"/>
      <c r="OT18" s="61"/>
      <c r="OU18" s="61"/>
      <c r="OV18" s="61"/>
      <c r="OW18" s="61"/>
      <c r="OX18" s="61"/>
      <c r="OY18" s="61"/>
      <c r="OZ18" s="61"/>
      <c r="PA18" s="61"/>
      <c r="PB18" s="61"/>
      <c r="PC18" s="61"/>
      <c r="PD18" s="61"/>
      <c r="PE18" s="61"/>
      <c r="PF18" s="61"/>
      <c r="PG18" s="61"/>
      <c r="PH18" s="61"/>
      <c r="PI18" s="61"/>
      <c r="PJ18" s="61"/>
      <c r="PK18" s="61"/>
      <c r="PL18" s="61"/>
      <c r="PM18" s="61"/>
      <c r="PN18" s="61"/>
      <c r="PO18" s="61"/>
      <c r="PP18" s="61"/>
      <c r="PQ18" s="61"/>
      <c r="PR18" s="61"/>
      <c r="PS18" s="61"/>
      <c r="PT18" s="61"/>
      <c r="PU18" s="61"/>
      <c r="PV18" s="61"/>
      <c r="PW18" s="61"/>
      <c r="PX18" s="61"/>
      <c r="PY18" s="61"/>
      <c r="PZ18" s="61"/>
      <c r="QA18" s="61"/>
      <c r="QB18" s="61"/>
      <c r="QC18" s="61"/>
      <c r="QD18" s="61"/>
      <c r="QE18" s="61"/>
      <c r="QF18" s="61"/>
      <c r="QG18" s="61"/>
      <c r="QH18" s="61"/>
      <c r="QI18" s="61"/>
      <c r="QJ18" s="61"/>
      <c r="QK18" s="61"/>
      <c r="QL18" s="61"/>
      <c r="QM18" s="61"/>
      <c r="QN18" s="61"/>
      <c r="QO18" s="61"/>
      <c r="QP18" s="61"/>
      <c r="QQ18" s="61"/>
      <c r="QR18" s="61"/>
      <c r="QS18" s="61"/>
      <c r="QT18" s="61"/>
      <c r="QU18" s="61"/>
      <c r="QV18" s="61"/>
      <c r="QW18" s="61"/>
      <c r="QX18" s="61"/>
      <c r="QY18" s="61"/>
      <c r="QZ18" s="61"/>
      <c r="RA18" s="61"/>
      <c r="RB18" s="61"/>
      <c r="RC18" s="61"/>
      <c r="RD18" s="61"/>
      <c r="RE18" s="61"/>
      <c r="RF18" s="61"/>
      <c r="RG18" s="61"/>
      <c r="RH18" s="61"/>
      <c r="RI18" s="61"/>
      <c r="RJ18" s="61"/>
      <c r="RK18" s="61"/>
      <c r="RL18" s="61"/>
      <c r="RM18" s="61"/>
      <c r="RN18" s="61"/>
      <c r="RO18" s="61"/>
      <c r="RP18" s="61"/>
      <c r="RQ18" s="61"/>
      <c r="RR18" s="61"/>
      <c r="RS18" s="61"/>
      <c r="RT18" s="61"/>
      <c r="RU18" s="61"/>
      <c r="RV18" s="61"/>
      <c r="RW18" s="61"/>
      <c r="RX18" s="61"/>
      <c r="RY18" s="61"/>
      <c r="RZ18" s="61"/>
      <c r="SA18" s="61"/>
      <c r="SB18" s="61"/>
      <c r="SC18" s="61"/>
      <c r="SD18" s="61"/>
      <c r="SE18" s="61"/>
      <c r="SF18" s="61"/>
      <c r="SG18" s="61"/>
      <c r="SH18" s="61"/>
      <c r="SI18" s="61"/>
      <c r="SJ18" s="61"/>
      <c r="SK18" s="61"/>
      <c r="SL18" s="61"/>
      <c r="SM18" s="61"/>
      <c r="SN18" s="61"/>
      <c r="SO18" s="61"/>
      <c r="SP18" s="61"/>
      <c r="SQ18" s="61"/>
      <c r="SR18" s="61"/>
      <c r="SS18" s="61"/>
      <c r="ST18" s="61"/>
      <c r="SU18" s="61"/>
      <c r="SV18" s="61"/>
      <c r="SW18" s="61"/>
      <c r="SX18" s="61"/>
      <c r="SY18" s="61"/>
      <c r="SZ18" s="61"/>
      <c r="TA18" s="61"/>
      <c r="TB18" s="61"/>
      <c r="TC18" s="61"/>
      <c r="TD18" s="61"/>
      <c r="TE18" s="61"/>
      <c r="TF18" s="61"/>
      <c r="TG18" s="61"/>
      <c r="TH18" s="61"/>
      <c r="TI18" s="61"/>
      <c r="TJ18" s="61"/>
      <c r="TK18" s="61"/>
      <c r="TL18" s="61"/>
      <c r="TM18" s="61"/>
      <c r="TN18" s="61"/>
      <c r="TO18" s="61"/>
      <c r="TP18" s="61"/>
      <c r="TQ18" s="61"/>
      <c r="TR18" s="61"/>
      <c r="TS18" s="61"/>
      <c r="TT18" s="61"/>
      <c r="TU18" s="61"/>
      <c r="TV18" s="61"/>
      <c r="TW18" s="61"/>
      <c r="TX18" s="61"/>
      <c r="TY18" s="61"/>
      <c r="TZ18" s="61"/>
      <c r="UA18" s="61"/>
      <c r="UB18" s="61"/>
      <c r="UC18" s="61"/>
      <c r="UD18" s="61"/>
      <c r="UE18" s="61"/>
      <c r="UF18" s="61"/>
      <c r="UG18" s="61"/>
      <c r="UH18" s="61"/>
      <c r="UI18" s="61"/>
      <c r="UJ18" s="61"/>
      <c r="UK18" s="61"/>
      <c r="UL18" s="61"/>
      <c r="UM18" s="61"/>
      <c r="UN18" s="61"/>
      <c r="UO18" s="61"/>
      <c r="UP18" s="61"/>
      <c r="UQ18" s="61"/>
      <c r="UR18" s="61"/>
      <c r="US18" s="61"/>
      <c r="UT18" s="61"/>
      <c r="UU18" s="61"/>
      <c r="UV18" s="61"/>
      <c r="UW18" s="61"/>
      <c r="UX18" s="61"/>
      <c r="UY18" s="61"/>
      <c r="UZ18" s="61"/>
      <c r="VA18" s="61"/>
      <c r="VB18" s="61"/>
      <c r="VC18" s="61"/>
      <c r="VD18" s="61"/>
      <c r="VE18" s="61"/>
      <c r="VF18" s="61"/>
      <c r="VG18" s="61"/>
      <c r="VH18" s="61"/>
      <c r="VI18" s="61"/>
      <c r="VJ18" s="61"/>
      <c r="VK18" s="61"/>
      <c r="VL18" s="61"/>
      <c r="VM18" s="61"/>
      <c r="VN18" s="61"/>
      <c r="VO18" s="61"/>
      <c r="VP18" s="61"/>
      <c r="VQ18" s="61"/>
      <c r="VR18" s="61"/>
      <c r="VS18" s="61"/>
      <c r="VT18" s="61"/>
      <c r="VU18" s="61"/>
      <c r="VV18" s="61"/>
      <c r="VW18" s="61"/>
      <c r="VX18" s="61"/>
      <c r="VY18" s="61"/>
      <c r="VZ18" s="61"/>
      <c r="WA18" s="61"/>
      <c r="WB18" s="61"/>
      <c r="WC18" s="61"/>
      <c r="WD18" s="61"/>
      <c r="WE18" s="61"/>
      <c r="WF18" s="61"/>
      <c r="WG18" s="61"/>
      <c r="WH18" s="61"/>
      <c r="WI18" s="61"/>
      <c r="WJ18" s="61"/>
      <c r="WK18" s="61"/>
      <c r="WL18" s="61"/>
      <c r="WM18" s="61"/>
      <c r="WN18" s="61"/>
      <c r="WO18" s="61"/>
      <c r="WP18" s="61"/>
      <c r="WQ18" s="61"/>
      <c r="WR18" s="61"/>
      <c r="WS18" s="61"/>
      <c r="WT18" s="61"/>
      <c r="WU18" s="61"/>
      <c r="WV18" s="61"/>
      <c r="WW18" s="61"/>
      <c r="WX18" s="61"/>
      <c r="WY18" s="61"/>
      <c r="WZ18" s="61"/>
      <c r="XA18" s="61"/>
      <c r="XB18" s="61"/>
      <c r="XC18" s="61"/>
      <c r="XD18" s="61"/>
      <c r="XE18" s="61"/>
      <c r="XF18" s="61"/>
      <c r="XG18" s="61"/>
      <c r="XH18" s="61"/>
      <c r="XI18" s="61"/>
      <c r="XJ18" s="61"/>
      <c r="XK18" s="61"/>
      <c r="XL18" s="61"/>
      <c r="XM18" s="61"/>
      <c r="XN18" s="61"/>
      <c r="XO18" s="61"/>
      <c r="XP18" s="61"/>
      <c r="XQ18" s="61"/>
      <c r="XR18" s="61"/>
      <c r="XS18" s="61"/>
      <c r="XT18" s="61"/>
      <c r="XU18" s="61"/>
      <c r="XV18" s="61"/>
      <c r="XW18" s="61"/>
      <c r="XX18" s="61"/>
      <c r="XY18" s="61"/>
      <c r="XZ18" s="61"/>
      <c r="YA18" s="61"/>
      <c r="YB18" s="61"/>
      <c r="YC18" s="61"/>
      <c r="YD18" s="61"/>
      <c r="YE18" s="61"/>
      <c r="YF18" s="61"/>
      <c r="YG18" s="61"/>
      <c r="YH18" s="61"/>
      <c r="YI18" s="61"/>
      <c r="YJ18" s="61"/>
      <c r="YK18" s="61"/>
      <c r="YL18" s="61"/>
      <c r="YM18" s="61"/>
      <c r="YN18" s="61"/>
      <c r="YO18" s="61"/>
      <c r="YP18" s="61"/>
      <c r="YQ18" s="61"/>
      <c r="YR18" s="61"/>
      <c r="YS18" s="61"/>
      <c r="YT18" s="61"/>
      <c r="YU18" s="61"/>
      <c r="YV18" s="61"/>
      <c r="YW18" s="61"/>
      <c r="YX18" s="61"/>
      <c r="YY18" s="61"/>
      <c r="YZ18" s="61"/>
      <c r="ZA18" s="61"/>
      <c r="ZB18" s="61"/>
      <c r="ZC18" s="61"/>
      <c r="ZD18" s="61"/>
      <c r="ZE18" s="61"/>
      <c r="ZF18" s="61"/>
      <c r="ZG18" s="61"/>
      <c r="ZH18" s="61"/>
      <c r="ZI18" s="61"/>
      <c r="ZJ18" s="61"/>
      <c r="ZK18" s="61"/>
      <c r="ZL18" s="61"/>
      <c r="ZM18" s="61"/>
      <c r="ZN18" s="61"/>
      <c r="ZO18" s="61"/>
      <c r="ZP18" s="61"/>
      <c r="ZQ18" s="61"/>
      <c r="ZR18" s="61"/>
      <c r="ZS18" s="61"/>
      <c r="ZT18" s="61"/>
      <c r="ZU18" s="61"/>
      <c r="ZV18" s="61"/>
      <c r="ZW18" s="61"/>
      <c r="ZX18" s="61"/>
      <c r="ZY18" s="61"/>
      <c r="ZZ18" s="61"/>
      <c r="AAA18" s="61"/>
      <c r="AAB18" s="61"/>
      <c r="AAC18" s="61"/>
      <c r="AAD18" s="61"/>
      <c r="AAE18" s="61"/>
      <c r="AAF18" s="61"/>
      <c r="AAG18" s="61"/>
      <c r="AAH18" s="61"/>
      <c r="AAI18" s="61"/>
      <c r="AAJ18" s="61"/>
      <c r="AAK18" s="61"/>
      <c r="AAL18" s="61"/>
      <c r="AAM18" s="61"/>
      <c r="AAN18" s="61"/>
      <c r="AAO18" s="61"/>
      <c r="AAP18" s="61"/>
      <c r="AAQ18" s="61"/>
      <c r="AAR18" s="61"/>
      <c r="AAS18" s="61"/>
      <c r="AAT18" s="61"/>
      <c r="AAU18" s="61"/>
      <c r="AAV18" s="61"/>
      <c r="AAW18" s="61"/>
      <c r="AAX18" s="61"/>
      <c r="AAY18" s="61"/>
      <c r="AAZ18" s="61"/>
      <c r="ABA18" s="61"/>
      <c r="ABB18" s="61"/>
      <c r="ABC18" s="61"/>
      <c r="ABD18" s="61"/>
      <c r="ABE18" s="61"/>
      <c r="ABF18" s="61"/>
      <c r="ABG18" s="61"/>
      <c r="ABH18" s="61"/>
      <c r="ABI18" s="61"/>
      <c r="ABJ18" s="61"/>
      <c r="ABK18" s="61"/>
      <c r="ABL18" s="61"/>
      <c r="ABM18" s="61"/>
      <c r="ABN18" s="61"/>
      <c r="ABO18" s="61"/>
      <c r="ABP18" s="61"/>
      <c r="ABQ18" s="61"/>
      <c r="ABR18" s="61"/>
      <c r="ABS18" s="61"/>
      <c r="ABT18" s="61"/>
      <c r="ABU18" s="61"/>
      <c r="ABV18" s="61"/>
      <c r="ABW18" s="61"/>
      <c r="ABX18" s="61"/>
      <c r="ABY18" s="61"/>
      <c r="ABZ18" s="61"/>
      <c r="ACA18" s="61"/>
      <c r="ACB18" s="61"/>
      <c r="ACC18" s="61"/>
      <c r="ACD18" s="61"/>
      <c r="ACE18" s="61"/>
      <c r="ACF18" s="61"/>
      <c r="ACG18" s="61"/>
      <c r="ACH18" s="61"/>
      <c r="ACI18" s="61"/>
      <c r="ACJ18" s="61"/>
      <c r="ACK18" s="61"/>
      <c r="ACL18" s="61"/>
      <c r="ACM18" s="61"/>
      <c r="ACN18" s="61"/>
      <c r="ACO18" s="61"/>
      <c r="ACP18" s="61"/>
      <c r="ACQ18" s="61"/>
      <c r="ACR18" s="61"/>
      <c r="ACS18" s="61"/>
      <c r="ACT18" s="61"/>
      <c r="ACU18" s="61"/>
      <c r="ACV18" s="61"/>
      <c r="ACW18" s="61"/>
      <c r="ACX18" s="61"/>
      <c r="ACY18" s="61"/>
      <c r="ACZ18" s="61"/>
      <c r="ADA18" s="61"/>
      <c r="ADB18" s="61"/>
      <c r="ADC18" s="61"/>
      <c r="ADD18" s="61"/>
      <c r="ADE18" s="61"/>
      <c r="ADF18" s="61"/>
      <c r="ADG18" s="61"/>
      <c r="ADH18" s="61"/>
      <c r="ADI18" s="61"/>
      <c r="ADJ18" s="61"/>
      <c r="ADK18" s="61"/>
      <c r="ADL18" s="61"/>
      <c r="ADM18" s="61"/>
      <c r="ADN18" s="61"/>
      <c r="ADO18" s="61"/>
      <c r="ADP18" s="61"/>
      <c r="ADQ18" s="61"/>
      <c r="ADR18" s="61"/>
      <c r="ADS18" s="61"/>
      <c r="ADT18" s="61"/>
      <c r="ADU18" s="61"/>
      <c r="ADV18" s="61"/>
      <c r="ADW18" s="61"/>
      <c r="ADX18" s="61"/>
      <c r="ADY18" s="61"/>
      <c r="ADZ18" s="61"/>
      <c r="AEA18" s="61"/>
      <c r="AEB18" s="61"/>
      <c r="AEC18" s="61"/>
      <c r="AED18" s="61"/>
      <c r="AEE18" s="61"/>
      <c r="AEF18" s="61"/>
      <c r="AEG18" s="61"/>
      <c r="AEH18" s="61"/>
      <c r="AEI18" s="61"/>
      <c r="AEJ18" s="61"/>
      <c r="AEK18" s="61"/>
      <c r="AEL18" s="61"/>
      <c r="AEM18" s="61"/>
      <c r="AEN18" s="61"/>
      <c r="AEO18" s="61"/>
      <c r="AEP18" s="61"/>
      <c r="AEQ18" s="61"/>
      <c r="AER18" s="61"/>
      <c r="AES18" s="61"/>
      <c r="AET18" s="61"/>
      <c r="AEU18" s="61"/>
      <c r="AEV18" s="61"/>
      <c r="AEW18" s="61"/>
      <c r="AEX18" s="61"/>
      <c r="AEY18" s="61"/>
      <c r="AEZ18" s="61"/>
      <c r="AFA18" s="61"/>
      <c r="AFB18" s="61"/>
      <c r="AFC18" s="61"/>
      <c r="AFD18" s="61"/>
      <c r="AFE18" s="61"/>
      <c r="AFF18" s="61"/>
      <c r="AFG18" s="61"/>
      <c r="AFH18" s="61"/>
      <c r="AFI18" s="61"/>
      <c r="AFJ18" s="61"/>
      <c r="AFK18" s="61"/>
      <c r="AFL18" s="61"/>
      <c r="AFM18" s="61"/>
      <c r="AFN18" s="61"/>
      <c r="AFO18" s="61"/>
      <c r="AFP18" s="61"/>
      <c r="AFQ18" s="61"/>
      <c r="AFR18" s="61"/>
      <c r="AFS18" s="61"/>
      <c r="AFT18" s="61"/>
      <c r="AFU18" s="61"/>
      <c r="AFV18" s="61"/>
      <c r="AFW18" s="61"/>
      <c r="AFX18" s="61"/>
      <c r="AFY18" s="61"/>
      <c r="AFZ18" s="61"/>
      <c r="AGA18" s="61"/>
      <c r="AGB18" s="61"/>
      <c r="AGC18" s="61"/>
      <c r="AGD18" s="61"/>
      <c r="AGE18" s="61"/>
      <c r="AGF18" s="61"/>
      <c r="AGG18" s="61"/>
      <c r="AGH18" s="61"/>
      <c r="AGI18" s="61"/>
      <c r="AGJ18" s="61"/>
      <c r="AGK18" s="61"/>
      <c r="AGL18" s="61"/>
      <c r="AGM18" s="61"/>
      <c r="AGN18" s="61"/>
      <c r="AGO18" s="61"/>
      <c r="AGP18" s="61"/>
      <c r="AGQ18" s="61"/>
      <c r="AGR18" s="61"/>
      <c r="AGS18" s="61"/>
      <c r="AGT18" s="61"/>
      <c r="AGU18" s="61"/>
      <c r="AGV18" s="61"/>
      <c r="AGW18" s="61"/>
      <c r="AGX18" s="61"/>
      <c r="AGY18" s="61"/>
      <c r="AGZ18" s="61"/>
      <c r="AHA18" s="61"/>
      <c r="AHB18" s="61"/>
      <c r="AHC18" s="61"/>
      <c r="AHD18" s="61"/>
      <c r="AHE18" s="61"/>
      <c r="AHF18" s="61"/>
      <c r="AHG18" s="61"/>
      <c r="AHH18" s="61"/>
      <c r="AHI18" s="61"/>
      <c r="AHJ18" s="61"/>
      <c r="AHK18" s="61"/>
      <c r="AHL18" s="61"/>
      <c r="AHM18" s="61"/>
      <c r="AHN18" s="61"/>
      <c r="AHO18" s="61"/>
      <c r="AHP18" s="61"/>
      <c r="AHQ18" s="61"/>
      <c r="AHR18" s="61"/>
      <c r="AHS18" s="61"/>
      <c r="AHT18" s="61"/>
      <c r="AHU18" s="61"/>
      <c r="AHV18" s="61"/>
      <c r="AHW18" s="61"/>
      <c r="AHX18" s="61"/>
      <c r="AHY18" s="61"/>
      <c r="AHZ18" s="61"/>
      <c r="AIA18" s="61"/>
      <c r="AIB18" s="61"/>
      <c r="AIC18" s="61"/>
      <c r="AID18" s="61"/>
      <c r="AIE18" s="61"/>
      <c r="AIF18" s="61"/>
      <c r="AIG18" s="61"/>
      <c r="AIH18" s="61"/>
      <c r="AII18" s="61"/>
      <c r="AIJ18" s="61"/>
      <c r="AIK18" s="61"/>
      <c r="AIL18" s="61"/>
      <c r="AIM18" s="61"/>
      <c r="AIN18" s="61"/>
      <c r="AIO18" s="61"/>
      <c r="AIP18" s="61"/>
      <c r="AIQ18" s="61"/>
      <c r="AIR18" s="61"/>
      <c r="AIS18" s="61"/>
      <c r="AIT18" s="61"/>
      <c r="AIU18" s="61"/>
      <c r="AIV18" s="61"/>
      <c r="AIW18" s="61"/>
      <c r="AIX18" s="61"/>
      <c r="AIY18" s="61"/>
      <c r="AIZ18" s="61"/>
      <c r="AJA18" s="61"/>
      <c r="AJB18" s="61"/>
      <c r="AJC18" s="61"/>
      <c r="AJD18" s="61"/>
      <c r="AJE18" s="61"/>
      <c r="AJF18" s="61"/>
      <c r="AJG18" s="61"/>
      <c r="AJH18" s="61"/>
      <c r="AJI18" s="61"/>
      <c r="AJJ18" s="61"/>
      <c r="AJK18" s="61"/>
      <c r="AJL18" s="61"/>
      <c r="AJM18" s="61"/>
      <c r="AJN18" s="61"/>
      <c r="AJO18" s="61"/>
      <c r="AJP18" s="61"/>
      <c r="AJQ18" s="61"/>
      <c r="AJR18" s="61"/>
      <c r="AJS18" s="61"/>
      <c r="AJT18" s="61"/>
      <c r="AJU18" s="61"/>
      <c r="AJV18" s="61"/>
      <c r="AJW18" s="61"/>
      <c r="AJX18" s="61"/>
      <c r="AJY18" s="61"/>
      <c r="AJZ18" s="61"/>
      <c r="AKA18" s="61"/>
      <c r="AKB18" s="61"/>
      <c r="AKC18" s="61"/>
      <c r="AKD18" s="61"/>
      <c r="AKE18" s="61"/>
      <c r="AKF18" s="61"/>
      <c r="AKG18" s="61"/>
      <c r="AKH18" s="61"/>
      <c r="AKI18" s="61"/>
      <c r="AKJ18" s="61"/>
      <c r="AKK18" s="61"/>
      <c r="AKL18" s="61"/>
      <c r="AKM18" s="61"/>
      <c r="AKN18" s="61"/>
      <c r="AKO18" s="61"/>
      <c r="AKP18" s="61"/>
      <c r="AKQ18" s="61"/>
      <c r="AKR18" s="61"/>
      <c r="AKS18" s="61"/>
      <c r="AKT18" s="61"/>
      <c r="AKU18" s="61"/>
      <c r="AKV18" s="61"/>
      <c r="AKW18" s="61"/>
      <c r="AKX18" s="61"/>
      <c r="AKY18" s="61"/>
      <c r="AKZ18" s="61"/>
      <c r="ALA18" s="61"/>
      <c r="ALB18" s="61"/>
      <c r="ALC18" s="61"/>
      <c r="ALD18" s="61"/>
    </row>
    <row r="19" spans="1:992" ht="79.8" x14ac:dyDescent="0.2">
      <c r="A19" s="44" t="s">
        <v>47</v>
      </c>
      <c r="B19" s="45" t="s">
        <v>48</v>
      </c>
      <c r="C19" s="46" t="s">
        <v>49</v>
      </c>
      <c r="D19" s="47"/>
      <c r="E19" s="47"/>
      <c r="F19" s="47"/>
      <c r="G19" s="47"/>
      <c r="H19" s="10" t="s">
        <v>50</v>
      </c>
      <c r="I19" s="10" t="s">
        <v>50</v>
      </c>
      <c r="J19" s="10" t="s">
        <v>51</v>
      </c>
      <c r="K19" s="10" t="s">
        <v>52</v>
      </c>
      <c r="L19" s="10" t="s">
        <v>53</v>
      </c>
      <c r="M19" s="10" t="str">
        <f xml:space="preserve"> IF(OR(H19="x",J19="B"),"x","")</f>
        <v>x</v>
      </c>
      <c r="N19" s="10" t="str">
        <f xml:space="preserve"> IF(OR(H19="x",K19="I"),"x","")</f>
        <v>x</v>
      </c>
      <c r="O19" s="10" t="str">
        <f xml:space="preserve"> IF(OR(H19="x",K19="I",J19="B"),"x","")</f>
        <v>x</v>
      </c>
      <c r="P19" s="54" t="str">
        <f>IF(AND(I19="x", J19="B",ISBLANK(H19),ISBLANK(K19),ISBLANK(L19)),"", "x")</f>
        <v>x</v>
      </c>
      <c r="Q19" s="10" t="str">
        <f>IF(AND(I19="x", K19="I",ISBLANK(J19),ISBLANK(L19),ISBLANK(H19)),"", "x")</f>
        <v>x</v>
      </c>
      <c r="R19" s="10" t="str">
        <f>IF(AND(I19="x",ISBLANK(L19),ISBLANK(H19)),"", "x")</f>
        <v>x</v>
      </c>
      <c r="S19" s="10" t="s">
        <v>50</v>
      </c>
    </row>
    <row r="20" spans="1:992" ht="91.2" x14ac:dyDescent="0.2">
      <c r="A20" s="44" t="s">
        <v>54</v>
      </c>
      <c r="B20" s="45" t="s">
        <v>55</v>
      </c>
      <c r="C20" s="46" t="s">
        <v>56</v>
      </c>
      <c r="D20" s="47"/>
      <c r="E20" s="47"/>
      <c r="F20" s="47"/>
      <c r="G20" s="47"/>
      <c r="H20" s="10" t="s">
        <v>50</v>
      </c>
      <c r="I20" s="10" t="s">
        <v>50</v>
      </c>
      <c r="J20" s="10" t="s">
        <v>51</v>
      </c>
      <c r="K20" s="10" t="s">
        <v>52</v>
      </c>
      <c r="L20" s="10" t="s">
        <v>53</v>
      </c>
      <c r="M20" s="10" t="str">
        <f t="shared" ref="M20:M22" si="0" xml:space="preserve"> IF(OR(H20="x",J20="B"),"x","")</f>
        <v>x</v>
      </c>
      <c r="N20" s="10" t="str">
        <f t="shared" ref="N20:N23" si="1" xml:space="preserve"> IF(OR(H20="x",K20="I"),"x","")</f>
        <v>x</v>
      </c>
      <c r="O20" s="10" t="str">
        <f t="shared" ref="O20:O23" si="2" xml:space="preserve"> IF(OR(H20="x",K20="I",J20="B"),"x","")</f>
        <v>x</v>
      </c>
      <c r="P20" s="54" t="str">
        <f t="shared" ref="P20:P23" si="3">IF(AND(I20="x", J20="B",ISBLANK(H20),ISBLANK(K20),ISBLANK(L20)),"", "x")</f>
        <v>x</v>
      </c>
      <c r="Q20" s="10" t="str">
        <f t="shared" ref="Q20:Q23" si="4">IF(AND(I20="x", K20="I",ISBLANK(J20),ISBLANK(L20),ISBLANK(H20)),"", "x")</f>
        <v>x</v>
      </c>
      <c r="R20" s="10" t="str">
        <f t="shared" ref="R20:R23" si="5">IF(AND(I20="x",ISBLANK(L20),ISBLANK(H20)),"", "x")</f>
        <v>x</v>
      </c>
      <c r="S20" s="10" t="s">
        <v>50</v>
      </c>
    </row>
    <row r="21" spans="1:992" ht="57" x14ac:dyDescent="0.2">
      <c r="A21" s="44" t="s">
        <v>57</v>
      </c>
      <c r="B21" s="45" t="s">
        <v>58</v>
      </c>
      <c r="C21" s="46" t="s">
        <v>59</v>
      </c>
      <c r="D21" s="47"/>
      <c r="E21" s="47"/>
      <c r="F21" s="47"/>
      <c r="G21" s="47"/>
      <c r="H21" s="10" t="s">
        <v>50</v>
      </c>
      <c r="I21" s="10" t="s">
        <v>50</v>
      </c>
      <c r="J21" s="10" t="s">
        <v>51</v>
      </c>
      <c r="K21" s="10" t="s">
        <v>52</v>
      </c>
      <c r="L21" s="10" t="s">
        <v>53</v>
      </c>
      <c r="M21" s="10" t="str">
        <f t="shared" si="0"/>
        <v>x</v>
      </c>
      <c r="N21" s="10" t="str">
        <f t="shared" si="1"/>
        <v>x</v>
      </c>
      <c r="O21" s="10" t="str">
        <f t="shared" si="2"/>
        <v>x</v>
      </c>
      <c r="P21" s="54" t="str">
        <f t="shared" si="3"/>
        <v>x</v>
      </c>
      <c r="Q21" s="10" t="str">
        <f t="shared" si="4"/>
        <v>x</v>
      </c>
      <c r="R21" s="10" t="str">
        <f t="shared" si="5"/>
        <v>x</v>
      </c>
      <c r="S21" s="10" t="s">
        <v>50</v>
      </c>
    </row>
    <row r="22" spans="1:992" ht="68.400000000000006" x14ac:dyDescent="0.2">
      <c r="A22" s="44" t="s">
        <v>57</v>
      </c>
      <c r="B22" s="45" t="s">
        <v>60</v>
      </c>
      <c r="C22" s="46" t="s">
        <v>61</v>
      </c>
      <c r="D22" s="47"/>
      <c r="E22" s="47"/>
      <c r="F22" s="47"/>
      <c r="G22" s="47"/>
      <c r="H22" s="10" t="s">
        <v>50</v>
      </c>
      <c r="I22" s="10" t="s">
        <v>50</v>
      </c>
      <c r="J22" s="10"/>
      <c r="K22" s="10"/>
      <c r="L22" s="10" t="s">
        <v>53</v>
      </c>
      <c r="M22" s="10" t="str">
        <f t="shared" si="0"/>
        <v>x</v>
      </c>
      <c r="N22" s="10" t="str">
        <f t="shared" si="1"/>
        <v>x</v>
      </c>
      <c r="O22" s="10" t="str">
        <f t="shared" si="2"/>
        <v>x</v>
      </c>
      <c r="P22" s="54" t="str">
        <f t="shared" si="3"/>
        <v>x</v>
      </c>
      <c r="Q22" s="10" t="str">
        <f t="shared" si="4"/>
        <v>x</v>
      </c>
      <c r="R22" s="10" t="str">
        <f t="shared" si="5"/>
        <v>x</v>
      </c>
      <c r="S22" s="10" t="s">
        <v>50</v>
      </c>
    </row>
    <row r="23" spans="1:992" ht="45.6" x14ac:dyDescent="0.2">
      <c r="A23" s="44" t="s">
        <v>57</v>
      </c>
      <c r="B23" s="45" t="s">
        <v>62</v>
      </c>
      <c r="C23" s="46" t="s">
        <v>63</v>
      </c>
      <c r="D23" s="47"/>
      <c r="E23" s="47"/>
      <c r="F23" s="47"/>
      <c r="G23" s="47"/>
      <c r="H23" s="10"/>
      <c r="I23" s="10" t="s">
        <v>50</v>
      </c>
      <c r="J23" s="10" t="s">
        <v>51</v>
      </c>
      <c r="K23" s="10" t="s">
        <v>52</v>
      </c>
      <c r="L23" s="10" t="s">
        <v>53</v>
      </c>
      <c r="M23" s="10" t="str">
        <f xml:space="preserve"> IF(OR(H23="x",J23="B",H23="CIB"),"x","")</f>
        <v>x</v>
      </c>
      <c r="N23" s="10" t="str">
        <f t="shared" si="1"/>
        <v>x</v>
      </c>
      <c r="O23" s="10" t="str">
        <f t="shared" si="2"/>
        <v>x</v>
      </c>
      <c r="P23" s="54" t="str">
        <f t="shared" si="3"/>
        <v>x</v>
      </c>
      <c r="Q23" s="10" t="str">
        <f t="shared" si="4"/>
        <v>x</v>
      </c>
      <c r="R23" s="10" t="str">
        <f t="shared" si="5"/>
        <v>x</v>
      </c>
      <c r="S23" s="10" t="s">
        <v>50</v>
      </c>
    </row>
    <row r="24" spans="1:992" ht="45.6" x14ac:dyDescent="0.2">
      <c r="A24" s="44" t="s">
        <v>57</v>
      </c>
      <c r="B24" s="45" t="s">
        <v>64</v>
      </c>
      <c r="C24" s="46" t="s">
        <v>65</v>
      </c>
      <c r="D24" s="47"/>
      <c r="E24" s="47"/>
      <c r="F24" s="47"/>
      <c r="G24" s="47"/>
      <c r="H24" s="10" t="s">
        <v>50</v>
      </c>
      <c r="I24" s="10" t="s">
        <v>50</v>
      </c>
      <c r="J24" s="10" t="s">
        <v>51</v>
      </c>
      <c r="K24" s="10" t="s">
        <v>52</v>
      </c>
      <c r="L24" s="10" t="s">
        <v>53</v>
      </c>
      <c r="M24" s="10" t="str">
        <f t="shared" ref="M24:M53" si="6" xml:space="preserve"> IF(OR(H24="x",J24="B"),"x","")</f>
        <v>x</v>
      </c>
      <c r="N24" s="10" t="str">
        <f t="shared" ref="N24:N53" si="7" xml:space="preserve"> IF(OR(H24="x",K24="I"),"x","")</f>
        <v>x</v>
      </c>
      <c r="O24" s="10" t="str">
        <f t="shared" ref="O24:O41" si="8" xml:space="preserve"> IF(OR(H24="x",K24="I",J24="B"),"x","")</f>
        <v>x</v>
      </c>
      <c r="P24" s="54" t="str">
        <f t="shared" ref="P24:P41" si="9">IF(AND(I24="x", J24="B",ISBLANK(H24),ISBLANK(K24),ISBLANK(L24)),"", "x")</f>
        <v>x</v>
      </c>
      <c r="Q24" s="10" t="str">
        <f t="shared" ref="Q24:Q41" si="10">IF(AND(I24="x", K24="I",ISBLANK(J24),ISBLANK(L24),ISBLANK(H24)),"", "x")</f>
        <v>x</v>
      </c>
      <c r="R24" s="10" t="str">
        <f t="shared" ref="R24:R41" si="11">IF(AND(I24="x",ISBLANK(L24),ISBLANK(H24)),"", "x")</f>
        <v>x</v>
      </c>
      <c r="S24" s="10" t="s">
        <v>50</v>
      </c>
    </row>
    <row r="25" spans="1:992" ht="68.400000000000006" x14ac:dyDescent="0.2">
      <c r="A25" s="44" t="s">
        <v>66</v>
      </c>
      <c r="B25" s="45" t="s">
        <v>67</v>
      </c>
      <c r="C25" s="46" t="s">
        <v>68</v>
      </c>
      <c r="D25" s="47"/>
      <c r="E25" s="47"/>
      <c r="F25" s="47"/>
      <c r="G25" s="47"/>
      <c r="H25" s="10" t="s">
        <v>50</v>
      </c>
      <c r="I25" s="10" t="s">
        <v>50</v>
      </c>
      <c r="J25" s="10" t="s">
        <v>51</v>
      </c>
      <c r="K25" s="10" t="s">
        <v>52</v>
      </c>
      <c r="L25" s="10" t="s">
        <v>53</v>
      </c>
      <c r="M25" s="10" t="str">
        <f t="shared" si="6"/>
        <v>x</v>
      </c>
      <c r="N25" s="10" t="str">
        <f t="shared" si="7"/>
        <v>x</v>
      </c>
      <c r="O25" s="10" t="str">
        <f t="shared" si="8"/>
        <v>x</v>
      </c>
      <c r="P25" s="54" t="str">
        <f t="shared" si="9"/>
        <v>x</v>
      </c>
      <c r="Q25" s="10" t="str">
        <f t="shared" si="10"/>
        <v>x</v>
      </c>
      <c r="R25" s="10" t="str">
        <f t="shared" si="11"/>
        <v>x</v>
      </c>
      <c r="S25" s="10" t="s">
        <v>50</v>
      </c>
      <c r="X25" s="58"/>
      <c r="Y25" s="58"/>
      <c r="Z25" s="58"/>
      <c r="AA25" s="58"/>
      <c r="AB25" s="58"/>
      <c r="AC25" s="58"/>
      <c r="AD25" s="58"/>
      <c r="AE25" s="58"/>
      <c r="AF25" s="58"/>
      <c r="AG25" s="58"/>
      <c r="AH25" s="58"/>
      <c r="AI25" s="58"/>
      <c r="AJ25" s="58"/>
      <c r="AK25" s="58"/>
      <c r="AL25" s="58"/>
      <c r="AM25" s="58"/>
      <c r="AN25" s="58"/>
      <c r="AO25" s="58"/>
      <c r="AP25" s="58"/>
      <c r="AQ25" s="58"/>
      <c r="AR25" s="58"/>
      <c r="AS25" s="58"/>
      <c r="AT25" s="58"/>
      <c r="AU25" s="58"/>
      <c r="AV25" s="58"/>
      <c r="AW25" s="58"/>
      <c r="AX25" s="58"/>
      <c r="AY25" s="58"/>
      <c r="AZ25" s="58"/>
      <c r="BA25" s="58"/>
      <c r="BB25" s="58"/>
      <c r="BC25" s="58"/>
      <c r="BD25" s="58"/>
      <c r="BE25" s="58"/>
      <c r="BF25" s="58"/>
      <c r="BG25" s="58"/>
      <c r="BH25" s="58"/>
      <c r="BI25" s="58"/>
      <c r="BJ25" s="58"/>
      <c r="BK25" s="58"/>
      <c r="BL25" s="58"/>
      <c r="BM25" s="58"/>
      <c r="BN25" s="58"/>
      <c r="BO25" s="58"/>
      <c r="BP25" s="58"/>
      <c r="BQ25" s="58"/>
      <c r="BR25" s="58"/>
      <c r="BS25" s="58"/>
      <c r="BT25" s="58"/>
      <c r="BU25" s="58"/>
      <c r="BV25" s="58"/>
      <c r="BW25" s="58"/>
      <c r="BX25" s="58"/>
      <c r="BY25" s="58"/>
      <c r="BZ25" s="58"/>
      <c r="CA25" s="58"/>
      <c r="CB25" s="58"/>
      <c r="CC25" s="58"/>
      <c r="CD25" s="58"/>
      <c r="CE25" s="58"/>
      <c r="CF25" s="58"/>
      <c r="CG25" s="58"/>
      <c r="CH25" s="58"/>
      <c r="CI25" s="58"/>
      <c r="CJ25" s="58"/>
      <c r="CK25" s="58"/>
      <c r="CL25" s="58"/>
      <c r="CM25" s="58"/>
      <c r="CN25" s="58"/>
      <c r="CO25" s="58"/>
      <c r="CP25" s="58"/>
      <c r="CQ25" s="58"/>
      <c r="CR25" s="58"/>
      <c r="CS25" s="58"/>
      <c r="CT25" s="58"/>
      <c r="CU25" s="58"/>
      <c r="CV25" s="58"/>
      <c r="CW25" s="58"/>
      <c r="CX25" s="58"/>
      <c r="CY25" s="58"/>
      <c r="CZ25" s="58"/>
      <c r="DA25" s="58"/>
      <c r="DB25" s="58"/>
      <c r="DC25" s="58"/>
      <c r="DD25" s="58"/>
      <c r="DE25" s="58"/>
      <c r="DF25" s="58"/>
      <c r="DG25" s="58"/>
      <c r="DH25" s="58"/>
      <c r="DI25" s="58"/>
      <c r="DJ25" s="58"/>
      <c r="DK25" s="58"/>
      <c r="DL25" s="58"/>
      <c r="DM25" s="58"/>
      <c r="DN25" s="58"/>
      <c r="DO25" s="58"/>
      <c r="DP25" s="58"/>
      <c r="DQ25" s="58"/>
      <c r="DR25" s="58"/>
      <c r="DS25" s="58"/>
      <c r="DT25" s="58"/>
      <c r="DU25" s="58"/>
      <c r="DV25" s="58"/>
      <c r="DW25" s="58"/>
      <c r="DX25" s="58"/>
      <c r="DY25" s="58"/>
      <c r="DZ25" s="58"/>
      <c r="EA25" s="58"/>
      <c r="EB25" s="58"/>
      <c r="EC25" s="58"/>
      <c r="ED25" s="58"/>
      <c r="EE25" s="58"/>
      <c r="EF25" s="58"/>
      <c r="EG25" s="58"/>
      <c r="EH25" s="58"/>
      <c r="EI25" s="58"/>
      <c r="EJ25" s="58"/>
      <c r="EK25" s="58"/>
      <c r="EL25" s="58"/>
      <c r="EM25" s="58"/>
      <c r="EN25" s="58"/>
      <c r="EO25" s="58"/>
      <c r="EP25" s="58"/>
      <c r="EQ25" s="58"/>
      <c r="ER25" s="58"/>
      <c r="ES25" s="58"/>
      <c r="ET25" s="58"/>
      <c r="EU25" s="58"/>
      <c r="EV25" s="58"/>
      <c r="EW25" s="58"/>
      <c r="EX25" s="58"/>
      <c r="EY25" s="58"/>
      <c r="EZ25" s="58"/>
      <c r="FA25" s="58"/>
      <c r="FB25" s="58"/>
      <c r="FC25" s="58"/>
      <c r="FD25" s="58"/>
      <c r="FE25" s="58"/>
      <c r="FF25" s="58"/>
      <c r="FG25" s="58"/>
      <c r="FH25" s="58"/>
      <c r="FI25" s="58"/>
      <c r="FJ25" s="58"/>
      <c r="FK25" s="58"/>
      <c r="FL25" s="58"/>
      <c r="FM25" s="58"/>
      <c r="FN25" s="58"/>
      <c r="FO25" s="58"/>
      <c r="FP25" s="58"/>
      <c r="FQ25" s="58"/>
      <c r="FR25" s="58"/>
      <c r="FS25" s="58"/>
      <c r="FT25" s="58"/>
      <c r="FU25" s="58"/>
      <c r="FV25" s="58"/>
      <c r="FW25" s="58"/>
      <c r="FX25" s="58"/>
      <c r="FY25" s="58"/>
      <c r="FZ25" s="58"/>
      <c r="GA25" s="58"/>
      <c r="GB25" s="58"/>
      <c r="GC25" s="58"/>
      <c r="GD25" s="58"/>
      <c r="GE25" s="58"/>
      <c r="GF25" s="58"/>
      <c r="GG25" s="58"/>
      <c r="GH25" s="58"/>
      <c r="GI25" s="58"/>
      <c r="GJ25" s="58"/>
      <c r="GK25" s="58"/>
      <c r="GL25" s="58"/>
      <c r="GM25" s="58"/>
      <c r="GN25" s="58"/>
      <c r="GO25" s="58"/>
      <c r="GP25" s="58"/>
      <c r="GQ25" s="58"/>
      <c r="GR25" s="58"/>
      <c r="GS25" s="58"/>
      <c r="GT25" s="58"/>
      <c r="GU25" s="58"/>
      <c r="GV25" s="58"/>
      <c r="GW25" s="58"/>
      <c r="GX25" s="58"/>
      <c r="GY25" s="58"/>
      <c r="GZ25" s="58"/>
      <c r="HA25" s="58"/>
      <c r="HB25" s="58"/>
      <c r="HC25" s="58"/>
      <c r="HD25" s="58"/>
      <c r="HE25" s="58"/>
      <c r="HF25" s="58"/>
      <c r="HG25" s="58"/>
      <c r="HH25" s="58"/>
      <c r="HI25" s="58"/>
      <c r="HJ25" s="58"/>
      <c r="HK25" s="58"/>
      <c r="HL25" s="58"/>
      <c r="HM25" s="58"/>
      <c r="HN25" s="58"/>
      <c r="HO25" s="58"/>
      <c r="HP25" s="58"/>
      <c r="HQ25" s="58"/>
      <c r="HR25" s="58"/>
      <c r="HS25" s="58"/>
      <c r="HT25" s="58"/>
      <c r="HU25" s="58"/>
      <c r="HV25" s="58"/>
      <c r="HW25" s="58"/>
      <c r="HX25" s="58"/>
      <c r="HY25" s="58"/>
      <c r="HZ25" s="58"/>
      <c r="IA25" s="58"/>
      <c r="IB25" s="58"/>
      <c r="IC25" s="58"/>
      <c r="ID25" s="58"/>
      <c r="IE25" s="58"/>
      <c r="IF25" s="58"/>
      <c r="IG25" s="58"/>
      <c r="IH25" s="58"/>
      <c r="II25" s="58"/>
      <c r="IJ25" s="58"/>
      <c r="IK25" s="58"/>
      <c r="IL25" s="58"/>
      <c r="IM25" s="58"/>
      <c r="IN25" s="58"/>
      <c r="IO25" s="58"/>
      <c r="IP25" s="58"/>
      <c r="IQ25" s="58"/>
      <c r="IR25" s="58"/>
      <c r="IS25" s="58"/>
      <c r="IT25" s="58"/>
      <c r="IU25" s="58"/>
      <c r="IV25" s="58"/>
      <c r="IW25" s="58"/>
      <c r="IX25" s="58"/>
      <c r="IY25" s="58"/>
      <c r="IZ25" s="58"/>
      <c r="JA25" s="58"/>
      <c r="JB25" s="58"/>
      <c r="JC25" s="58"/>
      <c r="JD25" s="58"/>
      <c r="JE25" s="58"/>
      <c r="JF25" s="58"/>
      <c r="JG25" s="58"/>
      <c r="JH25" s="58"/>
      <c r="JI25" s="58"/>
      <c r="JJ25" s="58"/>
      <c r="JK25" s="58"/>
      <c r="JL25" s="58"/>
      <c r="JM25" s="58"/>
      <c r="JN25" s="58"/>
      <c r="JO25" s="58"/>
      <c r="JP25" s="58"/>
      <c r="JQ25" s="58"/>
      <c r="JR25" s="58"/>
      <c r="JS25" s="58"/>
      <c r="JT25" s="58"/>
      <c r="JU25" s="58"/>
      <c r="JV25" s="58"/>
      <c r="JW25" s="58"/>
      <c r="JX25" s="58"/>
      <c r="JY25" s="58"/>
      <c r="JZ25" s="58"/>
      <c r="KA25" s="58"/>
      <c r="KB25" s="58"/>
      <c r="KC25" s="58"/>
      <c r="KD25" s="58"/>
      <c r="KE25" s="58"/>
      <c r="KF25" s="58"/>
      <c r="KG25" s="58"/>
      <c r="KH25" s="58"/>
      <c r="KI25" s="58"/>
      <c r="KJ25" s="58"/>
      <c r="KK25" s="58"/>
      <c r="KL25" s="58"/>
      <c r="KM25" s="58"/>
      <c r="KN25" s="58"/>
      <c r="KO25" s="58"/>
      <c r="KP25" s="58"/>
      <c r="KQ25" s="58"/>
      <c r="KR25" s="58"/>
      <c r="KS25" s="58"/>
      <c r="KT25" s="58"/>
      <c r="KU25" s="58"/>
      <c r="KV25" s="58"/>
      <c r="KW25" s="58"/>
      <c r="KX25" s="58"/>
      <c r="KY25" s="58"/>
      <c r="KZ25" s="58"/>
      <c r="LA25" s="58"/>
      <c r="LB25" s="58"/>
      <c r="LC25" s="58"/>
      <c r="LD25" s="58"/>
      <c r="LE25" s="58"/>
      <c r="LF25" s="58"/>
      <c r="LG25" s="58"/>
      <c r="LH25" s="58"/>
      <c r="LI25" s="58"/>
      <c r="LJ25" s="58"/>
      <c r="LK25" s="58"/>
      <c r="LL25" s="58"/>
      <c r="LM25" s="58"/>
      <c r="LN25" s="58"/>
      <c r="LO25" s="58"/>
      <c r="LP25" s="58"/>
      <c r="LQ25" s="58"/>
      <c r="LR25" s="58"/>
      <c r="LS25" s="58"/>
      <c r="LT25" s="58"/>
      <c r="LU25" s="58"/>
      <c r="LV25" s="58"/>
      <c r="LW25" s="58"/>
      <c r="LX25" s="58"/>
      <c r="LY25" s="58"/>
      <c r="LZ25" s="58"/>
      <c r="MA25" s="58"/>
      <c r="MB25" s="58"/>
      <c r="MC25" s="58"/>
      <c r="MD25" s="58"/>
      <c r="ME25" s="58"/>
      <c r="MF25" s="58"/>
      <c r="MG25" s="58"/>
      <c r="MH25" s="58"/>
      <c r="MI25" s="58"/>
      <c r="MJ25" s="58"/>
      <c r="MK25" s="58"/>
      <c r="ML25" s="58"/>
      <c r="MM25" s="58"/>
      <c r="MN25" s="58"/>
      <c r="MO25" s="58"/>
      <c r="MP25" s="58"/>
      <c r="MQ25" s="58"/>
      <c r="MR25" s="58"/>
      <c r="MS25" s="58"/>
      <c r="MT25" s="58"/>
      <c r="MU25" s="58"/>
      <c r="MV25" s="58"/>
      <c r="MW25" s="58"/>
      <c r="MX25" s="58"/>
      <c r="MY25" s="58"/>
      <c r="MZ25" s="58"/>
      <c r="NA25" s="58"/>
      <c r="NB25" s="58"/>
      <c r="NC25" s="58"/>
      <c r="ND25" s="58"/>
      <c r="NE25" s="58"/>
      <c r="NF25" s="58"/>
      <c r="NG25" s="58"/>
      <c r="NH25" s="58"/>
      <c r="NI25" s="58"/>
      <c r="NJ25" s="58"/>
      <c r="NK25" s="58"/>
      <c r="NL25" s="58"/>
      <c r="NM25" s="58"/>
      <c r="NN25" s="58"/>
      <c r="NO25" s="58"/>
      <c r="NP25" s="58"/>
      <c r="NQ25" s="58"/>
      <c r="NR25" s="58"/>
      <c r="NS25" s="58"/>
      <c r="NT25" s="58"/>
      <c r="NU25" s="58"/>
      <c r="NV25" s="58"/>
      <c r="NW25" s="58"/>
      <c r="NX25" s="58"/>
      <c r="NY25" s="58"/>
      <c r="NZ25" s="58"/>
      <c r="OA25" s="58"/>
      <c r="OB25" s="58"/>
      <c r="OC25" s="58"/>
      <c r="OD25" s="58"/>
      <c r="OE25" s="58"/>
      <c r="OF25" s="58"/>
      <c r="OG25" s="58"/>
      <c r="OH25" s="58"/>
      <c r="OI25" s="58"/>
      <c r="OJ25" s="58"/>
      <c r="OK25" s="58"/>
      <c r="OL25" s="58"/>
      <c r="OM25" s="58"/>
      <c r="ON25" s="58"/>
      <c r="OO25" s="58"/>
      <c r="OP25" s="58"/>
      <c r="OQ25" s="58"/>
      <c r="OR25" s="58"/>
      <c r="OS25" s="58"/>
      <c r="OT25" s="58"/>
      <c r="OU25" s="58"/>
      <c r="OV25" s="58"/>
      <c r="OW25" s="58"/>
      <c r="OX25" s="58"/>
      <c r="OY25" s="58"/>
      <c r="OZ25" s="58"/>
      <c r="PA25" s="58"/>
      <c r="PB25" s="58"/>
      <c r="PC25" s="58"/>
      <c r="PD25" s="58"/>
      <c r="PE25" s="58"/>
      <c r="PF25" s="58"/>
      <c r="PG25" s="58"/>
      <c r="PH25" s="58"/>
      <c r="PI25" s="58"/>
      <c r="PJ25" s="58"/>
      <c r="PK25" s="58"/>
      <c r="PL25" s="58"/>
      <c r="PM25" s="58"/>
      <c r="PN25" s="58"/>
      <c r="PO25" s="58"/>
      <c r="PP25" s="58"/>
      <c r="PQ25" s="58"/>
      <c r="PR25" s="58"/>
      <c r="PS25" s="58"/>
      <c r="PT25" s="58"/>
      <c r="PU25" s="58"/>
      <c r="PV25" s="58"/>
      <c r="PW25" s="58"/>
      <c r="PX25" s="58"/>
      <c r="PY25" s="58"/>
      <c r="PZ25" s="58"/>
      <c r="QA25" s="58"/>
      <c r="QB25" s="58"/>
      <c r="QC25" s="58"/>
      <c r="QD25" s="58"/>
      <c r="QE25" s="58"/>
      <c r="QF25" s="58"/>
      <c r="QG25" s="58"/>
      <c r="QH25" s="58"/>
      <c r="QI25" s="58"/>
      <c r="QJ25" s="58"/>
      <c r="QK25" s="58"/>
      <c r="QL25" s="58"/>
      <c r="QM25" s="58"/>
      <c r="QN25" s="58"/>
      <c r="QO25" s="58"/>
      <c r="QP25" s="58"/>
      <c r="QQ25" s="58"/>
      <c r="QR25" s="58"/>
      <c r="QS25" s="58"/>
      <c r="QT25" s="58"/>
      <c r="QU25" s="58"/>
      <c r="QV25" s="58"/>
      <c r="QW25" s="58"/>
      <c r="QX25" s="58"/>
      <c r="QY25" s="58"/>
      <c r="QZ25" s="58"/>
      <c r="RA25" s="58"/>
      <c r="RB25" s="58"/>
      <c r="RC25" s="58"/>
      <c r="RD25" s="58"/>
      <c r="RE25" s="58"/>
      <c r="RF25" s="58"/>
      <c r="RG25" s="58"/>
      <c r="RH25" s="58"/>
      <c r="RI25" s="58"/>
      <c r="RJ25" s="58"/>
      <c r="RK25" s="58"/>
      <c r="RL25" s="58"/>
      <c r="RM25" s="58"/>
      <c r="RN25" s="58"/>
      <c r="RO25" s="58"/>
      <c r="RP25" s="58"/>
      <c r="RQ25" s="58"/>
      <c r="RR25" s="58"/>
      <c r="RS25" s="58"/>
      <c r="RT25" s="58"/>
      <c r="RU25" s="58"/>
      <c r="RV25" s="58"/>
      <c r="RW25" s="58"/>
      <c r="RX25" s="58"/>
      <c r="RY25" s="58"/>
      <c r="RZ25" s="58"/>
      <c r="SA25" s="58"/>
      <c r="SB25" s="58"/>
      <c r="SC25" s="58"/>
      <c r="SD25" s="58"/>
      <c r="SE25" s="58"/>
      <c r="SF25" s="58"/>
      <c r="SG25" s="58"/>
      <c r="SH25" s="58"/>
      <c r="SI25" s="58"/>
      <c r="SJ25" s="58"/>
      <c r="SK25" s="58"/>
      <c r="SL25" s="58"/>
      <c r="SM25" s="58"/>
      <c r="SN25" s="58"/>
      <c r="SO25" s="58"/>
      <c r="SP25" s="58"/>
      <c r="SQ25" s="58"/>
      <c r="SR25" s="58"/>
      <c r="SS25" s="58"/>
      <c r="ST25" s="58"/>
      <c r="SU25" s="58"/>
      <c r="SV25" s="58"/>
      <c r="SW25" s="58"/>
      <c r="SX25" s="58"/>
      <c r="SY25" s="58"/>
      <c r="SZ25" s="58"/>
      <c r="TA25" s="58"/>
      <c r="TB25" s="58"/>
      <c r="TC25" s="58"/>
      <c r="TD25" s="58"/>
      <c r="TE25" s="58"/>
      <c r="TF25" s="58"/>
      <c r="TG25" s="58"/>
      <c r="TH25" s="58"/>
      <c r="TI25" s="58"/>
      <c r="TJ25" s="58"/>
      <c r="TK25" s="58"/>
      <c r="TL25" s="58"/>
      <c r="TM25" s="58"/>
      <c r="TN25" s="58"/>
      <c r="TO25" s="58"/>
      <c r="TP25" s="58"/>
      <c r="TQ25" s="58"/>
      <c r="TR25" s="58"/>
      <c r="TS25" s="58"/>
      <c r="TT25" s="58"/>
      <c r="TU25" s="58"/>
      <c r="TV25" s="58"/>
      <c r="TW25" s="58"/>
      <c r="TX25" s="58"/>
      <c r="TY25" s="58"/>
      <c r="TZ25" s="58"/>
      <c r="UA25" s="58"/>
      <c r="UB25" s="58"/>
      <c r="UC25" s="58"/>
      <c r="UD25" s="58"/>
      <c r="UE25" s="58"/>
      <c r="UF25" s="58"/>
      <c r="UG25" s="58"/>
      <c r="UH25" s="58"/>
      <c r="UI25" s="58"/>
      <c r="UJ25" s="58"/>
      <c r="UK25" s="58"/>
      <c r="UL25" s="58"/>
      <c r="UM25" s="58"/>
      <c r="UN25" s="58"/>
      <c r="UO25" s="58"/>
      <c r="UP25" s="58"/>
      <c r="UQ25" s="58"/>
      <c r="UR25" s="58"/>
      <c r="US25" s="58"/>
      <c r="UT25" s="58"/>
      <c r="UU25" s="58"/>
      <c r="UV25" s="58"/>
      <c r="UW25" s="58"/>
      <c r="UX25" s="58"/>
      <c r="UY25" s="58"/>
      <c r="UZ25" s="58"/>
      <c r="VA25" s="58"/>
      <c r="VB25" s="58"/>
      <c r="VC25" s="58"/>
      <c r="VD25" s="58"/>
      <c r="VE25" s="58"/>
      <c r="VF25" s="58"/>
      <c r="VG25" s="58"/>
      <c r="VH25" s="58"/>
      <c r="VI25" s="58"/>
      <c r="VJ25" s="58"/>
      <c r="VK25" s="58"/>
      <c r="VL25" s="58"/>
      <c r="VM25" s="58"/>
      <c r="VN25" s="58"/>
      <c r="VO25" s="58"/>
      <c r="VP25" s="58"/>
      <c r="VQ25" s="58"/>
      <c r="VR25" s="58"/>
      <c r="VS25" s="58"/>
      <c r="VT25" s="58"/>
      <c r="VU25" s="58"/>
      <c r="VV25" s="58"/>
      <c r="VW25" s="58"/>
      <c r="VX25" s="58"/>
      <c r="VY25" s="58"/>
      <c r="VZ25" s="58"/>
      <c r="WA25" s="58"/>
      <c r="WB25" s="58"/>
      <c r="WC25" s="58"/>
      <c r="WD25" s="58"/>
      <c r="WE25" s="58"/>
      <c r="WF25" s="58"/>
      <c r="WG25" s="58"/>
      <c r="WH25" s="58"/>
      <c r="WI25" s="58"/>
      <c r="WJ25" s="58"/>
      <c r="WK25" s="58"/>
      <c r="WL25" s="58"/>
      <c r="WM25" s="58"/>
      <c r="WN25" s="58"/>
      <c r="WO25" s="58"/>
      <c r="WP25" s="58"/>
      <c r="WQ25" s="58"/>
      <c r="WR25" s="58"/>
      <c r="WS25" s="58"/>
      <c r="WT25" s="58"/>
      <c r="WU25" s="58"/>
      <c r="WV25" s="58"/>
      <c r="WW25" s="58"/>
      <c r="WX25" s="58"/>
      <c r="WY25" s="58"/>
      <c r="WZ25" s="58"/>
      <c r="XA25" s="58"/>
      <c r="XB25" s="58"/>
      <c r="XC25" s="58"/>
      <c r="XD25" s="58"/>
      <c r="XE25" s="58"/>
      <c r="XF25" s="58"/>
      <c r="XG25" s="58"/>
      <c r="XH25" s="58"/>
      <c r="XI25" s="58"/>
      <c r="XJ25" s="58"/>
      <c r="XK25" s="58"/>
      <c r="XL25" s="58"/>
      <c r="XM25" s="58"/>
      <c r="XN25" s="58"/>
      <c r="XO25" s="58"/>
      <c r="XP25" s="58"/>
      <c r="XQ25" s="58"/>
      <c r="XR25" s="58"/>
      <c r="XS25" s="58"/>
      <c r="XT25" s="58"/>
      <c r="XU25" s="58"/>
      <c r="XV25" s="58"/>
      <c r="XW25" s="58"/>
      <c r="XX25" s="58"/>
      <c r="XY25" s="58"/>
      <c r="XZ25" s="58"/>
      <c r="YA25" s="58"/>
      <c r="YB25" s="58"/>
      <c r="YC25" s="58"/>
      <c r="YD25" s="58"/>
      <c r="YE25" s="58"/>
      <c r="YF25" s="58"/>
      <c r="YG25" s="58"/>
      <c r="YH25" s="58"/>
      <c r="YI25" s="58"/>
      <c r="YJ25" s="58"/>
      <c r="YK25" s="58"/>
      <c r="YL25" s="58"/>
      <c r="YM25" s="58"/>
      <c r="YN25" s="58"/>
      <c r="YO25" s="58"/>
      <c r="YP25" s="58"/>
      <c r="YQ25" s="58"/>
      <c r="YR25" s="58"/>
      <c r="YS25" s="58"/>
      <c r="YT25" s="58"/>
      <c r="YU25" s="58"/>
      <c r="YV25" s="58"/>
      <c r="YW25" s="58"/>
      <c r="YX25" s="58"/>
      <c r="YY25" s="58"/>
      <c r="YZ25" s="58"/>
      <c r="ZA25" s="58"/>
      <c r="ZB25" s="58"/>
      <c r="ZC25" s="58"/>
      <c r="ZD25" s="58"/>
      <c r="ZE25" s="58"/>
      <c r="ZF25" s="58"/>
      <c r="ZG25" s="58"/>
      <c r="ZH25" s="58"/>
      <c r="ZI25" s="58"/>
      <c r="ZJ25" s="58"/>
      <c r="ZK25" s="58"/>
      <c r="ZL25" s="58"/>
      <c r="ZM25" s="58"/>
      <c r="ZN25" s="58"/>
      <c r="ZO25" s="58"/>
      <c r="ZP25" s="58"/>
      <c r="ZQ25" s="58"/>
      <c r="ZR25" s="58"/>
      <c r="ZS25" s="58"/>
      <c r="ZT25" s="58"/>
      <c r="ZU25" s="58"/>
      <c r="ZV25" s="58"/>
      <c r="ZW25" s="58"/>
      <c r="ZX25" s="58"/>
      <c r="ZY25" s="58"/>
      <c r="ZZ25" s="58"/>
      <c r="AAA25" s="58"/>
      <c r="AAB25" s="58"/>
      <c r="AAC25" s="58"/>
      <c r="AAD25" s="58"/>
      <c r="AAE25" s="58"/>
      <c r="AAF25" s="58"/>
      <c r="AAG25" s="58"/>
      <c r="AAH25" s="58"/>
      <c r="AAI25" s="58"/>
      <c r="AAJ25" s="58"/>
      <c r="AAK25" s="58"/>
      <c r="AAL25" s="58"/>
      <c r="AAM25" s="58"/>
      <c r="AAN25" s="58"/>
      <c r="AAO25" s="58"/>
      <c r="AAP25" s="58"/>
      <c r="AAQ25" s="58"/>
      <c r="AAR25" s="58"/>
      <c r="AAS25" s="58"/>
      <c r="AAT25" s="58"/>
      <c r="AAU25" s="58"/>
      <c r="AAV25" s="58"/>
      <c r="AAW25" s="58"/>
      <c r="AAX25" s="58"/>
      <c r="AAY25" s="58"/>
      <c r="AAZ25" s="58"/>
      <c r="ABA25" s="58"/>
      <c r="ABB25" s="58"/>
      <c r="ABC25" s="58"/>
      <c r="ABD25" s="58"/>
      <c r="ABE25" s="58"/>
      <c r="ABF25" s="58"/>
      <c r="ABG25" s="58"/>
      <c r="ABH25" s="58"/>
      <c r="ABI25" s="58"/>
      <c r="ABJ25" s="58"/>
      <c r="ABK25" s="58"/>
      <c r="ABL25" s="58"/>
      <c r="ABM25" s="58"/>
      <c r="ABN25" s="58"/>
      <c r="ABO25" s="58"/>
      <c r="ABP25" s="58"/>
      <c r="ABQ25" s="58"/>
      <c r="ABR25" s="58"/>
      <c r="ABS25" s="58"/>
      <c r="ABT25" s="58"/>
      <c r="ABU25" s="58"/>
      <c r="ABV25" s="58"/>
      <c r="ABW25" s="58"/>
      <c r="ABX25" s="58"/>
      <c r="ABY25" s="58"/>
      <c r="ABZ25" s="58"/>
      <c r="ACA25" s="58"/>
      <c r="ACB25" s="58"/>
      <c r="ACC25" s="58"/>
      <c r="ACD25" s="58"/>
      <c r="ACE25" s="58"/>
      <c r="ACF25" s="58"/>
      <c r="ACG25" s="58"/>
      <c r="ACH25" s="58"/>
      <c r="ACI25" s="58"/>
      <c r="ACJ25" s="58"/>
      <c r="ACK25" s="58"/>
      <c r="ACL25" s="58"/>
      <c r="ACM25" s="58"/>
      <c r="ACN25" s="58"/>
      <c r="ACO25" s="58"/>
      <c r="ACP25" s="58"/>
      <c r="ACQ25" s="58"/>
      <c r="ACR25" s="58"/>
      <c r="ACS25" s="58"/>
      <c r="ACT25" s="58"/>
      <c r="ACU25" s="58"/>
      <c r="ACV25" s="58"/>
      <c r="ACW25" s="58"/>
      <c r="ACX25" s="58"/>
      <c r="ACY25" s="58"/>
      <c r="ACZ25" s="58"/>
      <c r="ADA25" s="58"/>
      <c r="ADB25" s="58"/>
      <c r="ADC25" s="58"/>
      <c r="ADD25" s="58"/>
      <c r="ADE25" s="58"/>
      <c r="ADF25" s="58"/>
      <c r="ADG25" s="58"/>
      <c r="ADH25" s="58"/>
      <c r="ADI25" s="58"/>
      <c r="ADJ25" s="58"/>
      <c r="ADK25" s="58"/>
      <c r="ADL25" s="58"/>
      <c r="ADM25" s="58"/>
      <c r="ADN25" s="58"/>
      <c r="ADO25" s="58"/>
      <c r="ADP25" s="58"/>
      <c r="ADQ25" s="58"/>
      <c r="ADR25" s="58"/>
      <c r="ADS25" s="58"/>
      <c r="ADT25" s="58"/>
      <c r="ADU25" s="58"/>
      <c r="ADV25" s="58"/>
      <c r="ADW25" s="58"/>
      <c r="ADX25" s="58"/>
      <c r="ADY25" s="58"/>
      <c r="ADZ25" s="58"/>
      <c r="AEA25" s="58"/>
      <c r="AEB25" s="58"/>
      <c r="AEC25" s="58"/>
      <c r="AED25" s="58"/>
      <c r="AEE25" s="58"/>
      <c r="AEF25" s="58"/>
      <c r="AEG25" s="58"/>
      <c r="AEH25" s="58"/>
      <c r="AEI25" s="58"/>
      <c r="AEJ25" s="58"/>
      <c r="AEK25" s="58"/>
      <c r="AEL25" s="58"/>
      <c r="AEM25" s="58"/>
      <c r="AEN25" s="58"/>
      <c r="AEO25" s="58"/>
      <c r="AEP25" s="58"/>
      <c r="AEQ25" s="58"/>
      <c r="AER25" s="58"/>
      <c r="AES25" s="58"/>
      <c r="AET25" s="58"/>
      <c r="AEU25" s="58"/>
      <c r="AEV25" s="58"/>
      <c r="AEW25" s="58"/>
      <c r="AEX25" s="58"/>
      <c r="AEY25" s="58"/>
      <c r="AEZ25" s="58"/>
      <c r="AFA25" s="58"/>
      <c r="AFB25" s="58"/>
      <c r="AFC25" s="58"/>
      <c r="AFD25" s="58"/>
      <c r="AFE25" s="58"/>
      <c r="AFF25" s="58"/>
      <c r="AFG25" s="58"/>
      <c r="AFH25" s="58"/>
      <c r="AFI25" s="58"/>
      <c r="AFJ25" s="58"/>
      <c r="AFK25" s="58"/>
      <c r="AFL25" s="58"/>
      <c r="AFM25" s="58"/>
      <c r="AFN25" s="58"/>
      <c r="AFO25" s="58"/>
      <c r="AFP25" s="58"/>
      <c r="AFQ25" s="58"/>
      <c r="AFR25" s="58"/>
      <c r="AFS25" s="58"/>
      <c r="AFT25" s="58"/>
      <c r="AFU25" s="58"/>
      <c r="AFV25" s="58"/>
      <c r="AFW25" s="58"/>
      <c r="AFX25" s="58"/>
      <c r="AFY25" s="58"/>
      <c r="AFZ25" s="58"/>
      <c r="AGA25" s="58"/>
      <c r="AGB25" s="58"/>
      <c r="AGC25" s="58"/>
      <c r="AGD25" s="58"/>
      <c r="AGE25" s="58"/>
      <c r="AGF25" s="58"/>
      <c r="AGG25" s="58"/>
      <c r="AGH25" s="58"/>
      <c r="AGI25" s="58"/>
      <c r="AGJ25" s="58"/>
      <c r="AGK25" s="58"/>
      <c r="AGL25" s="58"/>
      <c r="AGM25" s="58"/>
      <c r="AGN25" s="58"/>
      <c r="AGO25" s="58"/>
      <c r="AGP25" s="58"/>
      <c r="AGQ25" s="58"/>
      <c r="AGR25" s="58"/>
      <c r="AGS25" s="58"/>
      <c r="AGT25" s="58"/>
      <c r="AGU25" s="58"/>
      <c r="AGV25" s="58"/>
      <c r="AGW25" s="58"/>
      <c r="AGX25" s="58"/>
      <c r="AGY25" s="58"/>
      <c r="AGZ25" s="58"/>
      <c r="AHA25" s="58"/>
      <c r="AHB25" s="58"/>
      <c r="AHC25" s="58"/>
      <c r="AHD25" s="58"/>
      <c r="AHE25" s="58"/>
      <c r="AHF25" s="58"/>
      <c r="AHG25" s="58"/>
      <c r="AHH25" s="58"/>
      <c r="AHI25" s="58"/>
      <c r="AHJ25" s="58"/>
      <c r="AHK25" s="58"/>
      <c r="AHL25" s="58"/>
      <c r="AHM25" s="58"/>
      <c r="AHN25" s="58"/>
      <c r="AHO25" s="58"/>
      <c r="AHP25" s="58"/>
      <c r="AHQ25" s="58"/>
      <c r="AHR25" s="58"/>
      <c r="AHS25" s="58"/>
      <c r="AHT25" s="58"/>
      <c r="AHU25" s="58"/>
      <c r="AHV25" s="58"/>
      <c r="AHW25" s="58"/>
      <c r="AHX25" s="58"/>
      <c r="AHY25" s="58"/>
      <c r="AHZ25" s="58"/>
      <c r="AIA25" s="58"/>
      <c r="AIB25" s="58"/>
      <c r="AIC25" s="58"/>
      <c r="AID25" s="58"/>
      <c r="AIE25" s="58"/>
      <c r="AIF25" s="58"/>
      <c r="AIG25" s="58"/>
      <c r="AIH25" s="58"/>
      <c r="AII25" s="58"/>
      <c r="AIJ25" s="58"/>
      <c r="AIK25" s="58"/>
      <c r="AIL25" s="58"/>
      <c r="AIM25" s="58"/>
      <c r="AIN25" s="58"/>
      <c r="AIO25" s="58"/>
      <c r="AIP25" s="58"/>
      <c r="AIQ25" s="58"/>
      <c r="AIR25" s="58"/>
      <c r="AIS25" s="58"/>
      <c r="AIT25" s="58"/>
      <c r="AIU25" s="58"/>
      <c r="AIV25" s="58"/>
      <c r="AIW25" s="58"/>
      <c r="AIX25" s="58"/>
      <c r="AIY25" s="58"/>
      <c r="AIZ25" s="58"/>
      <c r="AJA25" s="58"/>
      <c r="AJB25" s="58"/>
      <c r="AJC25" s="58"/>
      <c r="AJD25" s="58"/>
      <c r="AJE25" s="58"/>
      <c r="AJF25" s="58"/>
      <c r="AJG25" s="58"/>
      <c r="AJH25" s="58"/>
      <c r="AJI25" s="58"/>
      <c r="AJJ25" s="58"/>
      <c r="AJK25" s="58"/>
      <c r="AJL25" s="58"/>
      <c r="AJM25" s="58"/>
      <c r="AJN25" s="58"/>
      <c r="AJO25" s="58"/>
      <c r="AJP25" s="58"/>
      <c r="AJQ25" s="58"/>
      <c r="AJR25" s="58"/>
      <c r="AJS25" s="58"/>
      <c r="AJT25" s="58"/>
      <c r="AJU25" s="58"/>
      <c r="AJV25" s="58"/>
      <c r="AJW25" s="58"/>
      <c r="AJX25" s="58"/>
      <c r="AJY25" s="58"/>
      <c r="AJZ25" s="58"/>
      <c r="AKA25" s="58"/>
      <c r="AKB25" s="58"/>
      <c r="AKC25" s="58"/>
      <c r="AKD25" s="58"/>
      <c r="AKE25" s="58"/>
      <c r="AKF25" s="58"/>
      <c r="AKG25" s="58"/>
      <c r="AKH25" s="58"/>
      <c r="AKI25" s="58"/>
      <c r="AKJ25" s="58"/>
      <c r="AKK25" s="58"/>
      <c r="AKL25" s="58"/>
      <c r="AKM25" s="58"/>
      <c r="AKN25" s="58"/>
      <c r="AKO25" s="58"/>
      <c r="AKP25" s="58"/>
      <c r="AKQ25" s="58"/>
      <c r="AKR25" s="58"/>
      <c r="AKS25" s="58"/>
      <c r="AKT25" s="58"/>
      <c r="AKU25" s="58"/>
      <c r="AKV25" s="58"/>
      <c r="AKW25" s="58"/>
      <c r="AKX25" s="58"/>
      <c r="AKY25" s="58"/>
      <c r="AKZ25" s="58"/>
      <c r="ALA25" s="58"/>
      <c r="ALB25" s="58"/>
      <c r="ALC25" s="58"/>
      <c r="ALD25" s="58"/>
    </row>
    <row r="26" spans="1:992" ht="57" x14ac:dyDescent="0.2">
      <c r="A26" s="44" t="s">
        <v>66</v>
      </c>
      <c r="B26" s="45" t="s">
        <v>69</v>
      </c>
      <c r="C26" s="46" t="s">
        <v>70</v>
      </c>
      <c r="D26" s="47"/>
      <c r="E26" s="47"/>
      <c r="F26" s="47"/>
      <c r="G26" s="47"/>
      <c r="H26" s="10"/>
      <c r="I26" s="10" t="s">
        <v>50</v>
      </c>
      <c r="J26" s="10"/>
      <c r="K26" s="10"/>
      <c r="L26" s="10" t="s">
        <v>53</v>
      </c>
      <c r="M26" s="10" t="str">
        <f t="shared" si="6"/>
        <v/>
      </c>
      <c r="N26" s="10" t="str">
        <f t="shared" si="7"/>
        <v/>
      </c>
      <c r="O26" s="10" t="str">
        <f t="shared" si="8"/>
        <v/>
      </c>
      <c r="P26" s="54" t="str">
        <f t="shared" si="9"/>
        <v>x</v>
      </c>
      <c r="Q26" s="10" t="str">
        <f t="shared" si="10"/>
        <v>x</v>
      </c>
      <c r="R26" s="10" t="str">
        <f t="shared" si="11"/>
        <v>x</v>
      </c>
      <c r="S26" s="10" t="s">
        <v>50</v>
      </c>
      <c r="X26" s="58"/>
      <c r="Y26" s="58"/>
      <c r="Z26" s="58"/>
      <c r="AA26" s="58"/>
      <c r="AB26" s="58"/>
      <c r="AC26" s="58"/>
      <c r="AD26" s="58"/>
      <c r="AE26" s="58"/>
      <c r="AF26" s="58"/>
      <c r="AG26" s="58"/>
      <c r="AH26" s="58"/>
      <c r="AI26" s="58"/>
      <c r="AJ26" s="58"/>
      <c r="AK26" s="58"/>
      <c r="AL26" s="58"/>
      <c r="AM26" s="58"/>
      <c r="AN26" s="58"/>
      <c r="AO26" s="58"/>
      <c r="AP26" s="58"/>
      <c r="AQ26" s="58"/>
      <c r="AR26" s="58"/>
      <c r="AS26" s="58"/>
      <c r="AT26" s="58"/>
      <c r="AU26" s="58"/>
      <c r="AV26" s="58"/>
      <c r="AW26" s="58"/>
      <c r="AX26" s="58"/>
      <c r="AY26" s="58"/>
      <c r="AZ26" s="58"/>
      <c r="BA26" s="58"/>
      <c r="BB26" s="58"/>
      <c r="BC26" s="58"/>
      <c r="BD26" s="58"/>
      <c r="BE26" s="58"/>
      <c r="BF26" s="58"/>
      <c r="BG26" s="58"/>
      <c r="BH26" s="58"/>
      <c r="BI26" s="58"/>
      <c r="BJ26" s="58"/>
      <c r="BK26" s="58"/>
      <c r="BL26" s="58"/>
      <c r="BM26" s="58"/>
      <c r="BN26" s="58"/>
      <c r="BO26" s="58"/>
      <c r="BP26" s="58"/>
      <c r="BQ26" s="58"/>
      <c r="BR26" s="58"/>
      <c r="BS26" s="58"/>
      <c r="BT26" s="58"/>
      <c r="BU26" s="58"/>
      <c r="BV26" s="58"/>
      <c r="BW26" s="58"/>
      <c r="BX26" s="58"/>
      <c r="BY26" s="58"/>
      <c r="BZ26" s="58"/>
      <c r="CA26" s="58"/>
      <c r="CB26" s="58"/>
      <c r="CC26" s="58"/>
      <c r="CD26" s="58"/>
      <c r="CE26" s="58"/>
      <c r="CF26" s="58"/>
      <c r="CG26" s="58"/>
      <c r="CH26" s="58"/>
      <c r="CI26" s="58"/>
      <c r="CJ26" s="58"/>
      <c r="CK26" s="58"/>
      <c r="CL26" s="58"/>
      <c r="CM26" s="58"/>
      <c r="CN26" s="58"/>
      <c r="CO26" s="58"/>
      <c r="CP26" s="58"/>
      <c r="CQ26" s="58"/>
      <c r="CR26" s="58"/>
      <c r="CS26" s="58"/>
      <c r="CT26" s="58"/>
      <c r="CU26" s="58"/>
      <c r="CV26" s="58"/>
      <c r="CW26" s="58"/>
      <c r="CX26" s="58"/>
      <c r="CY26" s="58"/>
      <c r="CZ26" s="58"/>
      <c r="DA26" s="58"/>
      <c r="DB26" s="58"/>
      <c r="DC26" s="58"/>
      <c r="DD26" s="58"/>
      <c r="DE26" s="58"/>
      <c r="DF26" s="58"/>
      <c r="DG26" s="58"/>
      <c r="DH26" s="58"/>
      <c r="DI26" s="58"/>
      <c r="DJ26" s="58"/>
      <c r="DK26" s="58"/>
      <c r="DL26" s="58"/>
      <c r="DM26" s="58"/>
      <c r="DN26" s="58"/>
      <c r="DO26" s="58"/>
      <c r="DP26" s="58"/>
      <c r="DQ26" s="58"/>
      <c r="DR26" s="58"/>
      <c r="DS26" s="58"/>
      <c r="DT26" s="58"/>
      <c r="DU26" s="58"/>
      <c r="DV26" s="58"/>
      <c r="DW26" s="58"/>
      <c r="DX26" s="58"/>
      <c r="DY26" s="58"/>
      <c r="DZ26" s="58"/>
      <c r="EA26" s="58"/>
      <c r="EB26" s="58"/>
      <c r="EC26" s="58"/>
      <c r="ED26" s="58"/>
      <c r="EE26" s="58"/>
      <c r="EF26" s="58"/>
      <c r="EG26" s="58"/>
      <c r="EH26" s="58"/>
      <c r="EI26" s="58"/>
      <c r="EJ26" s="58"/>
      <c r="EK26" s="58"/>
      <c r="EL26" s="58"/>
      <c r="EM26" s="58"/>
      <c r="EN26" s="58"/>
      <c r="EO26" s="58"/>
      <c r="EP26" s="58"/>
      <c r="EQ26" s="58"/>
      <c r="ER26" s="58"/>
      <c r="ES26" s="58"/>
      <c r="ET26" s="58"/>
      <c r="EU26" s="58"/>
      <c r="EV26" s="58"/>
      <c r="EW26" s="58"/>
      <c r="EX26" s="58"/>
      <c r="EY26" s="58"/>
      <c r="EZ26" s="58"/>
      <c r="FA26" s="58"/>
      <c r="FB26" s="58"/>
      <c r="FC26" s="58"/>
      <c r="FD26" s="58"/>
      <c r="FE26" s="58"/>
      <c r="FF26" s="58"/>
      <c r="FG26" s="58"/>
      <c r="FH26" s="58"/>
      <c r="FI26" s="58"/>
      <c r="FJ26" s="58"/>
      <c r="FK26" s="58"/>
      <c r="FL26" s="58"/>
      <c r="FM26" s="58"/>
      <c r="FN26" s="58"/>
      <c r="FO26" s="58"/>
      <c r="FP26" s="58"/>
      <c r="FQ26" s="58"/>
      <c r="FR26" s="58"/>
      <c r="FS26" s="58"/>
      <c r="FT26" s="58"/>
      <c r="FU26" s="58"/>
      <c r="FV26" s="58"/>
      <c r="FW26" s="58"/>
      <c r="FX26" s="58"/>
      <c r="FY26" s="58"/>
      <c r="FZ26" s="58"/>
      <c r="GA26" s="58"/>
      <c r="GB26" s="58"/>
      <c r="GC26" s="58"/>
      <c r="GD26" s="58"/>
      <c r="GE26" s="58"/>
      <c r="GF26" s="58"/>
      <c r="GG26" s="58"/>
      <c r="GH26" s="58"/>
      <c r="GI26" s="58"/>
      <c r="GJ26" s="58"/>
      <c r="GK26" s="58"/>
      <c r="GL26" s="58"/>
      <c r="GM26" s="58"/>
      <c r="GN26" s="58"/>
      <c r="GO26" s="58"/>
      <c r="GP26" s="58"/>
      <c r="GQ26" s="58"/>
      <c r="GR26" s="58"/>
      <c r="GS26" s="58"/>
      <c r="GT26" s="58"/>
      <c r="GU26" s="58"/>
      <c r="GV26" s="58"/>
      <c r="GW26" s="58"/>
      <c r="GX26" s="58"/>
      <c r="GY26" s="58"/>
      <c r="GZ26" s="58"/>
      <c r="HA26" s="58"/>
      <c r="HB26" s="58"/>
      <c r="HC26" s="58"/>
      <c r="HD26" s="58"/>
      <c r="HE26" s="58"/>
      <c r="HF26" s="58"/>
      <c r="HG26" s="58"/>
      <c r="HH26" s="58"/>
      <c r="HI26" s="58"/>
      <c r="HJ26" s="58"/>
      <c r="HK26" s="58"/>
      <c r="HL26" s="58"/>
      <c r="HM26" s="58"/>
      <c r="HN26" s="58"/>
      <c r="HO26" s="58"/>
      <c r="HP26" s="58"/>
      <c r="HQ26" s="58"/>
      <c r="HR26" s="58"/>
      <c r="HS26" s="58"/>
      <c r="HT26" s="58"/>
      <c r="HU26" s="58"/>
      <c r="HV26" s="58"/>
      <c r="HW26" s="58"/>
      <c r="HX26" s="58"/>
      <c r="HY26" s="58"/>
      <c r="HZ26" s="58"/>
      <c r="IA26" s="58"/>
      <c r="IB26" s="58"/>
      <c r="IC26" s="58"/>
      <c r="ID26" s="58"/>
      <c r="IE26" s="58"/>
      <c r="IF26" s="58"/>
      <c r="IG26" s="58"/>
      <c r="IH26" s="58"/>
      <c r="II26" s="58"/>
      <c r="IJ26" s="58"/>
      <c r="IK26" s="58"/>
      <c r="IL26" s="58"/>
      <c r="IM26" s="58"/>
      <c r="IN26" s="58"/>
      <c r="IO26" s="58"/>
      <c r="IP26" s="58"/>
      <c r="IQ26" s="58"/>
      <c r="IR26" s="58"/>
      <c r="IS26" s="58"/>
      <c r="IT26" s="58"/>
      <c r="IU26" s="58"/>
      <c r="IV26" s="58"/>
      <c r="IW26" s="58"/>
      <c r="IX26" s="58"/>
      <c r="IY26" s="58"/>
      <c r="IZ26" s="58"/>
      <c r="JA26" s="58"/>
      <c r="JB26" s="58"/>
      <c r="JC26" s="58"/>
      <c r="JD26" s="58"/>
      <c r="JE26" s="58"/>
      <c r="JF26" s="58"/>
      <c r="JG26" s="58"/>
      <c r="JH26" s="58"/>
      <c r="JI26" s="58"/>
      <c r="JJ26" s="58"/>
      <c r="JK26" s="58"/>
      <c r="JL26" s="58"/>
      <c r="JM26" s="58"/>
      <c r="JN26" s="58"/>
      <c r="JO26" s="58"/>
      <c r="JP26" s="58"/>
      <c r="JQ26" s="58"/>
      <c r="JR26" s="58"/>
      <c r="JS26" s="58"/>
      <c r="JT26" s="58"/>
      <c r="JU26" s="58"/>
      <c r="JV26" s="58"/>
      <c r="JW26" s="58"/>
      <c r="JX26" s="58"/>
      <c r="JY26" s="58"/>
      <c r="JZ26" s="58"/>
      <c r="KA26" s="58"/>
      <c r="KB26" s="58"/>
      <c r="KC26" s="58"/>
      <c r="KD26" s="58"/>
      <c r="KE26" s="58"/>
      <c r="KF26" s="58"/>
      <c r="KG26" s="58"/>
      <c r="KH26" s="58"/>
      <c r="KI26" s="58"/>
      <c r="KJ26" s="58"/>
      <c r="KK26" s="58"/>
      <c r="KL26" s="58"/>
      <c r="KM26" s="58"/>
      <c r="KN26" s="58"/>
      <c r="KO26" s="58"/>
      <c r="KP26" s="58"/>
      <c r="KQ26" s="58"/>
      <c r="KR26" s="58"/>
      <c r="KS26" s="58"/>
      <c r="KT26" s="58"/>
      <c r="KU26" s="58"/>
      <c r="KV26" s="58"/>
      <c r="KW26" s="58"/>
      <c r="KX26" s="58"/>
      <c r="KY26" s="58"/>
      <c r="KZ26" s="58"/>
      <c r="LA26" s="58"/>
      <c r="LB26" s="58"/>
      <c r="LC26" s="58"/>
      <c r="LD26" s="58"/>
      <c r="LE26" s="58"/>
      <c r="LF26" s="58"/>
      <c r="LG26" s="58"/>
      <c r="LH26" s="58"/>
      <c r="LI26" s="58"/>
      <c r="LJ26" s="58"/>
      <c r="LK26" s="58"/>
      <c r="LL26" s="58"/>
      <c r="LM26" s="58"/>
      <c r="LN26" s="58"/>
      <c r="LO26" s="58"/>
      <c r="LP26" s="58"/>
      <c r="LQ26" s="58"/>
      <c r="LR26" s="58"/>
      <c r="LS26" s="58"/>
      <c r="LT26" s="58"/>
      <c r="LU26" s="58"/>
      <c r="LV26" s="58"/>
      <c r="LW26" s="58"/>
      <c r="LX26" s="58"/>
      <c r="LY26" s="58"/>
      <c r="LZ26" s="58"/>
      <c r="MA26" s="58"/>
      <c r="MB26" s="58"/>
      <c r="MC26" s="58"/>
      <c r="MD26" s="58"/>
      <c r="ME26" s="58"/>
      <c r="MF26" s="58"/>
      <c r="MG26" s="58"/>
      <c r="MH26" s="58"/>
      <c r="MI26" s="58"/>
      <c r="MJ26" s="58"/>
      <c r="MK26" s="58"/>
      <c r="ML26" s="58"/>
      <c r="MM26" s="58"/>
      <c r="MN26" s="58"/>
      <c r="MO26" s="58"/>
      <c r="MP26" s="58"/>
      <c r="MQ26" s="58"/>
      <c r="MR26" s="58"/>
      <c r="MS26" s="58"/>
      <c r="MT26" s="58"/>
      <c r="MU26" s="58"/>
      <c r="MV26" s="58"/>
      <c r="MW26" s="58"/>
      <c r="MX26" s="58"/>
      <c r="MY26" s="58"/>
      <c r="MZ26" s="58"/>
      <c r="NA26" s="58"/>
      <c r="NB26" s="58"/>
      <c r="NC26" s="58"/>
      <c r="ND26" s="58"/>
      <c r="NE26" s="58"/>
      <c r="NF26" s="58"/>
      <c r="NG26" s="58"/>
      <c r="NH26" s="58"/>
      <c r="NI26" s="58"/>
      <c r="NJ26" s="58"/>
      <c r="NK26" s="58"/>
      <c r="NL26" s="58"/>
      <c r="NM26" s="58"/>
      <c r="NN26" s="58"/>
      <c r="NO26" s="58"/>
      <c r="NP26" s="58"/>
      <c r="NQ26" s="58"/>
      <c r="NR26" s="58"/>
      <c r="NS26" s="58"/>
      <c r="NT26" s="58"/>
      <c r="NU26" s="58"/>
      <c r="NV26" s="58"/>
      <c r="NW26" s="58"/>
      <c r="NX26" s="58"/>
      <c r="NY26" s="58"/>
      <c r="NZ26" s="58"/>
      <c r="OA26" s="58"/>
      <c r="OB26" s="58"/>
      <c r="OC26" s="58"/>
      <c r="OD26" s="58"/>
      <c r="OE26" s="58"/>
      <c r="OF26" s="58"/>
      <c r="OG26" s="58"/>
      <c r="OH26" s="58"/>
      <c r="OI26" s="58"/>
      <c r="OJ26" s="58"/>
      <c r="OK26" s="58"/>
      <c r="OL26" s="58"/>
      <c r="OM26" s="58"/>
      <c r="ON26" s="58"/>
      <c r="OO26" s="58"/>
      <c r="OP26" s="58"/>
      <c r="OQ26" s="58"/>
      <c r="OR26" s="58"/>
      <c r="OS26" s="58"/>
      <c r="OT26" s="58"/>
      <c r="OU26" s="58"/>
      <c r="OV26" s="58"/>
      <c r="OW26" s="58"/>
      <c r="OX26" s="58"/>
      <c r="OY26" s="58"/>
      <c r="OZ26" s="58"/>
      <c r="PA26" s="58"/>
      <c r="PB26" s="58"/>
      <c r="PC26" s="58"/>
      <c r="PD26" s="58"/>
      <c r="PE26" s="58"/>
      <c r="PF26" s="58"/>
      <c r="PG26" s="58"/>
      <c r="PH26" s="58"/>
      <c r="PI26" s="58"/>
      <c r="PJ26" s="58"/>
      <c r="PK26" s="58"/>
      <c r="PL26" s="58"/>
      <c r="PM26" s="58"/>
      <c r="PN26" s="58"/>
      <c r="PO26" s="58"/>
      <c r="PP26" s="58"/>
      <c r="PQ26" s="58"/>
      <c r="PR26" s="58"/>
      <c r="PS26" s="58"/>
      <c r="PT26" s="58"/>
      <c r="PU26" s="58"/>
      <c r="PV26" s="58"/>
      <c r="PW26" s="58"/>
      <c r="PX26" s="58"/>
      <c r="PY26" s="58"/>
      <c r="PZ26" s="58"/>
      <c r="QA26" s="58"/>
      <c r="QB26" s="58"/>
      <c r="QC26" s="58"/>
      <c r="QD26" s="58"/>
      <c r="QE26" s="58"/>
      <c r="QF26" s="58"/>
      <c r="QG26" s="58"/>
      <c r="QH26" s="58"/>
      <c r="QI26" s="58"/>
      <c r="QJ26" s="58"/>
      <c r="QK26" s="58"/>
      <c r="QL26" s="58"/>
      <c r="QM26" s="58"/>
      <c r="QN26" s="58"/>
      <c r="QO26" s="58"/>
      <c r="QP26" s="58"/>
      <c r="QQ26" s="58"/>
      <c r="QR26" s="58"/>
      <c r="QS26" s="58"/>
      <c r="QT26" s="58"/>
      <c r="QU26" s="58"/>
      <c r="QV26" s="58"/>
      <c r="QW26" s="58"/>
      <c r="QX26" s="58"/>
      <c r="QY26" s="58"/>
      <c r="QZ26" s="58"/>
      <c r="RA26" s="58"/>
      <c r="RB26" s="58"/>
      <c r="RC26" s="58"/>
      <c r="RD26" s="58"/>
      <c r="RE26" s="58"/>
      <c r="RF26" s="58"/>
      <c r="RG26" s="58"/>
      <c r="RH26" s="58"/>
      <c r="RI26" s="58"/>
      <c r="RJ26" s="58"/>
      <c r="RK26" s="58"/>
      <c r="RL26" s="58"/>
      <c r="RM26" s="58"/>
      <c r="RN26" s="58"/>
      <c r="RO26" s="58"/>
      <c r="RP26" s="58"/>
      <c r="RQ26" s="58"/>
      <c r="RR26" s="58"/>
      <c r="RS26" s="58"/>
      <c r="RT26" s="58"/>
      <c r="RU26" s="58"/>
      <c r="RV26" s="58"/>
      <c r="RW26" s="58"/>
      <c r="RX26" s="58"/>
      <c r="RY26" s="58"/>
      <c r="RZ26" s="58"/>
      <c r="SA26" s="58"/>
      <c r="SB26" s="58"/>
      <c r="SC26" s="58"/>
      <c r="SD26" s="58"/>
      <c r="SE26" s="58"/>
      <c r="SF26" s="58"/>
      <c r="SG26" s="58"/>
      <c r="SH26" s="58"/>
      <c r="SI26" s="58"/>
      <c r="SJ26" s="58"/>
      <c r="SK26" s="58"/>
      <c r="SL26" s="58"/>
      <c r="SM26" s="58"/>
      <c r="SN26" s="58"/>
      <c r="SO26" s="58"/>
      <c r="SP26" s="58"/>
      <c r="SQ26" s="58"/>
      <c r="SR26" s="58"/>
      <c r="SS26" s="58"/>
      <c r="ST26" s="58"/>
      <c r="SU26" s="58"/>
      <c r="SV26" s="58"/>
      <c r="SW26" s="58"/>
      <c r="SX26" s="58"/>
      <c r="SY26" s="58"/>
      <c r="SZ26" s="58"/>
      <c r="TA26" s="58"/>
      <c r="TB26" s="58"/>
      <c r="TC26" s="58"/>
      <c r="TD26" s="58"/>
      <c r="TE26" s="58"/>
      <c r="TF26" s="58"/>
      <c r="TG26" s="58"/>
      <c r="TH26" s="58"/>
      <c r="TI26" s="58"/>
      <c r="TJ26" s="58"/>
      <c r="TK26" s="58"/>
      <c r="TL26" s="58"/>
      <c r="TM26" s="58"/>
      <c r="TN26" s="58"/>
      <c r="TO26" s="58"/>
      <c r="TP26" s="58"/>
      <c r="TQ26" s="58"/>
      <c r="TR26" s="58"/>
      <c r="TS26" s="58"/>
      <c r="TT26" s="58"/>
      <c r="TU26" s="58"/>
      <c r="TV26" s="58"/>
      <c r="TW26" s="58"/>
      <c r="TX26" s="58"/>
      <c r="TY26" s="58"/>
      <c r="TZ26" s="58"/>
      <c r="UA26" s="58"/>
      <c r="UB26" s="58"/>
      <c r="UC26" s="58"/>
      <c r="UD26" s="58"/>
      <c r="UE26" s="58"/>
      <c r="UF26" s="58"/>
      <c r="UG26" s="58"/>
      <c r="UH26" s="58"/>
      <c r="UI26" s="58"/>
      <c r="UJ26" s="58"/>
      <c r="UK26" s="58"/>
      <c r="UL26" s="58"/>
      <c r="UM26" s="58"/>
      <c r="UN26" s="58"/>
      <c r="UO26" s="58"/>
      <c r="UP26" s="58"/>
      <c r="UQ26" s="58"/>
      <c r="UR26" s="58"/>
      <c r="US26" s="58"/>
      <c r="UT26" s="58"/>
      <c r="UU26" s="58"/>
      <c r="UV26" s="58"/>
      <c r="UW26" s="58"/>
      <c r="UX26" s="58"/>
      <c r="UY26" s="58"/>
      <c r="UZ26" s="58"/>
      <c r="VA26" s="58"/>
      <c r="VB26" s="58"/>
      <c r="VC26" s="58"/>
      <c r="VD26" s="58"/>
      <c r="VE26" s="58"/>
      <c r="VF26" s="58"/>
      <c r="VG26" s="58"/>
      <c r="VH26" s="58"/>
      <c r="VI26" s="58"/>
      <c r="VJ26" s="58"/>
      <c r="VK26" s="58"/>
      <c r="VL26" s="58"/>
      <c r="VM26" s="58"/>
      <c r="VN26" s="58"/>
      <c r="VO26" s="58"/>
      <c r="VP26" s="58"/>
      <c r="VQ26" s="58"/>
      <c r="VR26" s="58"/>
      <c r="VS26" s="58"/>
      <c r="VT26" s="58"/>
      <c r="VU26" s="58"/>
      <c r="VV26" s="58"/>
      <c r="VW26" s="58"/>
      <c r="VX26" s="58"/>
      <c r="VY26" s="58"/>
      <c r="VZ26" s="58"/>
      <c r="WA26" s="58"/>
      <c r="WB26" s="58"/>
      <c r="WC26" s="58"/>
      <c r="WD26" s="58"/>
      <c r="WE26" s="58"/>
      <c r="WF26" s="58"/>
      <c r="WG26" s="58"/>
      <c r="WH26" s="58"/>
      <c r="WI26" s="58"/>
      <c r="WJ26" s="58"/>
      <c r="WK26" s="58"/>
      <c r="WL26" s="58"/>
      <c r="WM26" s="58"/>
      <c r="WN26" s="58"/>
      <c r="WO26" s="58"/>
      <c r="WP26" s="58"/>
      <c r="WQ26" s="58"/>
      <c r="WR26" s="58"/>
      <c r="WS26" s="58"/>
      <c r="WT26" s="58"/>
      <c r="WU26" s="58"/>
      <c r="WV26" s="58"/>
      <c r="WW26" s="58"/>
      <c r="WX26" s="58"/>
      <c r="WY26" s="58"/>
      <c r="WZ26" s="58"/>
      <c r="XA26" s="58"/>
      <c r="XB26" s="58"/>
      <c r="XC26" s="58"/>
      <c r="XD26" s="58"/>
      <c r="XE26" s="58"/>
      <c r="XF26" s="58"/>
      <c r="XG26" s="58"/>
      <c r="XH26" s="58"/>
      <c r="XI26" s="58"/>
      <c r="XJ26" s="58"/>
      <c r="XK26" s="58"/>
      <c r="XL26" s="58"/>
      <c r="XM26" s="58"/>
      <c r="XN26" s="58"/>
      <c r="XO26" s="58"/>
      <c r="XP26" s="58"/>
      <c r="XQ26" s="58"/>
      <c r="XR26" s="58"/>
      <c r="XS26" s="58"/>
      <c r="XT26" s="58"/>
      <c r="XU26" s="58"/>
      <c r="XV26" s="58"/>
      <c r="XW26" s="58"/>
      <c r="XX26" s="58"/>
      <c r="XY26" s="58"/>
      <c r="XZ26" s="58"/>
      <c r="YA26" s="58"/>
      <c r="YB26" s="58"/>
      <c r="YC26" s="58"/>
      <c r="YD26" s="58"/>
      <c r="YE26" s="58"/>
      <c r="YF26" s="58"/>
      <c r="YG26" s="58"/>
      <c r="YH26" s="58"/>
      <c r="YI26" s="58"/>
      <c r="YJ26" s="58"/>
      <c r="YK26" s="58"/>
      <c r="YL26" s="58"/>
      <c r="YM26" s="58"/>
      <c r="YN26" s="58"/>
      <c r="YO26" s="58"/>
      <c r="YP26" s="58"/>
      <c r="YQ26" s="58"/>
      <c r="YR26" s="58"/>
      <c r="YS26" s="58"/>
      <c r="YT26" s="58"/>
      <c r="YU26" s="58"/>
      <c r="YV26" s="58"/>
      <c r="YW26" s="58"/>
      <c r="YX26" s="58"/>
      <c r="YY26" s="58"/>
      <c r="YZ26" s="58"/>
      <c r="ZA26" s="58"/>
      <c r="ZB26" s="58"/>
      <c r="ZC26" s="58"/>
      <c r="ZD26" s="58"/>
      <c r="ZE26" s="58"/>
      <c r="ZF26" s="58"/>
      <c r="ZG26" s="58"/>
      <c r="ZH26" s="58"/>
      <c r="ZI26" s="58"/>
      <c r="ZJ26" s="58"/>
      <c r="ZK26" s="58"/>
      <c r="ZL26" s="58"/>
      <c r="ZM26" s="58"/>
      <c r="ZN26" s="58"/>
      <c r="ZO26" s="58"/>
      <c r="ZP26" s="58"/>
      <c r="ZQ26" s="58"/>
      <c r="ZR26" s="58"/>
      <c r="ZS26" s="58"/>
      <c r="ZT26" s="58"/>
      <c r="ZU26" s="58"/>
      <c r="ZV26" s="58"/>
      <c r="ZW26" s="58"/>
      <c r="ZX26" s="58"/>
      <c r="ZY26" s="58"/>
      <c r="ZZ26" s="58"/>
      <c r="AAA26" s="58"/>
      <c r="AAB26" s="58"/>
      <c r="AAC26" s="58"/>
      <c r="AAD26" s="58"/>
      <c r="AAE26" s="58"/>
      <c r="AAF26" s="58"/>
      <c r="AAG26" s="58"/>
      <c r="AAH26" s="58"/>
      <c r="AAI26" s="58"/>
      <c r="AAJ26" s="58"/>
      <c r="AAK26" s="58"/>
      <c r="AAL26" s="58"/>
      <c r="AAM26" s="58"/>
      <c r="AAN26" s="58"/>
      <c r="AAO26" s="58"/>
      <c r="AAP26" s="58"/>
      <c r="AAQ26" s="58"/>
      <c r="AAR26" s="58"/>
      <c r="AAS26" s="58"/>
      <c r="AAT26" s="58"/>
      <c r="AAU26" s="58"/>
      <c r="AAV26" s="58"/>
      <c r="AAW26" s="58"/>
      <c r="AAX26" s="58"/>
      <c r="AAY26" s="58"/>
      <c r="AAZ26" s="58"/>
      <c r="ABA26" s="58"/>
      <c r="ABB26" s="58"/>
      <c r="ABC26" s="58"/>
      <c r="ABD26" s="58"/>
      <c r="ABE26" s="58"/>
      <c r="ABF26" s="58"/>
      <c r="ABG26" s="58"/>
      <c r="ABH26" s="58"/>
      <c r="ABI26" s="58"/>
      <c r="ABJ26" s="58"/>
      <c r="ABK26" s="58"/>
      <c r="ABL26" s="58"/>
      <c r="ABM26" s="58"/>
      <c r="ABN26" s="58"/>
      <c r="ABO26" s="58"/>
      <c r="ABP26" s="58"/>
      <c r="ABQ26" s="58"/>
      <c r="ABR26" s="58"/>
      <c r="ABS26" s="58"/>
      <c r="ABT26" s="58"/>
      <c r="ABU26" s="58"/>
      <c r="ABV26" s="58"/>
      <c r="ABW26" s="58"/>
      <c r="ABX26" s="58"/>
      <c r="ABY26" s="58"/>
      <c r="ABZ26" s="58"/>
      <c r="ACA26" s="58"/>
      <c r="ACB26" s="58"/>
      <c r="ACC26" s="58"/>
      <c r="ACD26" s="58"/>
      <c r="ACE26" s="58"/>
      <c r="ACF26" s="58"/>
      <c r="ACG26" s="58"/>
      <c r="ACH26" s="58"/>
      <c r="ACI26" s="58"/>
      <c r="ACJ26" s="58"/>
      <c r="ACK26" s="58"/>
      <c r="ACL26" s="58"/>
      <c r="ACM26" s="58"/>
      <c r="ACN26" s="58"/>
      <c r="ACO26" s="58"/>
      <c r="ACP26" s="58"/>
      <c r="ACQ26" s="58"/>
      <c r="ACR26" s="58"/>
      <c r="ACS26" s="58"/>
      <c r="ACT26" s="58"/>
      <c r="ACU26" s="58"/>
      <c r="ACV26" s="58"/>
      <c r="ACW26" s="58"/>
      <c r="ACX26" s="58"/>
      <c r="ACY26" s="58"/>
      <c r="ACZ26" s="58"/>
      <c r="ADA26" s="58"/>
      <c r="ADB26" s="58"/>
      <c r="ADC26" s="58"/>
      <c r="ADD26" s="58"/>
      <c r="ADE26" s="58"/>
      <c r="ADF26" s="58"/>
      <c r="ADG26" s="58"/>
      <c r="ADH26" s="58"/>
      <c r="ADI26" s="58"/>
      <c r="ADJ26" s="58"/>
      <c r="ADK26" s="58"/>
      <c r="ADL26" s="58"/>
      <c r="ADM26" s="58"/>
      <c r="ADN26" s="58"/>
      <c r="ADO26" s="58"/>
      <c r="ADP26" s="58"/>
      <c r="ADQ26" s="58"/>
      <c r="ADR26" s="58"/>
      <c r="ADS26" s="58"/>
      <c r="ADT26" s="58"/>
      <c r="ADU26" s="58"/>
      <c r="ADV26" s="58"/>
      <c r="ADW26" s="58"/>
      <c r="ADX26" s="58"/>
      <c r="ADY26" s="58"/>
      <c r="ADZ26" s="58"/>
      <c r="AEA26" s="58"/>
      <c r="AEB26" s="58"/>
      <c r="AEC26" s="58"/>
      <c r="AED26" s="58"/>
      <c r="AEE26" s="58"/>
      <c r="AEF26" s="58"/>
      <c r="AEG26" s="58"/>
      <c r="AEH26" s="58"/>
      <c r="AEI26" s="58"/>
      <c r="AEJ26" s="58"/>
      <c r="AEK26" s="58"/>
      <c r="AEL26" s="58"/>
      <c r="AEM26" s="58"/>
      <c r="AEN26" s="58"/>
      <c r="AEO26" s="58"/>
      <c r="AEP26" s="58"/>
      <c r="AEQ26" s="58"/>
      <c r="AER26" s="58"/>
      <c r="AES26" s="58"/>
      <c r="AET26" s="58"/>
      <c r="AEU26" s="58"/>
      <c r="AEV26" s="58"/>
      <c r="AEW26" s="58"/>
      <c r="AEX26" s="58"/>
      <c r="AEY26" s="58"/>
      <c r="AEZ26" s="58"/>
      <c r="AFA26" s="58"/>
      <c r="AFB26" s="58"/>
      <c r="AFC26" s="58"/>
      <c r="AFD26" s="58"/>
      <c r="AFE26" s="58"/>
      <c r="AFF26" s="58"/>
      <c r="AFG26" s="58"/>
      <c r="AFH26" s="58"/>
      <c r="AFI26" s="58"/>
      <c r="AFJ26" s="58"/>
      <c r="AFK26" s="58"/>
      <c r="AFL26" s="58"/>
      <c r="AFM26" s="58"/>
      <c r="AFN26" s="58"/>
      <c r="AFO26" s="58"/>
      <c r="AFP26" s="58"/>
      <c r="AFQ26" s="58"/>
      <c r="AFR26" s="58"/>
      <c r="AFS26" s="58"/>
      <c r="AFT26" s="58"/>
      <c r="AFU26" s="58"/>
      <c r="AFV26" s="58"/>
      <c r="AFW26" s="58"/>
      <c r="AFX26" s="58"/>
      <c r="AFY26" s="58"/>
      <c r="AFZ26" s="58"/>
      <c r="AGA26" s="58"/>
      <c r="AGB26" s="58"/>
      <c r="AGC26" s="58"/>
      <c r="AGD26" s="58"/>
      <c r="AGE26" s="58"/>
      <c r="AGF26" s="58"/>
      <c r="AGG26" s="58"/>
      <c r="AGH26" s="58"/>
      <c r="AGI26" s="58"/>
      <c r="AGJ26" s="58"/>
      <c r="AGK26" s="58"/>
      <c r="AGL26" s="58"/>
      <c r="AGM26" s="58"/>
      <c r="AGN26" s="58"/>
      <c r="AGO26" s="58"/>
      <c r="AGP26" s="58"/>
      <c r="AGQ26" s="58"/>
      <c r="AGR26" s="58"/>
      <c r="AGS26" s="58"/>
      <c r="AGT26" s="58"/>
      <c r="AGU26" s="58"/>
      <c r="AGV26" s="58"/>
      <c r="AGW26" s="58"/>
      <c r="AGX26" s="58"/>
      <c r="AGY26" s="58"/>
      <c r="AGZ26" s="58"/>
      <c r="AHA26" s="58"/>
      <c r="AHB26" s="58"/>
      <c r="AHC26" s="58"/>
      <c r="AHD26" s="58"/>
      <c r="AHE26" s="58"/>
      <c r="AHF26" s="58"/>
      <c r="AHG26" s="58"/>
      <c r="AHH26" s="58"/>
      <c r="AHI26" s="58"/>
      <c r="AHJ26" s="58"/>
      <c r="AHK26" s="58"/>
      <c r="AHL26" s="58"/>
      <c r="AHM26" s="58"/>
      <c r="AHN26" s="58"/>
      <c r="AHO26" s="58"/>
      <c r="AHP26" s="58"/>
      <c r="AHQ26" s="58"/>
      <c r="AHR26" s="58"/>
      <c r="AHS26" s="58"/>
      <c r="AHT26" s="58"/>
      <c r="AHU26" s="58"/>
      <c r="AHV26" s="58"/>
      <c r="AHW26" s="58"/>
      <c r="AHX26" s="58"/>
      <c r="AHY26" s="58"/>
      <c r="AHZ26" s="58"/>
      <c r="AIA26" s="58"/>
      <c r="AIB26" s="58"/>
      <c r="AIC26" s="58"/>
      <c r="AID26" s="58"/>
      <c r="AIE26" s="58"/>
      <c r="AIF26" s="58"/>
      <c r="AIG26" s="58"/>
      <c r="AIH26" s="58"/>
      <c r="AII26" s="58"/>
      <c r="AIJ26" s="58"/>
      <c r="AIK26" s="58"/>
      <c r="AIL26" s="58"/>
      <c r="AIM26" s="58"/>
      <c r="AIN26" s="58"/>
      <c r="AIO26" s="58"/>
      <c r="AIP26" s="58"/>
      <c r="AIQ26" s="58"/>
      <c r="AIR26" s="58"/>
      <c r="AIS26" s="58"/>
      <c r="AIT26" s="58"/>
      <c r="AIU26" s="58"/>
      <c r="AIV26" s="58"/>
      <c r="AIW26" s="58"/>
      <c r="AIX26" s="58"/>
      <c r="AIY26" s="58"/>
      <c r="AIZ26" s="58"/>
      <c r="AJA26" s="58"/>
      <c r="AJB26" s="58"/>
      <c r="AJC26" s="58"/>
      <c r="AJD26" s="58"/>
      <c r="AJE26" s="58"/>
      <c r="AJF26" s="58"/>
      <c r="AJG26" s="58"/>
      <c r="AJH26" s="58"/>
      <c r="AJI26" s="58"/>
      <c r="AJJ26" s="58"/>
      <c r="AJK26" s="58"/>
      <c r="AJL26" s="58"/>
      <c r="AJM26" s="58"/>
      <c r="AJN26" s="58"/>
      <c r="AJO26" s="58"/>
      <c r="AJP26" s="58"/>
      <c r="AJQ26" s="58"/>
      <c r="AJR26" s="58"/>
      <c r="AJS26" s="58"/>
      <c r="AJT26" s="58"/>
      <c r="AJU26" s="58"/>
      <c r="AJV26" s="58"/>
      <c r="AJW26" s="58"/>
      <c r="AJX26" s="58"/>
      <c r="AJY26" s="58"/>
      <c r="AJZ26" s="58"/>
      <c r="AKA26" s="58"/>
      <c r="AKB26" s="58"/>
      <c r="AKC26" s="58"/>
      <c r="AKD26" s="58"/>
      <c r="AKE26" s="58"/>
      <c r="AKF26" s="58"/>
      <c r="AKG26" s="58"/>
      <c r="AKH26" s="58"/>
      <c r="AKI26" s="58"/>
      <c r="AKJ26" s="58"/>
      <c r="AKK26" s="58"/>
      <c r="AKL26" s="58"/>
      <c r="AKM26" s="58"/>
      <c r="AKN26" s="58"/>
      <c r="AKO26" s="58"/>
      <c r="AKP26" s="58"/>
      <c r="AKQ26" s="58"/>
      <c r="AKR26" s="58"/>
      <c r="AKS26" s="58"/>
      <c r="AKT26" s="58"/>
      <c r="AKU26" s="58"/>
      <c r="AKV26" s="58"/>
      <c r="AKW26" s="58"/>
      <c r="AKX26" s="58"/>
      <c r="AKY26" s="58"/>
      <c r="AKZ26" s="58"/>
      <c r="ALA26" s="58"/>
      <c r="ALB26" s="58"/>
      <c r="ALC26" s="58"/>
      <c r="ALD26" s="58"/>
    </row>
    <row r="27" spans="1:992" ht="114" x14ac:dyDescent="0.2">
      <c r="A27" s="44" t="s">
        <v>71</v>
      </c>
      <c r="B27" s="45" t="s">
        <v>72</v>
      </c>
      <c r="C27" s="46" t="s">
        <v>73</v>
      </c>
      <c r="D27" s="47"/>
      <c r="E27" s="47"/>
      <c r="F27" s="47"/>
      <c r="G27" s="47"/>
      <c r="H27" s="10" t="s">
        <v>50</v>
      </c>
      <c r="I27" s="10" t="s">
        <v>50</v>
      </c>
      <c r="J27" s="10"/>
      <c r="K27" s="10"/>
      <c r="L27" s="10" t="s">
        <v>53</v>
      </c>
      <c r="M27" s="10" t="str">
        <f t="shared" si="6"/>
        <v>x</v>
      </c>
      <c r="N27" s="10" t="str">
        <f t="shared" si="7"/>
        <v>x</v>
      </c>
      <c r="O27" s="10" t="str">
        <f t="shared" si="8"/>
        <v>x</v>
      </c>
      <c r="P27" s="54" t="str">
        <f t="shared" si="9"/>
        <v>x</v>
      </c>
      <c r="Q27" s="10" t="str">
        <f t="shared" si="10"/>
        <v>x</v>
      </c>
      <c r="R27" s="10" t="str">
        <f t="shared" si="11"/>
        <v>x</v>
      </c>
      <c r="S27" s="10" t="s">
        <v>50</v>
      </c>
      <c r="X27" s="58"/>
      <c r="Y27" s="58"/>
      <c r="Z27" s="58"/>
      <c r="AA27" s="58"/>
      <c r="AB27" s="58"/>
      <c r="AC27" s="58"/>
      <c r="AD27" s="58"/>
      <c r="AE27" s="58"/>
      <c r="AF27" s="58"/>
      <c r="AG27" s="58"/>
      <c r="AH27" s="58"/>
      <c r="AI27" s="58"/>
      <c r="AJ27" s="58"/>
      <c r="AK27" s="58"/>
      <c r="AL27" s="58"/>
      <c r="AM27" s="58"/>
      <c r="AN27" s="58"/>
      <c r="AO27" s="58"/>
      <c r="AP27" s="58"/>
      <c r="AQ27" s="58"/>
      <c r="AR27" s="58"/>
      <c r="AS27" s="58"/>
      <c r="AT27" s="58"/>
      <c r="AU27" s="58"/>
      <c r="AV27" s="58"/>
      <c r="AW27" s="58"/>
      <c r="AX27" s="58"/>
      <c r="AY27" s="58"/>
      <c r="AZ27" s="58"/>
      <c r="BA27" s="58"/>
      <c r="BB27" s="58"/>
      <c r="BC27" s="58"/>
      <c r="BD27" s="58"/>
      <c r="BE27" s="58"/>
      <c r="BF27" s="58"/>
      <c r="BG27" s="58"/>
      <c r="BH27" s="58"/>
      <c r="BI27" s="58"/>
      <c r="BJ27" s="58"/>
      <c r="BK27" s="58"/>
      <c r="BL27" s="58"/>
      <c r="BM27" s="58"/>
      <c r="BN27" s="58"/>
      <c r="BO27" s="58"/>
      <c r="BP27" s="58"/>
      <c r="BQ27" s="58"/>
      <c r="BR27" s="58"/>
      <c r="BS27" s="58"/>
      <c r="BT27" s="58"/>
      <c r="BU27" s="58"/>
      <c r="BV27" s="58"/>
      <c r="BW27" s="58"/>
      <c r="BX27" s="58"/>
      <c r="BY27" s="58"/>
      <c r="BZ27" s="58"/>
      <c r="CA27" s="58"/>
      <c r="CB27" s="58"/>
      <c r="CC27" s="58"/>
      <c r="CD27" s="58"/>
      <c r="CE27" s="58"/>
      <c r="CF27" s="58"/>
      <c r="CG27" s="58"/>
      <c r="CH27" s="58"/>
      <c r="CI27" s="58"/>
      <c r="CJ27" s="58"/>
      <c r="CK27" s="58"/>
      <c r="CL27" s="58"/>
      <c r="CM27" s="58"/>
      <c r="CN27" s="58"/>
      <c r="CO27" s="58"/>
      <c r="CP27" s="58"/>
      <c r="CQ27" s="58"/>
      <c r="CR27" s="58"/>
      <c r="CS27" s="58"/>
      <c r="CT27" s="58"/>
      <c r="CU27" s="58"/>
      <c r="CV27" s="58"/>
      <c r="CW27" s="58"/>
      <c r="CX27" s="58"/>
      <c r="CY27" s="58"/>
      <c r="CZ27" s="58"/>
      <c r="DA27" s="58"/>
      <c r="DB27" s="58"/>
      <c r="DC27" s="58"/>
      <c r="DD27" s="58"/>
      <c r="DE27" s="58"/>
      <c r="DF27" s="58"/>
      <c r="DG27" s="58"/>
      <c r="DH27" s="58"/>
      <c r="DI27" s="58"/>
      <c r="DJ27" s="58"/>
      <c r="DK27" s="58"/>
      <c r="DL27" s="58"/>
      <c r="DM27" s="58"/>
      <c r="DN27" s="58"/>
      <c r="DO27" s="58"/>
      <c r="DP27" s="58"/>
      <c r="DQ27" s="58"/>
      <c r="DR27" s="58"/>
      <c r="DS27" s="58"/>
      <c r="DT27" s="58"/>
      <c r="DU27" s="58"/>
      <c r="DV27" s="58"/>
      <c r="DW27" s="58"/>
      <c r="DX27" s="58"/>
      <c r="DY27" s="58"/>
      <c r="DZ27" s="58"/>
      <c r="EA27" s="58"/>
      <c r="EB27" s="58"/>
      <c r="EC27" s="58"/>
      <c r="ED27" s="58"/>
      <c r="EE27" s="58"/>
      <c r="EF27" s="58"/>
      <c r="EG27" s="58"/>
      <c r="EH27" s="58"/>
      <c r="EI27" s="58"/>
      <c r="EJ27" s="58"/>
      <c r="EK27" s="58"/>
      <c r="EL27" s="58"/>
      <c r="EM27" s="58"/>
      <c r="EN27" s="58"/>
      <c r="EO27" s="58"/>
      <c r="EP27" s="58"/>
      <c r="EQ27" s="58"/>
      <c r="ER27" s="58"/>
      <c r="ES27" s="58"/>
      <c r="ET27" s="58"/>
      <c r="EU27" s="58"/>
      <c r="EV27" s="58"/>
      <c r="EW27" s="58"/>
      <c r="EX27" s="58"/>
      <c r="EY27" s="58"/>
      <c r="EZ27" s="58"/>
      <c r="FA27" s="58"/>
      <c r="FB27" s="58"/>
      <c r="FC27" s="58"/>
      <c r="FD27" s="58"/>
      <c r="FE27" s="58"/>
      <c r="FF27" s="58"/>
      <c r="FG27" s="58"/>
      <c r="FH27" s="58"/>
      <c r="FI27" s="58"/>
      <c r="FJ27" s="58"/>
      <c r="FK27" s="58"/>
      <c r="FL27" s="58"/>
      <c r="FM27" s="58"/>
      <c r="FN27" s="58"/>
      <c r="FO27" s="58"/>
      <c r="FP27" s="58"/>
      <c r="FQ27" s="58"/>
      <c r="FR27" s="58"/>
      <c r="FS27" s="58"/>
      <c r="FT27" s="58"/>
      <c r="FU27" s="58"/>
      <c r="FV27" s="58"/>
      <c r="FW27" s="58"/>
      <c r="FX27" s="58"/>
      <c r="FY27" s="58"/>
      <c r="FZ27" s="58"/>
      <c r="GA27" s="58"/>
      <c r="GB27" s="58"/>
      <c r="GC27" s="58"/>
      <c r="GD27" s="58"/>
      <c r="GE27" s="58"/>
      <c r="GF27" s="58"/>
      <c r="GG27" s="58"/>
      <c r="GH27" s="58"/>
      <c r="GI27" s="58"/>
      <c r="GJ27" s="58"/>
      <c r="GK27" s="58"/>
      <c r="GL27" s="58"/>
      <c r="GM27" s="58"/>
      <c r="GN27" s="58"/>
      <c r="GO27" s="58"/>
      <c r="GP27" s="58"/>
      <c r="GQ27" s="58"/>
      <c r="GR27" s="58"/>
      <c r="GS27" s="58"/>
      <c r="GT27" s="58"/>
      <c r="GU27" s="58"/>
      <c r="GV27" s="58"/>
      <c r="GW27" s="58"/>
      <c r="GX27" s="58"/>
      <c r="GY27" s="58"/>
      <c r="GZ27" s="58"/>
      <c r="HA27" s="58"/>
      <c r="HB27" s="58"/>
      <c r="HC27" s="58"/>
      <c r="HD27" s="58"/>
      <c r="HE27" s="58"/>
      <c r="HF27" s="58"/>
      <c r="HG27" s="58"/>
      <c r="HH27" s="58"/>
      <c r="HI27" s="58"/>
      <c r="HJ27" s="58"/>
      <c r="HK27" s="58"/>
      <c r="HL27" s="58"/>
      <c r="HM27" s="58"/>
      <c r="HN27" s="58"/>
      <c r="HO27" s="58"/>
      <c r="HP27" s="58"/>
      <c r="HQ27" s="58"/>
      <c r="HR27" s="58"/>
      <c r="HS27" s="58"/>
      <c r="HT27" s="58"/>
      <c r="HU27" s="58"/>
      <c r="HV27" s="58"/>
      <c r="HW27" s="58"/>
      <c r="HX27" s="58"/>
      <c r="HY27" s="58"/>
      <c r="HZ27" s="58"/>
      <c r="IA27" s="58"/>
      <c r="IB27" s="58"/>
      <c r="IC27" s="58"/>
      <c r="ID27" s="58"/>
      <c r="IE27" s="58"/>
      <c r="IF27" s="58"/>
      <c r="IG27" s="58"/>
      <c r="IH27" s="58"/>
      <c r="II27" s="58"/>
      <c r="IJ27" s="58"/>
      <c r="IK27" s="58"/>
      <c r="IL27" s="58"/>
      <c r="IM27" s="58"/>
      <c r="IN27" s="58"/>
      <c r="IO27" s="58"/>
      <c r="IP27" s="58"/>
      <c r="IQ27" s="58"/>
      <c r="IR27" s="58"/>
      <c r="IS27" s="58"/>
      <c r="IT27" s="58"/>
      <c r="IU27" s="58"/>
      <c r="IV27" s="58"/>
      <c r="IW27" s="58"/>
      <c r="IX27" s="58"/>
      <c r="IY27" s="58"/>
      <c r="IZ27" s="58"/>
      <c r="JA27" s="58"/>
      <c r="JB27" s="58"/>
      <c r="JC27" s="58"/>
      <c r="JD27" s="58"/>
      <c r="JE27" s="58"/>
      <c r="JF27" s="58"/>
      <c r="JG27" s="58"/>
      <c r="JH27" s="58"/>
      <c r="JI27" s="58"/>
      <c r="JJ27" s="58"/>
      <c r="JK27" s="58"/>
      <c r="JL27" s="58"/>
      <c r="JM27" s="58"/>
      <c r="JN27" s="58"/>
      <c r="JO27" s="58"/>
      <c r="JP27" s="58"/>
      <c r="JQ27" s="58"/>
      <c r="JR27" s="58"/>
      <c r="JS27" s="58"/>
      <c r="JT27" s="58"/>
      <c r="JU27" s="58"/>
      <c r="JV27" s="58"/>
      <c r="JW27" s="58"/>
      <c r="JX27" s="58"/>
      <c r="JY27" s="58"/>
      <c r="JZ27" s="58"/>
      <c r="KA27" s="58"/>
      <c r="KB27" s="58"/>
      <c r="KC27" s="58"/>
      <c r="KD27" s="58"/>
      <c r="KE27" s="58"/>
      <c r="KF27" s="58"/>
      <c r="KG27" s="58"/>
      <c r="KH27" s="58"/>
      <c r="KI27" s="58"/>
      <c r="KJ27" s="58"/>
      <c r="KK27" s="58"/>
      <c r="KL27" s="58"/>
      <c r="KM27" s="58"/>
      <c r="KN27" s="58"/>
      <c r="KO27" s="58"/>
      <c r="KP27" s="58"/>
      <c r="KQ27" s="58"/>
      <c r="KR27" s="58"/>
      <c r="KS27" s="58"/>
      <c r="KT27" s="58"/>
      <c r="KU27" s="58"/>
      <c r="KV27" s="58"/>
      <c r="KW27" s="58"/>
      <c r="KX27" s="58"/>
      <c r="KY27" s="58"/>
      <c r="KZ27" s="58"/>
      <c r="LA27" s="58"/>
      <c r="LB27" s="58"/>
      <c r="LC27" s="58"/>
      <c r="LD27" s="58"/>
      <c r="LE27" s="58"/>
      <c r="LF27" s="58"/>
      <c r="LG27" s="58"/>
      <c r="LH27" s="58"/>
      <c r="LI27" s="58"/>
      <c r="LJ27" s="58"/>
      <c r="LK27" s="58"/>
      <c r="LL27" s="58"/>
      <c r="LM27" s="58"/>
      <c r="LN27" s="58"/>
      <c r="LO27" s="58"/>
      <c r="LP27" s="58"/>
      <c r="LQ27" s="58"/>
      <c r="LR27" s="58"/>
      <c r="LS27" s="58"/>
      <c r="LT27" s="58"/>
      <c r="LU27" s="58"/>
      <c r="LV27" s="58"/>
      <c r="LW27" s="58"/>
      <c r="LX27" s="58"/>
      <c r="LY27" s="58"/>
      <c r="LZ27" s="58"/>
      <c r="MA27" s="58"/>
      <c r="MB27" s="58"/>
      <c r="MC27" s="58"/>
      <c r="MD27" s="58"/>
      <c r="ME27" s="58"/>
      <c r="MF27" s="58"/>
      <c r="MG27" s="58"/>
      <c r="MH27" s="58"/>
      <c r="MI27" s="58"/>
      <c r="MJ27" s="58"/>
      <c r="MK27" s="58"/>
      <c r="ML27" s="58"/>
      <c r="MM27" s="58"/>
      <c r="MN27" s="58"/>
      <c r="MO27" s="58"/>
      <c r="MP27" s="58"/>
      <c r="MQ27" s="58"/>
      <c r="MR27" s="58"/>
      <c r="MS27" s="58"/>
      <c r="MT27" s="58"/>
      <c r="MU27" s="58"/>
      <c r="MV27" s="58"/>
      <c r="MW27" s="58"/>
      <c r="MX27" s="58"/>
      <c r="MY27" s="58"/>
      <c r="MZ27" s="58"/>
      <c r="NA27" s="58"/>
      <c r="NB27" s="58"/>
      <c r="NC27" s="58"/>
      <c r="ND27" s="58"/>
      <c r="NE27" s="58"/>
      <c r="NF27" s="58"/>
      <c r="NG27" s="58"/>
      <c r="NH27" s="58"/>
      <c r="NI27" s="58"/>
      <c r="NJ27" s="58"/>
      <c r="NK27" s="58"/>
      <c r="NL27" s="58"/>
      <c r="NM27" s="58"/>
      <c r="NN27" s="58"/>
      <c r="NO27" s="58"/>
      <c r="NP27" s="58"/>
      <c r="NQ27" s="58"/>
      <c r="NR27" s="58"/>
      <c r="NS27" s="58"/>
      <c r="NT27" s="58"/>
      <c r="NU27" s="58"/>
      <c r="NV27" s="58"/>
      <c r="NW27" s="58"/>
      <c r="NX27" s="58"/>
      <c r="NY27" s="58"/>
      <c r="NZ27" s="58"/>
      <c r="OA27" s="58"/>
      <c r="OB27" s="58"/>
      <c r="OC27" s="58"/>
      <c r="OD27" s="58"/>
      <c r="OE27" s="58"/>
      <c r="OF27" s="58"/>
      <c r="OG27" s="58"/>
      <c r="OH27" s="58"/>
      <c r="OI27" s="58"/>
      <c r="OJ27" s="58"/>
      <c r="OK27" s="58"/>
      <c r="OL27" s="58"/>
      <c r="OM27" s="58"/>
      <c r="ON27" s="58"/>
      <c r="OO27" s="58"/>
      <c r="OP27" s="58"/>
      <c r="OQ27" s="58"/>
      <c r="OR27" s="58"/>
      <c r="OS27" s="58"/>
      <c r="OT27" s="58"/>
      <c r="OU27" s="58"/>
      <c r="OV27" s="58"/>
      <c r="OW27" s="58"/>
      <c r="OX27" s="58"/>
      <c r="OY27" s="58"/>
      <c r="OZ27" s="58"/>
      <c r="PA27" s="58"/>
      <c r="PB27" s="58"/>
      <c r="PC27" s="58"/>
      <c r="PD27" s="58"/>
      <c r="PE27" s="58"/>
      <c r="PF27" s="58"/>
      <c r="PG27" s="58"/>
      <c r="PH27" s="58"/>
      <c r="PI27" s="58"/>
      <c r="PJ27" s="58"/>
      <c r="PK27" s="58"/>
      <c r="PL27" s="58"/>
      <c r="PM27" s="58"/>
      <c r="PN27" s="58"/>
      <c r="PO27" s="58"/>
      <c r="PP27" s="58"/>
      <c r="PQ27" s="58"/>
      <c r="PR27" s="58"/>
      <c r="PS27" s="58"/>
      <c r="PT27" s="58"/>
      <c r="PU27" s="58"/>
      <c r="PV27" s="58"/>
      <c r="PW27" s="58"/>
      <c r="PX27" s="58"/>
      <c r="PY27" s="58"/>
      <c r="PZ27" s="58"/>
      <c r="QA27" s="58"/>
      <c r="QB27" s="58"/>
      <c r="QC27" s="58"/>
      <c r="QD27" s="58"/>
      <c r="QE27" s="58"/>
      <c r="QF27" s="58"/>
      <c r="QG27" s="58"/>
      <c r="QH27" s="58"/>
      <c r="QI27" s="58"/>
      <c r="QJ27" s="58"/>
      <c r="QK27" s="58"/>
      <c r="QL27" s="58"/>
      <c r="QM27" s="58"/>
      <c r="QN27" s="58"/>
      <c r="QO27" s="58"/>
      <c r="QP27" s="58"/>
      <c r="QQ27" s="58"/>
      <c r="QR27" s="58"/>
      <c r="QS27" s="58"/>
      <c r="QT27" s="58"/>
      <c r="QU27" s="58"/>
      <c r="QV27" s="58"/>
      <c r="QW27" s="58"/>
      <c r="QX27" s="58"/>
      <c r="QY27" s="58"/>
      <c r="QZ27" s="58"/>
      <c r="RA27" s="58"/>
      <c r="RB27" s="58"/>
      <c r="RC27" s="58"/>
      <c r="RD27" s="58"/>
      <c r="RE27" s="58"/>
      <c r="RF27" s="58"/>
      <c r="RG27" s="58"/>
      <c r="RH27" s="58"/>
      <c r="RI27" s="58"/>
      <c r="RJ27" s="58"/>
      <c r="RK27" s="58"/>
      <c r="RL27" s="58"/>
      <c r="RM27" s="58"/>
      <c r="RN27" s="58"/>
      <c r="RO27" s="58"/>
      <c r="RP27" s="58"/>
      <c r="RQ27" s="58"/>
      <c r="RR27" s="58"/>
      <c r="RS27" s="58"/>
      <c r="RT27" s="58"/>
      <c r="RU27" s="58"/>
      <c r="RV27" s="58"/>
      <c r="RW27" s="58"/>
      <c r="RX27" s="58"/>
      <c r="RY27" s="58"/>
      <c r="RZ27" s="58"/>
      <c r="SA27" s="58"/>
      <c r="SB27" s="58"/>
      <c r="SC27" s="58"/>
      <c r="SD27" s="58"/>
      <c r="SE27" s="58"/>
      <c r="SF27" s="58"/>
      <c r="SG27" s="58"/>
      <c r="SH27" s="58"/>
      <c r="SI27" s="58"/>
      <c r="SJ27" s="58"/>
      <c r="SK27" s="58"/>
      <c r="SL27" s="58"/>
      <c r="SM27" s="58"/>
      <c r="SN27" s="58"/>
      <c r="SO27" s="58"/>
      <c r="SP27" s="58"/>
      <c r="SQ27" s="58"/>
      <c r="SR27" s="58"/>
      <c r="SS27" s="58"/>
      <c r="ST27" s="58"/>
      <c r="SU27" s="58"/>
      <c r="SV27" s="58"/>
      <c r="SW27" s="58"/>
      <c r="SX27" s="58"/>
      <c r="SY27" s="58"/>
      <c r="SZ27" s="58"/>
      <c r="TA27" s="58"/>
      <c r="TB27" s="58"/>
      <c r="TC27" s="58"/>
      <c r="TD27" s="58"/>
      <c r="TE27" s="58"/>
      <c r="TF27" s="58"/>
      <c r="TG27" s="58"/>
      <c r="TH27" s="58"/>
      <c r="TI27" s="58"/>
      <c r="TJ27" s="58"/>
      <c r="TK27" s="58"/>
      <c r="TL27" s="58"/>
      <c r="TM27" s="58"/>
      <c r="TN27" s="58"/>
      <c r="TO27" s="58"/>
      <c r="TP27" s="58"/>
      <c r="TQ27" s="58"/>
      <c r="TR27" s="58"/>
      <c r="TS27" s="58"/>
      <c r="TT27" s="58"/>
      <c r="TU27" s="58"/>
      <c r="TV27" s="58"/>
      <c r="TW27" s="58"/>
      <c r="TX27" s="58"/>
      <c r="TY27" s="58"/>
      <c r="TZ27" s="58"/>
      <c r="UA27" s="58"/>
      <c r="UB27" s="58"/>
      <c r="UC27" s="58"/>
      <c r="UD27" s="58"/>
      <c r="UE27" s="58"/>
      <c r="UF27" s="58"/>
      <c r="UG27" s="58"/>
      <c r="UH27" s="58"/>
      <c r="UI27" s="58"/>
      <c r="UJ27" s="58"/>
      <c r="UK27" s="58"/>
      <c r="UL27" s="58"/>
      <c r="UM27" s="58"/>
      <c r="UN27" s="58"/>
      <c r="UO27" s="58"/>
      <c r="UP27" s="58"/>
      <c r="UQ27" s="58"/>
      <c r="UR27" s="58"/>
      <c r="US27" s="58"/>
      <c r="UT27" s="58"/>
      <c r="UU27" s="58"/>
      <c r="UV27" s="58"/>
      <c r="UW27" s="58"/>
      <c r="UX27" s="58"/>
      <c r="UY27" s="58"/>
      <c r="UZ27" s="58"/>
      <c r="VA27" s="58"/>
      <c r="VB27" s="58"/>
      <c r="VC27" s="58"/>
      <c r="VD27" s="58"/>
      <c r="VE27" s="58"/>
      <c r="VF27" s="58"/>
      <c r="VG27" s="58"/>
      <c r="VH27" s="58"/>
      <c r="VI27" s="58"/>
      <c r="VJ27" s="58"/>
      <c r="VK27" s="58"/>
      <c r="VL27" s="58"/>
      <c r="VM27" s="58"/>
      <c r="VN27" s="58"/>
      <c r="VO27" s="58"/>
      <c r="VP27" s="58"/>
      <c r="VQ27" s="58"/>
      <c r="VR27" s="58"/>
      <c r="VS27" s="58"/>
      <c r="VT27" s="58"/>
      <c r="VU27" s="58"/>
      <c r="VV27" s="58"/>
      <c r="VW27" s="58"/>
      <c r="VX27" s="58"/>
      <c r="VY27" s="58"/>
      <c r="VZ27" s="58"/>
      <c r="WA27" s="58"/>
      <c r="WB27" s="58"/>
      <c r="WC27" s="58"/>
      <c r="WD27" s="58"/>
      <c r="WE27" s="58"/>
      <c r="WF27" s="58"/>
      <c r="WG27" s="58"/>
      <c r="WH27" s="58"/>
      <c r="WI27" s="58"/>
      <c r="WJ27" s="58"/>
      <c r="WK27" s="58"/>
      <c r="WL27" s="58"/>
      <c r="WM27" s="58"/>
      <c r="WN27" s="58"/>
      <c r="WO27" s="58"/>
      <c r="WP27" s="58"/>
      <c r="WQ27" s="58"/>
      <c r="WR27" s="58"/>
      <c r="WS27" s="58"/>
      <c r="WT27" s="58"/>
      <c r="WU27" s="58"/>
      <c r="WV27" s="58"/>
      <c r="WW27" s="58"/>
      <c r="WX27" s="58"/>
      <c r="WY27" s="58"/>
      <c r="WZ27" s="58"/>
      <c r="XA27" s="58"/>
      <c r="XB27" s="58"/>
      <c r="XC27" s="58"/>
      <c r="XD27" s="58"/>
      <c r="XE27" s="58"/>
      <c r="XF27" s="58"/>
      <c r="XG27" s="58"/>
      <c r="XH27" s="58"/>
      <c r="XI27" s="58"/>
      <c r="XJ27" s="58"/>
      <c r="XK27" s="58"/>
      <c r="XL27" s="58"/>
      <c r="XM27" s="58"/>
      <c r="XN27" s="58"/>
      <c r="XO27" s="58"/>
      <c r="XP27" s="58"/>
      <c r="XQ27" s="58"/>
      <c r="XR27" s="58"/>
      <c r="XS27" s="58"/>
      <c r="XT27" s="58"/>
      <c r="XU27" s="58"/>
      <c r="XV27" s="58"/>
      <c r="XW27" s="58"/>
      <c r="XX27" s="58"/>
      <c r="XY27" s="58"/>
      <c r="XZ27" s="58"/>
      <c r="YA27" s="58"/>
      <c r="YB27" s="58"/>
      <c r="YC27" s="58"/>
      <c r="YD27" s="58"/>
      <c r="YE27" s="58"/>
      <c r="YF27" s="58"/>
      <c r="YG27" s="58"/>
      <c r="YH27" s="58"/>
      <c r="YI27" s="58"/>
      <c r="YJ27" s="58"/>
      <c r="YK27" s="58"/>
      <c r="YL27" s="58"/>
      <c r="YM27" s="58"/>
      <c r="YN27" s="58"/>
      <c r="YO27" s="58"/>
      <c r="YP27" s="58"/>
      <c r="YQ27" s="58"/>
      <c r="YR27" s="58"/>
      <c r="YS27" s="58"/>
      <c r="YT27" s="58"/>
      <c r="YU27" s="58"/>
      <c r="YV27" s="58"/>
      <c r="YW27" s="58"/>
      <c r="YX27" s="58"/>
      <c r="YY27" s="58"/>
      <c r="YZ27" s="58"/>
      <c r="ZA27" s="58"/>
      <c r="ZB27" s="58"/>
      <c r="ZC27" s="58"/>
      <c r="ZD27" s="58"/>
      <c r="ZE27" s="58"/>
      <c r="ZF27" s="58"/>
      <c r="ZG27" s="58"/>
      <c r="ZH27" s="58"/>
      <c r="ZI27" s="58"/>
      <c r="ZJ27" s="58"/>
      <c r="ZK27" s="58"/>
      <c r="ZL27" s="58"/>
      <c r="ZM27" s="58"/>
      <c r="ZN27" s="58"/>
      <c r="ZO27" s="58"/>
      <c r="ZP27" s="58"/>
      <c r="ZQ27" s="58"/>
      <c r="ZR27" s="58"/>
      <c r="ZS27" s="58"/>
      <c r="ZT27" s="58"/>
      <c r="ZU27" s="58"/>
      <c r="ZV27" s="58"/>
      <c r="ZW27" s="58"/>
      <c r="ZX27" s="58"/>
      <c r="ZY27" s="58"/>
      <c r="ZZ27" s="58"/>
      <c r="AAA27" s="58"/>
      <c r="AAB27" s="58"/>
      <c r="AAC27" s="58"/>
      <c r="AAD27" s="58"/>
      <c r="AAE27" s="58"/>
      <c r="AAF27" s="58"/>
      <c r="AAG27" s="58"/>
      <c r="AAH27" s="58"/>
      <c r="AAI27" s="58"/>
      <c r="AAJ27" s="58"/>
      <c r="AAK27" s="58"/>
      <c r="AAL27" s="58"/>
      <c r="AAM27" s="58"/>
      <c r="AAN27" s="58"/>
      <c r="AAO27" s="58"/>
      <c r="AAP27" s="58"/>
      <c r="AAQ27" s="58"/>
      <c r="AAR27" s="58"/>
      <c r="AAS27" s="58"/>
      <c r="AAT27" s="58"/>
      <c r="AAU27" s="58"/>
      <c r="AAV27" s="58"/>
      <c r="AAW27" s="58"/>
      <c r="AAX27" s="58"/>
      <c r="AAY27" s="58"/>
      <c r="AAZ27" s="58"/>
      <c r="ABA27" s="58"/>
      <c r="ABB27" s="58"/>
      <c r="ABC27" s="58"/>
      <c r="ABD27" s="58"/>
      <c r="ABE27" s="58"/>
      <c r="ABF27" s="58"/>
      <c r="ABG27" s="58"/>
      <c r="ABH27" s="58"/>
      <c r="ABI27" s="58"/>
      <c r="ABJ27" s="58"/>
      <c r="ABK27" s="58"/>
      <c r="ABL27" s="58"/>
      <c r="ABM27" s="58"/>
      <c r="ABN27" s="58"/>
      <c r="ABO27" s="58"/>
      <c r="ABP27" s="58"/>
      <c r="ABQ27" s="58"/>
      <c r="ABR27" s="58"/>
      <c r="ABS27" s="58"/>
      <c r="ABT27" s="58"/>
      <c r="ABU27" s="58"/>
      <c r="ABV27" s="58"/>
      <c r="ABW27" s="58"/>
      <c r="ABX27" s="58"/>
      <c r="ABY27" s="58"/>
      <c r="ABZ27" s="58"/>
      <c r="ACA27" s="58"/>
      <c r="ACB27" s="58"/>
      <c r="ACC27" s="58"/>
      <c r="ACD27" s="58"/>
      <c r="ACE27" s="58"/>
      <c r="ACF27" s="58"/>
      <c r="ACG27" s="58"/>
      <c r="ACH27" s="58"/>
      <c r="ACI27" s="58"/>
      <c r="ACJ27" s="58"/>
      <c r="ACK27" s="58"/>
      <c r="ACL27" s="58"/>
      <c r="ACM27" s="58"/>
      <c r="ACN27" s="58"/>
      <c r="ACO27" s="58"/>
      <c r="ACP27" s="58"/>
      <c r="ACQ27" s="58"/>
      <c r="ACR27" s="58"/>
      <c r="ACS27" s="58"/>
      <c r="ACT27" s="58"/>
      <c r="ACU27" s="58"/>
      <c r="ACV27" s="58"/>
      <c r="ACW27" s="58"/>
      <c r="ACX27" s="58"/>
      <c r="ACY27" s="58"/>
      <c r="ACZ27" s="58"/>
      <c r="ADA27" s="58"/>
      <c r="ADB27" s="58"/>
      <c r="ADC27" s="58"/>
      <c r="ADD27" s="58"/>
      <c r="ADE27" s="58"/>
      <c r="ADF27" s="58"/>
      <c r="ADG27" s="58"/>
      <c r="ADH27" s="58"/>
      <c r="ADI27" s="58"/>
      <c r="ADJ27" s="58"/>
      <c r="ADK27" s="58"/>
      <c r="ADL27" s="58"/>
      <c r="ADM27" s="58"/>
      <c r="ADN27" s="58"/>
      <c r="ADO27" s="58"/>
      <c r="ADP27" s="58"/>
      <c r="ADQ27" s="58"/>
      <c r="ADR27" s="58"/>
      <c r="ADS27" s="58"/>
      <c r="ADT27" s="58"/>
      <c r="ADU27" s="58"/>
      <c r="ADV27" s="58"/>
      <c r="ADW27" s="58"/>
      <c r="ADX27" s="58"/>
      <c r="ADY27" s="58"/>
      <c r="ADZ27" s="58"/>
      <c r="AEA27" s="58"/>
      <c r="AEB27" s="58"/>
      <c r="AEC27" s="58"/>
      <c r="AED27" s="58"/>
      <c r="AEE27" s="58"/>
      <c r="AEF27" s="58"/>
      <c r="AEG27" s="58"/>
      <c r="AEH27" s="58"/>
      <c r="AEI27" s="58"/>
      <c r="AEJ27" s="58"/>
      <c r="AEK27" s="58"/>
      <c r="AEL27" s="58"/>
      <c r="AEM27" s="58"/>
      <c r="AEN27" s="58"/>
      <c r="AEO27" s="58"/>
      <c r="AEP27" s="58"/>
      <c r="AEQ27" s="58"/>
      <c r="AER27" s="58"/>
      <c r="AES27" s="58"/>
      <c r="AET27" s="58"/>
      <c r="AEU27" s="58"/>
      <c r="AEV27" s="58"/>
      <c r="AEW27" s="58"/>
      <c r="AEX27" s="58"/>
      <c r="AEY27" s="58"/>
      <c r="AEZ27" s="58"/>
      <c r="AFA27" s="58"/>
      <c r="AFB27" s="58"/>
      <c r="AFC27" s="58"/>
      <c r="AFD27" s="58"/>
      <c r="AFE27" s="58"/>
      <c r="AFF27" s="58"/>
      <c r="AFG27" s="58"/>
      <c r="AFH27" s="58"/>
      <c r="AFI27" s="58"/>
      <c r="AFJ27" s="58"/>
      <c r="AFK27" s="58"/>
      <c r="AFL27" s="58"/>
      <c r="AFM27" s="58"/>
      <c r="AFN27" s="58"/>
      <c r="AFO27" s="58"/>
      <c r="AFP27" s="58"/>
      <c r="AFQ27" s="58"/>
      <c r="AFR27" s="58"/>
      <c r="AFS27" s="58"/>
      <c r="AFT27" s="58"/>
      <c r="AFU27" s="58"/>
      <c r="AFV27" s="58"/>
      <c r="AFW27" s="58"/>
      <c r="AFX27" s="58"/>
      <c r="AFY27" s="58"/>
      <c r="AFZ27" s="58"/>
      <c r="AGA27" s="58"/>
      <c r="AGB27" s="58"/>
      <c r="AGC27" s="58"/>
      <c r="AGD27" s="58"/>
      <c r="AGE27" s="58"/>
      <c r="AGF27" s="58"/>
      <c r="AGG27" s="58"/>
      <c r="AGH27" s="58"/>
      <c r="AGI27" s="58"/>
      <c r="AGJ27" s="58"/>
      <c r="AGK27" s="58"/>
      <c r="AGL27" s="58"/>
      <c r="AGM27" s="58"/>
      <c r="AGN27" s="58"/>
      <c r="AGO27" s="58"/>
      <c r="AGP27" s="58"/>
      <c r="AGQ27" s="58"/>
      <c r="AGR27" s="58"/>
      <c r="AGS27" s="58"/>
      <c r="AGT27" s="58"/>
      <c r="AGU27" s="58"/>
      <c r="AGV27" s="58"/>
      <c r="AGW27" s="58"/>
      <c r="AGX27" s="58"/>
      <c r="AGY27" s="58"/>
      <c r="AGZ27" s="58"/>
      <c r="AHA27" s="58"/>
      <c r="AHB27" s="58"/>
      <c r="AHC27" s="58"/>
      <c r="AHD27" s="58"/>
      <c r="AHE27" s="58"/>
      <c r="AHF27" s="58"/>
      <c r="AHG27" s="58"/>
      <c r="AHH27" s="58"/>
      <c r="AHI27" s="58"/>
      <c r="AHJ27" s="58"/>
      <c r="AHK27" s="58"/>
      <c r="AHL27" s="58"/>
      <c r="AHM27" s="58"/>
      <c r="AHN27" s="58"/>
      <c r="AHO27" s="58"/>
      <c r="AHP27" s="58"/>
      <c r="AHQ27" s="58"/>
      <c r="AHR27" s="58"/>
      <c r="AHS27" s="58"/>
      <c r="AHT27" s="58"/>
      <c r="AHU27" s="58"/>
      <c r="AHV27" s="58"/>
      <c r="AHW27" s="58"/>
      <c r="AHX27" s="58"/>
      <c r="AHY27" s="58"/>
      <c r="AHZ27" s="58"/>
      <c r="AIA27" s="58"/>
      <c r="AIB27" s="58"/>
      <c r="AIC27" s="58"/>
      <c r="AID27" s="58"/>
      <c r="AIE27" s="58"/>
      <c r="AIF27" s="58"/>
      <c r="AIG27" s="58"/>
      <c r="AIH27" s="58"/>
      <c r="AII27" s="58"/>
      <c r="AIJ27" s="58"/>
      <c r="AIK27" s="58"/>
      <c r="AIL27" s="58"/>
      <c r="AIM27" s="58"/>
      <c r="AIN27" s="58"/>
      <c r="AIO27" s="58"/>
      <c r="AIP27" s="58"/>
      <c r="AIQ27" s="58"/>
      <c r="AIR27" s="58"/>
      <c r="AIS27" s="58"/>
      <c r="AIT27" s="58"/>
      <c r="AIU27" s="58"/>
      <c r="AIV27" s="58"/>
      <c r="AIW27" s="58"/>
      <c r="AIX27" s="58"/>
      <c r="AIY27" s="58"/>
      <c r="AIZ27" s="58"/>
      <c r="AJA27" s="58"/>
      <c r="AJB27" s="58"/>
      <c r="AJC27" s="58"/>
      <c r="AJD27" s="58"/>
      <c r="AJE27" s="58"/>
      <c r="AJF27" s="58"/>
      <c r="AJG27" s="58"/>
      <c r="AJH27" s="58"/>
      <c r="AJI27" s="58"/>
      <c r="AJJ27" s="58"/>
      <c r="AJK27" s="58"/>
      <c r="AJL27" s="58"/>
      <c r="AJM27" s="58"/>
      <c r="AJN27" s="58"/>
      <c r="AJO27" s="58"/>
      <c r="AJP27" s="58"/>
      <c r="AJQ27" s="58"/>
      <c r="AJR27" s="58"/>
      <c r="AJS27" s="58"/>
      <c r="AJT27" s="58"/>
      <c r="AJU27" s="58"/>
      <c r="AJV27" s="58"/>
      <c r="AJW27" s="58"/>
      <c r="AJX27" s="58"/>
      <c r="AJY27" s="58"/>
      <c r="AJZ27" s="58"/>
      <c r="AKA27" s="58"/>
      <c r="AKB27" s="58"/>
      <c r="AKC27" s="58"/>
      <c r="AKD27" s="58"/>
      <c r="AKE27" s="58"/>
      <c r="AKF27" s="58"/>
      <c r="AKG27" s="58"/>
      <c r="AKH27" s="58"/>
      <c r="AKI27" s="58"/>
      <c r="AKJ27" s="58"/>
      <c r="AKK27" s="58"/>
      <c r="AKL27" s="58"/>
      <c r="AKM27" s="58"/>
      <c r="AKN27" s="58"/>
      <c r="AKO27" s="58"/>
      <c r="AKP27" s="58"/>
      <c r="AKQ27" s="58"/>
      <c r="AKR27" s="58"/>
      <c r="AKS27" s="58"/>
      <c r="AKT27" s="58"/>
      <c r="AKU27" s="58"/>
      <c r="AKV27" s="58"/>
      <c r="AKW27" s="58"/>
      <c r="AKX27" s="58"/>
      <c r="AKY27" s="58"/>
      <c r="AKZ27" s="58"/>
      <c r="ALA27" s="58"/>
      <c r="ALB27" s="58"/>
      <c r="ALC27" s="58"/>
      <c r="ALD27" s="58"/>
    </row>
    <row r="28" spans="1:992" ht="68.400000000000006" x14ac:dyDescent="0.2">
      <c r="A28" s="44" t="s">
        <v>71</v>
      </c>
      <c r="B28" s="45" t="s">
        <v>74</v>
      </c>
      <c r="C28" s="46" t="s">
        <v>75</v>
      </c>
      <c r="D28" s="47"/>
      <c r="E28" s="47"/>
      <c r="F28" s="47"/>
      <c r="G28" s="47"/>
      <c r="H28" s="10" t="s">
        <v>50</v>
      </c>
      <c r="I28" s="10" t="s">
        <v>50</v>
      </c>
      <c r="J28" s="10"/>
      <c r="K28" s="10"/>
      <c r="L28" s="10" t="s">
        <v>53</v>
      </c>
      <c r="M28" s="10" t="str">
        <f t="shared" si="6"/>
        <v>x</v>
      </c>
      <c r="N28" s="10" t="str">
        <f t="shared" si="7"/>
        <v>x</v>
      </c>
      <c r="O28" s="10" t="str">
        <f t="shared" si="8"/>
        <v>x</v>
      </c>
      <c r="P28" s="54" t="str">
        <f t="shared" si="9"/>
        <v>x</v>
      </c>
      <c r="Q28" s="10" t="str">
        <f t="shared" si="10"/>
        <v>x</v>
      </c>
      <c r="R28" s="10" t="str">
        <f t="shared" si="11"/>
        <v>x</v>
      </c>
      <c r="S28" s="10" t="s">
        <v>50</v>
      </c>
      <c r="X28" s="58"/>
      <c r="Y28" s="58"/>
      <c r="Z28" s="58"/>
      <c r="AA28" s="58"/>
      <c r="AB28" s="58"/>
      <c r="AC28" s="58"/>
      <c r="AD28" s="58"/>
      <c r="AE28" s="58"/>
      <c r="AF28" s="58"/>
      <c r="AG28" s="58"/>
      <c r="AH28" s="58"/>
      <c r="AI28" s="58"/>
      <c r="AJ28" s="58"/>
      <c r="AK28" s="58"/>
      <c r="AL28" s="58"/>
      <c r="AM28" s="58"/>
      <c r="AN28" s="58"/>
      <c r="AO28" s="58"/>
      <c r="AP28" s="58"/>
      <c r="AQ28" s="58"/>
      <c r="AR28" s="58"/>
      <c r="AS28" s="58"/>
      <c r="AT28" s="58"/>
      <c r="AU28" s="58"/>
      <c r="AV28" s="58"/>
      <c r="AW28" s="58"/>
      <c r="AX28" s="58"/>
      <c r="AY28" s="58"/>
      <c r="AZ28" s="58"/>
      <c r="BA28" s="58"/>
      <c r="BB28" s="58"/>
      <c r="BC28" s="58"/>
      <c r="BD28" s="58"/>
      <c r="BE28" s="58"/>
      <c r="BF28" s="58"/>
      <c r="BG28" s="58"/>
      <c r="BH28" s="58"/>
      <c r="BI28" s="58"/>
      <c r="BJ28" s="58"/>
      <c r="BK28" s="58"/>
      <c r="BL28" s="58"/>
      <c r="BM28" s="58"/>
      <c r="BN28" s="58"/>
      <c r="BO28" s="58"/>
      <c r="BP28" s="58"/>
      <c r="BQ28" s="58"/>
      <c r="BR28" s="58"/>
      <c r="BS28" s="58"/>
      <c r="BT28" s="58"/>
      <c r="BU28" s="58"/>
      <c r="BV28" s="58"/>
      <c r="BW28" s="58"/>
      <c r="BX28" s="58"/>
      <c r="BY28" s="58"/>
      <c r="BZ28" s="58"/>
      <c r="CA28" s="58"/>
      <c r="CB28" s="58"/>
      <c r="CC28" s="58"/>
      <c r="CD28" s="58"/>
      <c r="CE28" s="58"/>
      <c r="CF28" s="58"/>
      <c r="CG28" s="58"/>
      <c r="CH28" s="58"/>
      <c r="CI28" s="58"/>
      <c r="CJ28" s="58"/>
      <c r="CK28" s="58"/>
      <c r="CL28" s="58"/>
      <c r="CM28" s="58"/>
      <c r="CN28" s="58"/>
      <c r="CO28" s="58"/>
      <c r="CP28" s="58"/>
      <c r="CQ28" s="58"/>
      <c r="CR28" s="58"/>
      <c r="CS28" s="58"/>
      <c r="CT28" s="58"/>
      <c r="CU28" s="58"/>
      <c r="CV28" s="58"/>
      <c r="CW28" s="58"/>
      <c r="CX28" s="58"/>
      <c r="CY28" s="58"/>
      <c r="CZ28" s="58"/>
      <c r="DA28" s="58"/>
      <c r="DB28" s="58"/>
      <c r="DC28" s="58"/>
      <c r="DD28" s="58"/>
      <c r="DE28" s="58"/>
      <c r="DF28" s="58"/>
      <c r="DG28" s="58"/>
      <c r="DH28" s="58"/>
      <c r="DI28" s="58"/>
      <c r="DJ28" s="58"/>
      <c r="DK28" s="58"/>
      <c r="DL28" s="58"/>
      <c r="DM28" s="58"/>
      <c r="DN28" s="58"/>
      <c r="DO28" s="58"/>
      <c r="DP28" s="58"/>
      <c r="DQ28" s="58"/>
      <c r="DR28" s="58"/>
      <c r="DS28" s="58"/>
      <c r="DT28" s="58"/>
      <c r="DU28" s="58"/>
      <c r="DV28" s="58"/>
      <c r="DW28" s="58"/>
      <c r="DX28" s="58"/>
      <c r="DY28" s="58"/>
      <c r="DZ28" s="58"/>
      <c r="EA28" s="58"/>
      <c r="EB28" s="58"/>
      <c r="EC28" s="58"/>
      <c r="ED28" s="58"/>
      <c r="EE28" s="58"/>
      <c r="EF28" s="58"/>
      <c r="EG28" s="58"/>
      <c r="EH28" s="58"/>
      <c r="EI28" s="58"/>
      <c r="EJ28" s="58"/>
      <c r="EK28" s="58"/>
      <c r="EL28" s="58"/>
      <c r="EM28" s="58"/>
      <c r="EN28" s="58"/>
      <c r="EO28" s="58"/>
      <c r="EP28" s="58"/>
      <c r="EQ28" s="58"/>
      <c r="ER28" s="58"/>
      <c r="ES28" s="58"/>
      <c r="ET28" s="58"/>
      <c r="EU28" s="58"/>
      <c r="EV28" s="58"/>
      <c r="EW28" s="58"/>
      <c r="EX28" s="58"/>
      <c r="EY28" s="58"/>
      <c r="EZ28" s="58"/>
      <c r="FA28" s="58"/>
      <c r="FB28" s="58"/>
      <c r="FC28" s="58"/>
      <c r="FD28" s="58"/>
      <c r="FE28" s="58"/>
      <c r="FF28" s="58"/>
      <c r="FG28" s="58"/>
      <c r="FH28" s="58"/>
      <c r="FI28" s="58"/>
      <c r="FJ28" s="58"/>
      <c r="FK28" s="58"/>
      <c r="FL28" s="58"/>
      <c r="FM28" s="58"/>
      <c r="FN28" s="58"/>
      <c r="FO28" s="58"/>
      <c r="FP28" s="58"/>
      <c r="FQ28" s="58"/>
      <c r="FR28" s="58"/>
      <c r="FS28" s="58"/>
      <c r="FT28" s="58"/>
      <c r="FU28" s="58"/>
      <c r="FV28" s="58"/>
      <c r="FW28" s="58"/>
      <c r="FX28" s="58"/>
      <c r="FY28" s="58"/>
      <c r="FZ28" s="58"/>
      <c r="GA28" s="58"/>
      <c r="GB28" s="58"/>
      <c r="GC28" s="58"/>
      <c r="GD28" s="58"/>
      <c r="GE28" s="58"/>
      <c r="GF28" s="58"/>
      <c r="GG28" s="58"/>
      <c r="GH28" s="58"/>
      <c r="GI28" s="58"/>
      <c r="GJ28" s="58"/>
      <c r="GK28" s="58"/>
      <c r="GL28" s="58"/>
      <c r="GM28" s="58"/>
      <c r="GN28" s="58"/>
      <c r="GO28" s="58"/>
      <c r="GP28" s="58"/>
      <c r="GQ28" s="58"/>
      <c r="GR28" s="58"/>
      <c r="GS28" s="58"/>
      <c r="GT28" s="58"/>
      <c r="GU28" s="58"/>
      <c r="GV28" s="58"/>
      <c r="GW28" s="58"/>
      <c r="GX28" s="58"/>
      <c r="GY28" s="58"/>
      <c r="GZ28" s="58"/>
      <c r="HA28" s="58"/>
      <c r="HB28" s="58"/>
      <c r="HC28" s="58"/>
      <c r="HD28" s="58"/>
      <c r="HE28" s="58"/>
      <c r="HF28" s="58"/>
      <c r="HG28" s="58"/>
      <c r="HH28" s="58"/>
      <c r="HI28" s="58"/>
      <c r="HJ28" s="58"/>
      <c r="HK28" s="58"/>
      <c r="HL28" s="58"/>
      <c r="HM28" s="58"/>
      <c r="HN28" s="58"/>
      <c r="HO28" s="58"/>
      <c r="HP28" s="58"/>
      <c r="HQ28" s="58"/>
      <c r="HR28" s="58"/>
      <c r="HS28" s="58"/>
      <c r="HT28" s="58"/>
      <c r="HU28" s="58"/>
      <c r="HV28" s="58"/>
      <c r="HW28" s="58"/>
      <c r="HX28" s="58"/>
      <c r="HY28" s="58"/>
      <c r="HZ28" s="58"/>
      <c r="IA28" s="58"/>
      <c r="IB28" s="58"/>
      <c r="IC28" s="58"/>
      <c r="ID28" s="58"/>
      <c r="IE28" s="58"/>
      <c r="IF28" s="58"/>
      <c r="IG28" s="58"/>
      <c r="IH28" s="58"/>
      <c r="II28" s="58"/>
      <c r="IJ28" s="58"/>
      <c r="IK28" s="58"/>
      <c r="IL28" s="58"/>
      <c r="IM28" s="58"/>
      <c r="IN28" s="58"/>
      <c r="IO28" s="58"/>
      <c r="IP28" s="58"/>
      <c r="IQ28" s="58"/>
      <c r="IR28" s="58"/>
      <c r="IS28" s="58"/>
      <c r="IT28" s="58"/>
      <c r="IU28" s="58"/>
      <c r="IV28" s="58"/>
      <c r="IW28" s="58"/>
      <c r="IX28" s="58"/>
      <c r="IY28" s="58"/>
      <c r="IZ28" s="58"/>
      <c r="JA28" s="58"/>
      <c r="JB28" s="58"/>
      <c r="JC28" s="58"/>
      <c r="JD28" s="58"/>
      <c r="JE28" s="58"/>
      <c r="JF28" s="58"/>
      <c r="JG28" s="58"/>
      <c r="JH28" s="58"/>
      <c r="JI28" s="58"/>
      <c r="JJ28" s="58"/>
      <c r="JK28" s="58"/>
      <c r="JL28" s="58"/>
      <c r="JM28" s="58"/>
      <c r="JN28" s="58"/>
      <c r="JO28" s="58"/>
      <c r="JP28" s="58"/>
      <c r="JQ28" s="58"/>
      <c r="JR28" s="58"/>
      <c r="JS28" s="58"/>
      <c r="JT28" s="58"/>
      <c r="JU28" s="58"/>
      <c r="JV28" s="58"/>
      <c r="JW28" s="58"/>
      <c r="JX28" s="58"/>
      <c r="JY28" s="58"/>
      <c r="JZ28" s="58"/>
      <c r="KA28" s="58"/>
      <c r="KB28" s="58"/>
      <c r="KC28" s="58"/>
      <c r="KD28" s="58"/>
      <c r="KE28" s="58"/>
      <c r="KF28" s="58"/>
      <c r="KG28" s="58"/>
      <c r="KH28" s="58"/>
      <c r="KI28" s="58"/>
      <c r="KJ28" s="58"/>
      <c r="KK28" s="58"/>
      <c r="KL28" s="58"/>
      <c r="KM28" s="58"/>
      <c r="KN28" s="58"/>
      <c r="KO28" s="58"/>
      <c r="KP28" s="58"/>
      <c r="KQ28" s="58"/>
      <c r="KR28" s="58"/>
      <c r="KS28" s="58"/>
      <c r="KT28" s="58"/>
      <c r="KU28" s="58"/>
      <c r="KV28" s="58"/>
      <c r="KW28" s="58"/>
      <c r="KX28" s="58"/>
      <c r="KY28" s="58"/>
      <c r="KZ28" s="58"/>
      <c r="LA28" s="58"/>
      <c r="LB28" s="58"/>
      <c r="LC28" s="58"/>
      <c r="LD28" s="58"/>
      <c r="LE28" s="58"/>
      <c r="LF28" s="58"/>
      <c r="LG28" s="58"/>
      <c r="LH28" s="58"/>
      <c r="LI28" s="58"/>
      <c r="LJ28" s="58"/>
      <c r="LK28" s="58"/>
      <c r="LL28" s="58"/>
      <c r="LM28" s="58"/>
      <c r="LN28" s="58"/>
      <c r="LO28" s="58"/>
      <c r="LP28" s="58"/>
      <c r="LQ28" s="58"/>
      <c r="LR28" s="58"/>
      <c r="LS28" s="58"/>
      <c r="LT28" s="58"/>
      <c r="LU28" s="58"/>
      <c r="LV28" s="58"/>
      <c r="LW28" s="58"/>
      <c r="LX28" s="58"/>
      <c r="LY28" s="58"/>
      <c r="LZ28" s="58"/>
      <c r="MA28" s="58"/>
      <c r="MB28" s="58"/>
      <c r="MC28" s="58"/>
      <c r="MD28" s="58"/>
      <c r="ME28" s="58"/>
      <c r="MF28" s="58"/>
      <c r="MG28" s="58"/>
      <c r="MH28" s="58"/>
      <c r="MI28" s="58"/>
      <c r="MJ28" s="58"/>
      <c r="MK28" s="58"/>
      <c r="ML28" s="58"/>
      <c r="MM28" s="58"/>
      <c r="MN28" s="58"/>
      <c r="MO28" s="58"/>
      <c r="MP28" s="58"/>
      <c r="MQ28" s="58"/>
      <c r="MR28" s="58"/>
      <c r="MS28" s="58"/>
      <c r="MT28" s="58"/>
      <c r="MU28" s="58"/>
      <c r="MV28" s="58"/>
      <c r="MW28" s="58"/>
      <c r="MX28" s="58"/>
      <c r="MY28" s="58"/>
      <c r="MZ28" s="58"/>
      <c r="NA28" s="58"/>
      <c r="NB28" s="58"/>
      <c r="NC28" s="58"/>
      <c r="ND28" s="58"/>
      <c r="NE28" s="58"/>
      <c r="NF28" s="58"/>
      <c r="NG28" s="58"/>
      <c r="NH28" s="58"/>
      <c r="NI28" s="58"/>
      <c r="NJ28" s="58"/>
      <c r="NK28" s="58"/>
      <c r="NL28" s="58"/>
      <c r="NM28" s="58"/>
      <c r="NN28" s="58"/>
      <c r="NO28" s="58"/>
      <c r="NP28" s="58"/>
      <c r="NQ28" s="58"/>
      <c r="NR28" s="58"/>
      <c r="NS28" s="58"/>
      <c r="NT28" s="58"/>
      <c r="NU28" s="58"/>
      <c r="NV28" s="58"/>
      <c r="NW28" s="58"/>
      <c r="NX28" s="58"/>
      <c r="NY28" s="58"/>
      <c r="NZ28" s="58"/>
      <c r="OA28" s="58"/>
      <c r="OB28" s="58"/>
      <c r="OC28" s="58"/>
      <c r="OD28" s="58"/>
      <c r="OE28" s="58"/>
      <c r="OF28" s="58"/>
      <c r="OG28" s="58"/>
      <c r="OH28" s="58"/>
      <c r="OI28" s="58"/>
      <c r="OJ28" s="58"/>
      <c r="OK28" s="58"/>
      <c r="OL28" s="58"/>
      <c r="OM28" s="58"/>
      <c r="ON28" s="58"/>
      <c r="OO28" s="58"/>
      <c r="OP28" s="58"/>
      <c r="OQ28" s="58"/>
      <c r="OR28" s="58"/>
      <c r="OS28" s="58"/>
      <c r="OT28" s="58"/>
      <c r="OU28" s="58"/>
      <c r="OV28" s="58"/>
      <c r="OW28" s="58"/>
      <c r="OX28" s="58"/>
      <c r="OY28" s="58"/>
      <c r="OZ28" s="58"/>
      <c r="PA28" s="58"/>
      <c r="PB28" s="58"/>
      <c r="PC28" s="58"/>
      <c r="PD28" s="58"/>
      <c r="PE28" s="58"/>
      <c r="PF28" s="58"/>
      <c r="PG28" s="58"/>
      <c r="PH28" s="58"/>
      <c r="PI28" s="58"/>
      <c r="PJ28" s="58"/>
      <c r="PK28" s="58"/>
      <c r="PL28" s="58"/>
      <c r="PM28" s="58"/>
      <c r="PN28" s="58"/>
      <c r="PO28" s="58"/>
      <c r="PP28" s="58"/>
      <c r="PQ28" s="58"/>
      <c r="PR28" s="58"/>
      <c r="PS28" s="58"/>
      <c r="PT28" s="58"/>
      <c r="PU28" s="58"/>
      <c r="PV28" s="58"/>
      <c r="PW28" s="58"/>
      <c r="PX28" s="58"/>
      <c r="PY28" s="58"/>
      <c r="PZ28" s="58"/>
      <c r="QA28" s="58"/>
      <c r="QB28" s="58"/>
      <c r="QC28" s="58"/>
      <c r="QD28" s="58"/>
      <c r="QE28" s="58"/>
      <c r="QF28" s="58"/>
      <c r="QG28" s="58"/>
      <c r="QH28" s="58"/>
      <c r="QI28" s="58"/>
      <c r="QJ28" s="58"/>
      <c r="QK28" s="58"/>
      <c r="QL28" s="58"/>
      <c r="QM28" s="58"/>
      <c r="QN28" s="58"/>
      <c r="QO28" s="58"/>
      <c r="QP28" s="58"/>
      <c r="QQ28" s="58"/>
      <c r="QR28" s="58"/>
      <c r="QS28" s="58"/>
      <c r="QT28" s="58"/>
      <c r="QU28" s="58"/>
      <c r="QV28" s="58"/>
      <c r="QW28" s="58"/>
      <c r="QX28" s="58"/>
      <c r="QY28" s="58"/>
      <c r="QZ28" s="58"/>
      <c r="RA28" s="58"/>
      <c r="RB28" s="58"/>
      <c r="RC28" s="58"/>
      <c r="RD28" s="58"/>
      <c r="RE28" s="58"/>
      <c r="RF28" s="58"/>
      <c r="RG28" s="58"/>
      <c r="RH28" s="58"/>
      <c r="RI28" s="58"/>
      <c r="RJ28" s="58"/>
      <c r="RK28" s="58"/>
      <c r="RL28" s="58"/>
      <c r="RM28" s="58"/>
      <c r="RN28" s="58"/>
      <c r="RO28" s="58"/>
      <c r="RP28" s="58"/>
      <c r="RQ28" s="58"/>
      <c r="RR28" s="58"/>
      <c r="RS28" s="58"/>
      <c r="RT28" s="58"/>
      <c r="RU28" s="58"/>
      <c r="RV28" s="58"/>
      <c r="RW28" s="58"/>
      <c r="RX28" s="58"/>
      <c r="RY28" s="58"/>
      <c r="RZ28" s="58"/>
      <c r="SA28" s="58"/>
      <c r="SB28" s="58"/>
      <c r="SC28" s="58"/>
      <c r="SD28" s="58"/>
      <c r="SE28" s="58"/>
      <c r="SF28" s="58"/>
      <c r="SG28" s="58"/>
      <c r="SH28" s="58"/>
      <c r="SI28" s="58"/>
      <c r="SJ28" s="58"/>
      <c r="SK28" s="58"/>
      <c r="SL28" s="58"/>
      <c r="SM28" s="58"/>
      <c r="SN28" s="58"/>
      <c r="SO28" s="58"/>
      <c r="SP28" s="58"/>
      <c r="SQ28" s="58"/>
      <c r="SR28" s="58"/>
      <c r="SS28" s="58"/>
      <c r="ST28" s="58"/>
      <c r="SU28" s="58"/>
      <c r="SV28" s="58"/>
      <c r="SW28" s="58"/>
      <c r="SX28" s="58"/>
      <c r="SY28" s="58"/>
      <c r="SZ28" s="58"/>
      <c r="TA28" s="58"/>
      <c r="TB28" s="58"/>
      <c r="TC28" s="58"/>
      <c r="TD28" s="58"/>
      <c r="TE28" s="58"/>
      <c r="TF28" s="58"/>
      <c r="TG28" s="58"/>
      <c r="TH28" s="58"/>
      <c r="TI28" s="58"/>
      <c r="TJ28" s="58"/>
      <c r="TK28" s="58"/>
      <c r="TL28" s="58"/>
      <c r="TM28" s="58"/>
      <c r="TN28" s="58"/>
      <c r="TO28" s="58"/>
      <c r="TP28" s="58"/>
      <c r="TQ28" s="58"/>
      <c r="TR28" s="58"/>
      <c r="TS28" s="58"/>
      <c r="TT28" s="58"/>
      <c r="TU28" s="58"/>
      <c r="TV28" s="58"/>
      <c r="TW28" s="58"/>
      <c r="TX28" s="58"/>
      <c r="TY28" s="58"/>
      <c r="TZ28" s="58"/>
      <c r="UA28" s="58"/>
      <c r="UB28" s="58"/>
      <c r="UC28" s="58"/>
      <c r="UD28" s="58"/>
      <c r="UE28" s="58"/>
      <c r="UF28" s="58"/>
      <c r="UG28" s="58"/>
      <c r="UH28" s="58"/>
      <c r="UI28" s="58"/>
      <c r="UJ28" s="58"/>
      <c r="UK28" s="58"/>
      <c r="UL28" s="58"/>
      <c r="UM28" s="58"/>
      <c r="UN28" s="58"/>
      <c r="UO28" s="58"/>
      <c r="UP28" s="58"/>
      <c r="UQ28" s="58"/>
      <c r="UR28" s="58"/>
      <c r="US28" s="58"/>
      <c r="UT28" s="58"/>
      <c r="UU28" s="58"/>
      <c r="UV28" s="58"/>
      <c r="UW28" s="58"/>
      <c r="UX28" s="58"/>
      <c r="UY28" s="58"/>
      <c r="UZ28" s="58"/>
      <c r="VA28" s="58"/>
      <c r="VB28" s="58"/>
      <c r="VC28" s="58"/>
      <c r="VD28" s="58"/>
      <c r="VE28" s="58"/>
      <c r="VF28" s="58"/>
      <c r="VG28" s="58"/>
      <c r="VH28" s="58"/>
      <c r="VI28" s="58"/>
      <c r="VJ28" s="58"/>
      <c r="VK28" s="58"/>
      <c r="VL28" s="58"/>
      <c r="VM28" s="58"/>
      <c r="VN28" s="58"/>
      <c r="VO28" s="58"/>
      <c r="VP28" s="58"/>
      <c r="VQ28" s="58"/>
      <c r="VR28" s="58"/>
      <c r="VS28" s="58"/>
      <c r="VT28" s="58"/>
      <c r="VU28" s="58"/>
      <c r="VV28" s="58"/>
      <c r="VW28" s="58"/>
      <c r="VX28" s="58"/>
      <c r="VY28" s="58"/>
      <c r="VZ28" s="58"/>
      <c r="WA28" s="58"/>
      <c r="WB28" s="58"/>
      <c r="WC28" s="58"/>
      <c r="WD28" s="58"/>
      <c r="WE28" s="58"/>
      <c r="WF28" s="58"/>
      <c r="WG28" s="58"/>
      <c r="WH28" s="58"/>
      <c r="WI28" s="58"/>
      <c r="WJ28" s="58"/>
      <c r="WK28" s="58"/>
      <c r="WL28" s="58"/>
      <c r="WM28" s="58"/>
      <c r="WN28" s="58"/>
      <c r="WO28" s="58"/>
      <c r="WP28" s="58"/>
      <c r="WQ28" s="58"/>
      <c r="WR28" s="58"/>
      <c r="WS28" s="58"/>
      <c r="WT28" s="58"/>
      <c r="WU28" s="58"/>
      <c r="WV28" s="58"/>
      <c r="WW28" s="58"/>
      <c r="WX28" s="58"/>
      <c r="WY28" s="58"/>
      <c r="WZ28" s="58"/>
      <c r="XA28" s="58"/>
      <c r="XB28" s="58"/>
      <c r="XC28" s="58"/>
      <c r="XD28" s="58"/>
      <c r="XE28" s="58"/>
      <c r="XF28" s="58"/>
      <c r="XG28" s="58"/>
      <c r="XH28" s="58"/>
      <c r="XI28" s="58"/>
      <c r="XJ28" s="58"/>
      <c r="XK28" s="58"/>
      <c r="XL28" s="58"/>
      <c r="XM28" s="58"/>
      <c r="XN28" s="58"/>
      <c r="XO28" s="58"/>
      <c r="XP28" s="58"/>
      <c r="XQ28" s="58"/>
      <c r="XR28" s="58"/>
      <c r="XS28" s="58"/>
      <c r="XT28" s="58"/>
      <c r="XU28" s="58"/>
      <c r="XV28" s="58"/>
      <c r="XW28" s="58"/>
      <c r="XX28" s="58"/>
      <c r="XY28" s="58"/>
      <c r="XZ28" s="58"/>
      <c r="YA28" s="58"/>
      <c r="YB28" s="58"/>
      <c r="YC28" s="58"/>
      <c r="YD28" s="58"/>
      <c r="YE28" s="58"/>
      <c r="YF28" s="58"/>
      <c r="YG28" s="58"/>
      <c r="YH28" s="58"/>
      <c r="YI28" s="58"/>
      <c r="YJ28" s="58"/>
      <c r="YK28" s="58"/>
      <c r="YL28" s="58"/>
      <c r="YM28" s="58"/>
      <c r="YN28" s="58"/>
      <c r="YO28" s="58"/>
      <c r="YP28" s="58"/>
      <c r="YQ28" s="58"/>
      <c r="YR28" s="58"/>
      <c r="YS28" s="58"/>
      <c r="YT28" s="58"/>
      <c r="YU28" s="58"/>
      <c r="YV28" s="58"/>
      <c r="YW28" s="58"/>
      <c r="YX28" s="58"/>
      <c r="YY28" s="58"/>
      <c r="YZ28" s="58"/>
      <c r="ZA28" s="58"/>
      <c r="ZB28" s="58"/>
      <c r="ZC28" s="58"/>
      <c r="ZD28" s="58"/>
      <c r="ZE28" s="58"/>
      <c r="ZF28" s="58"/>
      <c r="ZG28" s="58"/>
      <c r="ZH28" s="58"/>
      <c r="ZI28" s="58"/>
      <c r="ZJ28" s="58"/>
      <c r="ZK28" s="58"/>
      <c r="ZL28" s="58"/>
      <c r="ZM28" s="58"/>
      <c r="ZN28" s="58"/>
      <c r="ZO28" s="58"/>
      <c r="ZP28" s="58"/>
      <c r="ZQ28" s="58"/>
      <c r="ZR28" s="58"/>
      <c r="ZS28" s="58"/>
      <c r="ZT28" s="58"/>
      <c r="ZU28" s="58"/>
      <c r="ZV28" s="58"/>
      <c r="ZW28" s="58"/>
      <c r="ZX28" s="58"/>
      <c r="ZY28" s="58"/>
      <c r="ZZ28" s="58"/>
      <c r="AAA28" s="58"/>
      <c r="AAB28" s="58"/>
      <c r="AAC28" s="58"/>
      <c r="AAD28" s="58"/>
      <c r="AAE28" s="58"/>
      <c r="AAF28" s="58"/>
      <c r="AAG28" s="58"/>
      <c r="AAH28" s="58"/>
      <c r="AAI28" s="58"/>
      <c r="AAJ28" s="58"/>
      <c r="AAK28" s="58"/>
      <c r="AAL28" s="58"/>
      <c r="AAM28" s="58"/>
      <c r="AAN28" s="58"/>
      <c r="AAO28" s="58"/>
      <c r="AAP28" s="58"/>
      <c r="AAQ28" s="58"/>
      <c r="AAR28" s="58"/>
      <c r="AAS28" s="58"/>
      <c r="AAT28" s="58"/>
      <c r="AAU28" s="58"/>
      <c r="AAV28" s="58"/>
      <c r="AAW28" s="58"/>
      <c r="AAX28" s="58"/>
      <c r="AAY28" s="58"/>
      <c r="AAZ28" s="58"/>
      <c r="ABA28" s="58"/>
      <c r="ABB28" s="58"/>
      <c r="ABC28" s="58"/>
      <c r="ABD28" s="58"/>
      <c r="ABE28" s="58"/>
      <c r="ABF28" s="58"/>
      <c r="ABG28" s="58"/>
      <c r="ABH28" s="58"/>
      <c r="ABI28" s="58"/>
      <c r="ABJ28" s="58"/>
      <c r="ABK28" s="58"/>
      <c r="ABL28" s="58"/>
      <c r="ABM28" s="58"/>
      <c r="ABN28" s="58"/>
      <c r="ABO28" s="58"/>
      <c r="ABP28" s="58"/>
      <c r="ABQ28" s="58"/>
      <c r="ABR28" s="58"/>
      <c r="ABS28" s="58"/>
      <c r="ABT28" s="58"/>
      <c r="ABU28" s="58"/>
      <c r="ABV28" s="58"/>
      <c r="ABW28" s="58"/>
      <c r="ABX28" s="58"/>
      <c r="ABY28" s="58"/>
      <c r="ABZ28" s="58"/>
      <c r="ACA28" s="58"/>
      <c r="ACB28" s="58"/>
      <c r="ACC28" s="58"/>
      <c r="ACD28" s="58"/>
      <c r="ACE28" s="58"/>
      <c r="ACF28" s="58"/>
      <c r="ACG28" s="58"/>
      <c r="ACH28" s="58"/>
      <c r="ACI28" s="58"/>
      <c r="ACJ28" s="58"/>
      <c r="ACK28" s="58"/>
      <c r="ACL28" s="58"/>
      <c r="ACM28" s="58"/>
      <c r="ACN28" s="58"/>
      <c r="ACO28" s="58"/>
      <c r="ACP28" s="58"/>
      <c r="ACQ28" s="58"/>
      <c r="ACR28" s="58"/>
      <c r="ACS28" s="58"/>
      <c r="ACT28" s="58"/>
      <c r="ACU28" s="58"/>
      <c r="ACV28" s="58"/>
      <c r="ACW28" s="58"/>
      <c r="ACX28" s="58"/>
      <c r="ACY28" s="58"/>
      <c r="ACZ28" s="58"/>
      <c r="ADA28" s="58"/>
      <c r="ADB28" s="58"/>
      <c r="ADC28" s="58"/>
      <c r="ADD28" s="58"/>
      <c r="ADE28" s="58"/>
      <c r="ADF28" s="58"/>
      <c r="ADG28" s="58"/>
      <c r="ADH28" s="58"/>
      <c r="ADI28" s="58"/>
      <c r="ADJ28" s="58"/>
      <c r="ADK28" s="58"/>
      <c r="ADL28" s="58"/>
      <c r="ADM28" s="58"/>
      <c r="ADN28" s="58"/>
      <c r="ADO28" s="58"/>
      <c r="ADP28" s="58"/>
      <c r="ADQ28" s="58"/>
      <c r="ADR28" s="58"/>
      <c r="ADS28" s="58"/>
      <c r="ADT28" s="58"/>
      <c r="ADU28" s="58"/>
      <c r="ADV28" s="58"/>
      <c r="ADW28" s="58"/>
      <c r="ADX28" s="58"/>
      <c r="ADY28" s="58"/>
      <c r="ADZ28" s="58"/>
      <c r="AEA28" s="58"/>
      <c r="AEB28" s="58"/>
      <c r="AEC28" s="58"/>
      <c r="AED28" s="58"/>
      <c r="AEE28" s="58"/>
      <c r="AEF28" s="58"/>
      <c r="AEG28" s="58"/>
      <c r="AEH28" s="58"/>
      <c r="AEI28" s="58"/>
      <c r="AEJ28" s="58"/>
      <c r="AEK28" s="58"/>
      <c r="AEL28" s="58"/>
      <c r="AEM28" s="58"/>
      <c r="AEN28" s="58"/>
      <c r="AEO28" s="58"/>
      <c r="AEP28" s="58"/>
      <c r="AEQ28" s="58"/>
      <c r="AER28" s="58"/>
      <c r="AES28" s="58"/>
      <c r="AET28" s="58"/>
      <c r="AEU28" s="58"/>
      <c r="AEV28" s="58"/>
      <c r="AEW28" s="58"/>
      <c r="AEX28" s="58"/>
      <c r="AEY28" s="58"/>
      <c r="AEZ28" s="58"/>
      <c r="AFA28" s="58"/>
      <c r="AFB28" s="58"/>
      <c r="AFC28" s="58"/>
      <c r="AFD28" s="58"/>
      <c r="AFE28" s="58"/>
      <c r="AFF28" s="58"/>
      <c r="AFG28" s="58"/>
      <c r="AFH28" s="58"/>
      <c r="AFI28" s="58"/>
      <c r="AFJ28" s="58"/>
      <c r="AFK28" s="58"/>
      <c r="AFL28" s="58"/>
      <c r="AFM28" s="58"/>
      <c r="AFN28" s="58"/>
      <c r="AFO28" s="58"/>
      <c r="AFP28" s="58"/>
      <c r="AFQ28" s="58"/>
      <c r="AFR28" s="58"/>
      <c r="AFS28" s="58"/>
      <c r="AFT28" s="58"/>
      <c r="AFU28" s="58"/>
      <c r="AFV28" s="58"/>
      <c r="AFW28" s="58"/>
      <c r="AFX28" s="58"/>
      <c r="AFY28" s="58"/>
      <c r="AFZ28" s="58"/>
      <c r="AGA28" s="58"/>
      <c r="AGB28" s="58"/>
      <c r="AGC28" s="58"/>
      <c r="AGD28" s="58"/>
      <c r="AGE28" s="58"/>
      <c r="AGF28" s="58"/>
      <c r="AGG28" s="58"/>
      <c r="AGH28" s="58"/>
      <c r="AGI28" s="58"/>
      <c r="AGJ28" s="58"/>
      <c r="AGK28" s="58"/>
      <c r="AGL28" s="58"/>
      <c r="AGM28" s="58"/>
      <c r="AGN28" s="58"/>
      <c r="AGO28" s="58"/>
      <c r="AGP28" s="58"/>
      <c r="AGQ28" s="58"/>
      <c r="AGR28" s="58"/>
      <c r="AGS28" s="58"/>
      <c r="AGT28" s="58"/>
      <c r="AGU28" s="58"/>
      <c r="AGV28" s="58"/>
      <c r="AGW28" s="58"/>
      <c r="AGX28" s="58"/>
      <c r="AGY28" s="58"/>
      <c r="AGZ28" s="58"/>
      <c r="AHA28" s="58"/>
      <c r="AHB28" s="58"/>
      <c r="AHC28" s="58"/>
      <c r="AHD28" s="58"/>
      <c r="AHE28" s="58"/>
      <c r="AHF28" s="58"/>
      <c r="AHG28" s="58"/>
      <c r="AHH28" s="58"/>
      <c r="AHI28" s="58"/>
      <c r="AHJ28" s="58"/>
      <c r="AHK28" s="58"/>
      <c r="AHL28" s="58"/>
      <c r="AHM28" s="58"/>
      <c r="AHN28" s="58"/>
      <c r="AHO28" s="58"/>
      <c r="AHP28" s="58"/>
      <c r="AHQ28" s="58"/>
      <c r="AHR28" s="58"/>
      <c r="AHS28" s="58"/>
      <c r="AHT28" s="58"/>
      <c r="AHU28" s="58"/>
      <c r="AHV28" s="58"/>
      <c r="AHW28" s="58"/>
      <c r="AHX28" s="58"/>
      <c r="AHY28" s="58"/>
      <c r="AHZ28" s="58"/>
      <c r="AIA28" s="58"/>
      <c r="AIB28" s="58"/>
      <c r="AIC28" s="58"/>
      <c r="AID28" s="58"/>
      <c r="AIE28" s="58"/>
      <c r="AIF28" s="58"/>
      <c r="AIG28" s="58"/>
      <c r="AIH28" s="58"/>
      <c r="AII28" s="58"/>
      <c r="AIJ28" s="58"/>
      <c r="AIK28" s="58"/>
      <c r="AIL28" s="58"/>
      <c r="AIM28" s="58"/>
      <c r="AIN28" s="58"/>
      <c r="AIO28" s="58"/>
      <c r="AIP28" s="58"/>
      <c r="AIQ28" s="58"/>
      <c r="AIR28" s="58"/>
      <c r="AIS28" s="58"/>
      <c r="AIT28" s="58"/>
      <c r="AIU28" s="58"/>
      <c r="AIV28" s="58"/>
      <c r="AIW28" s="58"/>
      <c r="AIX28" s="58"/>
      <c r="AIY28" s="58"/>
      <c r="AIZ28" s="58"/>
      <c r="AJA28" s="58"/>
      <c r="AJB28" s="58"/>
      <c r="AJC28" s="58"/>
      <c r="AJD28" s="58"/>
      <c r="AJE28" s="58"/>
      <c r="AJF28" s="58"/>
      <c r="AJG28" s="58"/>
      <c r="AJH28" s="58"/>
      <c r="AJI28" s="58"/>
      <c r="AJJ28" s="58"/>
      <c r="AJK28" s="58"/>
      <c r="AJL28" s="58"/>
      <c r="AJM28" s="58"/>
      <c r="AJN28" s="58"/>
      <c r="AJO28" s="58"/>
      <c r="AJP28" s="58"/>
      <c r="AJQ28" s="58"/>
      <c r="AJR28" s="58"/>
      <c r="AJS28" s="58"/>
      <c r="AJT28" s="58"/>
      <c r="AJU28" s="58"/>
      <c r="AJV28" s="58"/>
      <c r="AJW28" s="58"/>
      <c r="AJX28" s="58"/>
      <c r="AJY28" s="58"/>
      <c r="AJZ28" s="58"/>
      <c r="AKA28" s="58"/>
      <c r="AKB28" s="58"/>
      <c r="AKC28" s="58"/>
      <c r="AKD28" s="58"/>
      <c r="AKE28" s="58"/>
      <c r="AKF28" s="58"/>
      <c r="AKG28" s="58"/>
      <c r="AKH28" s="58"/>
      <c r="AKI28" s="58"/>
      <c r="AKJ28" s="58"/>
      <c r="AKK28" s="58"/>
      <c r="AKL28" s="58"/>
      <c r="AKM28" s="58"/>
      <c r="AKN28" s="58"/>
      <c r="AKO28" s="58"/>
      <c r="AKP28" s="58"/>
      <c r="AKQ28" s="58"/>
      <c r="AKR28" s="58"/>
      <c r="AKS28" s="58"/>
      <c r="AKT28" s="58"/>
      <c r="AKU28" s="58"/>
      <c r="AKV28" s="58"/>
      <c r="AKW28" s="58"/>
      <c r="AKX28" s="58"/>
      <c r="AKY28" s="58"/>
      <c r="AKZ28" s="58"/>
      <c r="ALA28" s="58"/>
      <c r="ALB28" s="58"/>
      <c r="ALC28" s="58"/>
      <c r="ALD28" s="58"/>
    </row>
    <row r="29" spans="1:992" ht="79.8" x14ac:dyDescent="0.2">
      <c r="A29" s="44" t="s">
        <v>76</v>
      </c>
      <c r="B29" s="45" t="s">
        <v>77</v>
      </c>
      <c r="C29" s="46" t="s">
        <v>78</v>
      </c>
      <c r="D29" s="47"/>
      <c r="E29" s="47"/>
      <c r="F29" s="47"/>
      <c r="G29" s="47"/>
      <c r="H29" s="10" t="s">
        <v>50</v>
      </c>
      <c r="I29" s="10" t="s">
        <v>50</v>
      </c>
      <c r="J29" s="10" t="s">
        <v>51</v>
      </c>
      <c r="K29" s="10" t="s">
        <v>52</v>
      </c>
      <c r="L29" s="10" t="s">
        <v>53</v>
      </c>
      <c r="M29" s="10" t="str">
        <f t="shared" si="6"/>
        <v>x</v>
      </c>
      <c r="N29" s="10" t="str">
        <f t="shared" si="7"/>
        <v>x</v>
      </c>
      <c r="O29" s="10" t="str">
        <f t="shared" si="8"/>
        <v>x</v>
      </c>
      <c r="P29" s="54" t="str">
        <f t="shared" si="9"/>
        <v>x</v>
      </c>
      <c r="Q29" s="10" t="str">
        <f t="shared" si="10"/>
        <v>x</v>
      </c>
      <c r="R29" s="10" t="str">
        <f t="shared" si="11"/>
        <v>x</v>
      </c>
      <c r="S29" s="10" t="s">
        <v>50</v>
      </c>
      <c r="X29" s="58"/>
      <c r="Y29" s="58"/>
      <c r="Z29" s="58"/>
      <c r="AA29" s="58"/>
      <c r="AB29" s="58"/>
      <c r="AC29" s="58"/>
      <c r="AD29" s="58"/>
      <c r="AE29" s="58"/>
      <c r="AF29" s="58"/>
      <c r="AG29" s="58"/>
      <c r="AH29" s="58"/>
      <c r="AI29" s="58"/>
      <c r="AJ29" s="58"/>
      <c r="AK29" s="58"/>
      <c r="AL29" s="58"/>
      <c r="AM29" s="58"/>
      <c r="AN29" s="58"/>
      <c r="AO29" s="58"/>
      <c r="AP29" s="58"/>
      <c r="AQ29" s="58"/>
      <c r="AR29" s="58"/>
      <c r="AS29" s="58"/>
      <c r="AT29" s="58"/>
      <c r="AU29" s="58"/>
      <c r="AV29" s="58"/>
      <c r="AW29" s="58"/>
      <c r="AX29" s="58"/>
      <c r="AY29" s="58"/>
      <c r="AZ29" s="58"/>
      <c r="BA29" s="58"/>
      <c r="BB29" s="58"/>
      <c r="BC29" s="58"/>
      <c r="BD29" s="58"/>
      <c r="BE29" s="58"/>
      <c r="BF29" s="58"/>
      <c r="BG29" s="58"/>
      <c r="BH29" s="58"/>
      <c r="BI29" s="58"/>
      <c r="BJ29" s="58"/>
      <c r="BK29" s="58"/>
      <c r="BL29" s="58"/>
      <c r="BM29" s="58"/>
      <c r="BN29" s="58"/>
      <c r="BO29" s="58"/>
      <c r="BP29" s="58"/>
      <c r="BQ29" s="58"/>
      <c r="BR29" s="58"/>
      <c r="BS29" s="58"/>
      <c r="BT29" s="58"/>
      <c r="BU29" s="58"/>
      <c r="BV29" s="58"/>
      <c r="BW29" s="58"/>
      <c r="BX29" s="58"/>
      <c r="BY29" s="58"/>
      <c r="BZ29" s="58"/>
      <c r="CA29" s="58"/>
      <c r="CB29" s="58"/>
      <c r="CC29" s="58"/>
      <c r="CD29" s="58"/>
      <c r="CE29" s="58"/>
      <c r="CF29" s="58"/>
      <c r="CG29" s="58"/>
      <c r="CH29" s="58"/>
      <c r="CI29" s="58"/>
      <c r="CJ29" s="58"/>
      <c r="CK29" s="58"/>
      <c r="CL29" s="58"/>
      <c r="CM29" s="58"/>
      <c r="CN29" s="58"/>
      <c r="CO29" s="58"/>
      <c r="CP29" s="58"/>
      <c r="CQ29" s="58"/>
      <c r="CR29" s="58"/>
      <c r="CS29" s="58"/>
      <c r="CT29" s="58"/>
      <c r="CU29" s="58"/>
      <c r="CV29" s="58"/>
      <c r="CW29" s="58"/>
      <c r="CX29" s="58"/>
      <c r="CY29" s="58"/>
      <c r="CZ29" s="58"/>
      <c r="DA29" s="58"/>
      <c r="DB29" s="58"/>
      <c r="DC29" s="58"/>
      <c r="DD29" s="58"/>
      <c r="DE29" s="58"/>
      <c r="DF29" s="58"/>
      <c r="DG29" s="58"/>
      <c r="DH29" s="58"/>
      <c r="DI29" s="58"/>
      <c r="DJ29" s="58"/>
      <c r="DK29" s="58"/>
      <c r="DL29" s="58"/>
      <c r="DM29" s="58"/>
      <c r="DN29" s="58"/>
      <c r="DO29" s="58"/>
      <c r="DP29" s="58"/>
      <c r="DQ29" s="58"/>
      <c r="DR29" s="58"/>
      <c r="DS29" s="58"/>
      <c r="DT29" s="58"/>
      <c r="DU29" s="58"/>
      <c r="DV29" s="58"/>
      <c r="DW29" s="58"/>
      <c r="DX29" s="58"/>
      <c r="DY29" s="58"/>
      <c r="DZ29" s="58"/>
      <c r="EA29" s="58"/>
      <c r="EB29" s="58"/>
      <c r="EC29" s="58"/>
      <c r="ED29" s="58"/>
      <c r="EE29" s="58"/>
      <c r="EF29" s="58"/>
      <c r="EG29" s="58"/>
      <c r="EH29" s="58"/>
      <c r="EI29" s="58"/>
      <c r="EJ29" s="58"/>
      <c r="EK29" s="58"/>
      <c r="EL29" s="58"/>
      <c r="EM29" s="58"/>
      <c r="EN29" s="58"/>
      <c r="EO29" s="58"/>
      <c r="EP29" s="58"/>
      <c r="EQ29" s="58"/>
      <c r="ER29" s="58"/>
      <c r="ES29" s="58"/>
      <c r="ET29" s="58"/>
      <c r="EU29" s="58"/>
      <c r="EV29" s="58"/>
      <c r="EW29" s="58"/>
      <c r="EX29" s="58"/>
      <c r="EY29" s="58"/>
      <c r="EZ29" s="58"/>
      <c r="FA29" s="58"/>
      <c r="FB29" s="58"/>
      <c r="FC29" s="58"/>
      <c r="FD29" s="58"/>
      <c r="FE29" s="58"/>
      <c r="FF29" s="58"/>
      <c r="FG29" s="58"/>
      <c r="FH29" s="58"/>
      <c r="FI29" s="58"/>
      <c r="FJ29" s="58"/>
      <c r="FK29" s="58"/>
      <c r="FL29" s="58"/>
      <c r="FM29" s="58"/>
      <c r="FN29" s="58"/>
      <c r="FO29" s="58"/>
      <c r="FP29" s="58"/>
      <c r="FQ29" s="58"/>
      <c r="FR29" s="58"/>
      <c r="FS29" s="58"/>
      <c r="FT29" s="58"/>
      <c r="FU29" s="58"/>
      <c r="FV29" s="58"/>
      <c r="FW29" s="58"/>
      <c r="FX29" s="58"/>
      <c r="FY29" s="58"/>
      <c r="FZ29" s="58"/>
      <c r="GA29" s="58"/>
      <c r="GB29" s="58"/>
      <c r="GC29" s="58"/>
      <c r="GD29" s="58"/>
      <c r="GE29" s="58"/>
      <c r="GF29" s="58"/>
      <c r="GG29" s="58"/>
      <c r="GH29" s="58"/>
      <c r="GI29" s="58"/>
      <c r="GJ29" s="58"/>
      <c r="GK29" s="58"/>
      <c r="GL29" s="58"/>
      <c r="GM29" s="58"/>
      <c r="GN29" s="58"/>
      <c r="GO29" s="58"/>
      <c r="GP29" s="58"/>
      <c r="GQ29" s="58"/>
      <c r="GR29" s="58"/>
      <c r="GS29" s="58"/>
      <c r="GT29" s="58"/>
      <c r="GU29" s="58"/>
      <c r="GV29" s="58"/>
      <c r="GW29" s="58"/>
      <c r="GX29" s="58"/>
      <c r="GY29" s="58"/>
      <c r="GZ29" s="58"/>
      <c r="HA29" s="58"/>
      <c r="HB29" s="58"/>
      <c r="HC29" s="58"/>
      <c r="HD29" s="58"/>
      <c r="HE29" s="58"/>
      <c r="HF29" s="58"/>
      <c r="HG29" s="58"/>
      <c r="HH29" s="58"/>
      <c r="HI29" s="58"/>
      <c r="HJ29" s="58"/>
      <c r="HK29" s="58"/>
      <c r="HL29" s="58"/>
      <c r="HM29" s="58"/>
      <c r="HN29" s="58"/>
      <c r="HO29" s="58"/>
      <c r="HP29" s="58"/>
      <c r="HQ29" s="58"/>
      <c r="HR29" s="58"/>
      <c r="HS29" s="58"/>
      <c r="HT29" s="58"/>
      <c r="HU29" s="58"/>
      <c r="HV29" s="58"/>
      <c r="HW29" s="58"/>
      <c r="HX29" s="58"/>
      <c r="HY29" s="58"/>
      <c r="HZ29" s="58"/>
      <c r="IA29" s="58"/>
      <c r="IB29" s="58"/>
      <c r="IC29" s="58"/>
      <c r="ID29" s="58"/>
      <c r="IE29" s="58"/>
      <c r="IF29" s="58"/>
      <c r="IG29" s="58"/>
      <c r="IH29" s="58"/>
      <c r="II29" s="58"/>
      <c r="IJ29" s="58"/>
      <c r="IK29" s="58"/>
      <c r="IL29" s="58"/>
      <c r="IM29" s="58"/>
      <c r="IN29" s="58"/>
      <c r="IO29" s="58"/>
      <c r="IP29" s="58"/>
      <c r="IQ29" s="58"/>
      <c r="IR29" s="58"/>
      <c r="IS29" s="58"/>
      <c r="IT29" s="58"/>
      <c r="IU29" s="58"/>
      <c r="IV29" s="58"/>
      <c r="IW29" s="58"/>
      <c r="IX29" s="58"/>
      <c r="IY29" s="58"/>
      <c r="IZ29" s="58"/>
      <c r="JA29" s="58"/>
      <c r="JB29" s="58"/>
      <c r="JC29" s="58"/>
      <c r="JD29" s="58"/>
      <c r="JE29" s="58"/>
      <c r="JF29" s="58"/>
      <c r="JG29" s="58"/>
      <c r="JH29" s="58"/>
      <c r="JI29" s="58"/>
      <c r="JJ29" s="58"/>
      <c r="JK29" s="58"/>
      <c r="JL29" s="58"/>
      <c r="JM29" s="58"/>
      <c r="JN29" s="58"/>
      <c r="JO29" s="58"/>
      <c r="JP29" s="58"/>
      <c r="JQ29" s="58"/>
      <c r="JR29" s="58"/>
      <c r="JS29" s="58"/>
      <c r="JT29" s="58"/>
      <c r="JU29" s="58"/>
      <c r="JV29" s="58"/>
      <c r="JW29" s="58"/>
      <c r="JX29" s="58"/>
      <c r="JY29" s="58"/>
      <c r="JZ29" s="58"/>
      <c r="KA29" s="58"/>
      <c r="KB29" s="58"/>
      <c r="KC29" s="58"/>
      <c r="KD29" s="58"/>
      <c r="KE29" s="58"/>
      <c r="KF29" s="58"/>
      <c r="KG29" s="58"/>
      <c r="KH29" s="58"/>
      <c r="KI29" s="58"/>
      <c r="KJ29" s="58"/>
      <c r="KK29" s="58"/>
      <c r="KL29" s="58"/>
      <c r="KM29" s="58"/>
      <c r="KN29" s="58"/>
      <c r="KO29" s="58"/>
      <c r="KP29" s="58"/>
      <c r="KQ29" s="58"/>
      <c r="KR29" s="58"/>
      <c r="KS29" s="58"/>
      <c r="KT29" s="58"/>
      <c r="KU29" s="58"/>
      <c r="KV29" s="58"/>
      <c r="KW29" s="58"/>
      <c r="KX29" s="58"/>
      <c r="KY29" s="58"/>
      <c r="KZ29" s="58"/>
      <c r="LA29" s="58"/>
      <c r="LB29" s="58"/>
      <c r="LC29" s="58"/>
      <c r="LD29" s="58"/>
      <c r="LE29" s="58"/>
      <c r="LF29" s="58"/>
      <c r="LG29" s="58"/>
      <c r="LH29" s="58"/>
      <c r="LI29" s="58"/>
      <c r="LJ29" s="58"/>
      <c r="LK29" s="58"/>
      <c r="LL29" s="58"/>
      <c r="LM29" s="58"/>
      <c r="LN29" s="58"/>
      <c r="LO29" s="58"/>
      <c r="LP29" s="58"/>
      <c r="LQ29" s="58"/>
      <c r="LR29" s="58"/>
      <c r="LS29" s="58"/>
      <c r="LT29" s="58"/>
      <c r="LU29" s="58"/>
      <c r="LV29" s="58"/>
      <c r="LW29" s="58"/>
      <c r="LX29" s="58"/>
      <c r="LY29" s="58"/>
      <c r="LZ29" s="58"/>
      <c r="MA29" s="58"/>
      <c r="MB29" s="58"/>
      <c r="MC29" s="58"/>
      <c r="MD29" s="58"/>
      <c r="ME29" s="58"/>
      <c r="MF29" s="58"/>
      <c r="MG29" s="58"/>
      <c r="MH29" s="58"/>
      <c r="MI29" s="58"/>
      <c r="MJ29" s="58"/>
      <c r="MK29" s="58"/>
      <c r="ML29" s="58"/>
      <c r="MM29" s="58"/>
      <c r="MN29" s="58"/>
      <c r="MO29" s="58"/>
      <c r="MP29" s="58"/>
      <c r="MQ29" s="58"/>
      <c r="MR29" s="58"/>
      <c r="MS29" s="58"/>
      <c r="MT29" s="58"/>
      <c r="MU29" s="58"/>
      <c r="MV29" s="58"/>
      <c r="MW29" s="58"/>
      <c r="MX29" s="58"/>
      <c r="MY29" s="58"/>
      <c r="MZ29" s="58"/>
      <c r="NA29" s="58"/>
      <c r="NB29" s="58"/>
      <c r="NC29" s="58"/>
      <c r="ND29" s="58"/>
      <c r="NE29" s="58"/>
      <c r="NF29" s="58"/>
      <c r="NG29" s="58"/>
      <c r="NH29" s="58"/>
      <c r="NI29" s="58"/>
      <c r="NJ29" s="58"/>
      <c r="NK29" s="58"/>
      <c r="NL29" s="58"/>
      <c r="NM29" s="58"/>
      <c r="NN29" s="58"/>
      <c r="NO29" s="58"/>
      <c r="NP29" s="58"/>
      <c r="NQ29" s="58"/>
      <c r="NR29" s="58"/>
      <c r="NS29" s="58"/>
      <c r="NT29" s="58"/>
      <c r="NU29" s="58"/>
      <c r="NV29" s="58"/>
      <c r="NW29" s="58"/>
      <c r="NX29" s="58"/>
      <c r="NY29" s="58"/>
      <c r="NZ29" s="58"/>
      <c r="OA29" s="58"/>
      <c r="OB29" s="58"/>
      <c r="OC29" s="58"/>
      <c r="OD29" s="58"/>
      <c r="OE29" s="58"/>
      <c r="OF29" s="58"/>
      <c r="OG29" s="58"/>
      <c r="OH29" s="58"/>
      <c r="OI29" s="58"/>
      <c r="OJ29" s="58"/>
      <c r="OK29" s="58"/>
      <c r="OL29" s="58"/>
      <c r="OM29" s="58"/>
      <c r="ON29" s="58"/>
      <c r="OO29" s="58"/>
      <c r="OP29" s="58"/>
      <c r="OQ29" s="58"/>
      <c r="OR29" s="58"/>
      <c r="OS29" s="58"/>
      <c r="OT29" s="58"/>
      <c r="OU29" s="58"/>
      <c r="OV29" s="58"/>
      <c r="OW29" s="58"/>
      <c r="OX29" s="58"/>
      <c r="OY29" s="58"/>
      <c r="OZ29" s="58"/>
      <c r="PA29" s="58"/>
      <c r="PB29" s="58"/>
      <c r="PC29" s="58"/>
      <c r="PD29" s="58"/>
      <c r="PE29" s="58"/>
      <c r="PF29" s="58"/>
      <c r="PG29" s="58"/>
      <c r="PH29" s="58"/>
      <c r="PI29" s="58"/>
      <c r="PJ29" s="58"/>
      <c r="PK29" s="58"/>
      <c r="PL29" s="58"/>
      <c r="PM29" s="58"/>
      <c r="PN29" s="58"/>
      <c r="PO29" s="58"/>
      <c r="PP29" s="58"/>
      <c r="PQ29" s="58"/>
      <c r="PR29" s="58"/>
      <c r="PS29" s="58"/>
      <c r="PT29" s="58"/>
      <c r="PU29" s="58"/>
      <c r="PV29" s="58"/>
      <c r="PW29" s="58"/>
      <c r="PX29" s="58"/>
      <c r="PY29" s="58"/>
      <c r="PZ29" s="58"/>
      <c r="QA29" s="58"/>
      <c r="QB29" s="58"/>
      <c r="QC29" s="58"/>
      <c r="QD29" s="58"/>
      <c r="QE29" s="58"/>
      <c r="QF29" s="58"/>
      <c r="QG29" s="58"/>
      <c r="QH29" s="58"/>
      <c r="QI29" s="58"/>
      <c r="QJ29" s="58"/>
      <c r="QK29" s="58"/>
      <c r="QL29" s="58"/>
      <c r="QM29" s="58"/>
      <c r="QN29" s="58"/>
      <c r="QO29" s="58"/>
      <c r="QP29" s="58"/>
      <c r="QQ29" s="58"/>
      <c r="QR29" s="58"/>
      <c r="QS29" s="58"/>
      <c r="QT29" s="58"/>
      <c r="QU29" s="58"/>
      <c r="QV29" s="58"/>
      <c r="QW29" s="58"/>
      <c r="QX29" s="58"/>
      <c r="QY29" s="58"/>
      <c r="QZ29" s="58"/>
      <c r="RA29" s="58"/>
      <c r="RB29" s="58"/>
      <c r="RC29" s="58"/>
      <c r="RD29" s="58"/>
      <c r="RE29" s="58"/>
      <c r="RF29" s="58"/>
      <c r="RG29" s="58"/>
      <c r="RH29" s="58"/>
      <c r="RI29" s="58"/>
      <c r="RJ29" s="58"/>
      <c r="RK29" s="58"/>
      <c r="RL29" s="58"/>
      <c r="RM29" s="58"/>
      <c r="RN29" s="58"/>
      <c r="RO29" s="58"/>
      <c r="RP29" s="58"/>
      <c r="RQ29" s="58"/>
      <c r="RR29" s="58"/>
      <c r="RS29" s="58"/>
      <c r="RT29" s="58"/>
      <c r="RU29" s="58"/>
      <c r="RV29" s="58"/>
      <c r="RW29" s="58"/>
      <c r="RX29" s="58"/>
      <c r="RY29" s="58"/>
      <c r="RZ29" s="58"/>
      <c r="SA29" s="58"/>
      <c r="SB29" s="58"/>
      <c r="SC29" s="58"/>
      <c r="SD29" s="58"/>
      <c r="SE29" s="58"/>
      <c r="SF29" s="58"/>
      <c r="SG29" s="58"/>
      <c r="SH29" s="58"/>
      <c r="SI29" s="58"/>
      <c r="SJ29" s="58"/>
      <c r="SK29" s="58"/>
      <c r="SL29" s="58"/>
      <c r="SM29" s="58"/>
      <c r="SN29" s="58"/>
      <c r="SO29" s="58"/>
      <c r="SP29" s="58"/>
      <c r="SQ29" s="58"/>
      <c r="SR29" s="58"/>
      <c r="SS29" s="58"/>
      <c r="ST29" s="58"/>
      <c r="SU29" s="58"/>
      <c r="SV29" s="58"/>
      <c r="SW29" s="58"/>
      <c r="SX29" s="58"/>
      <c r="SY29" s="58"/>
      <c r="SZ29" s="58"/>
      <c r="TA29" s="58"/>
      <c r="TB29" s="58"/>
      <c r="TC29" s="58"/>
      <c r="TD29" s="58"/>
      <c r="TE29" s="58"/>
      <c r="TF29" s="58"/>
      <c r="TG29" s="58"/>
      <c r="TH29" s="58"/>
      <c r="TI29" s="58"/>
      <c r="TJ29" s="58"/>
      <c r="TK29" s="58"/>
      <c r="TL29" s="58"/>
      <c r="TM29" s="58"/>
      <c r="TN29" s="58"/>
      <c r="TO29" s="58"/>
      <c r="TP29" s="58"/>
      <c r="TQ29" s="58"/>
      <c r="TR29" s="58"/>
      <c r="TS29" s="58"/>
      <c r="TT29" s="58"/>
      <c r="TU29" s="58"/>
      <c r="TV29" s="58"/>
      <c r="TW29" s="58"/>
      <c r="TX29" s="58"/>
      <c r="TY29" s="58"/>
      <c r="TZ29" s="58"/>
      <c r="UA29" s="58"/>
      <c r="UB29" s="58"/>
      <c r="UC29" s="58"/>
      <c r="UD29" s="58"/>
      <c r="UE29" s="58"/>
      <c r="UF29" s="58"/>
      <c r="UG29" s="58"/>
      <c r="UH29" s="58"/>
      <c r="UI29" s="58"/>
      <c r="UJ29" s="58"/>
      <c r="UK29" s="58"/>
      <c r="UL29" s="58"/>
      <c r="UM29" s="58"/>
      <c r="UN29" s="58"/>
      <c r="UO29" s="58"/>
      <c r="UP29" s="58"/>
      <c r="UQ29" s="58"/>
      <c r="UR29" s="58"/>
      <c r="US29" s="58"/>
      <c r="UT29" s="58"/>
      <c r="UU29" s="58"/>
      <c r="UV29" s="58"/>
      <c r="UW29" s="58"/>
      <c r="UX29" s="58"/>
      <c r="UY29" s="58"/>
      <c r="UZ29" s="58"/>
      <c r="VA29" s="58"/>
      <c r="VB29" s="58"/>
      <c r="VC29" s="58"/>
      <c r="VD29" s="58"/>
      <c r="VE29" s="58"/>
      <c r="VF29" s="58"/>
      <c r="VG29" s="58"/>
      <c r="VH29" s="58"/>
      <c r="VI29" s="58"/>
      <c r="VJ29" s="58"/>
      <c r="VK29" s="58"/>
      <c r="VL29" s="58"/>
      <c r="VM29" s="58"/>
      <c r="VN29" s="58"/>
      <c r="VO29" s="58"/>
      <c r="VP29" s="58"/>
      <c r="VQ29" s="58"/>
      <c r="VR29" s="58"/>
      <c r="VS29" s="58"/>
      <c r="VT29" s="58"/>
      <c r="VU29" s="58"/>
      <c r="VV29" s="58"/>
      <c r="VW29" s="58"/>
      <c r="VX29" s="58"/>
      <c r="VY29" s="58"/>
      <c r="VZ29" s="58"/>
      <c r="WA29" s="58"/>
      <c r="WB29" s="58"/>
      <c r="WC29" s="58"/>
      <c r="WD29" s="58"/>
      <c r="WE29" s="58"/>
      <c r="WF29" s="58"/>
      <c r="WG29" s="58"/>
      <c r="WH29" s="58"/>
      <c r="WI29" s="58"/>
      <c r="WJ29" s="58"/>
      <c r="WK29" s="58"/>
      <c r="WL29" s="58"/>
      <c r="WM29" s="58"/>
      <c r="WN29" s="58"/>
      <c r="WO29" s="58"/>
      <c r="WP29" s="58"/>
      <c r="WQ29" s="58"/>
      <c r="WR29" s="58"/>
      <c r="WS29" s="58"/>
      <c r="WT29" s="58"/>
      <c r="WU29" s="58"/>
      <c r="WV29" s="58"/>
      <c r="WW29" s="58"/>
      <c r="WX29" s="58"/>
      <c r="WY29" s="58"/>
      <c r="WZ29" s="58"/>
      <c r="XA29" s="58"/>
      <c r="XB29" s="58"/>
      <c r="XC29" s="58"/>
      <c r="XD29" s="58"/>
      <c r="XE29" s="58"/>
      <c r="XF29" s="58"/>
      <c r="XG29" s="58"/>
      <c r="XH29" s="58"/>
      <c r="XI29" s="58"/>
      <c r="XJ29" s="58"/>
      <c r="XK29" s="58"/>
      <c r="XL29" s="58"/>
      <c r="XM29" s="58"/>
      <c r="XN29" s="58"/>
      <c r="XO29" s="58"/>
      <c r="XP29" s="58"/>
      <c r="XQ29" s="58"/>
      <c r="XR29" s="58"/>
      <c r="XS29" s="58"/>
      <c r="XT29" s="58"/>
      <c r="XU29" s="58"/>
      <c r="XV29" s="58"/>
      <c r="XW29" s="58"/>
      <c r="XX29" s="58"/>
      <c r="XY29" s="58"/>
      <c r="XZ29" s="58"/>
      <c r="YA29" s="58"/>
      <c r="YB29" s="58"/>
      <c r="YC29" s="58"/>
      <c r="YD29" s="58"/>
      <c r="YE29" s="58"/>
      <c r="YF29" s="58"/>
      <c r="YG29" s="58"/>
      <c r="YH29" s="58"/>
      <c r="YI29" s="58"/>
      <c r="YJ29" s="58"/>
      <c r="YK29" s="58"/>
      <c r="YL29" s="58"/>
      <c r="YM29" s="58"/>
      <c r="YN29" s="58"/>
      <c r="YO29" s="58"/>
      <c r="YP29" s="58"/>
      <c r="YQ29" s="58"/>
      <c r="YR29" s="58"/>
      <c r="YS29" s="58"/>
      <c r="YT29" s="58"/>
      <c r="YU29" s="58"/>
      <c r="YV29" s="58"/>
      <c r="YW29" s="58"/>
      <c r="YX29" s="58"/>
      <c r="YY29" s="58"/>
      <c r="YZ29" s="58"/>
      <c r="ZA29" s="58"/>
      <c r="ZB29" s="58"/>
      <c r="ZC29" s="58"/>
      <c r="ZD29" s="58"/>
      <c r="ZE29" s="58"/>
      <c r="ZF29" s="58"/>
      <c r="ZG29" s="58"/>
      <c r="ZH29" s="58"/>
      <c r="ZI29" s="58"/>
      <c r="ZJ29" s="58"/>
      <c r="ZK29" s="58"/>
      <c r="ZL29" s="58"/>
      <c r="ZM29" s="58"/>
      <c r="ZN29" s="58"/>
      <c r="ZO29" s="58"/>
      <c r="ZP29" s="58"/>
      <c r="ZQ29" s="58"/>
      <c r="ZR29" s="58"/>
      <c r="ZS29" s="58"/>
      <c r="ZT29" s="58"/>
      <c r="ZU29" s="58"/>
      <c r="ZV29" s="58"/>
      <c r="ZW29" s="58"/>
      <c r="ZX29" s="58"/>
      <c r="ZY29" s="58"/>
      <c r="ZZ29" s="58"/>
      <c r="AAA29" s="58"/>
      <c r="AAB29" s="58"/>
      <c r="AAC29" s="58"/>
      <c r="AAD29" s="58"/>
      <c r="AAE29" s="58"/>
      <c r="AAF29" s="58"/>
      <c r="AAG29" s="58"/>
      <c r="AAH29" s="58"/>
      <c r="AAI29" s="58"/>
      <c r="AAJ29" s="58"/>
      <c r="AAK29" s="58"/>
      <c r="AAL29" s="58"/>
      <c r="AAM29" s="58"/>
      <c r="AAN29" s="58"/>
      <c r="AAO29" s="58"/>
      <c r="AAP29" s="58"/>
      <c r="AAQ29" s="58"/>
      <c r="AAR29" s="58"/>
      <c r="AAS29" s="58"/>
      <c r="AAT29" s="58"/>
      <c r="AAU29" s="58"/>
      <c r="AAV29" s="58"/>
      <c r="AAW29" s="58"/>
      <c r="AAX29" s="58"/>
      <c r="AAY29" s="58"/>
      <c r="AAZ29" s="58"/>
      <c r="ABA29" s="58"/>
      <c r="ABB29" s="58"/>
      <c r="ABC29" s="58"/>
      <c r="ABD29" s="58"/>
      <c r="ABE29" s="58"/>
      <c r="ABF29" s="58"/>
      <c r="ABG29" s="58"/>
      <c r="ABH29" s="58"/>
      <c r="ABI29" s="58"/>
      <c r="ABJ29" s="58"/>
      <c r="ABK29" s="58"/>
      <c r="ABL29" s="58"/>
      <c r="ABM29" s="58"/>
      <c r="ABN29" s="58"/>
      <c r="ABO29" s="58"/>
      <c r="ABP29" s="58"/>
      <c r="ABQ29" s="58"/>
      <c r="ABR29" s="58"/>
      <c r="ABS29" s="58"/>
      <c r="ABT29" s="58"/>
      <c r="ABU29" s="58"/>
      <c r="ABV29" s="58"/>
      <c r="ABW29" s="58"/>
      <c r="ABX29" s="58"/>
      <c r="ABY29" s="58"/>
      <c r="ABZ29" s="58"/>
      <c r="ACA29" s="58"/>
      <c r="ACB29" s="58"/>
      <c r="ACC29" s="58"/>
      <c r="ACD29" s="58"/>
      <c r="ACE29" s="58"/>
      <c r="ACF29" s="58"/>
      <c r="ACG29" s="58"/>
      <c r="ACH29" s="58"/>
      <c r="ACI29" s="58"/>
      <c r="ACJ29" s="58"/>
      <c r="ACK29" s="58"/>
      <c r="ACL29" s="58"/>
      <c r="ACM29" s="58"/>
      <c r="ACN29" s="58"/>
      <c r="ACO29" s="58"/>
      <c r="ACP29" s="58"/>
      <c r="ACQ29" s="58"/>
      <c r="ACR29" s="58"/>
      <c r="ACS29" s="58"/>
      <c r="ACT29" s="58"/>
      <c r="ACU29" s="58"/>
      <c r="ACV29" s="58"/>
      <c r="ACW29" s="58"/>
      <c r="ACX29" s="58"/>
      <c r="ACY29" s="58"/>
      <c r="ACZ29" s="58"/>
      <c r="ADA29" s="58"/>
      <c r="ADB29" s="58"/>
      <c r="ADC29" s="58"/>
      <c r="ADD29" s="58"/>
      <c r="ADE29" s="58"/>
      <c r="ADF29" s="58"/>
      <c r="ADG29" s="58"/>
      <c r="ADH29" s="58"/>
      <c r="ADI29" s="58"/>
      <c r="ADJ29" s="58"/>
      <c r="ADK29" s="58"/>
      <c r="ADL29" s="58"/>
      <c r="ADM29" s="58"/>
      <c r="ADN29" s="58"/>
      <c r="ADO29" s="58"/>
      <c r="ADP29" s="58"/>
      <c r="ADQ29" s="58"/>
      <c r="ADR29" s="58"/>
      <c r="ADS29" s="58"/>
      <c r="ADT29" s="58"/>
      <c r="ADU29" s="58"/>
      <c r="ADV29" s="58"/>
      <c r="ADW29" s="58"/>
      <c r="ADX29" s="58"/>
      <c r="ADY29" s="58"/>
      <c r="ADZ29" s="58"/>
      <c r="AEA29" s="58"/>
      <c r="AEB29" s="58"/>
      <c r="AEC29" s="58"/>
      <c r="AED29" s="58"/>
      <c r="AEE29" s="58"/>
      <c r="AEF29" s="58"/>
      <c r="AEG29" s="58"/>
      <c r="AEH29" s="58"/>
      <c r="AEI29" s="58"/>
      <c r="AEJ29" s="58"/>
      <c r="AEK29" s="58"/>
      <c r="AEL29" s="58"/>
      <c r="AEM29" s="58"/>
      <c r="AEN29" s="58"/>
      <c r="AEO29" s="58"/>
      <c r="AEP29" s="58"/>
      <c r="AEQ29" s="58"/>
      <c r="AER29" s="58"/>
      <c r="AES29" s="58"/>
      <c r="AET29" s="58"/>
      <c r="AEU29" s="58"/>
      <c r="AEV29" s="58"/>
      <c r="AEW29" s="58"/>
      <c r="AEX29" s="58"/>
      <c r="AEY29" s="58"/>
      <c r="AEZ29" s="58"/>
      <c r="AFA29" s="58"/>
      <c r="AFB29" s="58"/>
      <c r="AFC29" s="58"/>
      <c r="AFD29" s="58"/>
      <c r="AFE29" s="58"/>
      <c r="AFF29" s="58"/>
      <c r="AFG29" s="58"/>
      <c r="AFH29" s="58"/>
      <c r="AFI29" s="58"/>
      <c r="AFJ29" s="58"/>
      <c r="AFK29" s="58"/>
      <c r="AFL29" s="58"/>
      <c r="AFM29" s="58"/>
      <c r="AFN29" s="58"/>
      <c r="AFO29" s="58"/>
      <c r="AFP29" s="58"/>
      <c r="AFQ29" s="58"/>
      <c r="AFR29" s="58"/>
      <c r="AFS29" s="58"/>
      <c r="AFT29" s="58"/>
      <c r="AFU29" s="58"/>
      <c r="AFV29" s="58"/>
      <c r="AFW29" s="58"/>
      <c r="AFX29" s="58"/>
      <c r="AFY29" s="58"/>
      <c r="AFZ29" s="58"/>
      <c r="AGA29" s="58"/>
      <c r="AGB29" s="58"/>
      <c r="AGC29" s="58"/>
      <c r="AGD29" s="58"/>
      <c r="AGE29" s="58"/>
      <c r="AGF29" s="58"/>
      <c r="AGG29" s="58"/>
      <c r="AGH29" s="58"/>
      <c r="AGI29" s="58"/>
      <c r="AGJ29" s="58"/>
      <c r="AGK29" s="58"/>
      <c r="AGL29" s="58"/>
      <c r="AGM29" s="58"/>
      <c r="AGN29" s="58"/>
      <c r="AGO29" s="58"/>
      <c r="AGP29" s="58"/>
      <c r="AGQ29" s="58"/>
      <c r="AGR29" s="58"/>
      <c r="AGS29" s="58"/>
      <c r="AGT29" s="58"/>
      <c r="AGU29" s="58"/>
      <c r="AGV29" s="58"/>
      <c r="AGW29" s="58"/>
      <c r="AGX29" s="58"/>
      <c r="AGY29" s="58"/>
      <c r="AGZ29" s="58"/>
      <c r="AHA29" s="58"/>
      <c r="AHB29" s="58"/>
      <c r="AHC29" s="58"/>
      <c r="AHD29" s="58"/>
      <c r="AHE29" s="58"/>
      <c r="AHF29" s="58"/>
      <c r="AHG29" s="58"/>
      <c r="AHH29" s="58"/>
      <c r="AHI29" s="58"/>
      <c r="AHJ29" s="58"/>
      <c r="AHK29" s="58"/>
      <c r="AHL29" s="58"/>
      <c r="AHM29" s="58"/>
      <c r="AHN29" s="58"/>
      <c r="AHO29" s="58"/>
      <c r="AHP29" s="58"/>
      <c r="AHQ29" s="58"/>
      <c r="AHR29" s="58"/>
      <c r="AHS29" s="58"/>
      <c r="AHT29" s="58"/>
      <c r="AHU29" s="58"/>
      <c r="AHV29" s="58"/>
      <c r="AHW29" s="58"/>
      <c r="AHX29" s="58"/>
      <c r="AHY29" s="58"/>
      <c r="AHZ29" s="58"/>
      <c r="AIA29" s="58"/>
      <c r="AIB29" s="58"/>
      <c r="AIC29" s="58"/>
      <c r="AID29" s="58"/>
      <c r="AIE29" s="58"/>
      <c r="AIF29" s="58"/>
      <c r="AIG29" s="58"/>
      <c r="AIH29" s="58"/>
      <c r="AII29" s="58"/>
      <c r="AIJ29" s="58"/>
      <c r="AIK29" s="58"/>
      <c r="AIL29" s="58"/>
      <c r="AIM29" s="58"/>
      <c r="AIN29" s="58"/>
      <c r="AIO29" s="58"/>
      <c r="AIP29" s="58"/>
      <c r="AIQ29" s="58"/>
      <c r="AIR29" s="58"/>
      <c r="AIS29" s="58"/>
      <c r="AIT29" s="58"/>
      <c r="AIU29" s="58"/>
      <c r="AIV29" s="58"/>
      <c r="AIW29" s="58"/>
      <c r="AIX29" s="58"/>
      <c r="AIY29" s="58"/>
      <c r="AIZ29" s="58"/>
      <c r="AJA29" s="58"/>
      <c r="AJB29" s="58"/>
      <c r="AJC29" s="58"/>
      <c r="AJD29" s="58"/>
      <c r="AJE29" s="58"/>
      <c r="AJF29" s="58"/>
      <c r="AJG29" s="58"/>
      <c r="AJH29" s="58"/>
      <c r="AJI29" s="58"/>
      <c r="AJJ29" s="58"/>
      <c r="AJK29" s="58"/>
      <c r="AJL29" s="58"/>
      <c r="AJM29" s="58"/>
      <c r="AJN29" s="58"/>
      <c r="AJO29" s="58"/>
      <c r="AJP29" s="58"/>
      <c r="AJQ29" s="58"/>
      <c r="AJR29" s="58"/>
      <c r="AJS29" s="58"/>
      <c r="AJT29" s="58"/>
      <c r="AJU29" s="58"/>
      <c r="AJV29" s="58"/>
      <c r="AJW29" s="58"/>
      <c r="AJX29" s="58"/>
      <c r="AJY29" s="58"/>
      <c r="AJZ29" s="58"/>
      <c r="AKA29" s="58"/>
      <c r="AKB29" s="58"/>
      <c r="AKC29" s="58"/>
      <c r="AKD29" s="58"/>
      <c r="AKE29" s="58"/>
      <c r="AKF29" s="58"/>
      <c r="AKG29" s="58"/>
      <c r="AKH29" s="58"/>
      <c r="AKI29" s="58"/>
      <c r="AKJ29" s="58"/>
      <c r="AKK29" s="58"/>
      <c r="AKL29" s="58"/>
      <c r="AKM29" s="58"/>
      <c r="AKN29" s="58"/>
      <c r="AKO29" s="58"/>
      <c r="AKP29" s="58"/>
      <c r="AKQ29" s="58"/>
      <c r="AKR29" s="58"/>
      <c r="AKS29" s="58"/>
      <c r="AKT29" s="58"/>
      <c r="AKU29" s="58"/>
      <c r="AKV29" s="58"/>
      <c r="AKW29" s="58"/>
      <c r="AKX29" s="58"/>
      <c r="AKY29" s="58"/>
      <c r="AKZ29" s="58"/>
      <c r="ALA29" s="58"/>
      <c r="ALB29" s="58"/>
      <c r="ALC29" s="58"/>
      <c r="ALD29" s="58"/>
    </row>
    <row r="30" spans="1:992" ht="102.6" x14ac:dyDescent="0.2">
      <c r="A30" s="44" t="s">
        <v>76</v>
      </c>
      <c r="B30" s="45" t="s">
        <v>79</v>
      </c>
      <c r="C30" s="46" t="s">
        <v>80</v>
      </c>
      <c r="D30" s="47"/>
      <c r="E30" s="47"/>
      <c r="F30" s="47"/>
      <c r="G30" s="47"/>
      <c r="H30" s="10" t="s">
        <v>50</v>
      </c>
      <c r="I30" s="10" t="s">
        <v>50</v>
      </c>
      <c r="J30" s="10" t="s">
        <v>51</v>
      </c>
      <c r="K30" s="10" t="s">
        <v>52</v>
      </c>
      <c r="L30" s="10" t="s">
        <v>53</v>
      </c>
      <c r="M30" s="10" t="str">
        <f t="shared" si="6"/>
        <v>x</v>
      </c>
      <c r="N30" s="10" t="str">
        <f t="shared" si="7"/>
        <v>x</v>
      </c>
      <c r="O30" s="10" t="str">
        <f t="shared" si="8"/>
        <v>x</v>
      </c>
      <c r="P30" s="54" t="str">
        <f t="shared" si="9"/>
        <v>x</v>
      </c>
      <c r="Q30" s="10" t="str">
        <f t="shared" si="10"/>
        <v>x</v>
      </c>
      <c r="R30" s="10" t="str">
        <f t="shared" si="11"/>
        <v>x</v>
      </c>
      <c r="S30" s="10" t="s">
        <v>50</v>
      </c>
      <c r="X30" s="58"/>
      <c r="Y30" s="58"/>
      <c r="Z30" s="58"/>
      <c r="AA30" s="58"/>
      <c r="AB30" s="58"/>
      <c r="AC30" s="58"/>
      <c r="AD30" s="58"/>
      <c r="AE30" s="58"/>
      <c r="AF30" s="58"/>
      <c r="AG30" s="58"/>
      <c r="AH30" s="58"/>
      <c r="AI30" s="58"/>
      <c r="AJ30" s="58"/>
      <c r="AK30" s="58"/>
      <c r="AL30" s="58"/>
      <c r="AM30" s="58"/>
      <c r="AN30" s="58"/>
      <c r="AO30" s="58"/>
      <c r="AP30" s="58"/>
      <c r="AQ30" s="58"/>
      <c r="AR30" s="58"/>
      <c r="AS30" s="58"/>
      <c r="AT30" s="58"/>
      <c r="AU30" s="58"/>
      <c r="AV30" s="58"/>
      <c r="AW30" s="58"/>
      <c r="AX30" s="58"/>
      <c r="AY30" s="58"/>
      <c r="AZ30" s="58"/>
      <c r="BA30" s="58"/>
      <c r="BB30" s="58"/>
      <c r="BC30" s="58"/>
      <c r="BD30" s="58"/>
      <c r="BE30" s="58"/>
      <c r="BF30" s="58"/>
      <c r="BG30" s="58"/>
      <c r="BH30" s="58"/>
      <c r="BI30" s="58"/>
      <c r="BJ30" s="58"/>
      <c r="BK30" s="58"/>
      <c r="BL30" s="58"/>
      <c r="BM30" s="58"/>
      <c r="BN30" s="58"/>
      <c r="BO30" s="58"/>
      <c r="BP30" s="58"/>
      <c r="BQ30" s="58"/>
      <c r="BR30" s="58"/>
      <c r="BS30" s="58"/>
      <c r="BT30" s="58"/>
      <c r="BU30" s="58"/>
      <c r="BV30" s="58"/>
      <c r="BW30" s="58"/>
      <c r="BX30" s="58"/>
      <c r="BY30" s="58"/>
      <c r="BZ30" s="58"/>
      <c r="CA30" s="58"/>
      <c r="CB30" s="58"/>
      <c r="CC30" s="58"/>
      <c r="CD30" s="58"/>
      <c r="CE30" s="58"/>
      <c r="CF30" s="58"/>
      <c r="CG30" s="58"/>
      <c r="CH30" s="58"/>
      <c r="CI30" s="58"/>
      <c r="CJ30" s="58"/>
      <c r="CK30" s="58"/>
      <c r="CL30" s="58"/>
      <c r="CM30" s="58"/>
      <c r="CN30" s="58"/>
      <c r="CO30" s="58"/>
      <c r="CP30" s="58"/>
      <c r="CQ30" s="58"/>
      <c r="CR30" s="58"/>
      <c r="CS30" s="58"/>
      <c r="CT30" s="58"/>
      <c r="CU30" s="58"/>
      <c r="CV30" s="58"/>
      <c r="CW30" s="58"/>
      <c r="CX30" s="58"/>
      <c r="CY30" s="58"/>
      <c r="CZ30" s="58"/>
      <c r="DA30" s="58"/>
      <c r="DB30" s="58"/>
      <c r="DC30" s="58"/>
      <c r="DD30" s="58"/>
      <c r="DE30" s="58"/>
      <c r="DF30" s="58"/>
      <c r="DG30" s="58"/>
      <c r="DH30" s="58"/>
      <c r="DI30" s="58"/>
      <c r="DJ30" s="58"/>
      <c r="DK30" s="58"/>
      <c r="DL30" s="58"/>
      <c r="DM30" s="58"/>
      <c r="DN30" s="58"/>
      <c r="DO30" s="58"/>
      <c r="DP30" s="58"/>
      <c r="DQ30" s="58"/>
      <c r="DR30" s="58"/>
      <c r="DS30" s="58"/>
      <c r="DT30" s="58"/>
      <c r="DU30" s="58"/>
      <c r="DV30" s="58"/>
      <c r="DW30" s="58"/>
      <c r="DX30" s="58"/>
      <c r="DY30" s="58"/>
      <c r="DZ30" s="58"/>
      <c r="EA30" s="58"/>
      <c r="EB30" s="58"/>
      <c r="EC30" s="58"/>
      <c r="ED30" s="58"/>
      <c r="EE30" s="58"/>
      <c r="EF30" s="58"/>
      <c r="EG30" s="58"/>
      <c r="EH30" s="58"/>
      <c r="EI30" s="58"/>
      <c r="EJ30" s="58"/>
      <c r="EK30" s="58"/>
      <c r="EL30" s="58"/>
      <c r="EM30" s="58"/>
      <c r="EN30" s="58"/>
      <c r="EO30" s="58"/>
      <c r="EP30" s="58"/>
      <c r="EQ30" s="58"/>
      <c r="ER30" s="58"/>
      <c r="ES30" s="58"/>
      <c r="ET30" s="58"/>
      <c r="EU30" s="58"/>
      <c r="EV30" s="58"/>
      <c r="EW30" s="58"/>
      <c r="EX30" s="58"/>
      <c r="EY30" s="58"/>
      <c r="EZ30" s="58"/>
      <c r="FA30" s="58"/>
      <c r="FB30" s="58"/>
      <c r="FC30" s="58"/>
      <c r="FD30" s="58"/>
      <c r="FE30" s="58"/>
      <c r="FF30" s="58"/>
      <c r="FG30" s="58"/>
      <c r="FH30" s="58"/>
      <c r="FI30" s="58"/>
      <c r="FJ30" s="58"/>
      <c r="FK30" s="58"/>
      <c r="FL30" s="58"/>
      <c r="FM30" s="58"/>
      <c r="FN30" s="58"/>
      <c r="FO30" s="58"/>
      <c r="FP30" s="58"/>
      <c r="FQ30" s="58"/>
      <c r="FR30" s="58"/>
      <c r="FS30" s="58"/>
      <c r="FT30" s="58"/>
      <c r="FU30" s="58"/>
      <c r="FV30" s="58"/>
      <c r="FW30" s="58"/>
      <c r="FX30" s="58"/>
      <c r="FY30" s="58"/>
      <c r="FZ30" s="58"/>
      <c r="GA30" s="58"/>
      <c r="GB30" s="58"/>
      <c r="GC30" s="58"/>
      <c r="GD30" s="58"/>
      <c r="GE30" s="58"/>
      <c r="GF30" s="58"/>
      <c r="GG30" s="58"/>
      <c r="GH30" s="58"/>
      <c r="GI30" s="58"/>
      <c r="GJ30" s="58"/>
      <c r="GK30" s="58"/>
      <c r="GL30" s="58"/>
      <c r="GM30" s="58"/>
      <c r="GN30" s="58"/>
      <c r="GO30" s="58"/>
      <c r="GP30" s="58"/>
      <c r="GQ30" s="58"/>
      <c r="GR30" s="58"/>
      <c r="GS30" s="58"/>
      <c r="GT30" s="58"/>
      <c r="GU30" s="58"/>
      <c r="GV30" s="58"/>
      <c r="GW30" s="58"/>
      <c r="GX30" s="58"/>
      <c r="GY30" s="58"/>
      <c r="GZ30" s="58"/>
      <c r="HA30" s="58"/>
      <c r="HB30" s="58"/>
      <c r="HC30" s="58"/>
      <c r="HD30" s="58"/>
      <c r="HE30" s="58"/>
      <c r="HF30" s="58"/>
      <c r="HG30" s="58"/>
      <c r="HH30" s="58"/>
      <c r="HI30" s="58"/>
      <c r="HJ30" s="58"/>
      <c r="HK30" s="58"/>
      <c r="HL30" s="58"/>
      <c r="HM30" s="58"/>
      <c r="HN30" s="58"/>
      <c r="HO30" s="58"/>
      <c r="HP30" s="58"/>
      <c r="HQ30" s="58"/>
      <c r="HR30" s="58"/>
      <c r="HS30" s="58"/>
      <c r="HT30" s="58"/>
      <c r="HU30" s="58"/>
      <c r="HV30" s="58"/>
      <c r="HW30" s="58"/>
      <c r="HX30" s="58"/>
      <c r="HY30" s="58"/>
      <c r="HZ30" s="58"/>
      <c r="IA30" s="58"/>
      <c r="IB30" s="58"/>
      <c r="IC30" s="58"/>
      <c r="ID30" s="58"/>
      <c r="IE30" s="58"/>
      <c r="IF30" s="58"/>
      <c r="IG30" s="58"/>
      <c r="IH30" s="58"/>
      <c r="II30" s="58"/>
      <c r="IJ30" s="58"/>
      <c r="IK30" s="58"/>
      <c r="IL30" s="58"/>
      <c r="IM30" s="58"/>
      <c r="IN30" s="58"/>
      <c r="IO30" s="58"/>
      <c r="IP30" s="58"/>
      <c r="IQ30" s="58"/>
      <c r="IR30" s="58"/>
      <c r="IS30" s="58"/>
      <c r="IT30" s="58"/>
      <c r="IU30" s="58"/>
      <c r="IV30" s="58"/>
      <c r="IW30" s="58"/>
      <c r="IX30" s="58"/>
      <c r="IY30" s="58"/>
      <c r="IZ30" s="58"/>
      <c r="JA30" s="58"/>
      <c r="JB30" s="58"/>
      <c r="JC30" s="58"/>
      <c r="JD30" s="58"/>
      <c r="JE30" s="58"/>
      <c r="JF30" s="58"/>
      <c r="JG30" s="58"/>
      <c r="JH30" s="58"/>
      <c r="JI30" s="58"/>
      <c r="JJ30" s="58"/>
      <c r="JK30" s="58"/>
      <c r="JL30" s="58"/>
      <c r="JM30" s="58"/>
      <c r="JN30" s="58"/>
      <c r="JO30" s="58"/>
      <c r="JP30" s="58"/>
      <c r="JQ30" s="58"/>
      <c r="JR30" s="58"/>
      <c r="JS30" s="58"/>
      <c r="JT30" s="58"/>
      <c r="JU30" s="58"/>
      <c r="JV30" s="58"/>
      <c r="JW30" s="58"/>
      <c r="JX30" s="58"/>
      <c r="JY30" s="58"/>
      <c r="JZ30" s="58"/>
      <c r="KA30" s="58"/>
      <c r="KB30" s="58"/>
      <c r="KC30" s="58"/>
      <c r="KD30" s="58"/>
      <c r="KE30" s="58"/>
      <c r="KF30" s="58"/>
      <c r="KG30" s="58"/>
      <c r="KH30" s="58"/>
      <c r="KI30" s="58"/>
      <c r="KJ30" s="58"/>
      <c r="KK30" s="58"/>
      <c r="KL30" s="58"/>
      <c r="KM30" s="58"/>
      <c r="KN30" s="58"/>
      <c r="KO30" s="58"/>
      <c r="KP30" s="58"/>
      <c r="KQ30" s="58"/>
      <c r="KR30" s="58"/>
      <c r="KS30" s="58"/>
      <c r="KT30" s="58"/>
      <c r="KU30" s="58"/>
      <c r="KV30" s="58"/>
      <c r="KW30" s="58"/>
      <c r="KX30" s="58"/>
      <c r="KY30" s="58"/>
      <c r="KZ30" s="58"/>
      <c r="LA30" s="58"/>
      <c r="LB30" s="58"/>
      <c r="LC30" s="58"/>
      <c r="LD30" s="58"/>
      <c r="LE30" s="58"/>
      <c r="LF30" s="58"/>
      <c r="LG30" s="58"/>
      <c r="LH30" s="58"/>
      <c r="LI30" s="58"/>
      <c r="LJ30" s="58"/>
      <c r="LK30" s="58"/>
      <c r="LL30" s="58"/>
      <c r="LM30" s="58"/>
      <c r="LN30" s="58"/>
      <c r="LO30" s="58"/>
      <c r="LP30" s="58"/>
      <c r="LQ30" s="58"/>
      <c r="LR30" s="58"/>
      <c r="LS30" s="58"/>
      <c r="LT30" s="58"/>
      <c r="LU30" s="58"/>
      <c r="LV30" s="58"/>
      <c r="LW30" s="58"/>
      <c r="LX30" s="58"/>
      <c r="LY30" s="58"/>
      <c r="LZ30" s="58"/>
      <c r="MA30" s="58"/>
      <c r="MB30" s="58"/>
      <c r="MC30" s="58"/>
      <c r="MD30" s="58"/>
      <c r="ME30" s="58"/>
      <c r="MF30" s="58"/>
      <c r="MG30" s="58"/>
      <c r="MH30" s="58"/>
      <c r="MI30" s="58"/>
      <c r="MJ30" s="58"/>
      <c r="MK30" s="58"/>
      <c r="ML30" s="58"/>
      <c r="MM30" s="58"/>
      <c r="MN30" s="58"/>
      <c r="MO30" s="58"/>
      <c r="MP30" s="58"/>
      <c r="MQ30" s="58"/>
      <c r="MR30" s="58"/>
      <c r="MS30" s="58"/>
      <c r="MT30" s="58"/>
      <c r="MU30" s="58"/>
      <c r="MV30" s="58"/>
      <c r="MW30" s="58"/>
      <c r="MX30" s="58"/>
      <c r="MY30" s="58"/>
      <c r="MZ30" s="58"/>
      <c r="NA30" s="58"/>
      <c r="NB30" s="58"/>
      <c r="NC30" s="58"/>
      <c r="ND30" s="58"/>
      <c r="NE30" s="58"/>
      <c r="NF30" s="58"/>
      <c r="NG30" s="58"/>
      <c r="NH30" s="58"/>
      <c r="NI30" s="58"/>
      <c r="NJ30" s="58"/>
      <c r="NK30" s="58"/>
      <c r="NL30" s="58"/>
      <c r="NM30" s="58"/>
      <c r="NN30" s="58"/>
      <c r="NO30" s="58"/>
      <c r="NP30" s="58"/>
      <c r="NQ30" s="58"/>
      <c r="NR30" s="58"/>
      <c r="NS30" s="58"/>
      <c r="NT30" s="58"/>
      <c r="NU30" s="58"/>
      <c r="NV30" s="58"/>
      <c r="NW30" s="58"/>
      <c r="NX30" s="58"/>
      <c r="NY30" s="58"/>
      <c r="NZ30" s="58"/>
      <c r="OA30" s="58"/>
      <c r="OB30" s="58"/>
      <c r="OC30" s="58"/>
      <c r="OD30" s="58"/>
      <c r="OE30" s="58"/>
      <c r="OF30" s="58"/>
      <c r="OG30" s="58"/>
      <c r="OH30" s="58"/>
      <c r="OI30" s="58"/>
      <c r="OJ30" s="58"/>
      <c r="OK30" s="58"/>
      <c r="OL30" s="58"/>
      <c r="OM30" s="58"/>
      <c r="ON30" s="58"/>
      <c r="OO30" s="58"/>
      <c r="OP30" s="58"/>
      <c r="OQ30" s="58"/>
      <c r="OR30" s="58"/>
      <c r="OS30" s="58"/>
      <c r="OT30" s="58"/>
      <c r="OU30" s="58"/>
      <c r="OV30" s="58"/>
      <c r="OW30" s="58"/>
      <c r="OX30" s="58"/>
      <c r="OY30" s="58"/>
      <c r="OZ30" s="58"/>
      <c r="PA30" s="58"/>
      <c r="PB30" s="58"/>
      <c r="PC30" s="58"/>
      <c r="PD30" s="58"/>
      <c r="PE30" s="58"/>
      <c r="PF30" s="58"/>
      <c r="PG30" s="58"/>
      <c r="PH30" s="58"/>
      <c r="PI30" s="58"/>
      <c r="PJ30" s="58"/>
      <c r="PK30" s="58"/>
      <c r="PL30" s="58"/>
      <c r="PM30" s="58"/>
      <c r="PN30" s="58"/>
      <c r="PO30" s="58"/>
      <c r="PP30" s="58"/>
      <c r="PQ30" s="58"/>
      <c r="PR30" s="58"/>
      <c r="PS30" s="58"/>
      <c r="PT30" s="58"/>
      <c r="PU30" s="58"/>
      <c r="PV30" s="58"/>
      <c r="PW30" s="58"/>
      <c r="PX30" s="58"/>
      <c r="PY30" s="58"/>
      <c r="PZ30" s="58"/>
      <c r="QA30" s="58"/>
      <c r="QB30" s="58"/>
      <c r="QC30" s="58"/>
      <c r="QD30" s="58"/>
      <c r="QE30" s="58"/>
      <c r="QF30" s="58"/>
      <c r="QG30" s="58"/>
      <c r="QH30" s="58"/>
      <c r="QI30" s="58"/>
      <c r="QJ30" s="58"/>
      <c r="QK30" s="58"/>
      <c r="QL30" s="58"/>
      <c r="QM30" s="58"/>
      <c r="QN30" s="58"/>
      <c r="QO30" s="58"/>
      <c r="QP30" s="58"/>
      <c r="QQ30" s="58"/>
      <c r="QR30" s="58"/>
      <c r="QS30" s="58"/>
      <c r="QT30" s="58"/>
      <c r="QU30" s="58"/>
      <c r="QV30" s="58"/>
      <c r="QW30" s="58"/>
      <c r="QX30" s="58"/>
      <c r="QY30" s="58"/>
      <c r="QZ30" s="58"/>
      <c r="RA30" s="58"/>
      <c r="RB30" s="58"/>
      <c r="RC30" s="58"/>
      <c r="RD30" s="58"/>
      <c r="RE30" s="58"/>
      <c r="RF30" s="58"/>
      <c r="RG30" s="58"/>
      <c r="RH30" s="58"/>
      <c r="RI30" s="58"/>
      <c r="RJ30" s="58"/>
      <c r="RK30" s="58"/>
      <c r="RL30" s="58"/>
      <c r="RM30" s="58"/>
      <c r="RN30" s="58"/>
      <c r="RO30" s="58"/>
      <c r="RP30" s="58"/>
      <c r="RQ30" s="58"/>
      <c r="RR30" s="58"/>
      <c r="RS30" s="58"/>
      <c r="RT30" s="58"/>
      <c r="RU30" s="58"/>
      <c r="RV30" s="58"/>
      <c r="RW30" s="58"/>
      <c r="RX30" s="58"/>
      <c r="RY30" s="58"/>
      <c r="RZ30" s="58"/>
      <c r="SA30" s="58"/>
      <c r="SB30" s="58"/>
      <c r="SC30" s="58"/>
      <c r="SD30" s="58"/>
      <c r="SE30" s="58"/>
      <c r="SF30" s="58"/>
      <c r="SG30" s="58"/>
      <c r="SH30" s="58"/>
      <c r="SI30" s="58"/>
      <c r="SJ30" s="58"/>
      <c r="SK30" s="58"/>
      <c r="SL30" s="58"/>
      <c r="SM30" s="58"/>
      <c r="SN30" s="58"/>
      <c r="SO30" s="58"/>
      <c r="SP30" s="58"/>
      <c r="SQ30" s="58"/>
      <c r="SR30" s="58"/>
      <c r="SS30" s="58"/>
      <c r="ST30" s="58"/>
      <c r="SU30" s="58"/>
      <c r="SV30" s="58"/>
      <c r="SW30" s="58"/>
      <c r="SX30" s="58"/>
      <c r="SY30" s="58"/>
      <c r="SZ30" s="58"/>
      <c r="TA30" s="58"/>
      <c r="TB30" s="58"/>
      <c r="TC30" s="58"/>
      <c r="TD30" s="58"/>
      <c r="TE30" s="58"/>
      <c r="TF30" s="58"/>
      <c r="TG30" s="58"/>
      <c r="TH30" s="58"/>
      <c r="TI30" s="58"/>
      <c r="TJ30" s="58"/>
      <c r="TK30" s="58"/>
      <c r="TL30" s="58"/>
      <c r="TM30" s="58"/>
      <c r="TN30" s="58"/>
      <c r="TO30" s="58"/>
      <c r="TP30" s="58"/>
      <c r="TQ30" s="58"/>
      <c r="TR30" s="58"/>
      <c r="TS30" s="58"/>
      <c r="TT30" s="58"/>
      <c r="TU30" s="58"/>
      <c r="TV30" s="58"/>
      <c r="TW30" s="58"/>
      <c r="TX30" s="58"/>
      <c r="TY30" s="58"/>
      <c r="TZ30" s="58"/>
      <c r="UA30" s="58"/>
      <c r="UB30" s="58"/>
      <c r="UC30" s="58"/>
      <c r="UD30" s="58"/>
      <c r="UE30" s="58"/>
      <c r="UF30" s="58"/>
      <c r="UG30" s="58"/>
      <c r="UH30" s="58"/>
      <c r="UI30" s="58"/>
      <c r="UJ30" s="58"/>
      <c r="UK30" s="58"/>
      <c r="UL30" s="58"/>
      <c r="UM30" s="58"/>
      <c r="UN30" s="58"/>
      <c r="UO30" s="58"/>
      <c r="UP30" s="58"/>
      <c r="UQ30" s="58"/>
      <c r="UR30" s="58"/>
      <c r="US30" s="58"/>
      <c r="UT30" s="58"/>
      <c r="UU30" s="58"/>
      <c r="UV30" s="58"/>
      <c r="UW30" s="58"/>
      <c r="UX30" s="58"/>
      <c r="UY30" s="58"/>
      <c r="UZ30" s="58"/>
      <c r="VA30" s="58"/>
      <c r="VB30" s="58"/>
      <c r="VC30" s="58"/>
      <c r="VD30" s="58"/>
      <c r="VE30" s="58"/>
      <c r="VF30" s="58"/>
      <c r="VG30" s="58"/>
      <c r="VH30" s="58"/>
      <c r="VI30" s="58"/>
      <c r="VJ30" s="58"/>
      <c r="VK30" s="58"/>
      <c r="VL30" s="58"/>
      <c r="VM30" s="58"/>
      <c r="VN30" s="58"/>
      <c r="VO30" s="58"/>
      <c r="VP30" s="58"/>
      <c r="VQ30" s="58"/>
      <c r="VR30" s="58"/>
      <c r="VS30" s="58"/>
      <c r="VT30" s="58"/>
      <c r="VU30" s="58"/>
      <c r="VV30" s="58"/>
      <c r="VW30" s="58"/>
      <c r="VX30" s="58"/>
      <c r="VY30" s="58"/>
      <c r="VZ30" s="58"/>
      <c r="WA30" s="58"/>
      <c r="WB30" s="58"/>
      <c r="WC30" s="58"/>
      <c r="WD30" s="58"/>
      <c r="WE30" s="58"/>
      <c r="WF30" s="58"/>
      <c r="WG30" s="58"/>
      <c r="WH30" s="58"/>
      <c r="WI30" s="58"/>
      <c r="WJ30" s="58"/>
      <c r="WK30" s="58"/>
      <c r="WL30" s="58"/>
      <c r="WM30" s="58"/>
      <c r="WN30" s="58"/>
      <c r="WO30" s="58"/>
      <c r="WP30" s="58"/>
      <c r="WQ30" s="58"/>
      <c r="WR30" s="58"/>
      <c r="WS30" s="58"/>
      <c r="WT30" s="58"/>
      <c r="WU30" s="58"/>
      <c r="WV30" s="58"/>
      <c r="WW30" s="58"/>
      <c r="WX30" s="58"/>
      <c r="WY30" s="58"/>
      <c r="WZ30" s="58"/>
      <c r="XA30" s="58"/>
      <c r="XB30" s="58"/>
      <c r="XC30" s="58"/>
      <c r="XD30" s="58"/>
      <c r="XE30" s="58"/>
      <c r="XF30" s="58"/>
      <c r="XG30" s="58"/>
      <c r="XH30" s="58"/>
      <c r="XI30" s="58"/>
      <c r="XJ30" s="58"/>
      <c r="XK30" s="58"/>
      <c r="XL30" s="58"/>
      <c r="XM30" s="58"/>
      <c r="XN30" s="58"/>
      <c r="XO30" s="58"/>
      <c r="XP30" s="58"/>
      <c r="XQ30" s="58"/>
      <c r="XR30" s="58"/>
      <c r="XS30" s="58"/>
      <c r="XT30" s="58"/>
      <c r="XU30" s="58"/>
      <c r="XV30" s="58"/>
      <c r="XW30" s="58"/>
      <c r="XX30" s="58"/>
      <c r="XY30" s="58"/>
      <c r="XZ30" s="58"/>
      <c r="YA30" s="58"/>
      <c r="YB30" s="58"/>
      <c r="YC30" s="58"/>
      <c r="YD30" s="58"/>
      <c r="YE30" s="58"/>
      <c r="YF30" s="58"/>
      <c r="YG30" s="58"/>
      <c r="YH30" s="58"/>
      <c r="YI30" s="58"/>
      <c r="YJ30" s="58"/>
      <c r="YK30" s="58"/>
      <c r="YL30" s="58"/>
      <c r="YM30" s="58"/>
      <c r="YN30" s="58"/>
      <c r="YO30" s="58"/>
      <c r="YP30" s="58"/>
      <c r="YQ30" s="58"/>
      <c r="YR30" s="58"/>
      <c r="YS30" s="58"/>
      <c r="YT30" s="58"/>
      <c r="YU30" s="58"/>
      <c r="YV30" s="58"/>
      <c r="YW30" s="58"/>
      <c r="YX30" s="58"/>
      <c r="YY30" s="58"/>
      <c r="YZ30" s="58"/>
      <c r="ZA30" s="58"/>
      <c r="ZB30" s="58"/>
      <c r="ZC30" s="58"/>
      <c r="ZD30" s="58"/>
      <c r="ZE30" s="58"/>
      <c r="ZF30" s="58"/>
      <c r="ZG30" s="58"/>
      <c r="ZH30" s="58"/>
      <c r="ZI30" s="58"/>
      <c r="ZJ30" s="58"/>
      <c r="ZK30" s="58"/>
      <c r="ZL30" s="58"/>
      <c r="ZM30" s="58"/>
      <c r="ZN30" s="58"/>
      <c r="ZO30" s="58"/>
      <c r="ZP30" s="58"/>
      <c r="ZQ30" s="58"/>
      <c r="ZR30" s="58"/>
      <c r="ZS30" s="58"/>
      <c r="ZT30" s="58"/>
      <c r="ZU30" s="58"/>
      <c r="ZV30" s="58"/>
      <c r="ZW30" s="58"/>
      <c r="ZX30" s="58"/>
      <c r="ZY30" s="58"/>
      <c r="ZZ30" s="58"/>
      <c r="AAA30" s="58"/>
      <c r="AAB30" s="58"/>
      <c r="AAC30" s="58"/>
      <c r="AAD30" s="58"/>
      <c r="AAE30" s="58"/>
      <c r="AAF30" s="58"/>
      <c r="AAG30" s="58"/>
      <c r="AAH30" s="58"/>
      <c r="AAI30" s="58"/>
      <c r="AAJ30" s="58"/>
      <c r="AAK30" s="58"/>
      <c r="AAL30" s="58"/>
      <c r="AAM30" s="58"/>
      <c r="AAN30" s="58"/>
      <c r="AAO30" s="58"/>
      <c r="AAP30" s="58"/>
      <c r="AAQ30" s="58"/>
      <c r="AAR30" s="58"/>
      <c r="AAS30" s="58"/>
      <c r="AAT30" s="58"/>
      <c r="AAU30" s="58"/>
      <c r="AAV30" s="58"/>
      <c r="AAW30" s="58"/>
      <c r="AAX30" s="58"/>
      <c r="AAY30" s="58"/>
      <c r="AAZ30" s="58"/>
      <c r="ABA30" s="58"/>
      <c r="ABB30" s="58"/>
      <c r="ABC30" s="58"/>
      <c r="ABD30" s="58"/>
      <c r="ABE30" s="58"/>
      <c r="ABF30" s="58"/>
      <c r="ABG30" s="58"/>
      <c r="ABH30" s="58"/>
      <c r="ABI30" s="58"/>
      <c r="ABJ30" s="58"/>
      <c r="ABK30" s="58"/>
      <c r="ABL30" s="58"/>
      <c r="ABM30" s="58"/>
      <c r="ABN30" s="58"/>
      <c r="ABO30" s="58"/>
      <c r="ABP30" s="58"/>
      <c r="ABQ30" s="58"/>
      <c r="ABR30" s="58"/>
      <c r="ABS30" s="58"/>
      <c r="ABT30" s="58"/>
      <c r="ABU30" s="58"/>
      <c r="ABV30" s="58"/>
      <c r="ABW30" s="58"/>
      <c r="ABX30" s="58"/>
      <c r="ABY30" s="58"/>
      <c r="ABZ30" s="58"/>
      <c r="ACA30" s="58"/>
      <c r="ACB30" s="58"/>
      <c r="ACC30" s="58"/>
      <c r="ACD30" s="58"/>
      <c r="ACE30" s="58"/>
      <c r="ACF30" s="58"/>
      <c r="ACG30" s="58"/>
      <c r="ACH30" s="58"/>
      <c r="ACI30" s="58"/>
      <c r="ACJ30" s="58"/>
      <c r="ACK30" s="58"/>
      <c r="ACL30" s="58"/>
      <c r="ACM30" s="58"/>
      <c r="ACN30" s="58"/>
      <c r="ACO30" s="58"/>
      <c r="ACP30" s="58"/>
      <c r="ACQ30" s="58"/>
      <c r="ACR30" s="58"/>
      <c r="ACS30" s="58"/>
      <c r="ACT30" s="58"/>
      <c r="ACU30" s="58"/>
      <c r="ACV30" s="58"/>
      <c r="ACW30" s="58"/>
      <c r="ACX30" s="58"/>
      <c r="ACY30" s="58"/>
      <c r="ACZ30" s="58"/>
      <c r="ADA30" s="58"/>
      <c r="ADB30" s="58"/>
      <c r="ADC30" s="58"/>
      <c r="ADD30" s="58"/>
      <c r="ADE30" s="58"/>
      <c r="ADF30" s="58"/>
      <c r="ADG30" s="58"/>
      <c r="ADH30" s="58"/>
      <c r="ADI30" s="58"/>
      <c r="ADJ30" s="58"/>
      <c r="ADK30" s="58"/>
      <c r="ADL30" s="58"/>
      <c r="ADM30" s="58"/>
      <c r="ADN30" s="58"/>
      <c r="ADO30" s="58"/>
      <c r="ADP30" s="58"/>
      <c r="ADQ30" s="58"/>
      <c r="ADR30" s="58"/>
      <c r="ADS30" s="58"/>
      <c r="ADT30" s="58"/>
      <c r="ADU30" s="58"/>
      <c r="ADV30" s="58"/>
      <c r="ADW30" s="58"/>
      <c r="ADX30" s="58"/>
      <c r="ADY30" s="58"/>
      <c r="ADZ30" s="58"/>
      <c r="AEA30" s="58"/>
      <c r="AEB30" s="58"/>
      <c r="AEC30" s="58"/>
      <c r="AED30" s="58"/>
      <c r="AEE30" s="58"/>
      <c r="AEF30" s="58"/>
      <c r="AEG30" s="58"/>
      <c r="AEH30" s="58"/>
      <c r="AEI30" s="58"/>
      <c r="AEJ30" s="58"/>
      <c r="AEK30" s="58"/>
      <c r="AEL30" s="58"/>
      <c r="AEM30" s="58"/>
      <c r="AEN30" s="58"/>
      <c r="AEO30" s="58"/>
      <c r="AEP30" s="58"/>
      <c r="AEQ30" s="58"/>
      <c r="AER30" s="58"/>
      <c r="AES30" s="58"/>
      <c r="AET30" s="58"/>
      <c r="AEU30" s="58"/>
      <c r="AEV30" s="58"/>
      <c r="AEW30" s="58"/>
      <c r="AEX30" s="58"/>
      <c r="AEY30" s="58"/>
      <c r="AEZ30" s="58"/>
      <c r="AFA30" s="58"/>
      <c r="AFB30" s="58"/>
      <c r="AFC30" s="58"/>
      <c r="AFD30" s="58"/>
      <c r="AFE30" s="58"/>
      <c r="AFF30" s="58"/>
      <c r="AFG30" s="58"/>
      <c r="AFH30" s="58"/>
      <c r="AFI30" s="58"/>
      <c r="AFJ30" s="58"/>
      <c r="AFK30" s="58"/>
      <c r="AFL30" s="58"/>
      <c r="AFM30" s="58"/>
      <c r="AFN30" s="58"/>
      <c r="AFO30" s="58"/>
      <c r="AFP30" s="58"/>
      <c r="AFQ30" s="58"/>
      <c r="AFR30" s="58"/>
      <c r="AFS30" s="58"/>
      <c r="AFT30" s="58"/>
      <c r="AFU30" s="58"/>
      <c r="AFV30" s="58"/>
      <c r="AFW30" s="58"/>
      <c r="AFX30" s="58"/>
      <c r="AFY30" s="58"/>
      <c r="AFZ30" s="58"/>
      <c r="AGA30" s="58"/>
      <c r="AGB30" s="58"/>
      <c r="AGC30" s="58"/>
      <c r="AGD30" s="58"/>
      <c r="AGE30" s="58"/>
      <c r="AGF30" s="58"/>
      <c r="AGG30" s="58"/>
      <c r="AGH30" s="58"/>
      <c r="AGI30" s="58"/>
      <c r="AGJ30" s="58"/>
      <c r="AGK30" s="58"/>
      <c r="AGL30" s="58"/>
      <c r="AGM30" s="58"/>
      <c r="AGN30" s="58"/>
      <c r="AGO30" s="58"/>
      <c r="AGP30" s="58"/>
      <c r="AGQ30" s="58"/>
      <c r="AGR30" s="58"/>
      <c r="AGS30" s="58"/>
      <c r="AGT30" s="58"/>
      <c r="AGU30" s="58"/>
      <c r="AGV30" s="58"/>
      <c r="AGW30" s="58"/>
      <c r="AGX30" s="58"/>
      <c r="AGY30" s="58"/>
      <c r="AGZ30" s="58"/>
      <c r="AHA30" s="58"/>
      <c r="AHB30" s="58"/>
      <c r="AHC30" s="58"/>
      <c r="AHD30" s="58"/>
      <c r="AHE30" s="58"/>
      <c r="AHF30" s="58"/>
      <c r="AHG30" s="58"/>
      <c r="AHH30" s="58"/>
      <c r="AHI30" s="58"/>
      <c r="AHJ30" s="58"/>
      <c r="AHK30" s="58"/>
      <c r="AHL30" s="58"/>
      <c r="AHM30" s="58"/>
      <c r="AHN30" s="58"/>
      <c r="AHO30" s="58"/>
      <c r="AHP30" s="58"/>
      <c r="AHQ30" s="58"/>
      <c r="AHR30" s="58"/>
      <c r="AHS30" s="58"/>
      <c r="AHT30" s="58"/>
      <c r="AHU30" s="58"/>
      <c r="AHV30" s="58"/>
      <c r="AHW30" s="58"/>
      <c r="AHX30" s="58"/>
      <c r="AHY30" s="58"/>
      <c r="AHZ30" s="58"/>
      <c r="AIA30" s="58"/>
      <c r="AIB30" s="58"/>
      <c r="AIC30" s="58"/>
      <c r="AID30" s="58"/>
      <c r="AIE30" s="58"/>
      <c r="AIF30" s="58"/>
      <c r="AIG30" s="58"/>
      <c r="AIH30" s="58"/>
      <c r="AII30" s="58"/>
      <c r="AIJ30" s="58"/>
      <c r="AIK30" s="58"/>
      <c r="AIL30" s="58"/>
      <c r="AIM30" s="58"/>
      <c r="AIN30" s="58"/>
      <c r="AIO30" s="58"/>
      <c r="AIP30" s="58"/>
      <c r="AIQ30" s="58"/>
      <c r="AIR30" s="58"/>
      <c r="AIS30" s="58"/>
      <c r="AIT30" s="58"/>
      <c r="AIU30" s="58"/>
      <c r="AIV30" s="58"/>
      <c r="AIW30" s="58"/>
      <c r="AIX30" s="58"/>
      <c r="AIY30" s="58"/>
      <c r="AIZ30" s="58"/>
      <c r="AJA30" s="58"/>
      <c r="AJB30" s="58"/>
      <c r="AJC30" s="58"/>
      <c r="AJD30" s="58"/>
      <c r="AJE30" s="58"/>
      <c r="AJF30" s="58"/>
      <c r="AJG30" s="58"/>
      <c r="AJH30" s="58"/>
      <c r="AJI30" s="58"/>
      <c r="AJJ30" s="58"/>
      <c r="AJK30" s="58"/>
      <c r="AJL30" s="58"/>
      <c r="AJM30" s="58"/>
      <c r="AJN30" s="58"/>
      <c r="AJO30" s="58"/>
      <c r="AJP30" s="58"/>
      <c r="AJQ30" s="58"/>
      <c r="AJR30" s="58"/>
      <c r="AJS30" s="58"/>
      <c r="AJT30" s="58"/>
      <c r="AJU30" s="58"/>
      <c r="AJV30" s="58"/>
      <c r="AJW30" s="58"/>
      <c r="AJX30" s="58"/>
      <c r="AJY30" s="58"/>
      <c r="AJZ30" s="58"/>
      <c r="AKA30" s="58"/>
      <c r="AKB30" s="58"/>
      <c r="AKC30" s="58"/>
      <c r="AKD30" s="58"/>
      <c r="AKE30" s="58"/>
      <c r="AKF30" s="58"/>
      <c r="AKG30" s="58"/>
      <c r="AKH30" s="58"/>
      <c r="AKI30" s="58"/>
      <c r="AKJ30" s="58"/>
      <c r="AKK30" s="58"/>
      <c r="AKL30" s="58"/>
      <c r="AKM30" s="58"/>
      <c r="AKN30" s="58"/>
      <c r="AKO30" s="58"/>
      <c r="AKP30" s="58"/>
      <c r="AKQ30" s="58"/>
      <c r="AKR30" s="58"/>
      <c r="AKS30" s="58"/>
      <c r="AKT30" s="58"/>
      <c r="AKU30" s="58"/>
      <c r="AKV30" s="58"/>
      <c r="AKW30" s="58"/>
      <c r="AKX30" s="58"/>
      <c r="AKY30" s="58"/>
      <c r="AKZ30" s="58"/>
      <c r="ALA30" s="58"/>
      <c r="ALB30" s="58"/>
      <c r="ALC30" s="58"/>
      <c r="ALD30" s="58"/>
    </row>
    <row r="31" spans="1:992" ht="68.400000000000006" x14ac:dyDescent="0.2">
      <c r="A31" s="44" t="s">
        <v>76</v>
      </c>
      <c r="B31" s="45" t="s">
        <v>81</v>
      </c>
      <c r="C31" s="46" t="s">
        <v>82</v>
      </c>
      <c r="D31" s="47"/>
      <c r="E31" s="47"/>
      <c r="F31" s="47"/>
      <c r="G31" s="47"/>
      <c r="H31" s="10" t="s">
        <v>50</v>
      </c>
      <c r="I31" s="10" t="s">
        <v>50</v>
      </c>
      <c r="J31" s="10" t="s">
        <v>51</v>
      </c>
      <c r="K31" s="10" t="s">
        <v>52</v>
      </c>
      <c r="L31" s="10" t="s">
        <v>53</v>
      </c>
      <c r="M31" s="10" t="str">
        <f t="shared" si="6"/>
        <v>x</v>
      </c>
      <c r="N31" s="10" t="str">
        <f t="shared" si="7"/>
        <v>x</v>
      </c>
      <c r="O31" s="10" t="str">
        <f t="shared" si="8"/>
        <v>x</v>
      </c>
      <c r="P31" s="54" t="str">
        <f t="shared" si="9"/>
        <v>x</v>
      </c>
      <c r="Q31" s="10" t="str">
        <f t="shared" si="10"/>
        <v>x</v>
      </c>
      <c r="R31" s="10" t="str">
        <f t="shared" si="11"/>
        <v>x</v>
      </c>
      <c r="S31" s="10" t="s">
        <v>50</v>
      </c>
      <c r="X31" s="58"/>
      <c r="Y31" s="58"/>
      <c r="Z31" s="58"/>
      <c r="AA31" s="58"/>
      <c r="AB31" s="58"/>
      <c r="AC31" s="58"/>
      <c r="AD31" s="58"/>
      <c r="AE31" s="58"/>
      <c r="AF31" s="58"/>
      <c r="AG31" s="58"/>
      <c r="AH31" s="58"/>
      <c r="AI31" s="58"/>
      <c r="AJ31" s="58"/>
      <c r="AK31" s="58"/>
      <c r="AL31" s="58"/>
      <c r="AM31" s="58"/>
      <c r="AN31" s="58"/>
      <c r="AO31" s="58"/>
      <c r="AP31" s="58"/>
      <c r="AQ31" s="58"/>
      <c r="AR31" s="58"/>
      <c r="AS31" s="58"/>
      <c r="AT31" s="58"/>
      <c r="AU31" s="58"/>
      <c r="AV31" s="58"/>
      <c r="AW31" s="58"/>
      <c r="AX31" s="58"/>
      <c r="AY31" s="58"/>
      <c r="AZ31" s="58"/>
      <c r="BA31" s="58"/>
      <c r="BB31" s="58"/>
      <c r="BC31" s="58"/>
      <c r="BD31" s="58"/>
      <c r="BE31" s="58"/>
      <c r="BF31" s="58"/>
      <c r="BG31" s="58"/>
      <c r="BH31" s="58"/>
      <c r="BI31" s="58"/>
      <c r="BJ31" s="58"/>
      <c r="BK31" s="58"/>
      <c r="BL31" s="58"/>
      <c r="BM31" s="58"/>
      <c r="BN31" s="58"/>
      <c r="BO31" s="58"/>
      <c r="BP31" s="58"/>
      <c r="BQ31" s="58"/>
      <c r="BR31" s="58"/>
      <c r="BS31" s="58"/>
      <c r="BT31" s="58"/>
      <c r="BU31" s="58"/>
      <c r="BV31" s="58"/>
      <c r="BW31" s="58"/>
      <c r="BX31" s="58"/>
      <c r="BY31" s="58"/>
      <c r="BZ31" s="58"/>
      <c r="CA31" s="58"/>
      <c r="CB31" s="58"/>
      <c r="CC31" s="58"/>
      <c r="CD31" s="58"/>
      <c r="CE31" s="58"/>
      <c r="CF31" s="58"/>
      <c r="CG31" s="58"/>
      <c r="CH31" s="58"/>
      <c r="CI31" s="58"/>
      <c r="CJ31" s="58"/>
      <c r="CK31" s="58"/>
      <c r="CL31" s="58"/>
      <c r="CM31" s="58"/>
      <c r="CN31" s="58"/>
      <c r="CO31" s="58"/>
      <c r="CP31" s="58"/>
      <c r="CQ31" s="58"/>
      <c r="CR31" s="58"/>
      <c r="CS31" s="58"/>
      <c r="CT31" s="58"/>
      <c r="CU31" s="58"/>
      <c r="CV31" s="58"/>
      <c r="CW31" s="58"/>
      <c r="CX31" s="58"/>
      <c r="CY31" s="58"/>
      <c r="CZ31" s="58"/>
      <c r="DA31" s="58"/>
      <c r="DB31" s="58"/>
      <c r="DC31" s="58"/>
      <c r="DD31" s="58"/>
      <c r="DE31" s="58"/>
      <c r="DF31" s="58"/>
      <c r="DG31" s="58"/>
      <c r="DH31" s="58"/>
      <c r="DI31" s="58"/>
      <c r="DJ31" s="58"/>
      <c r="DK31" s="58"/>
      <c r="DL31" s="58"/>
      <c r="DM31" s="58"/>
      <c r="DN31" s="58"/>
      <c r="DO31" s="58"/>
      <c r="DP31" s="58"/>
      <c r="DQ31" s="58"/>
      <c r="DR31" s="58"/>
      <c r="DS31" s="58"/>
      <c r="DT31" s="58"/>
      <c r="DU31" s="58"/>
      <c r="DV31" s="58"/>
      <c r="DW31" s="58"/>
      <c r="DX31" s="58"/>
      <c r="DY31" s="58"/>
      <c r="DZ31" s="58"/>
      <c r="EA31" s="58"/>
      <c r="EB31" s="58"/>
      <c r="EC31" s="58"/>
      <c r="ED31" s="58"/>
      <c r="EE31" s="58"/>
      <c r="EF31" s="58"/>
      <c r="EG31" s="58"/>
      <c r="EH31" s="58"/>
      <c r="EI31" s="58"/>
      <c r="EJ31" s="58"/>
      <c r="EK31" s="58"/>
      <c r="EL31" s="58"/>
      <c r="EM31" s="58"/>
      <c r="EN31" s="58"/>
      <c r="EO31" s="58"/>
      <c r="EP31" s="58"/>
      <c r="EQ31" s="58"/>
      <c r="ER31" s="58"/>
      <c r="ES31" s="58"/>
      <c r="ET31" s="58"/>
      <c r="EU31" s="58"/>
      <c r="EV31" s="58"/>
      <c r="EW31" s="58"/>
      <c r="EX31" s="58"/>
      <c r="EY31" s="58"/>
      <c r="EZ31" s="58"/>
      <c r="FA31" s="58"/>
      <c r="FB31" s="58"/>
      <c r="FC31" s="58"/>
      <c r="FD31" s="58"/>
      <c r="FE31" s="58"/>
      <c r="FF31" s="58"/>
      <c r="FG31" s="58"/>
      <c r="FH31" s="58"/>
      <c r="FI31" s="58"/>
      <c r="FJ31" s="58"/>
      <c r="FK31" s="58"/>
      <c r="FL31" s="58"/>
      <c r="FM31" s="58"/>
      <c r="FN31" s="58"/>
      <c r="FO31" s="58"/>
      <c r="FP31" s="58"/>
      <c r="FQ31" s="58"/>
      <c r="FR31" s="58"/>
      <c r="FS31" s="58"/>
      <c r="FT31" s="58"/>
      <c r="FU31" s="58"/>
      <c r="FV31" s="58"/>
      <c r="FW31" s="58"/>
      <c r="FX31" s="58"/>
      <c r="FY31" s="58"/>
      <c r="FZ31" s="58"/>
      <c r="GA31" s="58"/>
      <c r="GB31" s="58"/>
      <c r="GC31" s="58"/>
      <c r="GD31" s="58"/>
      <c r="GE31" s="58"/>
      <c r="GF31" s="58"/>
      <c r="GG31" s="58"/>
      <c r="GH31" s="58"/>
      <c r="GI31" s="58"/>
      <c r="GJ31" s="58"/>
      <c r="GK31" s="58"/>
      <c r="GL31" s="58"/>
      <c r="GM31" s="58"/>
      <c r="GN31" s="58"/>
      <c r="GO31" s="58"/>
      <c r="GP31" s="58"/>
      <c r="GQ31" s="58"/>
      <c r="GR31" s="58"/>
      <c r="GS31" s="58"/>
      <c r="GT31" s="58"/>
      <c r="GU31" s="58"/>
      <c r="GV31" s="58"/>
      <c r="GW31" s="58"/>
      <c r="GX31" s="58"/>
      <c r="GY31" s="58"/>
      <c r="GZ31" s="58"/>
      <c r="HA31" s="58"/>
      <c r="HB31" s="58"/>
      <c r="HC31" s="58"/>
      <c r="HD31" s="58"/>
      <c r="HE31" s="58"/>
      <c r="HF31" s="58"/>
      <c r="HG31" s="58"/>
      <c r="HH31" s="58"/>
      <c r="HI31" s="58"/>
      <c r="HJ31" s="58"/>
      <c r="HK31" s="58"/>
      <c r="HL31" s="58"/>
      <c r="HM31" s="58"/>
      <c r="HN31" s="58"/>
      <c r="HO31" s="58"/>
      <c r="HP31" s="58"/>
      <c r="HQ31" s="58"/>
      <c r="HR31" s="58"/>
      <c r="HS31" s="58"/>
      <c r="HT31" s="58"/>
      <c r="HU31" s="58"/>
      <c r="HV31" s="58"/>
      <c r="HW31" s="58"/>
      <c r="HX31" s="58"/>
      <c r="HY31" s="58"/>
      <c r="HZ31" s="58"/>
      <c r="IA31" s="58"/>
      <c r="IB31" s="58"/>
      <c r="IC31" s="58"/>
      <c r="ID31" s="58"/>
      <c r="IE31" s="58"/>
      <c r="IF31" s="58"/>
      <c r="IG31" s="58"/>
      <c r="IH31" s="58"/>
      <c r="II31" s="58"/>
      <c r="IJ31" s="58"/>
      <c r="IK31" s="58"/>
      <c r="IL31" s="58"/>
      <c r="IM31" s="58"/>
      <c r="IN31" s="58"/>
      <c r="IO31" s="58"/>
      <c r="IP31" s="58"/>
      <c r="IQ31" s="58"/>
      <c r="IR31" s="58"/>
      <c r="IS31" s="58"/>
      <c r="IT31" s="58"/>
      <c r="IU31" s="58"/>
      <c r="IV31" s="58"/>
      <c r="IW31" s="58"/>
      <c r="IX31" s="58"/>
      <c r="IY31" s="58"/>
      <c r="IZ31" s="58"/>
      <c r="JA31" s="58"/>
      <c r="JB31" s="58"/>
      <c r="JC31" s="58"/>
      <c r="JD31" s="58"/>
      <c r="JE31" s="58"/>
      <c r="JF31" s="58"/>
      <c r="JG31" s="58"/>
      <c r="JH31" s="58"/>
      <c r="JI31" s="58"/>
      <c r="JJ31" s="58"/>
      <c r="JK31" s="58"/>
      <c r="JL31" s="58"/>
      <c r="JM31" s="58"/>
      <c r="JN31" s="58"/>
      <c r="JO31" s="58"/>
      <c r="JP31" s="58"/>
      <c r="JQ31" s="58"/>
      <c r="JR31" s="58"/>
      <c r="JS31" s="58"/>
      <c r="JT31" s="58"/>
      <c r="JU31" s="58"/>
      <c r="JV31" s="58"/>
      <c r="JW31" s="58"/>
      <c r="JX31" s="58"/>
      <c r="JY31" s="58"/>
      <c r="JZ31" s="58"/>
      <c r="KA31" s="58"/>
      <c r="KB31" s="58"/>
      <c r="KC31" s="58"/>
      <c r="KD31" s="58"/>
      <c r="KE31" s="58"/>
      <c r="KF31" s="58"/>
      <c r="KG31" s="58"/>
      <c r="KH31" s="58"/>
      <c r="KI31" s="58"/>
      <c r="KJ31" s="58"/>
      <c r="KK31" s="58"/>
      <c r="KL31" s="58"/>
      <c r="KM31" s="58"/>
      <c r="KN31" s="58"/>
      <c r="KO31" s="58"/>
      <c r="KP31" s="58"/>
      <c r="KQ31" s="58"/>
      <c r="KR31" s="58"/>
      <c r="KS31" s="58"/>
      <c r="KT31" s="58"/>
      <c r="KU31" s="58"/>
      <c r="KV31" s="58"/>
      <c r="KW31" s="58"/>
      <c r="KX31" s="58"/>
      <c r="KY31" s="58"/>
      <c r="KZ31" s="58"/>
      <c r="LA31" s="58"/>
      <c r="LB31" s="58"/>
      <c r="LC31" s="58"/>
      <c r="LD31" s="58"/>
      <c r="LE31" s="58"/>
      <c r="LF31" s="58"/>
      <c r="LG31" s="58"/>
      <c r="LH31" s="58"/>
      <c r="LI31" s="58"/>
      <c r="LJ31" s="58"/>
      <c r="LK31" s="58"/>
      <c r="LL31" s="58"/>
      <c r="LM31" s="58"/>
      <c r="LN31" s="58"/>
      <c r="LO31" s="58"/>
      <c r="LP31" s="58"/>
      <c r="LQ31" s="58"/>
      <c r="LR31" s="58"/>
      <c r="LS31" s="58"/>
      <c r="LT31" s="58"/>
      <c r="LU31" s="58"/>
      <c r="LV31" s="58"/>
      <c r="LW31" s="58"/>
      <c r="LX31" s="58"/>
      <c r="LY31" s="58"/>
      <c r="LZ31" s="58"/>
      <c r="MA31" s="58"/>
      <c r="MB31" s="58"/>
      <c r="MC31" s="58"/>
      <c r="MD31" s="58"/>
      <c r="ME31" s="58"/>
      <c r="MF31" s="58"/>
      <c r="MG31" s="58"/>
      <c r="MH31" s="58"/>
      <c r="MI31" s="58"/>
      <c r="MJ31" s="58"/>
      <c r="MK31" s="58"/>
      <c r="ML31" s="58"/>
      <c r="MM31" s="58"/>
      <c r="MN31" s="58"/>
      <c r="MO31" s="58"/>
      <c r="MP31" s="58"/>
      <c r="MQ31" s="58"/>
      <c r="MR31" s="58"/>
      <c r="MS31" s="58"/>
      <c r="MT31" s="58"/>
      <c r="MU31" s="58"/>
      <c r="MV31" s="58"/>
      <c r="MW31" s="58"/>
      <c r="MX31" s="58"/>
      <c r="MY31" s="58"/>
      <c r="MZ31" s="58"/>
      <c r="NA31" s="58"/>
      <c r="NB31" s="58"/>
      <c r="NC31" s="58"/>
      <c r="ND31" s="58"/>
      <c r="NE31" s="58"/>
      <c r="NF31" s="58"/>
      <c r="NG31" s="58"/>
      <c r="NH31" s="58"/>
      <c r="NI31" s="58"/>
      <c r="NJ31" s="58"/>
      <c r="NK31" s="58"/>
      <c r="NL31" s="58"/>
      <c r="NM31" s="58"/>
      <c r="NN31" s="58"/>
      <c r="NO31" s="58"/>
      <c r="NP31" s="58"/>
      <c r="NQ31" s="58"/>
      <c r="NR31" s="58"/>
      <c r="NS31" s="58"/>
      <c r="NT31" s="58"/>
      <c r="NU31" s="58"/>
      <c r="NV31" s="58"/>
      <c r="NW31" s="58"/>
      <c r="NX31" s="58"/>
      <c r="NY31" s="58"/>
      <c r="NZ31" s="58"/>
      <c r="OA31" s="58"/>
      <c r="OB31" s="58"/>
      <c r="OC31" s="58"/>
      <c r="OD31" s="58"/>
      <c r="OE31" s="58"/>
      <c r="OF31" s="58"/>
      <c r="OG31" s="58"/>
      <c r="OH31" s="58"/>
      <c r="OI31" s="58"/>
      <c r="OJ31" s="58"/>
      <c r="OK31" s="58"/>
      <c r="OL31" s="58"/>
      <c r="OM31" s="58"/>
      <c r="ON31" s="58"/>
      <c r="OO31" s="58"/>
      <c r="OP31" s="58"/>
      <c r="OQ31" s="58"/>
      <c r="OR31" s="58"/>
      <c r="OS31" s="58"/>
      <c r="OT31" s="58"/>
      <c r="OU31" s="58"/>
      <c r="OV31" s="58"/>
      <c r="OW31" s="58"/>
      <c r="OX31" s="58"/>
      <c r="OY31" s="58"/>
      <c r="OZ31" s="58"/>
      <c r="PA31" s="58"/>
      <c r="PB31" s="58"/>
      <c r="PC31" s="58"/>
      <c r="PD31" s="58"/>
      <c r="PE31" s="58"/>
      <c r="PF31" s="58"/>
      <c r="PG31" s="58"/>
      <c r="PH31" s="58"/>
      <c r="PI31" s="58"/>
      <c r="PJ31" s="58"/>
      <c r="PK31" s="58"/>
      <c r="PL31" s="58"/>
      <c r="PM31" s="58"/>
      <c r="PN31" s="58"/>
      <c r="PO31" s="58"/>
      <c r="PP31" s="58"/>
      <c r="PQ31" s="58"/>
      <c r="PR31" s="58"/>
      <c r="PS31" s="58"/>
      <c r="PT31" s="58"/>
      <c r="PU31" s="58"/>
      <c r="PV31" s="58"/>
      <c r="PW31" s="58"/>
      <c r="PX31" s="58"/>
      <c r="PY31" s="58"/>
      <c r="PZ31" s="58"/>
      <c r="QA31" s="58"/>
      <c r="QB31" s="58"/>
      <c r="QC31" s="58"/>
      <c r="QD31" s="58"/>
      <c r="QE31" s="58"/>
      <c r="QF31" s="58"/>
      <c r="QG31" s="58"/>
      <c r="QH31" s="58"/>
      <c r="QI31" s="58"/>
      <c r="QJ31" s="58"/>
      <c r="QK31" s="58"/>
      <c r="QL31" s="58"/>
      <c r="QM31" s="58"/>
      <c r="QN31" s="58"/>
      <c r="QO31" s="58"/>
      <c r="QP31" s="58"/>
      <c r="QQ31" s="58"/>
      <c r="QR31" s="58"/>
      <c r="QS31" s="58"/>
      <c r="QT31" s="58"/>
      <c r="QU31" s="58"/>
      <c r="QV31" s="58"/>
      <c r="QW31" s="58"/>
      <c r="QX31" s="58"/>
      <c r="QY31" s="58"/>
      <c r="QZ31" s="58"/>
      <c r="RA31" s="58"/>
      <c r="RB31" s="58"/>
      <c r="RC31" s="58"/>
      <c r="RD31" s="58"/>
      <c r="RE31" s="58"/>
      <c r="RF31" s="58"/>
      <c r="RG31" s="58"/>
      <c r="RH31" s="58"/>
      <c r="RI31" s="58"/>
      <c r="RJ31" s="58"/>
      <c r="RK31" s="58"/>
      <c r="RL31" s="58"/>
      <c r="RM31" s="58"/>
      <c r="RN31" s="58"/>
      <c r="RO31" s="58"/>
      <c r="RP31" s="58"/>
      <c r="RQ31" s="58"/>
      <c r="RR31" s="58"/>
      <c r="RS31" s="58"/>
      <c r="RT31" s="58"/>
      <c r="RU31" s="58"/>
      <c r="RV31" s="58"/>
      <c r="RW31" s="58"/>
      <c r="RX31" s="58"/>
      <c r="RY31" s="58"/>
      <c r="RZ31" s="58"/>
      <c r="SA31" s="58"/>
      <c r="SB31" s="58"/>
      <c r="SC31" s="58"/>
      <c r="SD31" s="58"/>
      <c r="SE31" s="58"/>
      <c r="SF31" s="58"/>
      <c r="SG31" s="58"/>
      <c r="SH31" s="58"/>
      <c r="SI31" s="58"/>
      <c r="SJ31" s="58"/>
      <c r="SK31" s="58"/>
      <c r="SL31" s="58"/>
      <c r="SM31" s="58"/>
      <c r="SN31" s="58"/>
      <c r="SO31" s="58"/>
      <c r="SP31" s="58"/>
      <c r="SQ31" s="58"/>
      <c r="SR31" s="58"/>
      <c r="SS31" s="58"/>
      <c r="ST31" s="58"/>
      <c r="SU31" s="58"/>
      <c r="SV31" s="58"/>
      <c r="SW31" s="58"/>
      <c r="SX31" s="58"/>
      <c r="SY31" s="58"/>
      <c r="SZ31" s="58"/>
      <c r="TA31" s="58"/>
      <c r="TB31" s="58"/>
      <c r="TC31" s="58"/>
      <c r="TD31" s="58"/>
      <c r="TE31" s="58"/>
      <c r="TF31" s="58"/>
      <c r="TG31" s="58"/>
      <c r="TH31" s="58"/>
      <c r="TI31" s="58"/>
      <c r="TJ31" s="58"/>
      <c r="TK31" s="58"/>
      <c r="TL31" s="58"/>
      <c r="TM31" s="58"/>
      <c r="TN31" s="58"/>
      <c r="TO31" s="58"/>
      <c r="TP31" s="58"/>
      <c r="TQ31" s="58"/>
      <c r="TR31" s="58"/>
      <c r="TS31" s="58"/>
      <c r="TT31" s="58"/>
      <c r="TU31" s="58"/>
      <c r="TV31" s="58"/>
      <c r="TW31" s="58"/>
      <c r="TX31" s="58"/>
      <c r="TY31" s="58"/>
      <c r="TZ31" s="58"/>
      <c r="UA31" s="58"/>
      <c r="UB31" s="58"/>
      <c r="UC31" s="58"/>
      <c r="UD31" s="58"/>
      <c r="UE31" s="58"/>
      <c r="UF31" s="58"/>
      <c r="UG31" s="58"/>
      <c r="UH31" s="58"/>
      <c r="UI31" s="58"/>
      <c r="UJ31" s="58"/>
      <c r="UK31" s="58"/>
      <c r="UL31" s="58"/>
      <c r="UM31" s="58"/>
      <c r="UN31" s="58"/>
      <c r="UO31" s="58"/>
      <c r="UP31" s="58"/>
      <c r="UQ31" s="58"/>
      <c r="UR31" s="58"/>
      <c r="US31" s="58"/>
      <c r="UT31" s="58"/>
      <c r="UU31" s="58"/>
      <c r="UV31" s="58"/>
      <c r="UW31" s="58"/>
      <c r="UX31" s="58"/>
      <c r="UY31" s="58"/>
      <c r="UZ31" s="58"/>
      <c r="VA31" s="58"/>
      <c r="VB31" s="58"/>
      <c r="VC31" s="58"/>
      <c r="VD31" s="58"/>
      <c r="VE31" s="58"/>
      <c r="VF31" s="58"/>
      <c r="VG31" s="58"/>
      <c r="VH31" s="58"/>
      <c r="VI31" s="58"/>
      <c r="VJ31" s="58"/>
      <c r="VK31" s="58"/>
      <c r="VL31" s="58"/>
      <c r="VM31" s="58"/>
      <c r="VN31" s="58"/>
      <c r="VO31" s="58"/>
      <c r="VP31" s="58"/>
      <c r="VQ31" s="58"/>
      <c r="VR31" s="58"/>
      <c r="VS31" s="58"/>
      <c r="VT31" s="58"/>
      <c r="VU31" s="58"/>
      <c r="VV31" s="58"/>
      <c r="VW31" s="58"/>
      <c r="VX31" s="58"/>
      <c r="VY31" s="58"/>
      <c r="VZ31" s="58"/>
      <c r="WA31" s="58"/>
      <c r="WB31" s="58"/>
      <c r="WC31" s="58"/>
      <c r="WD31" s="58"/>
      <c r="WE31" s="58"/>
      <c r="WF31" s="58"/>
      <c r="WG31" s="58"/>
      <c r="WH31" s="58"/>
      <c r="WI31" s="58"/>
      <c r="WJ31" s="58"/>
      <c r="WK31" s="58"/>
      <c r="WL31" s="58"/>
      <c r="WM31" s="58"/>
      <c r="WN31" s="58"/>
      <c r="WO31" s="58"/>
      <c r="WP31" s="58"/>
      <c r="WQ31" s="58"/>
      <c r="WR31" s="58"/>
      <c r="WS31" s="58"/>
      <c r="WT31" s="58"/>
      <c r="WU31" s="58"/>
      <c r="WV31" s="58"/>
      <c r="WW31" s="58"/>
      <c r="WX31" s="58"/>
      <c r="WY31" s="58"/>
      <c r="WZ31" s="58"/>
      <c r="XA31" s="58"/>
      <c r="XB31" s="58"/>
      <c r="XC31" s="58"/>
      <c r="XD31" s="58"/>
      <c r="XE31" s="58"/>
      <c r="XF31" s="58"/>
      <c r="XG31" s="58"/>
      <c r="XH31" s="58"/>
      <c r="XI31" s="58"/>
      <c r="XJ31" s="58"/>
      <c r="XK31" s="58"/>
      <c r="XL31" s="58"/>
      <c r="XM31" s="58"/>
      <c r="XN31" s="58"/>
      <c r="XO31" s="58"/>
      <c r="XP31" s="58"/>
      <c r="XQ31" s="58"/>
      <c r="XR31" s="58"/>
      <c r="XS31" s="58"/>
      <c r="XT31" s="58"/>
      <c r="XU31" s="58"/>
      <c r="XV31" s="58"/>
      <c r="XW31" s="58"/>
      <c r="XX31" s="58"/>
      <c r="XY31" s="58"/>
      <c r="XZ31" s="58"/>
      <c r="YA31" s="58"/>
      <c r="YB31" s="58"/>
      <c r="YC31" s="58"/>
      <c r="YD31" s="58"/>
      <c r="YE31" s="58"/>
      <c r="YF31" s="58"/>
      <c r="YG31" s="58"/>
      <c r="YH31" s="58"/>
      <c r="YI31" s="58"/>
      <c r="YJ31" s="58"/>
      <c r="YK31" s="58"/>
      <c r="YL31" s="58"/>
      <c r="YM31" s="58"/>
      <c r="YN31" s="58"/>
      <c r="YO31" s="58"/>
      <c r="YP31" s="58"/>
      <c r="YQ31" s="58"/>
      <c r="YR31" s="58"/>
      <c r="YS31" s="58"/>
      <c r="YT31" s="58"/>
      <c r="YU31" s="58"/>
      <c r="YV31" s="58"/>
      <c r="YW31" s="58"/>
      <c r="YX31" s="58"/>
      <c r="YY31" s="58"/>
      <c r="YZ31" s="58"/>
      <c r="ZA31" s="58"/>
      <c r="ZB31" s="58"/>
      <c r="ZC31" s="58"/>
      <c r="ZD31" s="58"/>
      <c r="ZE31" s="58"/>
      <c r="ZF31" s="58"/>
      <c r="ZG31" s="58"/>
      <c r="ZH31" s="58"/>
      <c r="ZI31" s="58"/>
      <c r="ZJ31" s="58"/>
      <c r="ZK31" s="58"/>
      <c r="ZL31" s="58"/>
      <c r="ZM31" s="58"/>
      <c r="ZN31" s="58"/>
      <c r="ZO31" s="58"/>
      <c r="ZP31" s="58"/>
      <c r="ZQ31" s="58"/>
      <c r="ZR31" s="58"/>
      <c r="ZS31" s="58"/>
      <c r="ZT31" s="58"/>
      <c r="ZU31" s="58"/>
      <c r="ZV31" s="58"/>
      <c r="ZW31" s="58"/>
      <c r="ZX31" s="58"/>
      <c r="ZY31" s="58"/>
      <c r="ZZ31" s="58"/>
      <c r="AAA31" s="58"/>
      <c r="AAB31" s="58"/>
      <c r="AAC31" s="58"/>
      <c r="AAD31" s="58"/>
      <c r="AAE31" s="58"/>
      <c r="AAF31" s="58"/>
      <c r="AAG31" s="58"/>
      <c r="AAH31" s="58"/>
      <c r="AAI31" s="58"/>
      <c r="AAJ31" s="58"/>
      <c r="AAK31" s="58"/>
      <c r="AAL31" s="58"/>
      <c r="AAM31" s="58"/>
      <c r="AAN31" s="58"/>
      <c r="AAO31" s="58"/>
      <c r="AAP31" s="58"/>
      <c r="AAQ31" s="58"/>
      <c r="AAR31" s="58"/>
      <c r="AAS31" s="58"/>
      <c r="AAT31" s="58"/>
      <c r="AAU31" s="58"/>
      <c r="AAV31" s="58"/>
      <c r="AAW31" s="58"/>
      <c r="AAX31" s="58"/>
      <c r="AAY31" s="58"/>
      <c r="AAZ31" s="58"/>
      <c r="ABA31" s="58"/>
      <c r="ABB31" s="58"/>
      <c r="ABC31" s="58"/>
      <c r="ABD31" s="58"/>
      <c r="ABE31" s="58"/>
      <c r="ABF31" s="58"/>
      <c r="ABG31" s="58"/>
      <c r="ABH31" s="58"/>
      <c r="ABI31" s="58"/>
      <c r="ABJ31" s="58"/>
      <c r="ABK31" s="58"/>
      <c r="ABL31" s="58"/>
      <c r="ABM31" s="58"/>
      <c r="ABN31" s="58"/>
      <c r="ABO31" s="58"/>
      <c r="ABP31" s="58"/>
      <c r="ABQ31" s="58"/>
      <c r="ABR31" s="58"/>
      <c r="ABS31" s="58"/>
      <c r="ABT31" s="58"/>
      <c r="ABU31" s="58"/>
      <c r="ABV31" s="58"/>
      <c r="ABW31" s="58"/>
      <c r="ABX31" s="58"/>
      <c r="ABY31" s="58"/>
      <c r="ABZ31" s="58"/>
      <c r="ACA31" s="58"/>
      <c r="ACB31" s="58"/>
      <c r="ACC31" s="58"/>
      <c r="ACD31" s="58"/>
      <c r="ACE31" s="58"/>
      <c r="ACF31" s="58"/>
      <c r="ACG31" s="58"/>
      <c r="ACH31" s="58"/>
      <c r="ACI31" s="58"/>
      <c r="ACJ31" s="58"/>
      <c r="ACK31" s="58"/>
      <c r="ACL31" s="58"/>
      <c r="ACM31" s="58"/>
      <c r="ACN31" s="58"/>
      <c r="ACO31" s="58"/>
      <c r="ACP31" s="58"/>
      <c r="ACQ31" s="58"/>
      <c r="ACR31" s="58"/>
      <c r="ACS31" s="58"/>
      <c r="ACT31" s="58"/>
      <c r="ACU31" s="58"/>
      <c r="ACV31" s="58"/>
      <c r="ACW31" s="58"/>
      <c r="ACX31" s="58"/>
      <c r="ACY31" s="58"/>
      <c r="ACZ31" s="58"/>
      <c r="ADA31" s="58"/>
      <c r="ADB31" s="58"/>
      <c r="ADC31" s="58"/>
      <c r="ADD31" s="58"/>
      <c r="ADE31" s="58"/>
      <c r="ADF31" s="58"/>
      <c r="ADG31" s="58"/>
      <c r="ADH31" s="58"/>
      <c r="ADI31" s="58"/>
      <c r="ADJ31" s="58"/>
      <c r="ADK31" s="58"/>
      <c r="ADL31" s="58"/>
      <c r="ADM31" s="58"/>
      <c r="ADN31" s="58"/>
      <c r="ADO31" s="58"/>
      <c r="ADP31" s="58"/>
      <c r="ADQ31" s="58"/>
      <c r="ADR31" s="58"/>
      <c r="ADS31" s="58"/>
      <c r="ADT31" s="58"/>
      <c r="ADU31" s="58"/>
      <c r="ADV31" s="58"/>
      <c r="ADW31" s="58"/>
      <c r="ADX31" s="58"/>
      <c r="ADY31" s="58"/>
      <c r="ADZ31" s="58"/>
      <c r="AEA31" s="58"/>
      <c r="AEB31" s="58"/>
      <c r="AEC31" s="58"/>
      <c r="AED31" s="58"/>
      <c r="AEE31" s="58"/>
      <c r="AEF31" s="58"/>
      <c r="AEG31" s="58"/>
      <c r="AEH31" s="58"/>
      <c r="AEI31" s="58"/>
      <c r="AEJ31" s="58"/>
      <c r="AEK31" s="58"/>
      <c r="AEL31" s="58"/>
      <c r="AEM31" s="58"/>
      <c r="AEN31" s="58"/>
      <c r="AEO31" s="58"/>
      <c r="AEP31" s="58"/>
      <c r="AEQ31" s="58"/>
      <c r="AER31" s="58"/>
      <c r="AES31" s="58"/>
      <c r="AET31" s="58"/>
      <c r="AEU31" s="58"/>
      <c r="AEV31" s="58"/>
      <c r="AEW31" s="58"/>
      <c r="AEX31" s="58"/>
      <c r="AEY31" s="58"/>
      <c r="AEZ31" s="58"/>
      <c r="AFA31" s="58"/>
      <c r="AFB31" s="58"/>
      <c r="AFC31" s="58"/>
      <c r="AFD31" s="58"/>
      <c r="AFE31" s="58"/>
      <c r="AFF31" s="58"/>
      <c r="AFG31" s="58"/>
      <c r="AFH31" s="58"/>
      <c r="AFI31" s="58"/>
      <c r="AFJ31" s="58"/>
      <c r="AFK31" s="58"/>
      <c r="AFL31" s="58"/>
      <c r="AFM31" s="58"/>
      <c r="AFN31" s="58"/>
      <c r="AFO31" s="58"/>
      <c r="AFP31" s="58"/>
      <c r="AFQ31" s="58"/>
      <c r="AFR31" s="58"/>
      <c r="AFS31" s="58"/>
      <c r="AFT31" s="58"/>
      <c r="AFU31" s="58"/>
      <c r="AFV31" s="58"/>
      <c r="AFW31" s="58"/>
      <c r="AFX31" s="58"/>
      <c r="AFY31" s="58"/>
      <c r="AFZ31" s="58"/>
      <c r="AGA31" s="58"/>
      <c r="AGB31" s="58"/>
      <c r="AGC31" s="58"/>
      <c r="AGD31" s="58"/>
      <c r="AGE31" s="58"/>
      <c r="AGF31" s="58"/>
      <c r="AGG31" s="58"/>
      <c r="AGH31" s="58"/>
      <c r="AGI31" s="58"/>
      <c r="AGJ31" s="58"/>
      <c r="AGK31" s="58"/>
      <c r="AGL31" s="58"/>
      <c r="AGM31" s="58"/>
      <c r="AGN31" s="58"/>
      <c r="AGO31" s="58"/>
      <c r="AGP31" s="58"/>
      <c r="AGQ31" s="58"/>
      <c r="AGR31" s="58"/>
      <c r="AGS31" s="58"/>
      <c r="AGT31" s="58"/>
      <c r="AGU31" s="58"/>
      <c r="AGV31" s="58"/>
      <c r="AGW31" s="58"/>
      <c r="AGX31" s="58"/>
      <c r="AGY31" s="58"/>
      <c r="AGZ31" s="58"/>
      <c r="AHA31" s="58"/>
      <c r="AHB31" s="58"/>
      <c r="AHC31" s="58"/>
      <c r="AHD31" s="58"/>
      <c r="AHE31" s="58"/>
      <c r="AHF31" s="58"/>
      <c r="AHG31" s="58"/>
      <c r="AHH31" s="58"/>
      <c r="AHI31" s="58"/>
      <c r="AHJ31" s="58"/>
      <c r="AHK31" s="58"/>
      <c r="AHL31" s="58"/>
      <c r="AHM31" s="58"/>
      <c r="AHN31" s="58"/>
      <c r="AHO31" s="58"/>
      <c r="AHP31" s="58"/>
      <c r="AHQ31" s="58"/>
      <c r="AHR31" s="58"/>
      <c r="AHS31" s="58"/>
      <c r="AHT31" s="58"/>
      <c r="AHU31" s="58"/>
      <c r="AHV31" s="58"/>
      <c r="AHW31" s="58"/>
      <c r="AHX31" s="58"/>
      <c r="AHY31" s="58"/>
      <c r="AHZ31" s="58"/>
      <c r="AIA31" s="58"/>
      <c r="AIB31" s="58"/>
      <c r="AIC31" s="58"/>
      <c r="AID31" s="58"/>
      <c r="AIE31" s="58"/>
      <c r="AIF31" s="58"/>
      <c r="AIG31" s="58"/>
      <c r="AIH31" s="58"/>
      <c r="AII31" s="58"/>
      <c r="AIJ31" s="58"/>
      <c r="AIK31" s="58"/>
      <c r="AIL31" s="58"/>
      <c r="AIM31" s="58"/>
      <c r="AIN31" s="58"/>
      <c r="AIO31" s="58"/>
      <c r="AIP31" s="58"/>
      <c r="AIQ31" s="58"/>
      <c r="AIR31" s="58"/>
      <c r="AIS31" s="58"/>
      <c r="AIT31" s="58"/>
      <c r="AIU31" s="58"/>
      <c r="AIV31" s="58"/>
      <c r="AIW31" s="58"/>
      <c r="AIX31" s="58"/>
      <c r="AIY31" s="58"/>
      <c r="AIZ31" s="58"/>
      <c r="AJA31" s="58"/>
      <c r="AJB31" s="58"/>
      <c r="AJC31" s="58"/>
      <c r="AJD31" s="58"/>
      <c r="AJE31" s="58"/>
      <c r="AJF31" s="58"/>
      <c r="AJG31" s="58"/>
      <c r="AJH31" s="58"/>
      <c r="AJI31" s="58"/>
      <c r="AJJ31" s="58"/>
      <c r="AJK31" s="58"/>
      <c r="AJL31" s="58"/>
      <c r="AJM31" s="58"/>
      <c r="AJN31" s="58"/>
      <c r="AJO31" s="58"/>
      <c r="AJP31" s="58"/>
      <c r="AJQ31" s="58"/>
      <c r="AJR31" s="58"/>
      <c r="AJS31" s="58"/>
      <c r="AJT31" s="58"/>
      <c r="AJU31" s="58"/>
      <c r="AJV31" s="58"/>
      <c r="AJW31" s="58"/>
      <c r="AJX31" s="58"/>
      <c r="AJY31" s="58"/>
      <c r="AJZ31" s="58"/>
      <c r="AKA31" s="58"/>
      <c r="AKB31" s="58"/>
      <c r="AKC31" s="58"/>
      <c r="AKD31" s="58"/>
      <c r="AKE31" s="58"/>
      <c r="AKF31" s="58"/>
      <c r="AKG31" s="58"/>
      <c r="AKH31" s="58"/>
      <c r="AKI31" s="58"/>
      <c r="AKJ31" s="58"/>
      <c r="AKK31" s="58"/>
      <c r="AKL31" s="58"/>
      <c r="AKM31" s="58"/>
      <c r="AKN31" s="58"/>
      <c r="AKO31" s="58"/>
      <c r="AKP31" s="58"/>
      <c r="AKQ31" s="58"/>
      <c r="AKR31" s="58"/>
      <c r="AKS31" s="58"/>
      <c r="AKT31" s="58"/>
      <c r="AKU31" s="58"/>
      <c r="AKV31" s="58"/>
      <c r="AKW31" s="58"/>
      <c r="AKX31" s="58"/>
      <c r="AKY31" s="58"/>
      <c r="AKZ31" s="58"/>
      <c r="ALA31" s="58"/>
      <c r="ALB31" s="58"/>
      <c r="ALC31" s="58"/>
      <c r="ALD31" s="58"/>
    </row>
    <row r="32" spans="1:992" ht="114" x14ac:dyDescent="0.2">
      <c r="A32" s="44" t="s">
        <v>83</v>
      </c>
      <c r="B32" s="45" t="s">
        <v>84</v>
      </c>
      <c r="C32" s="46" t="s">
        <v>85</v>
      </c>
      <c r="D32" s="47"/>
      <c r="E32" s="47"/>
      <c r="F32" s="47"/>
      <c r="G32" s="47"/>
      <c r="H32" s="10" t="s">
        <v>50</v>
      </c>
      <c r="I32" s="10" t="s">
        <v>50</v>
      </c>
      <c r="J32" s="10" t="s">
        <v>51</v>
      </c>
      <c r="K32" s="10" t="s">
        <v>52</v>
      </c>
      <c r="L32" s="10" t="s">
        <v>53</v>
      </c>
      <c r="M32" s="10" t="str">
        <f t="shared" si="6"/>
        <v>x</v>
      </c>
      <c r="N32" s="10" t="str">
        <f t="shared" si="7"/>
        <v>x</v>
      </c>
      <c r="O32" s="10" t="str">
        <f t="shared" si="8"/>
        <v>x</v>
      </c>
      <c r="P32" s="54" t="str">
        <f t="shared" si="9"/>
        <v>x</v>
      </c>
      <c r="Q32" s="10" t="str">
        <f t="shared" si="10"/>
        <v>x</v>
      </c>
      <c r="R32" s="10" t="str">
        <f t="shared" si="11"/>
        <v>x</v>
      </c>
      <c r="S32" s="10" t="s">
        <v>50</v>
      </c>
      <c r="X32" s="58"/>
      <c r="Y32" s="58"/>
      <c r="Z32" s="58"/>
      <c r="AA32" s="58"/>
      <c r="AB32" s="58"/>
      <c r="AC32" s="58"/>
      <c r="AD32" s="58"/>
      <c r="AE32" s="58"/>
      <c r="AF32" s="58"/>
      <c r="AG32" s="58"/>
      <c r="AH32" s="58"/>
      <c r="AI32" s="58"/>
      <c r="AJ32" s="58"/>
      <c r="AK32" s="58"/>
      <c r="AL32" s="58"/>
      <c r="AM32" s="58"/>
      <c r="AN32" s="58"/>
      <c r="AO32" s="58"/>
      <c r="AP32" s="58"/>
      <c r="AQ32" s="58"/>
      <c r="AR32" s="58"/>
      <c r="AS32" s="58"/>
      <c r="AT32" s="58"/>
      <c r="AU32" s="58"/>
      <c r="AV32" s="58"/>
      <c r="AW32" s="58"/>
      <c r="AX32" s="58"/>
      <c r="AY32" s="58"/>
      <c r="AZ32" s="58"/>
      <c r="BA32" s="58"/>
      <c r="BB32" s="58"/>
      <c r="BC32" s="58"/>
      <c r="BD32" s="58"/>
      <c r="BE32" s="58"/>
      <c r="BF32" s="58"/>
      <c r="BG32" s="58"/>
      <c r="BH32" s="58"/>
      <c r="BI32" s="58"/>
      <c r="BJ32" s="58"/>
      <c r="BK32" s="58"/>
      <c r="BL32" s="58"/>
      <c r="BM32" s="58"/>
      <c r="BN32" s="58"/>
      <c r="BO32" s="58"/>
      <c r="BP32" s="58"/>
      <c r="BQ32" s="58"/>
      <c r="BR32" s="58"/>
      <c r="BS32" s="58"/>
      <c r="BT32" s="58"/>
      <c r="BU32" s="58"/>
      <c r="BV32" s="58"/>
      <c r="BW32" s="58"/>
      <c r="BX32" s="58"/>
      <c r="BY32" s="58"/>
      <c r="BZ32" s="58"/>
      <c r="CA32" s="58"/>
      <c r="CB32" s="58"/>
      <c r="CC32" s="58"/>
      <c r="CD32" s="58"/>
      <c r="CE32" s="58"/>
      <c r="CF32" s="58"/>
      <c r="CG32" s="58"/>
      <c r="CH32" s="58"/>
      <c r="CI32" s="58"/>
      <c r="CJ32" s="58"/>
      <c r="CK32" s="58"/>
      <c r="CL32" s="58"/>
      <c r="CM32" s="58"/>
      <c r="CN32" s="58"/>
      <c r="CO32" s="58"/>
      <c r="CP32" s="58"/>
      <c r="CQ32" s="58"/>
      <c r="CR32" s="58"/>
      <c r="CS32" s="58"/>
      <c r="CT32" s="58"/>
      <c r="CU32" s="58"/>
      <c r="CV32" s="58"/>
      <c r="CW32" s="58"/>
      <c r="CX32" s="58"/>
      <c r="CY32" s="58"/>
      <c r="CZ32" s="58"/>
      <c r="DA32" s="58"/>
      <c r="DB32" s="58"/>
      <c r="DC32" s="58"/>
      <c r="DD32" s="58"/>
      <c r="DE32" s="58"/>
      <c r="DF32" s="58"/>
      <c r="DG32" s="58"/>
      <c r="DH32" s="58"/>
      <c r="DI32" s="58"/>
      <c r="DJ32" s="58"/>
      <c r="DK32" s="58"/>
      <c r="DL32" s="58"/>
      <c r="DM32" s="58"/>
      <c r="DN32" s="58"/>
      <c r="DO32" s="58"/>
      <c r="DP32" s="58"/>
      <c r="DQ32" s="58"/>
      <c r="DR32" s="58"/>
      <c r="DS32" s="58"/>
      <c r="DT32" s="58"/>
      <c r="DU32" s="58"/>
      <c r="DV32" s="58"/>
      <c r="DW32" s="58"/>
      <c r="DX32" s="58"/>
      <c r="DY32" s="58"/>
      <c r="DZ32" s="58"/>
      <c r="EA32" s="58"/>
      <c r="EB32" s="58"/>
      <c r="EC32" s="58"/>
      <c r="ED32" s="58"/>
      <c r="EE32" s="58"/>
      <c r="EF32" s="58"/>
      <c r="EG32" s="58"/>
      <c r="EH32" s="58"/>
      <c r="EI32" s="58"/>
      <c r="EJ32" s="58"/>
      <c r="EK32" s="58"/>
      <c r="EL32" s="58"/>
      <c r="EM32" s="58"/>
      <c r="EN32" s="58"/>
      <c r="EO32" s="58"/>
      <c r="EP32" s="58"/>
      <c r="EQ32" s="58"/>
      <c r="ER32" s="58"/>
      <c r="ES32" s="58"/>
      <c r="ET32" s="58"/>
      <c r="EU32" s="58"/>
      <c r="EV32" s="58"/>
      <c r="EW32" s="58"/>
      <c r="EX32" s="58"/>
      <c r="EY32" s="58"/>
      <c r="EZ32" s="58"/>
      <c r="FA32" s="58"/>
      <c r="FB32" s="58"/>
      <c r="FC32" s="58"/>
      <c r="FD32" s="58"/>
      <c r="FE32" s="58"/>
      <c r="FF32" s="58"/>
      <c r="FG32" s="58"/>
      <c r="FH32" s="58"/>
      <c r="FI32" s="58"/>
      <c r="FJ32" s="58"/>
      <c r="FK32" s="58"/>
      <c r="FL32" s="58"/>
      <c r="FM32" s="58"/>
      <c r="FN32" s="58"/>
      <c r="FO32" s="58"/>
      <c r="FP32" s="58"/>
      <c r="FQ32" s="58"/>
      <c r="FR32" s="58"/>
      <c r="FS32" s="58"/>
      <c r="FT32" s="58"/>
      <c r="FU32" s="58"/>
      <c r="FV32" s="58"/>
      <c r="FW32" s="58"/>
      <c r="FX32" s="58"/>
      <c r="FY32" s="58"/>
      <c r="FZ32" s="58"/>
      <c r="GA32" s="58"/>
      <c r="GB32" s="58"/>
      <c r="GC32" s="58"/>
      <c r="GD32" s="58"/>
      <c r="GE32" s="58"/>
      <c r="GF32" s="58"/>
      <c r="GG32" s="58"/>
      <c r="GH32" s="58"/>
      <c r="GI32" s="58"/>
      <c r="GJ32" s="58"/>
      <c r="GK32" s="58"/>
      <c r="GL32" s="58"/>
      <c r="GM32" s="58"/>
      <c r="GN32" s="58"/>
      <c r="GO32" s="58"/>
      <c r="GP32" s="58"/>
      <c r="GQ32" s="58"/>
      <c r="GR32" s="58"/>
      <c r="GS32" s="58"/>
      <c r="GT32" s="58"/>
      <c r="GU32" s="58"/>
      <c r="GV32" s="58"/>
      <c r="GW32" s="58"/>
      <c r="GX32" s="58"/>
      <c r="GY32" s="58"/>
      <c r="GZ32" s="58"/>
      <c r="HA32" s="58"/>
      <c r="HB32" s="58"/>
      <c r="HC32" s="58"/>
      <c r="HD32" s="58"/>
      <c r="HE32" s="58"/>
      <c r="HF32" s="58"/>
      <c r="HG32" s="58"/>
      <c r="HH32" s="58"/>
      <c r="HI32" s="58"/>
      <c r="HJ32" s="58"/>
      <c r="HK32" s="58"/>
      <c r="HL32" s="58"/>
      <c r="HM32" s="58"/>
      <c r="HN32" s="58"/>
      <c r="HO32" s="58"/>
      <c r="HP32" s="58"/>
      <c r="HQ32" s="58"/>
      <c r="HR32" s="58"/>
      <c r="HS32" s="58"/>
      <c r="HT32" s="58"/>
      <c r="HU32" s="58"/>
      <c r="HV32" s="58"/>
      <c r="HW32" s="58"/>
      <c r="HX32" s="58"/>
      <c r="HY32" s="58"/>
      <c r="HZ32" s="58"/>
      <c r="IA32" s="58"/>
      <c r="IB32" s="58"/>
      <c r="IC32" s="58"/>
      <c r="ID32" s="58"/>
      <c r="IE32" s="58"/>
      <c r="IF32" s="58"/>
      <c r="IG32" s="58"/>
      <c r="IH32" s="58"/>
      <c r="II32" s="58"/>
      <c r="IJ32" s="58"/>
      <c r="IK32" s="58"/>
      <c r="IL32" s="58"/>
      <c r="IM32" s="58"/>
      <c r="IN32" s="58"/>
      <c r="IO32" s="58"/>
      <c r="IP32" s="58"/>
      <c r="IQ32" s="58"/>
      <c r="IR32" s="58"/>
      <c r="IS32" s="58"/>
      <c r="IT32" s="58"/>
      <c r="IU32" s="58"/>
      <c r="IV32" s="58"/>
      <c r="IW32" s="58"/>
      <c r="IX32" s="58"/>
      <c r="IY32" s="58"/>
      <c r="IZ32" s="58"/>
      <c r="JA32" s="58"/>
      <c r="JB32" s="58"/>
      <c r="JC32" s="58"/>
      <c r="JD32" s="58"/>
      <c r="JE32" s="58"/>
      <c r="JF32" s="58"/>
      <c r="JG32" s="58"/>
      <c r="JH32" s="58"/>
      <c r="JI32" s="58"/>
      <c r="JJ32" s="58"/>
      <c r="JK32" s="58"/>
      <c r="JL32" s="58"/>
      <c r="JM32" s="58"/>
      <c r="JN32" s="58"/>
      <c r="JO32" s="58"/>
      <c r="JP32" s="58"/>
      <c r="JQ32" s="58"/>
      <c r="JR32" s="58"/>
      <c r="JS32" s="58"/>
      <c r="JT32" s="58"/>
      <c r="JU32" s="58"/>
      <c r="JV32" s="58"/>
      <c r="JW32" s="58"/>
      <c r="JX32" s="58"/>
      <c r="JY32" s="58"/>
      <c r="JZ32" s="58"/>
      <c r="KA32" s="58"/>
      <c r="KB32" s="58"/>
      <c r="KC32" s="58"/>
      <c r="KD32" s="58"/>
      <c r="KE32" s="58"/>
      <c r="KF32" s="58"/>
      <c r="KG32" s="58"/>
      <c r="KH32" s="58"/>
      <c r="KI32" s="58"/>
      <c r="KJ32" s="58"/>
      <c r="KK32" s="58"/>
      <c r="KL32" s="58"/>
      <c r="KM32" s="58"/>
      <c r="KN32" s="58"/>
      <c r="KO32" s="58"/>
      <c r="KP32" s="58"/>
      <c r="KQ32" s="58"/>
      <c r="KR32" s="58"/>
      <c r="KS32" s="58"/>
      <c r="KT32" s="58"/>
      <c r="KU32" s="58"/>
      <c r="KV32" s="58"/>
      <c r="KW32" s="58"/>
      <c r="KX32" s="58"/>
      <c r="KY32" s="58"/>
      <c r="KZ32" s="58"/>
      <c r="LA32" s="58"/>
      <c r="LB32" s="58"/>
      <c r="LC32" s="58"/>
      <c r="LD32" s="58"/>
      <c r="LE32" s="58"/>
      <c r="LF32" s="58"/>
      <c r="LG32" s="58"/>
      <c r="LH32" s="58"/>
      <c r="LI32" s="58"/>
      <c r="LJ32" s="58"/>
      <c r="LK32" s="58"/>
      <c r="LL32" s="58"/>
      <c r="LM32" s="58"/>
      <c r="LN32" s="58"/>
      <c r="LO32" s="58"/>
      <c r="LP32" s="58"/>
      <c r="LQ32" s="58"/>
      <c r="LR32" s="58"/>
      <c r="LS32" s="58"/>
      <c r="LT32" s="58"/>
      <c r="LU32" s="58"/>
      <c r="LV32" s="58"/>
      <c r="LW32" s="58"/>
      <c r="LX32" s="58"/>
      <c r="LY32" s="58"/>
      <c r="LZ32" s="58"/>
      <c r="MA32" s="58"/>
      <c r="MB32" s="58"/>
      <c r="MC32" s="58"/>
      <c r="MD32" s="58"/>
      <c r="ME32" s="58"/>
      <c r="MF32" s="58"/>
      <c r="MG32" s="58"/>
      <c r="MH32" s="58"/>
      <c r="MI32" s="58"/>
      <c r="MJ32" s="58"/>
      <c r="MK32" s="58"/>
      <c r="ML32" s="58"/>
      <c r="MM32" s="58"/>
      <c r="MN32" s="58"/>
      <c r="MO32" s="58"/>
      <c r="MP32" s="58"/>
      <c r="MQ32" s="58"/>
      <c r="MR32" s="58"/>
      <c r="MS32" s="58"/>
      <c r="MT32" s="58"/>
      <c r="MU32" s="58"/>
      <c r="MV32" s="58"/>
      <c r="MW32" s="58"/>
      <c r="MX32" s="58"/>
      <c r="MY32" s="58"/>
      <c r="MZ32" s="58"/>
      <c r="NA32" s="58"/>
      <c r="NB32" s="58"/>
      <c r="NC32" s="58"/>
      <c r="ND32" s="58"/>
      <c r="NE32" s="58"/>
      <c r="NF32" s="58"/>
      <c r="NG32" s="58"/>
      <c r="NH32" s="58"/>
      <c r="NI32" s="58"/>
      <c r="NJ32" s="58"/>
      <c r="NK32" s="58"/>
      <c r="NL32" s="58"/>
      <c r="NM32" s="58"/>
      <c r="NN32" s="58"/>
      <c r="NO32" s="58"/>
      <c r="NP32" s="58"/>
      <c r="NQ32" s="58"/>
      <c r="NR32" s="58"/>
      <c r="NS32" s="58"/>
      <c r="NT32" s="58"/>
      <c r="NU32" s="58"/>
      <c r="NV32" s="58"/>
      <c r="NW32" s="58"/>
      <c r="NX32" s="58"/>
      <c r="NY32" s="58"/>
      <c r="NZ32" s="58"/>
      <c r="OA32" s="58"/>
      <c r="OB32" s="58"/>
      <c r="OC32" s="58"/>
      <c r="OD32" s="58"/>
      <c r="OE32" s="58"/>
      <c r="OF32" s="58"/>
      <c r="OG32" s="58"/>
      <c r="OH32" s="58"/>
      <c r="OI32" s="58"/>
      <c r="OJ32" s="58"/>
      <c r="OK32" s="58"/>
      <c r="OL32" s="58"/>
      <c r="OM32" s="58"/>
      <c r="ON32" s="58"/>
      <c r="OO32" s="58"/>
      <c r="OP32" s="58"/>
      <c r="OQ32" s="58"/>
      <c r="OR32" s="58"/>
      <c r="OS32" s="58"/>
      <c r="OT32" s="58"/>
      <c r="OU32" s="58"/>
      <c r="OV32" s="58"/>
      <c r="OW32" s="58"/>
      <c r="OX32" s="58"/>
      <c r="OY32" s="58"/>
      <c r="OZ32" s="58"/>
      <c r="PA32" s="58"/>
      <c r="PB32" s="58"/>
      <c r="PC32" s="58"/>
      <c r="PD32" s="58"/>
      <c r="PE32" s="58"/>
      <c r="PF32" s="58"/>
      <c r="PG32" s="58"/>
      <c r="PH32" s="58"/>
      <c r="PI32" s="58"/>
      <c r="PJ32" s="58"/>
      <c r="PK32" s="58"/>
      <c r="PL32" s="58"/>
      <c r="PM32" s="58"/>
      <c r="PN32" s="58"/>
      <c r="PO32" s="58"/>
      <c r="PP32" s="58"/>
      <c r="PQ32" s="58"/>
      <c r="PR32" s="58"/>
      <c r="PS32" s="58"/>
      <c r="PT32" s="58"/>
      <c r="PU32" s="58"/>
      <c r="PV32" s="58"/>
      <c r="PW32" s="58"/>
      <c r="PX32" s="58"/>
      <c r="PY32" s="58"/>
      <c r="PZ32" s="58"/>
      <c r="QA32" s="58"/>
      <c r="QB32" s="58"/>
      <c r="QC32" s="58"/>
      <c r="QD32" s="58"/>
      <c r="QE32" s="58"/>
      <c r="QF32" s="58"/>
      <c r="QG32" s="58"/>
      <c r="QH32" s="58"/>
      <c r="QI32" s="58"/>
      <c r="QJ32" s="58"/>
      <c r="QK32" s="58"/>
      <c r="QL32" s="58"/>
      <c r="QM32" s="58"/>
      <c r="QN32" s="58"/>
      <c r="QO32" s="58"/>
      <c r="QP32" s="58"/>
      <c r="QQ32" s="58"/>
      <c r="QR32" s="58"/>
      <c r="QS32" s="58"/>
      <c r="QT32" s="58"/>
      <c r="QU32" s="58"/>
      <c r="QV32" s="58"/>
      <c r="QW32" s="58"/>
      <c r="QX32" s="58"/>
      <c r="QY32" s="58"/>
      <c r="QZ32" s="58"/>
      <c r="RA32" s="58"/>
      <c r="RB32" s="58"/>
      <c r="RC32" s="58"/>
      <c r="RD32" s="58"/>
      <c r="RE32" s="58"/>
      <c r="RF32" s="58"/>
      <c r="RG32" s="58"/>
      <c r="RH32" s="58"/>
      <c r="RI32" s="58"/>
      <c r="RJ32" s="58"/>
      <c r="RK32" s="58"/>
      <c r="RL32" s="58"/>
      <c r="RM32" s="58"/>
      <c r="RN32" s="58"/>
      <c r="RO32" s="58"/>
      <c r="RP32" s="58"/>
      <c r="RQ32" s="58"/>
      <c r="RR32" s="58"/>
      <c r="RS32" s="58"/>
      <c r="RT32" s="58"/>
      <c r="RU32" s="58"/>
      <c r="RV32" s="58"/>
      <c r="RW32" s="58"/>
      <c r="RX32" s="58"/>
      <c r="RY32" s="58"/>
      <c r="RZ32" s="58"/>
      <c r="SA32" s="58"/>
      <c r="SB32" s="58"/>
      <c r="SC32" s="58"/>
      <c r="SD32" s="58"/>
      <c r="SE32" s="58"/>
      <c r="SF32" s="58"/>
      <c r="SG32" s="58"/>
      <c r="SH32" s="58"/>
      <c r="SI32" s="58"/>
      <c r="SJ32" s="58"/>
      <c r="SK32" s="58"/>
      <c r="SL32" s="58"/>
      <c r="SM32" s="58"/>
      <c r="SN32" s="58"/>
      <c r="SO32" s="58"/>
      <c r="SP32" s="58"/>
      <c r="SQ32" s="58"/>
      <c r="SR32" s="58"/>
      <c r="SS32" s="58"/>
      <c r="ST32" s="58"/>
      <c r="SU32" s="58"/>
      <c r="SV32" s="58"/>
      <c r="SW32" s="58"/>
      <c r="SX32" s="58"/>
      <c r="SY32" s="58"/>
      <c r="SZ32" s="58"/>
      <c r="TA32" s="58"/>
      <c r="TB32" s="58"/>
      <c r="TC32" s="58"/>
      <c r="TD32" s="58"/>
      <c r="TE32" s="58"/>
      <c r="TF32" s="58"/>
      <c r="TG32" s="58"/>
      <c r="TH32" s="58"/>
      <c r="TI32" s="58"/>
      <c r="TJ32" s="58"/>
      <c r="TK32" s="58"/>
      <c r="TL32" s="58"/>
      <c r="TM32" s="58"/>
      <c r="TN32" s="58"/>
      <c r="TO32" s="58"/>
      <c r="TP32" s="58"/>
      <c r="TQ32" s="58"/>
      <c r="TR32" s="58"/>
      <c r="TS32" s="58"/>
      <c r="TT32" s="58"/>
      <c r="TU32" s="58"/>
      <c r="TV32" s="58"/>
      <c r="TW32" s="58"/>
      <c r="TX32" s="58"/>
      <c r="TY32" s="58"/>
      <c r="TZ32" s="58"/>
      <c r="UA32" s="58"/>
      <c r="UB32" s="58"/>
      <c r="UC32" s="58"/>
      <c r="UD32" s="58"/>
      <c r="UE32" s="58"/>
      <c r="UF32" s="58"/>
      <c r="UG32" s="58"/>
      <c r="UH32" s="58"/>
      <c r="UI32" s="58"/>
      <c r="UJ32" s="58"/>
      <c r="UK32" s="58"/>
      <c r="UL32" s="58"/>
      <c r="UM32" s="58"/>
      <c r="UN32" s="58"/>
      <c r="UO32" s="58"/>
      <c r="UP32" s="58"/>
      <c r="UQ32" s="58"/>
      <c r="UR32" s="58"/>
      <c r="US32" s="58"/>
      <c r="UT32" s="58"/>
      <c r="UU32" s="58"/>
      <c r="UV32" s="58"/>
      <c r="UW32" s="58"/>
      <c r="UX32" s="58"/>
      <c r="UY32" s="58"/>
      <c r="UZ32" s="58"/>
      <c r="VA32" s="58"/>
      <c r="VB32" s="58"/>
      <c r="VC32" s="58"/>
      <c r="VD32" s="58"/>
      <c r="VE32" s="58"/>
      <c r="VF32" s="58"/>
      <c r="VG32" s="58"/>
      <c r="VH32" s="58"/>
      <c r="VI32" s="58"/>
      <c r="VJ32" s="58"/>
      <c r="VK32" s="58"/>
      <c r="VL32" s="58"/>
      <c r="VM32" s="58"/>
      <c r="VN32" s="58"/>
      <c r="VO32" s="58"/>
      <c r="VP32" s="58"/>
      <c r="VQ32" s="58"/>
      <c r="VR32" s="58"/>
      <c r="VS32" s="58"/>
      <c r="VT32" s="58"/>
      <c r="VU32" s="58"/>
      <c r="VV32" s="58"/>
      <c r="VW32" s="58"/>
      <c r="VX32" s="58"/>
      <c r="VY32" s="58"/>
      <c r="VZ32" s="58"/>
      <c r="WA32" s="58"/>
      <c r="WB32" s="58"/>
      <c r="WC32" s="58"/>
      <c r="WD32" s="58"/>
      <c r="WE32" s="58"/>
      <c r="WF32" s="58"/>
      <c r="WG32" s="58"/>
      <c r="WH32" s="58"/>
      <c r="WI32" s="58"/>
      <c r="WJ32" s="58"/>
      <c r="WK32" s="58"/>
      <c r="WL32" s="58"/>
      <c r="WM32" s="58"/>
      <c r="WN32" s="58"/>
      <c r="WO32" s="58"/>
      <c r="WP32" s="58"/>
      <c r="WQ32" s="58"/>
      <c r="WR32" s="58"/>
      <c r="WS32" s="58"/>
      <c r="WT32" s="58"/>
      <c r="WU32" s="58"/>
      <c r="WV32" s="58"/>
      <c r="WW32" s="58"/>
      <c r="WX32" s="58"/>
      <c r="WY32" s="58"/>
      <c r="WZ32" s="58"/>
      <c r="XA32" s="58"/>
      <c r="XB32" s="58"/>
      <c r="XC32" s="58"/>
      <c r="XD32" s="58"/>
      <c r="XE32" s="58"/>
      <c r="XF32" s="58"/>
      <c r="XG32" s="58"/>
      <c r="XH32" s="58"/>
      <c r="XI32" s="58"/>
      <c r="XJ32" s="58"/>
      <c r="XK32" s="58"/>
      <c r="XL32" s="58"/>
      <c r="XM32" s="58"/>
      <c r="XN32" s="58"/>
      <c r="XO32" s="58"/>
      <c r="XP32" s="58"/>
      <c r="XQ32" s="58"/>
      <c r="XR32" s="58"/>
      <c r="XS32" s="58"/>
      <c r="XT32" s="58"/>
      <c r="XU32" s="58"/>
      <c r="XV32" s="58"/>
      <c r="XW32" s="58"/>
      <c r="XX32" s="58"/>
      <c r="XY32" s="58"/>
      <c r="XZ32" s="58"/>
      <c r="YA32" s="58"/>
      <c r="YB32" s="58"/>
      <c r="YC32" s="58"/>
      <c r="YD32" s="58"/>
      <c r="YE32" s="58"/>
      <c r="YF32" s="58"/>
      <c r="YG32" s="58"/>
      <c r="YH32" s="58"/>
      <c r="YI32" s="58"/>
      <c r="YJ32" s="58"/>
      <c r="YK32" s="58"/>
      <c r="YL32" s="58"/>
      <c r="YM32" s="58"/>
      <c r="YN32" s="58"/>
      <c r="YO32" s="58"/>
      <c r="YP32" s="58"/>
      <c r="YQ32" s="58"/>
      <c r="YR32" s="58"/>
      <c r="YS32" s="58"/>
      <c r="YT32" s="58"/>
      <c r="YU32" s="58"/>
      <c r="YV32" s="58"/>
      <c r="YW32" s="58"/>
      <c r="YX32" s="58"/>
      <c r="YY32" s="58"/>
      <c r="YZ32" s="58"/>
      <c r="ZA32" s="58"/>
      <c r="ZB32" s="58"/>
      <c r="ZC32" s="58"/>
      <c r="ZD32" s="58"/>
      <c r="ZE32" s="58"/>
      <c r="ZF32" s="58"/>
      <c r="ZG32" s="58"/>
      <c r="ZH32" s="58"/>
      <c r="ZI32" s="58"/>
      <c r="ZJ32" s="58"/>
      <c r="ZK32" s="58"/>
      <c r="ZL32" s="58"/>
      <c r="ZM32" s="58"/>
      <c r="ZN32" s="58"/>
      <c r="ZO32" s="58"/>
      <c r="ZP32" s="58"/>
      <c r="ZQ32" s="58"/>
      <c r="ZR32" s="58"/>
      <c r="ZS32" s="58"/>
      <c r="ZT32" s="58"/>
      <c r="ZU32" s="58"/>
      <c r="ZV32" s="58"/>
      <c r="ZW32" s="58"/>
      <c r="ZX32" s="58"/>
      <c r="ZY32" s="58"/>
      <c r="ZZ32" s="58"/>
      <c r="AAA32" s="58"/>
      <c r="AAB32" s="58"/>
      <c r="AAC32" s="58"/>
      <c r="AAD32" s="58"/>
      <c r="AAE32" s="58"/>
      <c r="AAF32" s="58"/>
      <c r="AAG32" s="58"/>
      <c r="AAH32" s="58"/>
      <c r="AAI32" s="58"/>
      <c r="AAJ32" s="58"/>
      <c r="AAK32" s="58"/>
      <c r="AAL32" s="58"/>
      <c r="AAM32" s="58"/>
      <c r="AAN32" s="58"/>
      <c r="AAO32" s="58"/>
      <c r="AAP32" s="58"/>
      <c r="AAQ32" s="58"/>
      <c r="AAR32" s="58"/>
      <c r="AAS32" s="58"/>
      <c r="AAT32" s="58"/>
      <c r="AAU32" s="58"/>
      <c r="AAV32" s="58"/>
      <c r="AAW32" s="58"/>
      <c r="AAX32" s="58"/>
      <c r="AAY32" s="58"/>
      <c r="AAZ32" s="58"/>
      <c r="ABA32" s="58"/>
      <c r="ABB32" s="58"/>
      <c r="ABC32" s="58"/>
      <c r="ABD32" s="58"/>
      <c r="ABE32" s="58"/>
      <c r="ABF32" s="58"/>
      <c r="ABG32" s="58"/>
      <c r="ABH32" s="58"/>
      <c r="ABI32" s="58"/>
      <c r="ABJ32" s="58"/>
      <c r="ABK32" s="58"/>
      <c r="ABL32" s="58"/>
      <c r="ABM32" s="58"/>
      <c r="ABN32" s="58"/>
      <c r="ABO32" s="58"/>
      <c r="ABP32" s="58"/>
      <c r="ABQ32" s="58"/>
      <c r="ABR32" s="58"/>
      <c r="ABS32" s="58"/>
      <c r="ABT32" s="58"/>
      <c r="ABU32" s="58"/>
      <c r="ABV32" s="58"/>
      <c r="ABW32" s="58"/>
      <c r="ABX32" s="58"/>
      <c r="ABY32" s="58"/>
      <c r="ABZ32" s="58"/>
      <c r="ACA32" s="58"/>
      <c r="ACB32" s="58"/>
      <c r="ACC32" s="58"/>
      <c r="ACD32" s="58"/>
      <c r="ACE32" s="58"/>
      <c r="ACF32" s="58"/>
      <c r="ACG32" s="58"/>
      <c r="ACH32" s="58"/>
      <c r="ACI32" s="58"/>
      <c r="ACJ32" s="58"/>
      <c r="ACK32" s="58"/>
      <c r="ACL32" s="58"/>
      <c r="ACM32" s="58"/>
      <c r="ACN32" s="58"/>
      <c r="ACO32" s="58"/>
      <c r="ACP32" s="58"/>
      <c r="ACQ32" s="58"/>
      <c r="ACR32" s="58"/>
      <c r="ACS32" s="58"/>
      <c r="ACT32" s="58"/>
      <c r="ACU32" s="58"/>
      <c r="ACV32" s="58"/>
      <c r="ACW32" s="58"/>
      <c r="ACX32" s="58"/>
      <c r="ACY32" s="58"/>
      <c r="ACZ32" s="58"/>
      <c r="ADA32" s="58"/>
      <c r="ADB32" s="58"/>
      <c r="ADC32" s="58"/>
      <c r="ADD32" s="58"/>
      <c r="ADE32" s="58"/>
      <c r="ADF32" s="58"/>
      <c r="ADG32" s="58"/>
      <c r="ADH32" s="58"/>
      <c r="ADI32" s="58"/>
      <c r="ADJ32" s="58"/>
      <c r="ADK32" s="58"/>
      <c r="ADL32" s="58"/>
      <c r="ADM32" s="58"/>
      <c r="ADN32" s="58"/>
      <c r="ADO32" s="58"/>
      <c r="ADP32" s="58"/>
      <c r="ADQ32" s="58"/>
      <c r="ADR32" s="58"/>
      <c r="ADS32" s="58"/>
      <c r="ADT32" s="58"/>
      <c r="ADU32" s="58"/>
      <c r="ADV32" s="58"/>
      <c r="ADW32" s="58"/>
      <c r="ADX32" s="58"/>
      <c r="ADY32" s="58"/>
      <c r="ADZ32" s="58"/>
      <c r="AEA32" s="58"/>
      <c r="AEB32" s="58"/>
      <c r="AEC32" s="58"/>
      <c r="AED32" s="58"/>
      <c r="AEE32" s="58"/>
      <c r="AEF32" s="58"/>
      <c r="AEG32" s="58"/>
      <c r="AEH32" s="58"/>
      <c r="AEI32" s="58"/>
      <c r="AEJ32" s="58"/>
      <c r="AEK32" s="58"/>
      <c r="AEL32" s="58"/>
      <c r="AEM32" s="58"/>
      <c r="AEN32" s="58"/>
      <c r="AEO32" s="58"/>
      <c r="AEP32" s="58"/>
      <c r="AEQ32" s="58"/>
      <c r="AER32" s="58"/>
      <c r="AES32" s="58"/>
      <c r="AET32" s="58"/>
      <c r="AEU32" s="58"/>
      <c r="AEV32" s="58"/>
      <c r="AEW32" s="58"/>
      <c r="AEX32" s="58"/>
      <c r="AEY32" s="58"/>
      <c r="AEZ32" s="58"/>
      <c r="AFA32" s="58"/>
      <c r="AFB32" s="58"/>
      <c r="AFC32" s="58"/>
      <c r="AFD32" s="58"/>
      <c r="AFE32" s="58"/>
      <c r="AFF32" s="58"/>
      <c r="AFG32" s="58"/>
      <c r="AFH32" s="58"/>
      <c r="AFI32" s="58"/>
      <c r="AFJ32" s="58"/>
      <c r="AFK32" s="58"/>
      <c r="AFL32" s="58"/>
      <c r="AFM32" s="58"/>
      <c r="AFN32" s="58"/>
      <c r="AFO32" s="58"/>
      <c r="AFP32" s="58"/>
      <c r="AFQ32" s="58"/>
      <c r="AFR32" s="58"/>
      <c r="AFS32" s="58"/>
      <c r="AFT32" s="58"/>
      <c r="AFU32" s="58"/>
      <c r="AFV32" s="58"/>
      <c r="AFW32" s="58"/>
      <c r="AFX32" s="58"/>
      <c r="AFY32" s="58"/>
      <c r="AFZ32" s="58"/>
      <c r="AGA32" s="58"/>
      <c r="AGB32" s="58"/>
      <c r="AGC32" s="58"/>
      <c r="AGD32" s="58"/>
      <c r="AGE32" s="58"/>
      <c r="AGF32" s="58"/>
      <c r="AGG32" s="58"/>
      <c r="AGH32" s="58"/>
      <c r="AGI32" s="58"/>
      <c r="AGJ32" s="58"/>
      <c r="AGK32" s="58"/>
      <c r="AGL32" s="58"/>
      <c r="AGM32" s="58"/>
      <c r="AGN32" s="58"/>
      <c r="AGO32" s="58"/>
      <c r="AGP32" s="58"/>
      <c r="AGQ32" s="58"/>
      <c r="AGR32" s="58"/>
      <c r="AGS32" s="58"/>
      <c r="AGT32" s="58"/>
      <c r="AGU32" s="58"/>
      <c r="AGV32" s="58"/>
      <c r="AGW32" s="58"/>
      <c r="AGX32" s="58"/>
      <c r="AGY32" s="58"/>
      <c r="AGZ32" s="58"/>
      <c r="AHA32" s="58"/>
      <c r="AHB32" s="58"/>
      <c r="AHC32" s="58"/>
      <c r="AHD32" s="58"/>
      <c r="AHE32" s="58"/>
      <c r="AHF32" s="58"/>
      <c r="AHG32" s="58"/>
      <c r="AHH32" s="58"/>
      <c r="AHI32" s="58"/>
      <c r="AHJ32" s="58"/>
      <c r="AHK32" s="58"/>
      <c r="AHL32" s="58"/>
      <c r="AHM32" s="58"/>
      <c r="AHN32" s="58"/>
      <c r="AHO32" s="58"/>
      <c r="AHP32" s="58"/>
      <c r="AHQ32" s="58"/>
      <c r="AHR32" s="58"/>
      <c r="AHS32" s="58"/>
      <c r="AHT32" s="58"/>
      <c r="AHU32" s="58"/>
      <c r="AHV32" s="58"/>
      <c r="AHW32" s="58"/>
      <c r="AHX32" s="58"/>
      <c r="AHY32" s="58"/>
      <c r="AHZ32" s="58"/>
      <c r="AIA32" s="58"/>
      <c r="AIB32" s="58"/>
      <c r="AIC32" s="58"/>
      <c r="AID32" s="58"/>
      <c r="AIE32" s="58"/>
      <c r="AIF32" s="58"/>
      <c r="AIG32" s="58"/>
      <c r="AIH32" s="58"/>
      <c r="AII32" s="58"/>
      <c r="AIJ32" s="58"/>
      <c r="AIK32" s="58"/>
      <c r="AIL32" s="58"/>
      <c r="AIM32" s="58"/>
      <c r="AIN32" s="58"/>
      <c r="AIO32" s="58"/>
      <c r="AIP32" s="58"/>
      <c r="AIQ32" s="58"/>
      <c r="AIR32" s="58"/>
      <c r="AIS32" s="58"/>
      <c r="AIT32" s="58"/>
      <c r="AIU32" s="58"/>
      <c r="AIV32" s="58"/>
      <c r="AIW32" s="58"/>
      <c r="AIX32" s="58"/>
      <c r="AIY32" s="58"/>
      <c r="AIZ32" s="58"/>
      <c r="AJA32" s="58"/>
      <c r="AJB32" s="58"/>
      <c r="AJC32" s="58"/>
      <c r="AJD32" s="58"/>
      <c r="AJE32" s="58"/>
      <c r="AJF32" s="58"/>
      <c r="AJG32" s="58"/>
      <c r="AJH32" s="58"/>
      <c r="AJI32" s="58"/>
      <c r="AJJ32" s="58"/>
      <c r="AJK32" s="58"/>
      <c r="AJL32" s="58"/>
      <c r="AJM32" s="58"/>
      <c r="AJN32" s="58"/>
      <c r="AJO32" s="58"/>
      <c r="AJP32" s="58"/>
      <c r="AJQ32" s="58"/>
      <c r="AJR32" s="58"/>
      <c r="AJS32" s="58"/>
      <c r="AJT32" s="58"/>
      <c r="AJU32" s="58"/>
      <c r="AJV32" s="58"/>
      <c r="AJW32" s="58"/>
      <c r="AJX32" s="58"/>
      <c r="AJY32" s="58"/>
      <c r="AJZ32" s="58"/>
      <c r="AKA32" s="58"/>
      <c r="AKB32" s="58"/>
      <c r="AKC32" s="58"/>
      <c r="AKD32" s="58"/>
      <c r="AKE32" s="58"/>
      <c r="AKF32" s="58"/>
      <c r="AKG32" s="58"/>
      <c r="AKH32" s="58"/>
      <c r="AKI32" s="58"/>
      <c r="AKJ32" s="58"/>
      <c r="AKK32" s="58"/>
      <c r="AKL32" s="58"/>
      <c r="AKM32" s="58"/>
      <c r="AKN32" s="58"/>
      <c r="AKO32" s="58"/>
      <c r="AKP32" s="58"/>
      <c r="AKQ32" s="58"/>
      <c r="AKR32" s="58"/>
      <c r="AKS32" s="58"/>
      <c r="AKT32" s="58"/>
      <c r="AKU32" s="58"/>
      <c r="AKV32" s="58"/>
      <c r="AKW32" s="58"/>
      <c r="AKX32" s="58"/>
      <c r="AKY32" s="58"/>
      <c r="AKZ32" s="58"/>
      <c r="ALA32" s="58"/>
      <c r="ALB32" s="58"/>
      <c r="ALC32" s="58"/>
      <c r="ALD32" s="58"/>
    </row>
    <row r="33" spans="1:992" ht="79.8" x14ac:dyDescent="0.2">
      <c r="A33" s="44" t="s">
        <v>86</v>
      </c>
      <c r="B33" s="45" t="s">
        <v>87</v>
      </c>
      <c r="C33" s="46" t="s">
        <v>88</v>
      </c>
      <c r="D33" s="47"/>
      <c r="E33" s="47"/>
      <c r="F33" s="47"/>
      <c r="G33" s="47"/>
      <c r="H33" s="10" t="s">
        <v>50</v>
      </c>
      <c r="I33" s="10" t="s">
        <v>50</v>
      </c>
      <c r="J33" s="10" t="s">
        <v>51</v>
      </c>
      <c r="K33" s="10" t="s">
        <v>52</v>
      </c>
      <c r="L33" s="10" t="s">
        <v>53</v>
      </c>
      <c r="M33" s="10" t="str">
        <f t="shared" si="6"/>
        <v>x</v>
      </c>
      <c r="N33" s="10" t="str">
        <f t="shared" si="7"/>
        <v>x</v>
      </c>
      <c r="O33" s="10" t="str">
        <f t="shared" si="8"/>
        <v>x</v>
      </c>
      <c r="P33" s="54" t="str">
        <f t="shared" si="9"/>
        <v>x</v>
      </c>
      <c r="Q33" s="10" t="str">
        <f t="shared" si="10"/>
        <v>x</v>
      </c>
      <c r="R33" s="10" t="str">
        <f t="shared" si="11"/>
        <v>x</v>
      </c>
      <c r="S33" s="10" t="s">
        <v>50</v>
      </c>
      <c r="X33" s="58"/>
      <c r="Y33" s="58"/>
      <c r="Z33" s="58"/>
      <c r="AA33" s="58"/>
      <c r="AB33" s="58"/>
      <c r="AC33" s="58"/>
      <c r="AD33" s="58"/>
      <c r="AE33" s="58"/>
      <c r="AF33" s="58"/>
      <c r="AG33" s="58"/>
      <c r="AH33" s="58"/>
      <c r="AI33" s="58"/>
      <c r="AJ33" s="58"/>
      <c r="AK33" s="58"/>
      <c r="AL33" s="58"/>
      <c r="AM33" s="58"/>
      <c r="AN33" s="58"/>
      <c r="AO33" s="58"/>
      <c r="AP33" s="58"/>
      <c r="AQ33" s="58"/>
      <c r="AR33" s="58"/>
      <c r="AS33" s="58"/>
      <c r="AT33" s="58"/>
      <c r="AU33" s="58"/>
      <c r="AV33" s="58"/>
      <c r="AW33" s="58"/>
      <c r="AX33" s="58"/>
      <c r="AY33" s="58"/>
      <c r="AZ33" s="58"/>
      <c r="BA33" s="58"/>
      <c r="BB33" s="58"/>
      <c r="BC33" s="58"/>
      <c r="BD33" s="58"/>
      <c r="BE33" s="58"/>
      <c r="BF33" s="58"/>
      <c r="BG33" s="58"/>
      <c r="BH33" s="58"/>
      <c r="BI33" s="58"/>
      <c r="BJ33" s="58"/>
      <c r="BK33" s="58"/>
      <c r="BL33" s="58"/>
      <c r="BM33" s="58"/>
      <c r="BN33" s="58"/>
      <c r="BO33" s="58"/>
      <c r="BP33" s="58"/>
      <c r="BQ33" s="58"/>
      <c r="BR33" s="58"/>
      <c r="BS33" s="58"/>
      <c r="BT33" s="58"/>
      <c r="BU33" s="58"/>
      <c r="BV33" s="58"/>
      <c r="BW33" s="58"/>
      <c r="BX33" s="58"/>
      <c r="BY33" s="58"/>
      <c r="BZ33" s="58"/>
      <c r="CA33" s="58"/>
      <c r="CB33" s="58"/>
      <c r="CC33" s="58"/>
      <c r="CD33" s="58"/>
      <c r="CE33" s="58"/>
      <c r="CF33" s="58"/>
      <c r="CG33" s="58"/>
      <c r="CH33" s="58"/>
      <c r="CI33" s="58"/>
      <c r="CJ33" s="58"/>
      <c r="CK33" s="58"/>
      <c r="CL33" s="58"/>
      <c r="CM33" s="58"/>
      <c r="CN33" s="58"/>
      <c r="CO33" s="58"/>
      <c r="CP33" s="58"/>
      <c r="CQ33" s="58"/>
      <c r="CR33" s="58"/>
      <c r="CS33" s="58"/>
      <c r="CT33" s="58"/>
      <c r="CU33" s="58"/>
      <c r="CV33" s="58"/>
      <c r="CW33" s="58"/>
      <c r="CX33" s="58"/>
      <c r="CY33" s="58"/>
      <c r="CZ33" s="58"/>
      <c r="DA33" s="58"/>
      <c r="DB33" s="58"/>
      <c r="DC33" s="58"/>
      <c r="DD33" s="58"/>
      <c r="DE33" s="58"/>
      <c r="DF33" s="58"/>
      <c r="DG33" s="58"/>
      <c r="DH33" s="58"/>
      <c r="DI33" s="58"/>
      <c r="DJ33" s="58"/>
      <c r="DK33" s="58"/>
      <c r="DL33" s="58"/>
      <c r="DM33" s="58"/>
      <c r="DN33" s="58"/>
      <c r="DO33" s="58"/>
      <c r="DP33" s="58"/>
      <c r="DQ33" s="58"/>
      <c r="DR33" s="58"/>
      <c r="DS33" s="58"/>
      <c r="DT33" s="58"/>
      <c r="DU33" s="58"/>
      <c r="DV33" s="58"/>
      <c r="DW33" s="58"/>
      <c r="DX33" s="58"/>
      <c r="DY33" s="58"/>
      <c r="DZ33" s="58"/>
      <c r="EA33" s="58"/>
      <c r="EB33" s="58"/>
      <c r="EC33" s="58"/>
      <c r="ED33" s="58"/>
      <c r="EE33" s="58"/>
      <c r="EF33" s="58"/>
      <c r="EG33" s="58"/>
      <c r="EH33" s="58"/>
      <c r="EI33" s="58"/>
      <c r="EJ33" s="58"/>
      <c r="EK33" s="58"/>
      <c r="EL33" s="58"/>
      <c r="EM33" s="58"/>
      <c r="EN33" s="58"/>
      <c r="EO33" s="58"/>
      <c r="EP33" s="58"/>
      <c r="EQ33" s="58"/>
      <c r="ER33" s="58"/>
      <c r="ES33" s="58"/>
      <c r="ET33" s="58"/>
      <c r="EU33" s="58"/>
      <c r="EV33" s="58"/>
      <c r="EW33" s="58"/>
      <c r="EX33" s="58"/>
      <c r="EY33" s="58"/>
      <c r="EZ33" s="58"/>
      <c r="FA33" s="58"/>
      <c r="FB33" s="58"/>
      <c r="FC33" s="58"/>
      <c r="FD33" s="58"/>
      <c r="FE33" s="58"/>
      <c r="FF33" s="58"/>
      <c r="FG33" s="58"/>
      <c r="FH33" s="58"/>
      <c r="FI33" s="58"/>
      <c r="FJ33" s="58"/>
      <c r="FK33" s="58"/>
      <c r="FL33" s="58"/>
      <c r="FM33" s="58"/>
      <c r="FN33" s="58"/>
      <c r="FO33" s="58"/>
      <c r="FP33" s="58"/>
      <c r="FQ33" s="58"/>
      <c r="FR33" s="58"/>
      <c r="FS33" s="58"/>
      <c r="FT33" s="58"/>
      <c r="FU33" s="58"/>
      <c r="FV33" s="58"/>
      <c r="FW33" s="58"/>
      <c r="FX33" s="58"/>
      <c r="FY33" s="58"/>
      <c r="FZ33" s="58"/>
      <c r="GA33" s="58"/>
      <c r="GB33" s="58"/>
      <c r="GC33" s="58"/>
      <c r="GD33" s="58"/>
      <c r="GE33" s="58"/>
      <c r="GF33" s="58"/>
      <c r="GG33" s="58"/>
      <c r="GH33" s="58"/>
      <c r="GI33" s="58"/>
      <c r="GJ33" s="58"/>
      <c r="GK33" s="58"/>
      <c r="GL33" s="58"/>
      <c r="GM33" s="58"/>
      <c r="GN33" s="58"/>
      <c r="GO33" s="58"/>
      <c r="GP33" s="58"/>
      <c r="GQ33" s="58"/>
      <c r="GR33" s="58"/>
      <c r="GS33" s="58"/>
      <c r="GT33" s="58"/>
      <c r="GU33" s="58"/>
      <c r="GV33" s="58"/>
      <c r="GW33" s="58"/>
      <c r="GX33" s="58"/>
      <c r="GY33" s="58"/>
      <c r="GZ33" s="58"/>
      <c r="HA33" s="58"/>
      <c r="HB33" s="58"/>
      <c r="HC33" s="58"/>
      <c r="HD33" s="58"/>
      <c r="HE33" s="58"/>
      <c r="HF33" s="58"/>
      <c r="HG33" s="58"/>
      <c r="HH33" s="58"/>
      <c r="HI33" s="58"/>
      <c r="HJ33" s="58"/>
      <c r="HK33" s="58"/>
      <c r="HL33" s="58"/>
      <c r="HM33" s="58"/>
      <c r="HN33" s="58"/>
      <c r="HO33" s="58"/>
      <c r="HP33" s="58"/>
      <c r="HQ33" s="58"/>
      <c r="HR33" s="58"/>
      <c r="HS33" s="58"/>
      <c r="HT33" s="58"/>
      <c r="HU33" s="58"/>
      <c r="HV33" s="58"/>
      <c r="HW33" s="58"/>
      <c r="HX33" s="58"/>
      <c r="HY33" s="58"/>
      <c r="HZ33" s="58"/>
      <c r="IA33" s="58"/>
      <c r="IB33" s="58"/>
      <c r="IC33" s="58"/>
      <c r="ID33" s="58"/>
      <c r="IE33" s="58"/>
      <c r="IF33" s="58"/>
      <c r="IG33" s="58"/>
      <c r="IH33" s="58"/>
      <c r="II33" s="58"/>
      <c r="IJ33" s="58"/>
      <c r="IK33" s="58"/>
      <c r="IL33" s="58"/>
      <c r="IM33" s="58"/>
      <c r="IN33" s="58"/>
      <c r="IO33" s="58"/>
      <c r="IP33" s="58"/>
      <c r="IQ33" s="58"/>
      <c r="IR33" s="58"/>
      <c r="IS33" s="58"/>
      <c r="IT33" s="58"/>
      <c r="IU33" s="58"/>
      <c r="IV33" s="58"/>
      <c r="IW33" s="58"/>
      <c r="IX33" s="58"/>
      <c r="IY33" s="58"/>
      <c r="IZ33" s="58"/>
      <c r="JA33" s="58"/>
      <c r="JB33" s="58"/>
      <c r="JC33" s="58"/>
      <c r="JD33" s="58"/>
      <c r="JE33" s="58"/>
      <c r="JF33" s="58"/>
      <c r="JG33" s="58"/>
      <c r="JH33" s="58"/>
      <c r="JI33" s="58"/>
      <c r="JJ33" s="58"/>
      <c r="JK33" s="58"/>
      <c r="JL33" s="58"/>
      <c r="JM33" s="58"/>
      <c r="JN33" s="58"/>
      <c r="JO33" s="58"/>
      <c r="JP33" s="58"/>
      <c r="JQ33" s="58"/>
      <c r="JR33" s="58"/>
      <c r="JS33" s="58"/>
      <c r="JT33" s="58"/>
      <c r="JU33" s="58"/>
      <c r="JV33" s="58"/>
      <c r="JW33" s="58"/>
      <c r="JX33" s="58"/>
      <c r="JY33" s="58"/>
      <c r="JZ33" s="58"/>
      <c r="KA33" s="58"/>
      <c r="KB33" s="58"/>
      <c r="KC33" s="58"/>
      <c r="KD33" s="58"/>
      <c r="KE33" s="58"/>
      <c r="KF33" s="58"/>
      <c r="KG33" s="58"/>
      <c r="KH33" s="58"/>
      <c r="KI33" s="58"/>
      <c r="KJ33" s="58"/>
      <c r="KK33" s="58"/>
      <c r="KL33" s="58"/>
      <c r="KM33" s="58"/>
      <c r="KN33" s="58"/>
      <c r="KO33" s="58"/>
      <c r="KP33" s="58"/>
      <c r="KQ33" s="58"/>
      <c r="KR33" s="58"/>
      <c r="KS33" s="58"/>
      <c r="KT33" s="58"/>
      <c r="KU33" s="58"/>
      <c r="KV33" s="58"/>
      <c r="KW33" s="58"/>
      <c r="KX33" s="58"/>
      <c r="KY33" s="58"/>
      <c r="KZ33" s="58"/>
      <c r="LA33" s="58"/>
      <c r="LB33" s="58"/>
      <c r="LC33" s="58"/>
      <c r="LD33" s="58"/>
      <c r="LE33" s="58"/>
      <c r="LF33" s="58"/>
      <c r="LG33" s="58"/>
      <c r="LH33" s="58"/>
      <c r="LI33" s="58"/>
      <c r="LJ33" s="58"/>
      <c r="LK33" s="58"/>
      <c r="LL33" s="58"/>
      <c r="LM33" s="58"/>
      <c r="LN33" s="58"/>
      <c r="LO33" s="58"/>
      <c r="LP33" s="58"/>
      <c r="LQ33" s="58"/>
      <c r="LR33" s="58"/>
      <c r="LS33" s="58"/>
      <c r="LT33" s="58"/>
      <c r="LU33" s="58"/>
      <c r="LV33" s="58"/>
      <c r="LW33" s="58"/>
      <c r="LX33" s="58"/>
      <c r="LY33" s="58"/>
      <c r="LZ33" s="58"/>
      <c r="MA33" s="58"/>
      <c r="MB33" s="58"/>
      <c r="MC33" s="58"/>
      <c r="MD33" s="58"/>
      <c r="ME33" s="58"/>
      <c r="MF33" s="58"/>
      <c r="MG33" s="58"/>
      <c r="MH33" s="58"/>
      <c r="MI33" s="58"/>
      <c r="MJ33" s="58"/>
      <c r="MK33" s="58"/>
      <c r="ML33" s="58"/>
      <c r="MM33" s="58"/>
      <c r="MN33" s="58"/>
      <c r="MO33" s="58"/>
      <c r="MP33" s="58"/>
      <c r="MQ33" s="58"/>
      <c r="MR33" s="58"/>
      <c r="MS33" s="58"/>
      <c r="MT33" s="58"/>
      <c r="MU33" s="58"/>
      <c r="MV33" s="58"/>
      <c r="MW33" s="58"/>
      <c r="MX33" s="58"/>
      <c r="MY33" s="58"/>
      <c r="MZ33" s="58"/>
      <c r="NA33" s="58"/>
      <c r="NB33" s="58"/>
      <c r="NC33" s="58"/>
      <c r="ND33" s="58"/>
      <c r="NE33" s="58"/>
      <c r="NF33" s="58"/>
      <c r="NG33" s="58"/>
      <c r="NH33" s="58"/>
      <c r="NI33" s="58"/>
      <c r="NJ33" s="58"/>
      <c r="NK33" s="58"/>
      <c r="NL33" s="58"/>
      <c r="NM33" s="58"/>
      <c r="NN33" s="58"/>
      <c r="NO33" s="58"/>
      <c r="NP33" s="58"/>
      <c r="NQ33" s="58"/>
      <c r="NR33" s="58"/>
      <c r="NS33" s="58"/>
      <c r="NT33" s="58"/>
      <c r="NU33" s="58"/>
      <c r="NV33" s="58"/>
      <c r="NW33" s="58"/>
      <c r="NX33" s="58"/>
      <c r="NY33" s="58"/>
      <c r="NZ33" s="58"/>
      <c r="OA33" s="58"/>
      <c r="OB33" s="58"/>
      <c r="OC33" s="58"/>
      <c r="OD33" s="58"/>
      <c r="OE33" s="58"/>
      <c r="OF33" s="58"/>
      <c r="OG33" s="58"/>
      <c r="OH33" s="58"/>
      <c r="OI33" s="58"/>
      <c r="OJ33" s="58"/>
      <c r="OK33" s="58"/>
      <c r="OL33" s="58"/>
      <c r="OM33" s="58"/>
      <c r="ON33" s="58"/>
      <c r="OO33" s="58"/>
      <c r="OP33" s="58"/>
      <c r="OQ33" s="58"/>
      <c r="OR33" s="58"/>
      <c r="OS33" s="58"/>
      <c r="OT33" s="58"/>
      <c r="OU33" s="58"/>
      <c r="OV33" s="58"/>
      <c r="OW33" s="58"/>
      <c r="OX33" s="58"/>
      <c r="OY33" s="58"/>
      <c r="OZ33" s="58"/>
      <c r="PA33" s="58"/>
      <c r="PB33" s="58"/>
      <c r="PC33" s="58"/>
      <c r="PD33" s="58"/>
      <c r="PE33" s="58"/>
      <c r="PF33" s="58"/>
      <c r="PG33" s="58"/>
      <c r="PH33" s="58"/>
      <c r="PI33" s="58"/>
      <c r="PJ33" s="58"/>
      <c r="PK33" s="58"/>
      <c r="PL33" s="58"/>
      <c r="PM33" s="58"/>
      <c r="PN33" s="58"/>
      <c r="PO33" s="58"/>
      <c r="PP33" s="58"/>
      <c r="PQ33" s="58"/>
      <c r="PR33" s="58"/>
      <c r="PS33" s="58"/>
      <c r="PT33" s="58"/>
      <c r="PU33" s="58"/>
      <c r="PV33" s="58"/>
      <c r="PW33" s="58"/>
      <c r="PX33" s="58"/>
      <c r="PY33" s="58"/>
      <c r="PZ33" s="58"/>
      <c r="QA33" s="58"/>
      <c r="QB33" s="58"/>
      <c r="QC33" s="58"/>
      <c r="QD33" s="58"/>
      <c r="QE33" s="58"/>
      <c r="QF33" s="58"/>
      <c r="QG33" s="58"/>
      <c r="QH33" s="58"/>
      <c r="QI33" s="58"/>
      <c r="QJ33" s="58"/>
      <c r="QK33" s="58"/>
      <c r="QL33" s="58"/>
      <c r="QM33" s="58"/>
      <c r="QN33" s="58"/>
      <c r="QO33" s="58"/>
      <c r="QP33" s="58"/>
      <c r="QQ33" s="58"/>
      <c r="QR33" s="58"/>
      <c r="QS33" s="58"/>
      <c r="QT33" s="58"/>
      <c r="QU33" s="58"/>
      <c r="QV33" s="58"/>
      <c r="QW33" s="58"/>
      <c r="QX33" s="58"/>
      <c r="QY33" s="58"/>
      <c r="QZ33" s="58"/>
      <c r="RA33" s="58"/>
      <c r="RB33" s="58"/>
      <c r="RC33" s="58"/>
      <c r="RD33" s="58"/>
      <c r="RE33" s="58"/>
      <c r="RF33" s="58"/>
      <c r="RG33" s="58"/>
      <c r="RH33" s="58"/>
      <c r="RI33" s="58"/>
      <c r="RJ33" s="58"/>
      <c r="RK33" s="58"/>
      <c r="RL33" s="58"/>
      <c r="RM33" s="58"/>
      <c r="RN33" s="58"/>
      <c r="RO33" s="58"/>
      <c r="RP33" s="58"/>
      <c r="RQ33" s="58"/>
      <c r="RR33" s="58"/>
      <c r="RS33" s="58"/>
      <c r="RT33" s="58"/>
      <c r="RU33" s="58"/>
      <c r="RV33" s="58"/>
      <c r="RW33" s="58"/>
      <c r="RX33" s="58"/>
      <c r="RY33" s="58"/>
      <c r="RZ33" s="58"/>
      <c r="SA33" s="58"/>
      <c r="SB33" s="58"/>
      <c r="SC33" s="58"/>
      <c r="SD33" s="58"/>
      <c r="SE33" s="58"/>
      <c r="SF33" s="58"/>
      <c r="SG33" s="58"/>
      <c r="SH33" s="58"/>
      <c r="SI33" s="58"/>
      <c r="SJ33" s="58"/>
      <c r="SK33" s="58"/>
      <c r="SL33" s="58"/>
      <c r="SM33" s="58"/>
      <c r="SN33" s="58"/>
      <c r="SO33" s="58"/>
      <c r="SP33" s="58"/>
      <c r="SQ33" s="58"/>
      <c r="SR33" s="58"/>
      <c r="SS33" s="58"/>
      <c r="ST33" s="58"/>
      <c r="SU33" s="58"/>
      <c r="SV33" s="58"/>
      <c r="SW33" s="58"/>
      <c r="SX33" s="58"/>
      <c r="SY33" s="58"/>
      <c r="SZ33" s="58"/>
      <c r="TA33" s="58"/>
      <c r="TB33" s="58"/>
      <c r="TC33" s="58"/>
      <c r="TD33" s="58"/>
      <c r="TE33" s="58"/>
      <c r="TF33" s="58"/>
      <c r="TG33" s="58"/>
      <c r="TH33" s="58"/>
      <c r="TI33" s="58"/>
      <c r="TJ33" s="58"/>
      <c r="TK33" s="58"/>
      <c r="TL33" s="58"/>
      <c r="TM33" s="58"/>
      <c r="TN33" s="58"/>
      <c r="TO33" s="58"/>
      <c r="TP33" s="58"/>
      <c r="TQ33" s="58"/>
      <c r="TR33" s="58"/>
      <c r="TS33" s="58"/>
      <c r="TT33" s="58"/>
      <c r="TU33" s="58"/>
      <c r="TV33" s="58"/>
      <c r="TW33" s="58"/>
      <c r="TX33" s="58"/>
      <c r="TY33" s="58"/>
      <c r="TZ33" s="58"/>
      <c r="UA33" s="58"/>
      <c r="UB33" s="58"/>
      <c r="UC33" s="58"/>
      <c r="UD33" s="58"/>
      <c r="UE33" s="58"/>
      <c r="UF33" s="58"/>
      <c r="UG33" s="58"/>
      <c r="UH33" s="58"/>
      <c r="UI33" s="58"/>
      <c r="UJ33" s="58"/>
      <c r="UK33" s="58"/>
      <c r="UL33" s="58"/>
      <c r="UM33" s="58"/>
      <c r="UN33" s="58"/>
      <c r="UO33" s="58"/>
      <c r="UP33" s="58"/>
      <c r="UQ33" s="58"/>
      <c r="UR33" s="58"/>
      <c r="US33" s="58"/>
      <c r="UT33" s="58"/>
      <c r="UU33" s="58"/>
      <c r="UV33" s="58"/>
      <c r="UW33" s="58"/>
      <c r="UX33" s="58"/>
      <c r="UY33" s="58"/>
      <c r="UZ33" s="58"/>
      <c r="VA33" s="58"/>
      <c r="VB33" s="58"/>
      <c r="VC33" s="58"/>
      <c r="VD33" s="58"/>
      <c r="VE33" s="58"/>
      <c r="VF33" s="58"/>
      <c r="VG33" s="58"/>
      <c r="VH33" s="58"/>
      <c r="VI33" s="58"/>
      <c r="VJ33" s="58"/>
      <c r="VK33" s="58"/>
      <c r="VL33" s="58"/>
      <c r="VM33" s="58"/>
      <c r="VN33" s="58"/>
      <c r="VO33" s="58"/>
      <c r="VP33" s="58"/>
      <c r="VQ33" s="58"/>
      <c r="VR33" s="58"/>
      <c r="VS33" s="58"/>
      <c r="VT33" s="58"/>
      <c r="VU33" s="58"/>
      <c r="VV33" s="58"/>
      <c r="VW33" s="58"/>
      <c r="VX33" s="58"/>
      <c r="VY33" s="58"/>
      <c r="VZ33" s="58"/>
      <c r="WA33" s="58"/>
      <c r="WB33" s="58"/>
      <c r="WC33" s="58"/>
      <c r="WD33" s="58"/>
      <c r="WE33" s="58"/>
      <c r="WF33" s="58"/>
      <c r="WG33" s="58"/>
      <c r="WH33" s="58"/>
      <c r="WI33" s="58"/>
      <c r="WJ33" s="58"/>
      <c r="WK33" s="58"/>
      <c r="WL33" s="58"/>
      <c r="WM33" s="58"/>
      <c r="WN33" s="58"/>
      <c r="WO33" s="58"/>
      <c r="WP33" s="58"/>
      <c r="WQ33" s="58"/>
      <c r="WR33" s="58"/>
      <c r="WS33" s="58"/>
      <c r="WT33" s="58"/>
      <c r="WU33" s="58"/>
      <c r="WV33" s="58"/>
      <c r="WW33" s="58"/>
      <c r="WX33" s="58"/>
      <c r="WY33" s="58"/>
      <c r="WZ33" s="58"/>
      <c r="XA33" s="58"/>
      <c r="XB33" s="58"/>
      <c r="XC33" s="58"/>
      <c r="XD33" s="58"/>
      <c r="XE33" s="58"/>
      <c r="XF33" s="58"/>
      <c r="XG33" s="58"/>
      <c r="XH33" s="58"/>
      <c r="XI33" s="58"/>
      <c r="XJ33" s="58"/>
      <c r="XK33" s="58"/>
      <c r="XL33" s="58"/>
      <c r="XM33" s="58"/>
      <c r="XN33" s="58"/>
      <c r="XO33" s="58"/>
      <c r="XP33" s="58"/>
      <c r="XQ33" s="58"/>
      <c r="XR33" s="58"/>
      <c r="XS33" s="58"/>
      <c r="XT33" s="58"/>
      <c r="XU33" s="58"/>
      <c r="XV33" s="58"/>
      <c r="XW33" s="58"/>
      <c r="XX33" s="58"/>
      <c r="XY33" s="58"/>
      <c r="XZ33" s="58"/>
      <c r="YA33" s="58"/>
      <c r="YB33" s="58"/>
      <c r="YC33" s="58"/>
      <c r="YD33" s="58"/>
      <c r="YE33" s="58"/>
      <c r="YF33" s="58"/>
      <c r="YG33" s="58"/>
      <c r="YH33" s="58"/>
      <c r="YI33" s="58"/>
      <c r="YJ33" s="58"/>
      <c r="YK33" s="58"/>
      <c r="YL33" s="58"/>
      <c r="YM33" s="58"/>
      <c r="YN33" s="58"/>
      <c r="YO33" s="58"/>
      <c r="YP33" s="58"/>
      <c r="YQ33" s="58"/>
      <c r="YR33" s="58"/>
      <c r="YS33" s="58"/>
      <c r="YT33" s="58"/>
      <c r="YU33" s="58"/>
      <c r="YV33" s="58"/>
      <c r="YW33" s="58"/>
      <c r="YX33" s="58"/>
      <c r="YY33" s="58"/>
      <c r="YZ33" s="58"/>
      <c r="ZA33" s="58"/>
      <c r="ZB33" s="58"/>
      <c r="ZC33" s="58"/>
      <c r="ZD33" s="58"/>
      <c r="ZE33" s="58"/>
      <c r="ZF33" s="58"/>
      <c r="ZG33" s="58"/>
      <c r="ZH33" s="58"/>
      <c r="ZI33" s="58"/>
      <c r="ZJ33" s="58"/>
      <c r="ZK33" s="58"/>
      <c r="ZL33" s="58"/>
      <c r="ZM33" s="58"/>
      <c r="ZN33" s="58"/>
      <c r="ZO33" s="58"/>
      <c r="ZP33" s="58"/>
      <c r="ZQ33" s="58"/>
      <c r="ZR33" s="58"/>
      <c r="ZS33" s="58"/>
      <c r="ZT33" s="58"/>
      <c r="ZU33" s="58"/>
      <c r="ZV33" s="58"/>
      <c r="ZW33" s="58"/>
      <c r="ZX33" s="58"/>
      <c r="ZY33" s="58"/>
      <c r="ZZ33" s="58"/>
      <c r="AAA33" s="58"/>
      <c r="AAB33" s="58"/>
      <c r="AAC33" s="58"/>
      <c r="AAD33" s="58"/>
      <c r="AAE33" s="58"/>
      <c r="AAF33" s="58"/>
      <c r="AAG33" s="58"/>
      <c r="AAH33" s="58"/>
      <c r="AAI33" s="58"/>
      <c r="AAJ33" s="58"/>
      <c r="AAK33" s="58"/>
      <c r="AAL33" s="58"/>
      <c r="AAM33" s="58"/>
      <c r="AAN33" s="58"/>
      <c r="AAO33" s="58"/>
      <c r="AAP33" s="58"/>
      <c r="AAQ33" s="58"/>
      <c r="AAR33" s="58"/>
      <c r="AAS33" s="58"/>
      <c r="AAT33" s="58"/>
      <c r="AAU33" s="58"/>
      <c r="AAV33" s="58"/>
      <c r="AAW33" s="58"/>
      <c r="AAX33" s="58"/>
      <c r="AAY33" s="58"/>
      <c r="AAZ33" s="58"/>
      <c r="ABA33" s="58"/>
      <c r="ABB33" s="58"/>
      <c r="ABC33" s="58"/>
      <c r="ABD33" s="58"/>
      <c r="ABE33" s="58"/>
      <c r="ABF33" s="58"/>
      <c r="ABG33" s="58"/>
      <c r="ABH33" s="58"/>
      <c r="ABI33" s="58"/>
      <c r="ABJ33" s="58"/>
      <c r="ABK33" s="58"/>
      <c r="ABL33" s="58"/>
      <c r="ABM33" s="58"/>
      <c r="ABN33" s="58"/>
      <c r="ABO33" s="58"/>
      <c r="ABP33" s="58"/>
      <c r="ABQ33" s="58"/>
      <c r="ABR33" s="58"/>
      <c r="ABS33" s="58"/>
      <c r="ABT33" s="58"/>
      <c r="ABU33" s="58"/>
      <c r="ABV33" s="58"/>
      <c r="ABW33" s="58"/>
      <c r="ABX33" s="58"/>
      <c r="ABY33" s="58"/>
      <c r="ABZ33" s="58"/>
      <c r="ACA33" s="58"/>
      <c r="ACB33" s="58"/>
      <c r="ACC33" s="58"/>
      <c r="ACD33" s="58"/>
      <c r="ACE33" s="58"/>
      <c r="ACF33" s="58"/>
      <c r="ACG33" s="58"/>
      <c r="ACH33" s="58"/>
      <c r="ACI33" s="58"/>
      <c r="ACJ33" s="58"/>
      <c r="ACK33" s="58"/>
      <c r="ACL33" s="58"/>
      <c r="ACM33" s="58"/>
      <c r="ACN33" s="58"/>
      <c r="ACO33" s="58"/>
      <c r="ACP33" s="58"/>
      <c r="ACQ33" s="58"/>
      <c r="ACR33" s="58"/>
      <c r="ACS33" s="58"/>
      <c r="ACT33" s="58"/>
      <c r="ACU33" s="58"/>
      <c r="ACV33" s="58"/>
      <c r="ACW33" s="58"/>
      <c r="ACX33" s="58"/>
      <c r="ACY33" s="58"/>
      <c r="ACZ33" s="58"/>
      <c r="ADA33" s="58"/>
      <c r="ADB33" s="58"/>
      <c r="ADC33" s="58"/>
      <c r="ADD33" s="58"/>
      <c r="ADE33" s="58"/>
      <c r="ADF33" s="58"/>
      <c r="ADG33" s="58"/>
      <c r="ADH33" s="58"/>
      <c r="ADI33" s="58"/>
      <c r="ADJ33" s="58"/>
      <c r="ADK33" s="58"/>
      <c r="ADL33" s="58"/>
      <c r="ADM33" s="58"/>
      <c r="ADN33" s="58"/>
      <c r="ADO33" s="58"/>
      <c r="ADP33" s="58"/>
      <c r="ADQ33" s="58"/>
      <c r="ADR33" s="58"/>
      <c r="ADS33" s="58"/>
      <c r="ADT33" s="58"/>
      <c r="ADU33" s="58"/>
      <c r="ADV33" s="58"/>
      <c r="ADW33" s="58"/>
      <c r="ADX33" s="58"/>
      <c r="ADY33" s="58"/>
      <c r="ADZ33" s="58"/>
      <c r="AEA33" s="58"/>
      <c r="AEB33" s="58"/>
      <c r="AEC33" s="58"/>
      <c r="AED33" s="58"/>
      <c r="AEE33" s="58"/>
      <c r="AEF33" s="58"/>
      <c r="AEG33" s="58"/>
      <c r="AEH33" s="58"/>
      <c r="AEI33" s="58"/>
      <c r="AEJ33" s="58"/>
      <c r="AEK33" s="58"/>
      <c r="AEL33" s="58"/>
      <c r="AEM33" s="58"/>
      <c r="AEN33" s="58"/>
      <c r="AEO33" s="58"/>
      <c r="AEP33" s="58"/>
      <c r="AEQ33" s="58"/>
      <c r="AER33" s="58"/>
      <c r="AES33" s="58"/>
      <c r="AET33" s="58"/>
      <c r="AEU33" s="58"/>
      <c r="AEV33" s="58"/>
      <c r="AEW33" s="58"/>
      <c r="AEX33" s="58"/>
      <c r="AEY33" s="58"/>
      <c r="AEZ33" s="58"/>
      <c r="AFA33" s="58"/>
      <c r="AFB33" s="58"/>
      <c r="AFC33" s="58"/>
      <c r="AFD33" s="58"/>
      <c r="AFE33" s="58"/>
      <c r="AFF33" s="58"/>
      <c r="AFG33" s="58"/>
      <c r="AFH33" s="58"/>
      <c r="AFI33" s="58"/>
      <c r="AFJ33" s="58"/>
      <c r="AFK33" s="58"/>
      <c r="AFL33" s="58"/>
      <c r="AFM33" s="58"/>
      <c r="AFN33" s="58"/>
      <c r="AFO33" s="58"/>
      <c r="AFP33" s="58"/>
      <c r="AFQ33" s="58"/>
      <c r="AFR33" s="58"/>
      <c r="AFS33" s="58"/>
      <c r="AFT33" s="58"/>
      <c r="AFU33" s="58"/>
      <c r="AFV33" s="58"/>
      <c r="AFW33" s="58"/>
      <c r="AFX33" s="58"/>
      <c r="AFY33" s="58"/>
      <c r="AFZ33" s="58"/>
      <c r="AGA33" s="58"/>
      <c r="AGB33" s="58"/>
      <c r="AGC33" s="58"/>
      <c r="AGD33" s="58"/>
      <c r="AGE33" s="58"/>
      <c r="AGF33" s="58"/>
      <c r="AGG33" s="58"/>
      <c r="AGH33" s="58"/>
      <c r="AGI33" s="58"/>
      <c r="AGJ33" s="58"/>
      <c r="AGK33" s="58"/>
      <c r="AGL33" s="58"/>
      <c r="AGM33" s="58"/>
      <c r="AGN33" s="58"/>
      <c r="AGO33" s="58"/>
      <c r="AGP33" s="58"/>
      <c r="AGQ33" s="58"/>
      <c r="AGR33" s="58"/>
      <c r="AGS33" s="58"/>
      <c r="AGT33" s="58"/>
      <c r="AGU33" s="58"/>
      <c r="AGV33" s="58"/>
      <c r="AGW33" s="58"/>
      <c r="AGX33" s="58"/>
      <c r="AGY33" s="58"/>
      <c r="AGZ33" s="58"/>
      <c r="AHA33" s="58"/>
      <c r="AHB33" s="58"/>
      <c r="AHC33" s="58"/>
      <c r="AHD33" s="58"/>
      <c r="AHE33" s="58"/>
      <c r="AHF33" s="58"/>
      <c r="AHG33" s="58"/>
      <c r="AHH33" s="58"/>
      <c r="AHI33" s="58"/>
      <c r="AHJ33" s="58"/>
      <c r="AHK33" s="58"/>
      <c r="AHL33" s="58"/>
      <c r="AHM33" s="58"/>
      <c r="AHN33" s="58"/>
      <c r="AHO33" s="58"/>
      <c r="AHP33" s="58"/>
      <c r="AHQ33" s="58"/>
      <c r="AHR33" s="58"/>
      <c r="AHS33" s="58"/>
      <c r="AHT33" s="58"/>
      <c r="AHU33" s="58"/>
      <c r="AHV33" s="58"/>
      <c r="AHW33" s="58"/>
      <c r="AHX33" s="58"/>
      <c r="AHY33" s="58"/>
      <c r="AHZ33" s="58"/>
      <c r="AIA33" s="58"/>
      <c r="AIB33" s="58"/>
      <c r="AIC33" s="58"/>
      <c r="AID33" s="58"/>
      <c r="AIE33" s="58"/>
      <c r="AIF33" s="58"/>
      <c r="AIG33" s="58"/>
      <c r="AIH33" s="58"/>
      <c r="AII33" s="58"/>
      <c r="AIJ33" s="58"/>
      <c r="AIK33" s="58"/>
      <c r="AIL33" s="58"/>
      <c r="AIM33" s="58"/>
      <c r="AIN33" s="58"/>
      <c r="AIO33" s="58"/>
      <c r="AIP33" s="58"/>
      <c r="AIQ33" s="58"/>
      <c r="AIR33" s="58"/>
      <c r="AIS33" s="58"/>
      <c r="AIT33" s="58"/>
      <c r="AIU33" s="58"/>
      <c r="AIV33" s="58"/>
      <c r="AIW33" s="58"/>
      <c r="AIX33" s="58"/>
      <c r="AIY33" s="58"/>
      <c r="AIZ33" s="58"/>
      <c r="AJA33" s="58"/>
      <c r="AJB33" s="58"/>
      <c r="AJC33" s="58"/>
      <c r="AJD33" s="58"/>
      <c r="AJE33" s="58"/>
      <c r="AJF33" s="58"/>
      <c r="AJG33" s="58"/>
      <c r="AJH33" s="58"/>
      <c r="AJI33" s="58"/>
      <c r="AJJ33" s="58"/>
      <c r="AJK33" s="58"/>
      <c r="AJL33" s="58"/>
      <c r="AJM33" s="58"/>
      <c r="AJN33" s="58"/>
      <c r="AJO33" s="58"/>
      <c r="AJP33" s="58"/>
      <c r="AJQ33" s="58"/>
      <c r="AJR33" s="58"/>
      <c r="AJS33" s="58"/>
      <c r="AJT33" s="58"/>
      <c r="AJU33" s="58"/>
      <c r="AJV33" s="58"/>
      <c r="AJW33" s="58"/>
      <c r="AJX33" s="58"/>
      <c r="AJY33" s="58"/>
      <c r="AJZ33" s="58"/>
      <c r="AKA33" s="58"/>
      <c r="AKB33" s="58"/>
      <c r="AKC33" s="58"/>
      <c r="AKD33" s="58"/>
      <c r="AKE33" s="58"/>
      <c r="AKF33" s="58"/>
      <c r="AKG33" s="58"/>
      <c r="AKH33" s="58"/>
      <c r="AKI33" s="58"/>
      <c r="AKJ33" s="58"/>
      <c r="AKK33" s="58"/>
      <c r="AKL33" s="58"/>
      <c r="AKM33" s="58"/>
      <c r="AKN33" s="58"/>
      <c r="AKO33" s="58"/>
      <c r="AKP33" s="58"/>
      <c r="AKQ33" s="58"/>
      <c r="AKR33" s="58"/>
      <c r="AKS33" s="58"/>
      <c r="AKT33" s="58"/>
      <c r="AKU33" s="58"/>
      <c r="AKV33" s="58"/>
      <c r="AKW33" s="58"/>
      <c r="AKX33" s="58"/>
      <c r="AKY33" s="58"/>
      <c r="AKZ33" s="58"/>
      <c r="ALA33" s="58"/>
      <c r="ALB33" s="58"/>
      <c r="ALC33" s="58"/>
      <c r="ALD33" s="58"/>
    </row>
    <row r="34" spans="1:992" ht="45.6" x14ac:dyDescent="0.2">
      <c r="A34" s="44" t="s">
        <v>86</v>
      </c>
      <c r="B34" s="45" t="s">
        <v>89</v>
      </c>
      <c r="C34" s="46" t="s">
        <v>90</v>
      </c>
      <c r="D34" s="47"/>
      <c r="E34" s="47"/>
      <c r="F34" s="47"/>
      <c r="G34" s="47"/>
      <c r="H34" s="10" t="s">
        <v>50</v>
      </c>
      <c r="I34" s="10" t="s">
        <v>50</v>
      </c>
      <c r="J34" s="10" t="s">
        <v>51</v>
      </c>
      <c r="K34" s="10" t="s">
        <v>52</v>
      </c>
      <c r="L34" s="10" t="s">
        <v>53</v>
      </c>
      <c r="M34" s="10" t="str">
        <f t="shared" si="6"/>
        <v>x</v>
      </c>
      <c r="N34" s="10" t="str">
        <f t="shared" si="7"/>
        <v>x</v>
      </c>
      <c r="O34" s="10" t="str">
        <f t="shared" si="8"/>
        <v>x</v>
      </c>
      <c r="P34" s="54" t="str">
        <f t="shared" si="9"/>
        <v>x</v>
      </c>
      <c r="Q34" s="10" t="str">
        <f t="shared" si="10"/>
        <v>x</v>
      </c>
      <c r="R34" s="10" t="str">
        <f t="shared" si="11"/>
        <v>x</v>
      </c>
      <c r="S34" s="10" t="s">
        <v>50</v>
      </c>
      <c r="X34" s="58"/>
      <c r="Y34" s="58"/>
      <c r="Z34" s="58"/>
      <c r="AA34" s="58"/>
      <c r="AB34" s="58"/>
      <c r="AC34" s="58"/>
      <c r="AD34" s="58"/>
      <c r="AE34" s="58"/>
      <c r="AF34" s="58"/>
      <c r="AG34" s="58"/>
      <c r="AH34" s="58"/>
      <c r="AI34" s="58"/>
      <c r="AJ34" s="58"/>
      <c r="AK34" s="58"/>
      <c r="AL34" s="58"/>
      <c r="AM34" s="58"/>
      <c r="AN34" s="58"/>
      <c r="AO34" s="58"/>
      <c r="AP34" s="58"/>
      <c r="AQ34" s="58"/>
      <c r="AR34" s="58"/>
      <c r="AS34" s="58"/>
      <c r="AT34" s="58"/>
      <c r="AU34" s="58"/>
      <c r="AV34" s="58"/>
      <c r="AW34" s="58"/>
      <c r="AX34" s="58"/>
      <c r="AY34" s="58"/>
      <c r="AZ34" s="58"/>
      <c r="BA34" s="58"/>
      <c r="BB34" s="58"/>
      <c r="BC34" s="58"/>
      <c r="BD34" s="58"/>
      <c r="BE34" s="58"/>
      <c r="BF34" s="58"/>
      <c r="BG34" s="58"/>
      <c r="BH34" s="58"/>
      <c r="BI34" s="58"/>
      <c r="BJ34" s="58"/>
      <c r="BK34" s="58"/>
      <c r="BL34" s="58"/>
      <c r="BM34" s="58"/>
      <c r="BN34" s="58"/>
      <c r="BO34" s="58"/>
      <c r="BP34" s="58"/>
      <c r="BQ34" s="58"/>
      <c r="BR34" s="58"/>
      <c r="BS34" s="58"/>
      <c r="BT34" s="58"/>
      <c r="BU34" s="58"/>
      <c r="BV34" s="58"/>
      <c r="BW34" s="58"/>
      <c r="BX34" s="58"/>
      <c r="BY34" s="58"/>
      <c r="BZ34" s="58"/>
      <c r="CA34" s="58"/>
      <c r="CB34" s="58"/>
      <c r="CC34" s="58"/>
      <c r="CD34" s="58"/>
      <c r="CE34" s="58"/>
      <c r="CF34" s="58"/>
      <c r="CG34" s="58"/>
      <c r="CH34" s="58"/>
      <c r="CI34" s="58"/>
      <c r="CJ34" s="58"/>
      <c r="CK34" s="58"/>
      <c r="CL34" s="58"/>
      <c r="CM34" s="58"/>
      <c r="CN34" s="58"/>
      <c r="CO34" s="58"/>
      <c r="CP34" s="58"/>
      <c r="CQ34" s="58"/>
      <c r="CR34" s="58"/>
      <c r="CS34" s="58"/>
      <c r="CT34" s="58"/>
      <c r="CU34" s="58"/>
      <c r="CV34" s="58"/>
      <c r="CW34" s="58"/>
      <c r="CX34" s="58"/>
      <c r="CY34" s="58"/>
      <c r="CZ34" s="58"/>
      <c r="DA34" s="58"/>
      <c r="DB34" s="58"/>
      <c r="DC34" s="58"/>
      <c r="DD34" s="58"/>
      <c r="DE34" s="58"/>
      <c r="DF34" s="58"/>
      <c r="DG34" s="58"/>
      <c r="DH34" s="58"/>
      <c r="DI34" s="58"/>
      <c r="DJ34" s="58"/>
      <c r="DK34" s="58"/>
      <c r="DL34" s="58"/>
      <c r="DM34" s="58"/>
      <c r="DN34" s="58"/>
      <c r="DO34" s="58"/>
      <c r="DP34" s="58"/>
      <c r="DQ34" s="58"/>
      <c r="DR34" s="58"/>
      <c r="DS34" s="58"/>
      <c r="DT34" s="58"/>
      <c r="DU34" s="58"/>
      <c r="DV34" s="58"/>
      <c r="DW34" s="58"/>
      <c r="DX34" s="58"/>
      <c r="DY34" s="58"/>
      <c r="DZ34" s="58"/>
      <c r="EA34" s="58"/>
      <c r="EB34" s="58"/>
      <c r="EC34" s="58"/>
      <c r="ED34" s="58"/>
      <c r="EE34" s="58"/>
      <c r="EF34" s="58"/>
      <c r="EG34" s="58"/>
      <c r="EH34" s="58"/>
      <c r="EI34" s="58"/>
      <c r="EJ34" s="58"/>
      <c r="EK34" s="58"/>
      <c r="EL34" s="58"/>
      <c r="EM34" s="58"/>
      <c r="EN34" s="58"/>
      <c r="EO34" s="58"/>
      <c r="EP34" s="58"/>
      <c r="EQ34" s="58"/>
      <c r="ER34" s="58"/>
      <c r="ES34" s="58"/>
      <c r="ET34" s="58"/>
      <c r="EU34" s="58"/>
      <c r="EV34" s="58"/>
      <c r="EW34" s="58"/>
      <c r="EX34" s="58"/>
      <c r="EY34" s="58"/>
      <c r="EZ34" s="58"/>
      <c r="FA34" s="58"/>
      <c r="FB34" s="58"/>
      <c r="FC34" s="58"/>
      <c r="FD34" s="58"/>
      <c r="FE34" s="58"/>
      <c r="FF34" s="58"/>
      <c r="FG34" s="58"/>
      <c r="FH34" s="58"/>
      <c r="FI34" s="58"/>
      <c r="FJ34" s="58"/>
      <c r="FK34" s="58"/>
      <c r="FL34" s="58"/>
      <c r="FM34" s="58"/>
      <c r="FN34" s="58"/>
      <c r="FO34" s="58"/>
      <c r="FP34" s="58"/>
      <c r="FQ34" s="58"/>
      <c r="FR34" s="58"/>
      <c r="FS34" s="58"/>
      <c r="FT34" s="58"/>
      <c r="FU34" s="58"/>
      <c r="FV34" s="58"/>
      <c r="FW34" s="58"/>
      <c r="FX34" s="58"/>
      <c r="FY34" s="58"/>
      <c r="FZ34" s="58"/>
      <c r="GA34" s="58"/>
      <c r="GB34" s="58"/>
      <c r="GC34" s="58"/>
      <c r="GD34" s="58"/>
      <c r="GE34" s="58"/>
      <c r="GF34" s="58"/>
      <c r="GG34" s="58"/>
      <c r="GH34" s="58"/>
      <c r="GI34" s="58"/>
      <c r="GJ34" s="58"/>
      <c r="GK34" s="58"/>
      <c r="GL34" s="58"/>
      <c r="GM34" s="58"/>
      <c r="GN34" s="58"/>
      <c r="GO34" s="58"/>
      <c r="GP34" s="58"/>
      <c r="GQ34" s="58"/>
      <c r="GR34" s="58"/>
      <c r="GS34" s="58"/>
      <c r="GT34" s="58"/>
      <c r="GU34" s="58"/>
      <c r="GV34" s="58"/>
      <c r="GW34" s="58"/>
      <c r="GX34" s="58"/>
      <c r="GY34" s="58"/>
      <c r="GZ34" s="58"/>
      <c r="HA34" s="58"/>
      <c r="HB34" s="58"/>
      <c r="HC34" s="58"/>
      <c r="HD34" s="58"/>
      <c r="HE34" s="58"/>
      <c r="HF34" s="58"/>
      <c r="HG34" s="58"/>
      <c r="HH34" s="58"/>
      <c r="HI34" s="58"/>
      <c r="HJ34" s="58"/>
      <c r="HK34" s="58"/>
      <c r="HL34" s="58"/>
      <c r="HM34" s="58"/>
      <c r="HN34" s="58"/>
      <c r="HO34" s="58"/>
      <c r="HP34" s="58"/>
      <c r="HQ34" s="58"/>
      <c r="HR34" s="58"/>
      <c r="HS34" s="58"/>
      <c r="HT34" s="58"/>
      <c r="HU34" s="58"/>
      <c r="HV34" s="58"/>
      <c r="HW34" s="58"/>
      <c r="HX34" s="58"/>
      <c r="HY34" s="58"/>
      <c r="HZ34" s="58"/>
      <c r="IA34" s="58"/>
      <c r="IB34" s="58"/>
      <c r="IC34" s="58"/>
      <c r="ID34" s="58"/>
      <c r="IE34" s="58"/>
      <c r="IF34" s="58"/>
      <c r="IG34" s="58"/>
      <c r="IH34" s="58"/>
      <c r="II34" s="58"/>
      <c r="IJ34" s="58"/>
      <c r="IK34" s="58"/>
      <c r="IL34" s="58"/>
      <c r="IM34" s="58"/>
      <c r="IN34" s="58"/>
      <c r="IO34" s="58"/>
      <c r="IP34" s="58"/>
      <c r="IQ34" s="58"/>
      <c r="IR34" s="58"/>
      <c r="IS34" s="58"/>
      <c r="IT34" s="58"/>
      <c r="IU34" s="58"/>
      <c r="IV34" s="58"/>
      <c r="IW34" s="58"/>
      <c r="IX34" s="58"/>
      <c r="IY34" s="58"/>
      <c r="IZ34" s="58"/>
      <c r="JA34" s="58"/>
      <c r="JB34" s="58"/>
      <c r="JC34" s="58"/>
      <c r="JD34" s="58"/>
      <c r="JE34" s="58"/>
      <c r="JF34" s="58"/>
      <c r="JG34" s="58"/>
      <c r="JH34" s="58"/>
      <c r="JI34" s="58"/>
      <c r="JJ34" s="58"/>
      <c r="JK34" s="58"/>
      <c r="JL34" s="58"/>
      <c r="JM34" s="58"/>
      <c r="JN34" s="58"/>
      <c r="JO34" s="58"/>
      <c r="JP34" s="58"/>
      <c r="JQ34" s="58"/>
      <c r="JR34" s="58"/>
      <c r="JS34" s="58"/>
      <c r="JT34" s="58"/>
      <c r="JU34" s="58"/>
      <c r="JV34" s="58"/>
      <c r="JW34" s="58"/>
      <c r="JX34" s="58"/>
      <c r="JY34" s="58"/>
      <c r="JZ34" s="58"/>
      <c r="KA34" s="58"/>
      <c r="KB34" s="58"/>
      <c r="KC34" s="58"/>
      <c r="KD34" s="58"/>
      <c r="KE34" s="58"/>
      <c r="KF34" s="58"/>
      <c r="KG34" s="58"/>
      <c r="KH34" s="58"/>
      <c r="KI34" s="58"/>
      <c r="KJ34" s="58"/>
      <c r="KK34" s="58"/>
      <c r="KL34" s="58"/>
      <c r="KM34" s="58"/>
      <c r="KN34" s="58"/>
      <c r="KO34" s="58"/>
      <c r="KP34" s="58"/>
      <c r="KQ34" s="58"/>
      <c r="KR34" s="58"/>
      <c r="KS34" s="58"/>
      <c r="KT34" s="58"/>
      <c r="KU34" s="58"/>
      <c r="KV34" s="58"/>
      <c r="KW34" s="58"/>
      <c r="KX34" s="58"/>
      <c r="KY34" s="58"/>
      <c r="KZ34" s="58"/>
      <c r="LA34" s="58"/>
      <c r="LB34" s="58"/>
      <c r="LC34" s="58"/>
      <c r="LD34" s="58"/>
      <c r="LE34" s="58"/>
      <c r="LF34" s="58"/>
      <c r="LG34" s="58"/>
      <c r="LH34" s="58"/>
      <c r="LI34" s="58"/>
      <c r="LJ34" s="58"/>
      <c r="LK34" s="58"/>
      <c r="LL34" s="58"/>
      <c r="LM34" s="58"/>
      <c r="LN34" s="58"/>
      <c r="LO34" s="58"/>
      <c r="LP34" s="58"/>
      <c r="LQ34" s="58"/>
      <c r="LR34" s="58"/>
      <c r="LS34" s="58"/>
      <c r="LT34" s="58"/>
      <c r="LU34" s="58"/>
      <c r="LV34" s="58"/>
      <c r="LW34" s="58"/>
      <c r="LX34" s="58"/>
      <c r="LY34" s="58"/>
      <c r="LZ34" s="58"/>
      <c r="MA34" s="58"/>
      <c r="MB34" s="58"/>
      <c r="MC34" s="58"/>
      <c r="MD34" s="58"/>
      <c r="ME34" s="58"/>
      <c r="MF34" s="58"/>
      <c r="MG34" s="58"/>
      <c r="MH34" s="58"/>
      <c r="MI34" s="58"/>
      <c r="MJ34" s="58"/>
      <c r="MK34" s="58"/>
      <c r="ML34" s="58"/>
      <c r="MM34" s="58"/>
      <c r="MN34" s="58"/>
      <c r="MO34" s="58"/>
      <c r="MP34" s="58"/>
      <c r="MQ34" s="58"/>
      <c r="MR34" s="58"/>
      <c r="MS34" s="58"/>
      <c r="MT34" s="58"/>
      <c r="MU34" s="58"/>
      <c r="MV34" s="58"/>
      <c r="MW34" s="58"/>
      <c r="MX34" s="58"/>
      <c r="MY34" s="58"/>
      <c r="MZ34" s="58"/>
      <c r="NA34" s="58"/>
      <c r="NB34" s="58"/>
      <c r="NC34" s="58"/>
      <c r="ND34" s="58"/>
      <c r="NE34" s="58"/>
      <c r="NF34" s="58"/>
      <c r="NG34" s="58"/>
      <c r="NH34" s="58"/>
      <c r="NI34" s="58"/>
      <c r="NJ34" s="58"/>
      <c r="NK34" s="58"/>
      <c r="NL34" s="58"/>
      <c r="NM34" s="58"/>
      <c r="NN34" s="58"/>
      <c r="NO34" s="58"/>
      <c r="NP34" s="58"/>
      <c r="NQ34" s="58"/>
      <c r="NR34" s="58"/>
      <c r="NS34" s="58"/>
      <c r="NT34" s="58"/>
      <c r="NU34" s="58"/>
      <c r="NV34" s="58"/>
      <c r="NW34" s="58"/>
      <c r="NX34" s="58"/>
      <c r="NY34" s="58"/>
      <c r="NZ34" s="58"/>
      <c r="OA34" s="58"/>
      <c r="OB34" s="58"/>
      <c r="OC34" s="58"/>
      <c r="OD34" s="58"/>
      <c r="OE34" s="58"/>
      <c r="OF34" s="58"/>
      <c r="OG34" s="58"/>
      <c r="OH34" s="58"/>
      <c r="OI34" s="58"/>
      <c r="OJ34" s="58"/>
      <c r="OK34" s="58"/>
      <c r="OL34" s="58"/>
      <c r="OM34" s="58"/>
      <c r="ON34" s="58"/>
      <c r="OO34" s="58"/>
      <c r="OP34" s="58"/>
      <c r="OQ34" s="58"/>
      <c r="OR34" s="58"/>
      <c r="OS34" s="58"/>
      <c r="OT34" s="58"/>
      <c r="OU34" s="58"/>
      <c r="OV34" s="58"/>
      <c r="OW34" s="58"/>
      <c r="OX34" s="58"/>
      <c r="OY34" s="58"/>
      <c r="OZ34" s="58"/>
      <c r="PA34" s="58"/>
      <c r="PB34" s="58"/>
      <c r="PC34" s="58"/>
      <c r="PD34" s="58"/>
      <c r="PE34" s="58"/>
      <c r="PF34" s="58"/>
      <c r="PG34" s="58"/>
      <c r="PH34" s="58"/>
      <c r="PI34" s="58"/>
      <c r="PJ34" s="58"/>
      <c r="PK34" s="58"/>
      <c r="PL34" s="58"/>
      <c r="PM34" s="58"/>
      <c r="PN34" s="58"/>
      <c r="PO34" s="58"/>
      <c r="PP34" s="58"/>
      <c r="PQ34" s="58"/>
      <c r="PR34" s="58"/>
      <c r="PS34" s="58"/>
      <c r="PT34" s="58"/>
      <c r="PU34" s="58"/>
      <c r="PV34" s="58"/>
      <c r="PW34" s="58"/>
      <c r="PX34" s="58"/>
      <c r="PY34" s="58"/>
      <c r="PZ34" s="58"/>
      <c r="QA34" s="58"/>
      <c r="QB34" s="58"/>
      <c r="QC34" s="58"/>
      <c r="QD34" s="58"/>
      <c r="QE34" s="58"/>
      <c r="QF34" s="58"/>
      <c r="QG34" s="58"/>
      <c r="QH34" s="58"/>
      <c r="QI34" s="58"/>
      <c r="QJ34" s="58"/>
      <c r="QK34" s="58"/>
      <c r="QL34" s="58"/>
      <c r="QM34" s="58"/>
      <c r="QN34" s="58"/>
      <c r="QO34" s="58"/>
      <c r="QP34" s="58"/>
      <c r="QQ34" s="58"/>
      <c r="QR34" s="58"/>
      <c r="QS34" s="58"/>
      <c r="QT34" s="58"/>
      <c r="QU34" s="58"/>
      <c r="QV34" s="58"/>
      <c r="QW34" s="58"/>
      <c r="QX34" s="58"/>
      <c r="QY34" s="58"/>
      <c r="QZ34" s="58"/>
      <c r="RA34" s="58"/>
      <c r="RB34" s="58"/>
      <c r="RC34" s="58"/>
      <c r="RD34" s="58"/>
      <c r="RE34" s="58"/>
      <c r="RF34" s="58"/>
      <c r="RG34" s="58"/>
      <c r="RH34" s="58"/>
      <c r="RI34" s="58"/>
      <c r="RJ34" s="58"/>
      <c r="RK34" s="58"/>
      <c r="RL34" s="58"/>
      <c r="RM34" s="58"/>
      <c r="RN34" s="58"/>
      <c r="RO34" s="58"/>
      <c r="RP34" s="58"/>
      <c r="RQ34" s="58"/>
      <c r="RR34" s="58"/>
      <c r="RS34" s="58"/>
      <c r="RT34" s="58"/>
      <c r="RU34" s="58"/>
      <c r="RV34" s="58"/>
      <c r="RW34" s="58"/>
      <c r="RX34" s="58"/>
      <c r="RY34" s="58"/>
      <c r="RZ34" s="58"/>
      <c r="SA34" s="58"/>
      <c r="SB34" s="58"/>
      <c r="SC34" s="58"/>
      <c r="SD34" s="58"/>
      <c r="SE34" s="58"/>
      <c r="SF34" s="58"/>
      <c r="SG34" s="58"/>
      <c r="SH34" s="58"/>
      <c r="SI34" s="58"/>
      <c r="SJ34" s="58"/>
      <c r="SK34" s="58"/>
      <c r="SL34" s="58"/>
      <c r="SM34" s="58"/>
      <c r="SN34" s="58"/>
      <c r="SO34" s="58"/>
      <c r="SP34" s="58"/>
      <c r="SQ34" s="58"/>
      <c r="SR34" s="58"/>
      <c r="SS34" s="58"/>
      <c r="ST34" s="58"/>
      <c r="SU34" s="58"/>
      <c r="SV34" s="58"/>
      <c r="SW34" s="58"/>
      <c r="SX34" s="58"/>
      <c r="SY34" s="58"/>
      <c r="SZ34" s="58"/>
      <c r="TA34" s="58"/>
      <c r="TB34" s="58"/>
      <c r="TC34" s="58"/>
      <c r="TD34" s="58"/>
      <c r="TE34" s="58"/>
      <c r="TF34" s="58"/>
      <c r="TG34" s="58"/>
      <c r="TH34" s="58"/>
      <c r="TI34" s="58"/>
      <c r="TJ34" s="58"/>
      <c r="TK34" s="58"/>
      <c r="TL34" s="58"/>
      <c r="TM34" s="58"/>
      <c r="TN34" s="58"/>
      <c r="TO34" s="58"/>
      <c r="TP34" s="58"/>
      <c r="TQ34" s="58"/>
      <c r="TR34" s="58"/>
      <c r="TS34" s="58"/>
      <c r="TT34" s="58"/>
      <c r="TU34" s="58"/>
      <c r="TV34" s="58"/>
      <c r="TW34" s="58"/>
      <c r="TX34" s="58"/>
      <c r="TY34" s="58"/>
      <c r="TZ34" s="58"/>
      <c r="UA34" s="58"/>
      <c r="UB34" s="58"/>
      <c r="UC34" s="58"/>
      <c r="UD34" s="58"/>
      <c r="UE34" s="58"/>
      <c r="UF34" s="58"/>
      <c r="UG34" s="58"/>
      <c r="UH34" s="58"/>
      <c r="UI34" s="58"/>
      <c r="UJ34" s="58"/>
      <c r="UK34" s="58"/>
      <c r="UL34" s="58"/>
      <c r="UM34" s="58"/>
      <c r="UN34" s="58"/>
      <c r="UO34" s="58"/>
      <c r="UP34" s="58"/>
      <c r="UQ34" s="58"/>
      <c r="UR34" s="58"/>
      <c r="US34" s="58"/>
      <c r="UT34" s="58"/>
      <c r="UU34" s="58"/>
      <c r="UV34" s="58"/>
      <c r="UW34" s="58"/>
      <c r="UX34" s="58"/>
      <c r="UY34" s="58"/>
      <c r="UZ34" s="58"/>
      <c r="VA34" s="58"/>
      <c r="VB34" s="58"/>
      <c r="VC34" s="58"/>
      <c r="VD34" s="58"/>
      <c r="VE34" s="58"/>
      <c r="VF34" s="58"/>
      <c r="VG34" s="58"/>
      <c r="VH34" s="58"/>
      <c r="VI34" s="58"/>
      <c r="VJ34" s="58"/>
      <c r="VK34" s="58"/>
      <c r="VL34" s="58"/>
      <c r="VM34" s="58"/>
      <c r="VN34" s="58"/>
      <c r="VO34" s="58"/>
      <c r="VP34" s="58"/>
      <c r="VQ34" s="58"/>
      <c r="VR34" s="58"/>
      <c r="VS34" s="58"/>
      <c r="VT34" s="58"/>
      <c r="VU34" s="58"/>
      <c r="VV34" s="58"/>
      <c r="VW34" s="58"/>
      <c r="VX34" s="58"/>
      <c r="VY34" s="58"/>
      <c r="VZ34" s="58"/>
      <c r="WA34" s="58"/>
      <c r="WB34" s="58"/>
      <c r="WC34" s="58"/>
      <c r="WD34" s="58"/>
      <c r="WE34" s="58"/>
      <c r="WF34" s="58"/>
      <c r="WG34" s="58"/>
      <c r="WH34" s="58"/>
      <c r="WI34" s="58"/>
      <c r="WJ34" s="58"/>
      <c r="WK34" s="58"/>
      <c r="WL34" s="58"/>
      <c r="WM34" s="58"/>
      <c r="WN34" s="58"/>
      <c r="WO34" s="58"/>
      <c r="WP34" s="58"/>
      <c r="WQ34" s="58"/>
      <c r="WR34" s="58"/>
      <c r="WS34" s="58"/>
      <c r="WT34" s="58"/>
      <c r="WU34" s="58"/>
      <c r="WV34" s="58"/>
      <c r="WW34" s="58"/>
      <c r="WX34" s="58"/>
      <c r="WY34" s="58"/>
      <c r="WZ34" s="58"/>
      <c r="XA34" s="58"/>
      <c r="XB34" s="58"/>
      <c r="XC34" s="58"/>
      <c r="XD34" s="58"/>
      <c r="XE34" s="58"/>
      <c r="XF34" s="58"/>
      <c r="XG34" s="58"/>
      <c r="XH34" s="58"/>
      <c r="XI34" s="58"/>
      <c r="XJ34" s="58"/>
      <c r="XK34" s="58"/>
      <c r="XL34" s="58"/>
      <c r="XM34" s="58"/>
      <c r="XN34" s="58"/>
      <c r="XO34" s="58"/>
      <c r="XP34" s="58"/>
      <c r="XQ34" s="58"/>
      <c r="XR34" s="58"/>
      <c r="XS34" s="58"/>
      <c r="XT34" s="58"/>
      <c r="XU34" s="58"/>
      <c r="XV34" s="58"/>
      <c r="XW34" s="58"/>
      <c r="XX34" s="58"/>
      <c r="XY34" s="58"/>
      <c r="XZ34" s="58"/>
      <c r="YA34" s="58"/>
      <c r="YB34" s="58"/>
      <c r="YC34" s="58"/>
      <c r="YD34" s="58"/>
      <c r="YE34" s="58"/>
      <c r="YF34" s="58"/>
      <c r="YG34" s="58"/>
      <c r="YH34" s="58"/>
      <c r="YI34" s="58"/>
      <c r="YJ34" s="58"/>
      <c r="YK34" s="58"/>
      <c r="YL34" s="58"/>
      <c r="YM34" s="58"/>
      <c r="YN34" s="58"/>
      <c r="YO34" s="58"/>
      <c r="YP34" s="58"/>
      <c r="YQ34" s="58"/>
      <c r="YR34" s="58"/>
      <c r="YS34" s="58"/>
      <c r="YT34" s="58"/>
      <c r="YU34" s="58"/>
      <c r="YV34" s="58"/>
      <c r="YW34" s="58"/>
      <c r="YX34" s="58"/>
      <c r="YY34" s="58"/>
      <c r="YZ34" s="58"/>
      <c r="ZA34" s="58"/>
      <c r="ZB34" s="58"/>
      <c r="ZC34" s="58"/>
      <c r="ZD34" s="58"/>
      <c r="ZE34" s="58"/>
      <c r="ZF34" s="58"/>
      <c r="ZG34" s="58"/>
      <c r="ZH34" s="58"/>
      <c r="ZI34" s="58"/>
      <c r="ZJ34" s="58"/>
      <c r="ZK34" s="58"/>
      <c r="ZL34" s="58"/>
      <c r="ZM34" s="58"/>
      <c r="ZN34" s="58"/>
      <c r="ZO34" s="58"/>
      <c r="ZP34" s="58"/>
      <c r="ZQ34" s="58"/>
      <c r="ZR34" s="58"/>
      <c r="ZS34" s="58"/>
      <c r="ZT34" s="58"/>
      <c r="ZU34" s="58"/>
      <c r="ZV34" s="58"/>
      <c r="ZW34" s="58"/>
      <c r="ZX34" s="58"/>
      <c r="ZY34" s="58"/>
      <c r="ZZ34" s="58"/>
      <c r="AAA34" s="58"/>
      <c r="AAB34" s="58"/>
      <c r="AAC34" s="58"/>
      <c r="AAD34" s="58"/>
      <c r="AAE34" s="58"/>
      <c r="AAF34" s="58"/>
      <c r="AAG34" s="58"/>
      <c r="AAH34" s="58"/>
      <c r="AAI34" s="58"/>
      <c r="AAJ34" s="58"/>
      <c r="AAK34" s="58"/>
      <c r="AAL34" s="58"/>
      <c r="AAM34" s="58"/>
      <c r="AAN34" s="58"/>
      <c r="AAO34" s="58"/>
      <c r="AAP34" s="58"/>
      <c r="AAQ34" s="58"/>
      <c r="AAR34" s="58"/>
      <c r="AAS34" s="58"/>
      <c r="AAT34" s="58"/>
      <c r="AAU34" s="58"/>
      <c r="AAV34" s="58"/>
      <c r="AAW34" s="58"/>
      <c r="AAX34" s="58"/>
      <c r="AAY34" s="58"/>
      <c r="AAZ34" s="58"/>
      <c r="ABA34" s="58"/>
      <c r="ABB34" s="58"/>
      <c r="ABC34" s="58"/>
      <c r="ABD34" s="58"/>
      <c r="ABE34" s="58"/>
      <c r="ABF34" s="58"/>
      <c r="ABG34" s="58"/>
      <c r="ABH34" s="58"/>
      <c r="ABI34" s="58"/>
      <c r="ABJ34" s="58"/>
      <c r="ABK34" s="58"/>
      <c r="ABL34" s="58"/>
      <c r="ABM34" s="58"/>
      <c r="ABN34" s="58"/>
      <c r="ABO34" s="58"/>
      <c r="ABP34" s="58"/>
      <c r="ABQ34" s="58"/>
      <c r="ABR34" s="58"/>
      <c r="ABS34" s="58"/>
      <c r="ABT34" s="58"/>
      <c r="ABU34" s="58"/>
      <c r="ABV34" s="58"/>
      <c r="ABW34" s="58"/>
      <c r="ABX34" s="58"/>
      <c r="ABY34" s="58"/>
      <c r="ABZ34" s="58"/>
      <c r="ACA34" s="58"/>
      <c r="ACB34" s="58"/>
      <c r="ACC34" s="58"/>
      <c r="ACD34" s="58"/>
      <c r="ACE34" s="58"/>
      <c r="ACF34" s="58"/>
      <c r="ACG34" s="58"/>
      <c r="ACH34" s="58"/>
      <c r="ACI34" s="58"/>
      <c r="ACJ34" s="58"/>
      <c r="ACK34" s="58"/>
      <c r="ACL34" s="58"/>
      <c r="ACM34" s="58"/>
      <c r="ACN34" s="58"/>
      <c r="ACO34" s="58"/>
      <c r="ACP34" s="58"/>
      <c r="ACQ34" s="58"/>
      <c r="ACR34" s="58"/>
      <c r="ACS34" s="58"/>
      <c r="ACT34" s="58"/>
      <c r="ACU34" s="58"/>
      <c r="ACV34" s="58"/>
      <c r="ACW34" s="58"/>
      <c r="ACX34" s="58"/>
      <c r="ACY34" s="58"/>
      <c r="ACZ34" s="58"/>
      <c r="ADA34" s="58"/>
      <c r="ADB34" s="58"/>
      <c r="ADC34" s="58"/>
      <c r="ADD34" s="58"/>
      <c r="ADE34" s="58"/>
      <c r="ADF34" s="58"/>
      <c r="ADG34" s="58"/>
      <c r="ADH34" s="58"/>
      <c r="ADI34" s="58"/>
      <c r="ADJ34" s="58"/>
      <c r="ADK34" s="58"/>
      <c r="ADL34" s="58"/>
      <c r="ADM34" s="58"/>
      <c r="ADN34" s="58"/>
      <c r="ADO34" s="58"/>
      <c r="ADP34" s="58"/>
      <c r="ADQ34" s="58"/>
      <c r="ADR34" s="58"/>
      <c r="ADS34" s="58"/>
      <c r="ADT34" s="58"/>
      <c r="ADU34" s="58"/>
      <c r="ADV34" s="58"/>
      <c r="ADW34" s="58"/>
      <c r="ADX34" s="58"/>
      <c r="ADY34" s="58"/>
      <c r="ADZ34" s="58"/>
      <c r="AEA34" s="58"/>
      <c r="AEB34" s="58"/>
      <c r="AEC34" s="58"/>
      <c r="AED34" s="58"/>
      <c r="AEE34" s="58"/>
      <c r="AEF34" s="58"/>
      <c r="AEG34" s="58"/>
      <c r="AEH34" s="58"/>
      <c r="AEI34" s="58"/>
      <c r="AEJ34" s="58"/>
      <c r="AEK34" s="58"/>
      <c r="AEL34" s="58"/>
      <c r="AEM34" s="58"/>
      <c r="AEN34" s="58"/>
      <c r="AEO34" s="58"/>
      <c r="AEP34" s="58"/>
      <c r="AEQ34" s="58"/>
      <c r="AER34" s="58"/>
      <c r="AES34" s="58"/>
      <c r="AET34" s="58"/>
      <c r="AEU34" s="58"/>
      <c r="AEV34" s="58"/>
      <c r="AEW34" s="58"/>
      <c r="AEX34" s="58"/>
      <c r="AEY34" s="58"/>
      <c r="AEZ34" s="58"/>
      <c r="AFA34" s="58"/>
      <c r="AFB34" s="58"/>
      <c r="AFC34" s="58"/>
      <c r="AFD34" s="58"/>
      <c r="AFE34" s="58"/>
      <c r="AFF34" s="58"/>
      <c r="AFG34" s="58"/>
      <c r="AFH34" s="58"/>
      <c r="AFI34" s="58"/>
      <c r="AFJ34" s="58"/>
      <c r="AFK34" s="58"/>
      <c r="AFL34" s="58"/>
      <c r="AFM34" s="58"/>
      <c r="AFN34" s="58"/>
      <c r="AFO34" s="58"/>
      <c r="AFP34" s="58"/>
      <c r="AFQ34" s="58"/>
      <c r="AFR34" s="58"/>
      <c r="AFS34" s="58"/>
      <c r="AFT34" s="58"/>
      <c r="AFU34" s="58"/>
      <c r="AFV34" s="58"/>
      <c r="AFW34" s="58"/>
      <c r="AFX34" s="58"/>
      <c r="AFY34" s="58"/>
      <c r="AFZ34" s="58"/>
      <c r="AGA34" s="58"/>
      <c r="AGB34" s="58"/>
      <c r="AGC34" s="58"/>
      <c r="AGD34" s="58"/>
      <c r="AGE34" s="58"/>
      <c r="AGF34" s="58"/>
      <c r="AGG34" s="58"/>
      <c r="AGH34" s="58"/>
      <c r="AGI34" s="58"/>
      <c r="AGJ34" s="58"/>
      <c r="AGK34" s="58"/>
      <c r="AGL34" s="58"/>
      <c r="AGM34" s="58"/>
      <c r="AGN34" s="58"/>
      <c r="AGO34" s="58"/>
      <c r="AGP34" s="58"/>
      <c r="AGQ34" s="58"/>
      <c r="AGR34" s="58"/>
      <c r="AGS34" s="58"/>
      <c r="AGT34" s="58"/>
      <c r="AGU34" s="58"/>
      <c r="AGV34" s="58"/>
      <c r="AGW34" s="58"/>
      <c r="AGX34" s="58"/>
      <c r="AGY34" s="58"/>
      <c r="AGZ34" s="58"/>
      <c r="AHA34" s="58"/>
      <c r="AHB34" s="58"/>
      <c r="AHC34" s="58"/>
      <c r="AHD34" s="58"/>
      <c r="AHE34" s="58"/>
      <c r="AHF34" s="58"/>
      <c r="AHG34" s="58"/>
      <c r="AHH34" s="58"/>
      <c r="AHI34" s="58"/>
      <c r="AHJ34" s="58"/>
      <c r="AHK34" s="58"/>
      <c r="AHL34" s="58"/>
      <c r="AHM34" s="58"/>
      <c r="AHN34" s="58"/>
      <c r="AHO34" s="58"/>
      <c r="AHP34" s="58"/>
      <c r="AHQ34" s="58"/>
      <c r="AHR34" s="58"/>
      <c r="AHS34" s="58"/>
      <c r="AHT34" s="58"/>
      <c r="AHU34" s="58"/>
      <c r="AHV34" s="58"/>
      <c r="AHW34" s="58"/>
      <c r="AHX34" s="58"/>
      <c r="AHY34" s="58"/>
      <c r="AHZ34" s="58"/>
      <c r="AIA34" s="58"/>
      <c r="AIB34" s="58"/>
      <c r="AIC34" s="58"/>
      <c r="AID34" s="58"/>
      <c r="AIE34" s="58"/>
      <c r="AIF34" s="58"/>
      <c r="AIG34" s="58"/>
      <c r="AIH34" s="58"/>
      <c r="AII34" s="58"/>
      <c r="AIJ34" s="58"/>
      <c r="AIK34" s="58"/>
      <c r="AIL34" s="58"/>
      <c r="AIM34" s="58"/>
      <c r="AIN34" s="58"/>
      <c r="AIO34" s="58"/>
      <c r="AIP34" s="58"/>
      <c r="AIQ34" s="58"/>
      <c r="AIR34" s="58"/>
      <c r="AIS34" s="58"/>
      <c r="AIT34" s="58"/>
      <c r="AIU34" s="58"/>
      <c r="AIV34" s="58"/>
      <c r="AIW34" s="58"/>
      <c r="AIX34" s="58"/>
      <c r="AIY34" s="58"/>
      <c r="AIZ34" s="58"/>
      <c r="AJA34" s="58"/>
      <c r="AJB34" s="58"/>
      <c r="AJC34" s="58"/>
      <c r="AJD34" s="58"/>
      <c r="AJE34" s="58"/>
      <c r="AJF34" s="58"/>
      <c r="AJG34" s="58"/>
      <c r="AJH34" s="58"/>
      <c r="AJI34" s="58"/>
      <c r="AJJ34" s="58"/>
      <c r="AJK34" s="58"/>
      <c r="AJL34" s="58"/>
      <c r="AJM34" s="58"/>
      <c r="AJN34" s="58"/>
      <c r="AJO34" s="58"/>
      <c r="AJP34" s="58"/>
      <c r="AJQ34" s="58"/>
      <c r="AJR34" s="58"/>
      <c r="AJS34" s="58"/>
      <c r="AJT34" s="58"/>
      <c r="AJU34" s="58"/>
      <c r="AJV34" s="58"/>
      <c r="AJW34" s="58"/>
      <c r="AJX34" s="58"/>
      <c r="AJY34" s="58"/>
      <c r="AJZ34" s="58"/>
      <c r="AKA34" s="58"/>
      <c r="AKB34" s="58"/>
      <c r="AKC34" s="58"/>
      <c r="AKD34" s="58"/>
      <c r="AKE34" s="58"/>
      <c r="AKF34" s="58"/>
      <c r="AKG34" s="58"/>
      <c r="AKH34" s="58"/>
      <c r="AKI34" s="58"/>
      <c r="AKJ34" s="58"/>
      <c r="AKK34" s="58"/>
      <c r="AKL34" s="58"/>
      <c r="AKM34" s="58"/>
      <c r="AKN34" s="58"/>
      <c r="AKO34" s="58"/>
      <c r="AKP34" s="58"/>
      <c r="AKQ34" s="58"/>
      <c r="AKR34" s="58"/>
      <c r="AKS34" s="58"/>
      <c r="AKT34" s="58"/>
      <c r="AKU34" s="58"/>
      <c r="AKV34" s="58"/>
      <c r="AKW34" s="58"/>
      <c r="AKX34" s="58"/>
      <c r="AKY34" s="58"/>
      <c r="AKZ34" s="58"/>
      <c r="ALA34" s="58"/>
      <c r="ALB34" s="58"/>
      <c r="ALC34" s="58"/>
      <c r="ALD34" s="58"/>
    </row>
    <row r="35" spans="1:992" ht="91.2" x14ac:dyDescent="0.2">
      <c r="A35" s="44" t="s">
        <v>86</v>
      </c>
      <c r="B35" s="45" t="s">
        <v>91</v>
      </c>
      <c r="C35" s="46" t="s">
        <v>92</v>
      </c>
      <c r="D35" s="47"/>
      <c r="E35" s="47"/>
      <c r="F35" s="47"/>
      <c r="G35" s="47"/>
      <c r="H35" s="10" t="s">
        <v>50</v>
      </c>
      <c r="I35" s="10" t="s">
        <v>50</v>
      </c>
      <c r="J35" s="10" t="s">
        <v>51</v>
      </c>
      <c r="K35" s="10" t="s">
        <v>52</v>
      </c>
      <c r="L35" s="10" t="s">
        <v>53</v>
      </c>
      <c r="M35" s="10" t="str">
        <f t="shared" si="6"/>
        <v>x</v>
      </c>
      <c r="N35" s="10" t="str">
        <f t="shared" si="7"/>
        <v>x</v>
      </c>
      <c r="O35" s="10" t="str">
        <f t="shared" si="8"/>
        <v>x</v>
      </c>
      <c r="P35" s="54" t="str">
        <f t="shared" si="9"/>
        <v>x</v>
      </c>
      <c r="Q35" s="10" t="str">
        <f t="shared" si="10"/>
        <v>x</v>
      </c>
      <c r="R35" s="10" t="str">
        <f t="shared" si="11"/>
        <v>x</v>
      </c>
      <c r="S35" s="10" t="s">
        <v>50</v>
      </c>
      <c r="X35" s="58"/>
      <c r="Y35" s="58"/>
      <c r="Z35" s="58"/>
      <c r="AA35" s="58"/>
      <c r="AB35" s="58"/>
      <c r="AC35" s="58"/>
      <c r="AD35" s="58"/>
      <c r="AE35" s="58"/>
      <c r="AF35" s="58"/>
      <c r="AG35" s="58"/>
      <c r="AH35" s="58"/>
      <c r="AI35" s="58"/>
      <c r="AJ35" s="58"/>
      <c r="AK35" s="58"/>
      <c r="AL35" s="58"/>
      <c r="AM35" s="58"/>
      <c r="AN35" s="58"/>
      <c r="AO35" s="58"/>
      <c r="AP35" s="58"/>
      <c r="AQ35" s="58"/>
      <c r="AR35" s="58"/>
      <c r="AS35" s="58"/>
      <c r="AT35" s="58"/>
      <c r="AU35" s="58"/>
      <c r="AV35" s="58"/>
      <c r="AW35" s="58"/>
      <c r="AX35" s="58"/>
      <c r="AY35" s="58"/>
      <c r="AZ35" s="58"/>
      <c r="BA35" s="58"/>
      <c r="BB35" s="58"/>
      <c r="BC35" s="58"/>
      <c r="BD35" s="58"/>
      <c r="BE35" s="58"/>
      <c r="BF35" s="58"/>
      <c r="BG35" s="58"/>
      <c r="BH35" s="58"/>
      <c r="BI35" s="58"/>
      <c r="BJ35" s="58"/>
      <c r="BK35" s="58"/>
      <c r="BL35" s="58"/>
      <c r="BM35" s="58"/>
      <c r="BN35" s="58"/>
      <c r="BO35" s="58"/>
      <c r="BP35" s="58"/>
      <c r="BQ35" s="58"/>
      <c r="BR35" s="58"/>
      <c r="BS35" s="58"/>
      <c r="BT35" s="58"/>
      <c r="BU35" s="58"/>
      <c r="BV35" s="58"/>
      <c r="BW35" s="58"/>
      <c r="BX35" s="58"/>
      <c r="BY35" s="58"/>
      <c r="BZ35" s="58"/>
      <c r="CA35" s="58"/>
      <c r="CB35" s="58"/>
      <c r="CC35" s="58"/>
      <c r="CD35" s="58"/>
      <c r="CE35" s="58"/>
      <c r="CF35" s="58"/>
      <c r="CG35" s="58"/>
      <c r="CH35" s="58"/>
      <c r="CI35" s="58"/>
      <c r="CJ35" s="58"/>
      <c r="CK35" s="58"/>
      <c r="CL35" s="58"/>
      <c r="CM35" s="58"/>
      <c r="CN35" s="58"/>
      <c r="CO35" s="58"/>
      <c r="CP35" s="58"/>
      <c r="CQ35" s="58"/>
      <c r="CR35" s="58"/>
      <c r="CS35" s="58"/>
      <c r="CT35" s="58"/>
      <c r="CU35" s="58"/>
      <c r="CV35" s="58"/>
      <c r="CW35" s="58"/>
      <c r="CX35" s="58"/>
      <c r="CY35" s="58"/>
      <c r="CZ35" s="58"/>
      <c r="DA35" s="58"/>
      <c r="DB35" s="58"/>
      <c r="DC35" s="58"/>
      <c r="DD35" s="58"/>
      <c r="DE35" s="58"/>
      <c r="DF35" s="58"/>
      <c r="DG35" s="58"/>
      <c r="DH35" s="58"/>
      <c r="DI35" s="58"/>
      <c r="DJ35" s="58"/>
      <c r="DK35" s="58"/>
      <c r="DL35" s="58"/>
      <c r="DM35" s="58"/>
      <c r="DN35" s="58"/>
      <c r="DO35" s="58"/>
      <c r="DP35" s="58"/>
      <c r="DQ35" s="58"/>
      <c r="DR35" s="58"/>
      <c r="DS35" s="58"/>
      <c r="DT35" s="58"/>
      <c r="DU35" s="58"/>
      <c r="DV35" s="58"/>
      <c r="DW35" s="58"/>
      <c r="DX35" s="58"/>
      <c r="DY35" s="58"/>
      <c r="DZ35" s="58"/>
      <c r="EA35" s="58"/>
      <c r="EB35" s="58"/>
      <c r="EC35" s="58"/>
      <c r="ED35" s="58"/>
      <c r="EE35" s="58"/>
      <c r="EF35" s="58"/>
      <c r="EG35" s="58"/>
      <c r="EH35" s="58"/>
      <c r="EI35" s="58"/>
      <c r="EJ35" s="58"/>
      <c r="EK35" s="58"/>
      <c r="EL35" s="58"/>
      <c r="EM35" s="58"/>
      <c r="EN35" s="58"/>
      <c r="EO35" s="58"/>
      <c r="EP35" s="58"/>
      <c r="EQ35" s="58"/>
      <c r="ER35" s="58"/>
      <c r="ES35" s="58"/>
      <c r="ET35" s="58"/>
      <c r="EU35" s="58"/>
      <c r="EV35" s="58"/>
      <c r="EW35" s="58"/>
      <c r="EX35" s="58"/>
      <c r="EY35" s="58"/>
      <c r="EZ35" s="58"/>
      <c r="FA35" s="58"/>
      <c r="FB35" s="58"/>
      <c r="FC35" s="58"/>
      <c r="FD35" s="58"/>
      <c r="FE35" s="58"/>
      <c r="FF35" s="58"/>
      <c r="FG35" s="58"/>
      <c r="FH35" s="58"/>
      <c r="FI35" s="58"/>
      <c r="FJ35" s="58"/>
      <c r="FK35" s="58"/>
      <c r="FL35" s="58"/>
      <c r="FM35" s="58"/>
      <c r="FN35" s="58"/>
      <c r="FO35" s="58"/>
      <c r="FP35" s="58"/>
      <c r="FQ35" s="58"/>
      <c r="FR35" s="58"/>
      <c r="FS35" s="58"/>
      <c r="FT35" s="58"/>
      <c r="FU35" s="58"/>
      <c r="FV35" s="58"/>
      <c r="FW35" s="58"/>
      <c r="FX35" s="58"/>
      <c r="FY35" s="58"/>
      <c r="FZ35" s="58"/>
      <c r="GA35" s="58"/>
      <c r="GB35" s="58"/>
      <c r="GC35" s="58"/>
      <c r="GD35" s="58"/>
      <c r="GE35" s="58"/>
      <c r="GF35" s="58"/>
      <c r="GG35" s="58"/>
      <c r="GH35" s="58"/>
      <c r="GI35" s="58"/>
      <c r="GJ35" s="58"/>
      <c r="GK35" s="58"/>
      <c r="GL35" s="58"/>
      <c r="GM35" s="58"/>
      <c r="GN35" s="58"/>
      <c r="GO35" s="58"/>
      <c r="GP35" s="58"/>
      <c r="GQ35" s="58"/>
      <c r="GR35" s="58"/>
      <c r="GS35" s="58"/>
      <c r="GT35" s="58"/>
      <c r="GU35" s="58"/>
      <c r="GV35" s="58"/>
      <c r="GW35" s="58"/>
      <c r="GX35" s="58"/>
      <c r="GY35" s="58"/>
      <c r="GZ35" s="58"/>
      <c r="HA35" s="58"/>
      <c r="HB35" s="58"/>
      <c r="HC35" s="58"/>
      <c r="HD35" s="58"/>
      <c r="HE35" s="58"/>
      <c r="HF35" s="58"/>
      <c r="HG35" s="58"/>
      <c r="HH35" s="58"/>
      <c r="HI35" s="58"/>
      <c r="HJ35" s="58"/>
      <c r="HK35" s="58"/>
      <c r="HL35" s="58"/>
      <c r="HM35" s="58"/>
      <c r="HN35" s="58"/>
      <c r="HO35" s="58"/>
      <c r="HP35" s="58"/>
      <c r="HQ35" s="58"/>
      <c r="HR35" s="58"/>
      <c r="HS35" s="58"/>
      <c r="HT35" s="58"/>
      <c r="HU35" s="58"/>
      <c r="HV35" s="58"/>
      <c r="HW35" s="58"/>
      <c r="HX35" s="58"/>
      <c r="HY35" s="58"/>
      <c r="HZ35" s="58"/>
      <c r="IA35" s="58"/>
      <c r="IB35" s="58"/>
      <c r="IC35" s="58"/>
      <c r="ID35" s="58"/>
      <c r="IE35" s="58"/>
      <c r="IF35" s="58"/>
      <c r="IG35" s="58"/>
      <c r="IH35" s="58"/>
      <c r="II35" s="58"/>
      <c r="IJ35" s="58"/>
      <c r="IK35" s="58"/>
      <c r="IL35" s="58"/>
      <c r="IM35" s="58"/>
      <c r="IN35" s="58"/>
      <c r="IO35" s="58"/>
      <c r="IP35" s="58"/>
      <c r="IQ35" s="58"/>
      <c r="IR35" s="58"/>
      <c r="IS35" s="58"/>
      <c r="IT35" s="58"/>
      <c r="IU35" s="58"/>
      <c r="IV35" s="58"/>
      <c r="IW35" s="58"/>
      <c r="IX35" s="58"/>
      <c r="IY35" s="58"/>
      <c r="IZ35" s="58"/>
      <c r="JA35" s="58"/>
      <c r="JB35" s="58"/>
      <c r="JC35" s="58"/>
      <c r="JD35" s="58"/>
      <c r="JE35" s="58"/>
      <c r="JF35" s="58"/>
      <c r="JG35" s="58"/>
      <c r="JH35" s="58"/>
      <c r="JI35" s="58"/>
      <c r="JJ35" s="58"/>
      <c r="JK35" s="58"/>
      <c r="JL35" s="58"/>
      <c r="JM35" s="58"/>
      <c r="JN35" s="58"/>
      <c r="JO35" s="58"/>
      <c r="JP35" s="58"/>
      <c r="JQ35" s="58"/>
      <c r="JR35" s="58"/>
      <c r="JS35" s="58"/>
      <c r="JT35" s="58"/>
      <c r="JU35" s="58"/>
      <c r="JV35" s="58"/>
      <c r="JW35" s="58"/>
      <c r="JX35" s="58"/>
      <c r="JY35" s="58"/>
      <c r="JZ35" s="58"/>
      <c r="KA35" s="58"/>
      <c r="KB35" s="58"/>
      <c r="KC35" s="58"/>
      <c r="KD35" s="58"/>
      <c r="KE35" s="58"/>
      <c r="KF35" s="58"/>
      <c r="KG35" s="58"/>
      <c r="KH35" s="58"/>
      <c r="KI35" s="58"/>
      <c r="KJ35" s="58"/>
      <c r="KK35" s="58"/>
      <c r="KL35" s="58"/>
      <c r="KM35" s="58"/>
      <c r="KN35" s="58"/>
      <c r="KO35" s="58"/>
      <c r="KP35" s="58"/>
      <c r="KQ35" s="58"/>
      <c r="KR35" s="58"/>
      <c r="KS35" s="58"/>
      <c r="KT35" s="58"/>
      <c r="KU35" s="58"/>
      <c r="KV35" s="58"/>
      <c r="KW35" s="58"/>
      <c r="KX35" s="58"/>
      <c r="KY35" s="58"/>
      <c r="KZ35" s="58"/>
      <c r="LA35" s="58"/>
      <c r="LB35" s="58"/>
      <c r="LC35" s="58"/>
      <c r="LD35" s="58"/>
      <c r="LE35" s="58"/>
      <c r="LF35" s="58"/>
      <c r="LG35" s="58"/>
      <c r="LH35" s="58"/>
      <c r="LI35" s="58"/>
      <c r="LJ35" s="58"/>
      <c r="LK35" s="58"/>
      <c r="LL35" s="58"/>
      <c r="LM35" s="58"/>
      <c r="LN35" s="58"/>
      <c r="LO35" s="58"/>
      <c r="LP35" s="58"/>
      <c r="LQ35" s="58"/>
      <c r="LR35" s="58"/>
      <c r="LS35" s="58"/>
      <c r="LT35" s="58"/>
      <c r="LU35" s="58"/>
      <c r="LV35" s="58"/>
      <c r="LW35" s="58"/>
      <c r="LX35" s="58"/>
      <c r="LY35" s="58"/>
      <c r="LZ35" s="58"/>
      <c r="MA35" s="58"/>
      <c r="MB35" s="58"/>
      <c r="MC35" s="58"/>
      <c r="MD35" s="58"/>
      <c r="ME35" s="58"/>
      <c r="MF35" s="58"/>
      <c r="MG35" s="58"/>
      <c r="MH35" s="58"/>
      <c r="MI35" s="58"/>
      <c r="MJ35" s="58"/>
      <c r="MK35" s="58"/>
      <c r="ML35" s="58"/>
      <c r="MM35" s="58"/>
      <c r="MN35" s="58"/>
      <c r="MO35" s="58"/>
      <c r="MP35" s="58"/>
      <c r="MQ35" s="58"/>
      <c r="MR35" s="58"/>
      <c r="MS35" s="58"/>
      <c r="MT35" s="58"/>
      <c r="MU35" s="58"/>
      <c r="MV35" s="58"/>
      <c r="MW35" s="58"/>
      <c r="MX35" s="58"/>
      <c r="MY35" s="58"/>
      <c r="MZ35" s="58"/>
      <c r="NA35" s="58"/>
      <c r="NB35" s="58"/>
      <c r="NC35" s="58"/>
      <c r="ND35" s="58"/>
      <c r="NE35" s="58"/>
      <c r="NF35" s="58"/>
      <c r="NG35" s="58"/>
      <c r="NH35" s="58"/>
      <c r="NI35" s="58"/>
      <c r="NJ35" s="58"/>
      <c r="NK35" s="58"/>
      <c r="NL35" s="58"/>
      <c r="NM35" s="58"/>
      <c r="NN35" s="58"/>
      <c r="NO35" s="58"/>
      <c r="NP35" s="58"/>
      <c r="NQ35" s="58"/>
      <c r="NR35" s="58"/>
      <c r="NS35" s="58"/>
      <c r="NT35" s="58"/>
      <c r="NU35" s="58"/>
      <c r="NV35" s="58"/>
      <c r="NW35" s="58"/>
      <c r="NX35" s="58"/>
      <c r="NY35" s="58"/>
      <c r="NZ35" s="58"/>
      <c r="OA35" s="58"/>
      <c r="OB35" s="58"/>
      <c r="OC35" s="58"/>
      <c r="OD35" s="58"/>
      <c r="OE35" s="58"/>
      <c r="OF35" s="58"/>
      <c r="OG35" s="58"/>
      <c r="OH35" s="58"/>
      <c r="OI35" s="58"/>
      <c r="OJ35" s="58"/>
      <c r="OK35" s="58"/>
      <c r="OL35" s="58"/>
      <c r="OM35" s="58"/>
      <c r="ON35" s="58"/>
      <c r="OO35" s="58"/>
      <c r="OP35" s="58"/>
      <c r="OQ35" s="58"/>
      <c r="OR35" s="58"/>
      <c r="OS35" s="58"/>
      <c r="OT35" s="58"/>
      <c r="OU35" s="58"/>
      <c r="OV35" s="58"/>
      <c r="OW35" s="58"/>
      <c r="OX35" s="58"/>
      <c r="OY35" s="58"/>
      <c r="OZ35" s="58"/>
      <c r="PA35" s="58"/>
      <c r="PB35" s="58"/>
      <c r="PC35" s="58"/>
      <c r="PD35" s="58"/>
      <c r="PE35" s="58"/>
      <c r="PF35" s="58"/>
      <c r="PG35" s="58"/>
      <c r="PH35" s="58"/>
      <c r="PI35" s="58"/>
      <c r="PJ35" s="58"/>
      <c r="PK35" s="58"/>
      <c r="PL35" s="58"/>
      <c r="PM35" s="58"/>
      <c r="PN35" s="58"/>
      <c r="PO35" s="58"/>
      <c r="PP35" s="58"/>
      <c r="PQ35" s="58"/>
      <c r="PR35" s="58"/>
      <c r="PS35" s="58"/>
      <c r="PT35" s="58"/>
      <c r="PU35" s="58"/>
      <c r="PV35" s="58"/>
      <c r="PW35" s="58"/>
      <c r="PX35" s="58"/>
      <c r="PY35" s="58"/>
      <c r="PZ35" s="58"/>
      <c r="QA35" s="58"/>
      <c r="QB35" s="58"/>
      <c r="QC35" s="58"/>
      <c r="QD35" s="58"/>
      <c r="QE35" s="58"/>
      <c r="QF35" s="58"/>
      <c r="QG35" s="58"/>
      <c r="QH35" s="58"/>
      <c r="QI35" s="58"/>
      <c r="QJ35" s="58"/>
      <c r="QK35" s="58"/>
      <c r="QL35" s="58"/>
      <c r="QM35" s="58"/>
      <c r="QN35" s="58"/>
      <c r="QO35" s="58"/>
      <c r="QP35" s="58"/>
      <c r="QQ35" s="58"/>
      <c r="QR35" s="58"/>
      <c r="QS35" s="58"/>
      <c r="QT35" s="58"/>
      <c r="QU35" s="58"/>
      <c r="QV35" s="58"/>
      <c r="QW35" s="58"/>
      <c r="QX35" s="58"/>
      <c r="QY35" s="58"/>
      <c r="QZ35" s="58"/>
      <c r="RA35" s="58"/>
      <c r="RB35" s="58"/>
      <c r="RC35" s="58"/>
      <c r="RD35" s="58"/>
      <c r="RE35" s="58"/>
      <c r="RF35" s="58"/>
      <c r="RG35" s="58"/>
      <c r="RH35" s="58"/>
      <c r="RI35" s="58"/>
      <c r="RJ35" s="58"/>
      <c r="RK35" s="58"/>
      <c r="RL35" s="58"/>
      <c r="RM35" s="58"/>
      <c r="RN35" s="58"/>
      <c r="RO35" s="58"/>
      <c r="RP35" s="58"/>
      <c r="RQ35" s="58"/>
      <c r="RR35" s="58"/>
      <c r="RS35" s="58"/>
      <c r="RT35" s="58"/>
      <c r="RU35" s="58"/>
      <c r="RV35" s="58"/>
      <c r="RW35" s="58"/>
      <c r="RX35" s="58"/>
      <c r="RY35" s="58"/>
      <c r="RZ35" s="58"/>
      <c r="SA35" s="58"/>
      <c r="SB35" s="58"/>
      <c r="SC35" s="58"/>
      <c r="SD35" s="58"/>
      <c r="SE35" s="58"/>
      <c r="SF35" s="58"/>
      <c r="SG35" s="58"/>
      <c r="SH35" s="58"/>
      <c r="SI35" s="58"/>
      <c r="SJ35" s="58"/>
      <c r="SK35" s="58"/>
      <c r="SL35" s="58"/>
      <c r="SM35" s="58"/>
      <c r="SN35" s="58"/>
      <c r="SO35" s="58"/>
      <c r="SP35" s="58"/>
      <c r="SQ35" s="58"/>
      <c r="SR35" s="58"/>
      <c r="SS35" s="58"/>
      <c r="ST35" s="58"/>
      <c r="SU35" s="58"/>
      <c r="SV35" s="58"/>
      <c r="SW35" s="58"/>
      <c r="SX35" s="58"/>
      <c r="SY35" s="58"/>
      <c r="SZ35" s="58"/>
      <c r="TA35" s="58"/>
      <c r="TB35" s="58"/>
      <c r="TC35" s="58"/>
      <c r="TD35" s="58"/>
      <c r="TE35" s="58"/>
      <c r="TF35" s="58"/>
      <c r="TG35" s="58"/>
      <c r="TH35" s="58"/>
      <c r="TI35" s="58"/>
      <c r="TJ35" s="58"/>
      <c r="TK35" s="58"/>
      <c r="TL35" s="58"/>
      <c r="TM35" s="58"/>
      <c r="TN35" s="58"/>
      <c r="TO35" s="58"/>
      <c r="TP35" s="58"/>
      <c r="TQ35" s="58"/>
      <c r="TR35" s="58"/>
      <c r="TS35" s="58"/>
      <c r="TT35" s="58"/>
      <c r="TU35" s="58"/>
      <c r="TV35" s="58"/>
      <c r="TW35" s="58"/>
      <c r="TX35" s="58"/>
      <c r="TY35" s="58"/>
      <c r="TZ35" s="58"/>
      <c r="UA35" s="58"/>
      <c r="UB35" s="58"/>
      <c r="UC35" s="58"/>
      <c r="UD35" s="58"/>
      <c r="UE35" s="58"/>
      <c r="UF35" s="58"/>
      <c r="UG35" s="58"/>
      <c r="UH35" s="58"/>
      <c r="UI35" s="58"/>
      <c r="UJ35" s="58"/>
      <c r="UK35" s="58"/>
      <c r="UL35" s="58"/>
      <c r="UM35" s="58"/>
      <c r="UN35" s="58"/>
      <c r="UO35" s="58"/>
      <c r="UP35" s="58"/>
      <c r="UQ35" s="58"/>
      <c r="UR35" s="58"/>
      <c r="US35" s="58"/>
      <c r="UT35" s="58"/>
      <c r="UU35" s="58"/>
      <c r="UV35" s="58"/>
      <c r="UW35" s="58"/>
      <c r="UX35" s="58"/>
      <c r="UY35" s="58"/>
      <c r="UZ35" s="58"/>
      <c r="VA35" s="58"/>
      <c r="VB35" s="58"/>
      <c r="VC35" s="58"/>
      <c r="VD35" s="58"/>
      <c r="VE35" s="58"/>
      <c r="VF35" s="58"/>
      <c r="VG35" s="58"/>
      <c r="VH35" s="58"/>
      <c r="VI35" s="58"/>
      <c r="VJ35" s="58"/>
      <c r="VK35" s="58"/>
      <c r="VL35" s="58"/>
      <c r="VM35" s="58"/>
      <c r="VN35" s="58"/>
      <c r="VO35" s="58"/>
      <c r="VP35" s="58"/>
      <c r="VQ35" s="58"/>
      <c r="VR35" s="58"/>
      <c r="VS35" s="58"/>
      <c r="VT35" s="58"/>
      <c r="VU35" s="58"/>
      <c r="VV35" s="58"/>
      <c r="VW35" s="58"/>
      <c r="VX35" s="58"/>
      <c r="VY35" s="58"/>
      <c r="VZ35" s="58"/>
      <c r="WA35" s="58"/>
      <c r="WB35" s="58"/>
      <c r="WC35" s="58"/>
      <c r="WD35" s="58"/>
      <c r="WE35" s="58"/>
      <c r="WF35" s="58"/>
      <c r="WG35" s="58"/>
      <c r="WH35" s="58"/>
      <c r="WI35" s="58"/>
      <c r="WJ35" s="58"/>
      <c r="WK35" s="58"/>
      <c r="WL35" s="58"/>
      <c r="WM35" s="58"/>
      <c r="WN35" s="58"/>
      <c r="WO35" s="58"/>
      <c r="WP35" s="58"/>
      <c r="WQ35" s="58"/>
      <c r="WR35" s="58"/>
      <c r="WS35" s="58"/>
      <c r="WT35" s="58"/>
      <c r="WU35" s="58"/>
      <c r="WV35" s="58"/>
      <c r="WW35" s="58"/>
      <c r="WX35" s="58"/>
      <c r="WY35" s="58"/>
      <c r="WZ35" s="58"/>
      <c r="XA35" s="58"/>
      <c r="XB35" s="58"/>
      <c r="XC35" s="58"/>
      <c r="XD35" s="58"/>
      <c r="XE35" s="58"/>
      <c r="XF35" s="58"/>
      <c r="XG35" s="58"/>
      <c r="XH35" s="58"/>
      <c r="XI35" s="58"/>
      <c r="XJ35" s="58"/>
      <c r="XK35" s="58"/>
      <c r="XL35" s="58"/>
      <c r="XM35" s="58"/>
      <c r="XN35" s="58"/>
      <c r="XO35" s="58"/>
      <c r="XP35" s="58"/>
      <c r="XQ35" s="58"/>
      <c r="XR35" s="58"/>
      <c r="XS35" s="58"/>
      <c r="XT35" s="58"/>
      <c r="XU35" s="58"/>
      <c r="XV35" s="58"/>
      <c r="XW35" s="58"/>
      <c r="XX35" s="58"/>
      <c r="XY35" s="58"/>
      <c r="XZ35" s="58"/>
      <c r="YA35" s="58"/>
      <c r="YB35" s="58"/>
      <c r="YC35" s="58"/>
      <c r="YD35" s="58"/>
      <c r="YE35" s="58"/>
      <c r="YF35" s="58"/>
      <c r="YG35" s="58"/>
      <c r="YH35" s="58"/>
      <c r="YI35" s="58"/>
      <c r="YJ35" s="58"/>
      <c r="YK35" s="58"/>
      <c r="YL35" s="58"/>
      <c r="YM35" s="58"/>
      <c r="YN35" s="58"/>
      <c r="YO35" s="58"/>
      <c r="YP35" s="58"/>
      <c r="YQ35" s="58"/>
      <c r="YR35" s="58"/>
      <c r="YS35" s="58"/>
      <c r="YT35" s="58"/>
      <c r="YU35" s="58"/>
      <c r="YV35" s="58"/>
      <c r="YW35" s="58"/>
      <c r="YX35" s="58"/>
      <c r="YY35" s="58"/>
      <c r="YZ35" s="58"/>
      <c r="ZA35" s="58"/>
      <c r="ZB35" s="58"/>
      <c r="ZC35" s="58"/>
      <c r="ZD35" s="58"/>
      <c r="ZE35" s="58"/>
      <c r="ZF35" s="58"/>
      <c r="ZG35" s="58"/>
      <c r="ZH35" s="58"/>
      <c r="ZI35" s="58"/>
      <c r="ZJ35" s="58"/>
      <c r="ZK35" s="58"/>
      <c r="ZL35" s="58"/>
      <c r="ZM35" s="58"/>
      <c r="ZN35" s="58"/>
      <c r="ZO35" s="58"/>
      <c r="ZP35" s="58"/>
      <c r="ZQ35" s="58"/>
      <c r="ZR35" s="58"/>
      <c r="ZS35" s="58"/>
      <c r="ZT35" s="58"/>
      <c r="ZU35" s="58"/>
      <c r="ZV35" s="58"/>
      <c r="ZW35" s="58"/>
      <c r="ZX35" s="58"/>
      <c r="ZY35" s="58"/>
      <c r="ZZ35" s="58"/>
      <c r="AAA35" s="58"/>
      <c r="AAB35" s="58"/>
      <c r="AAC35" s="58"/>
      <c r="AAD35" s="58"/>
      <c r="AAE35" s="58"/>
      <c r="AAF35" s="58"/>
      <c r="AAG35" s="58"/>
      <c r="AAH35" s="58"/>
      <c r="AAI35" s="58"/>
      <c r="AAJ35" s="58"/>
      <c r="AAK35" s="58"/>
      <c r="AAL35" s="58"/>
      <c r="AAM35" s="58"/>
      <c r="AAN35" s="58"/>
      <c r="AAO35" s="58"/>
      <c r="AAP35" s="58"/>
      <c r="AAQ35" s="58"/>
      <c r="AAR35" s="58"/>
      <c r="AAS35" s="58"/>
      <c r="AAT35" s="58"/>
      <c r="AAU35" s="58"/>
      <c r="AAV35" s="58"/>
      <c r="AAW35" s="58"/>
      <c r="AAX35" s="58"/>
      <c r="AAY35" s="58"/>
      <c r="AAZ35" s="58"/>
      <c r="ABA35" s="58"/>
      <c r="ABB35" s="58"/>
      <c r="ABC35" s="58"/>
      <c r="ABD35" s="58"/>
      <c r="ABE35" s="58"/>
      <c r="ABF35" s="58"/>
      <c r="ABG35" s="58"/>
      <c r="ABH35" s="58"/>
      <c r="ABI35" s="58"/>
      <c r="ABJ35" s="58"/>
      <c r="ABK35" s="58"/>
      <c r="ABL35" s="58"/>
      <c r="ABM35" s="58"/>
      <c r="ABN35" s="58"/>
      <c r="ABO35" s="58"/>
      <c r="ABP35" s="58"/>
      <c r="ABQ35" s="58"/>
      <c r="ABR35" s="58"/>
      <c r="ABS35" s="58"/>
      <c r="ABT35" s="58"/>
      <c r="ABU35" s="58"/>
      <c r="ABV35" s="58"/>
      <c r="ABW35" s="58"/>
      <c r="ABX35" s="58"/>
      <c r="ABY35" s="58"/>
      <c r="ABZ35" s="58"/>
      <c r="ACA35" s="58"/>
      <c r="ACB35" s="58"/>
      <c r="ACC35" s="58"/>
      <c r="ACD35" s="58"/>
      <c r="ACE35" s="58"/>
      <c r="ACF35" s="58"/>
      <c r="ACG35" s="58"/>
      <c r="ACH35" s="58"/>
      <c r="ACI35" s="58"/>
      <c r="ACJ35" s="58"/>
      <c r="ACK35" s="58"/>
      <c r="ACL35" s="58"/>
      <c r="ACM35" s="58"/>
      <c r="ACN35" s="58"/>
      <c r="ACO35" s="58"/>
      <c r="ACP35" s="58"/>
      <c r="ACQ35" s="58"/>
      <c r="ACR35" s="58"/>
      <c r="ACS35" s="58"/>
      <c r="ACT35" s="58"/>
      <c r="ACU35" s="58"/>
      <c r="ACV35" s="58"/>
      <c r="ACW35" s="58"/>
      <c r="ACX35" s="58"/>
      <c r="ACY35" s="58"/>
      <c r="ACZ35" s="58"/>
      <c r="ADA35" s="58"/>
      <c r="ADB35" s="58"/>
      <c r="ADC35" s="58"/>
      <c r="ADD35" s="58"/>
      <c r="ADE35" s="58"/>
      <c r="ADF35" s="58"/>
      <c r="ADG35" s="58"/>
      <c r="ADH35" s="58"/>
      <c r="ADI35" s="58"/>
      <c r="ADJ35" s="58"/>
      <c r="ADK35" s="58"/>
      <c r="ADL35" s="58"/>
      <c r="ADM35" s="58"/>
      <c r="ADN35" s="58"/>
      <c r="ADO35" s="58"/>
      <c r="ADP35" s="58"/>
      <c r="ADQ35" s="58"/>
      <c r="ADR35" s="58"/>
      <c r="ADS35" s="58"/>
      <c r="ADT35" s="58"/>
      <c r="ADU35" s="58"/>
      <c r="ADV35" s="58"/>
      <c r="ADW35" s="58"/>
      <c r="ADX35" s="58"/>
      <c r="ADY35" s="58"/>
      <c r="ADZ35" s="58"/>
      <c r="AEA35" s="58"/>
      <c r="AEB35" s="58"/>
      <c r="AEC35" s="58"/>
      <c r="AED35" s="58"/>
      <c r="AEE35" s="58"/>
      <c r="AEF35" s="58"/>
      <c r="AEG35" s="58"/>
      <c r="AEH35" s="58"/>
      <c r="AEI35" s="58"/>
      <c r="AEJ35" s="58"/>
      <c r="AEK35" s="58"/>
      <c r="AEL35" s="58"/>
      <c r="AEM35" s="58"/>
      <c r="AEN35" s="58"/>
      <c r="AEO35" s="58"/>
      <c r="AEP35" s="58"/>
      <c r="AEQ35" s="58"/>
      <c r="AER35" s="58"/>
      <c r="AES35" s="58"/>
      <c r="AET35" s="58"/>
      <c r="AEU35" s="58"/>
      <c r="AEV35" s="58"/>
      <c r="AEW35" s="58"/>
      <c r="AEX35" s="58"/>
      <c r="AEY35" s="58"/>
      <c r="AEZ35" s="58"/>
      <c r="AFA35" s="58"/>
      <c r="AFB35" s="58"/>
      <c r="AFC35" s="58"/>
      <c r="AFD35" s="58"/>
      <c r="AFE35" s="58"/>
      <c r="AFF35" s="58"/>
      <c r="AFG35" s="58"/>
      <c r="AFH35" s="58"/>
      <c r="AFI35" s="58"/>
      <c r="AFJ35" s="58"/>
      <c r="AFK35" s="58"/>
      <c r="AFL35" s="58"/>
      <c r="AFM35" s="58"/>
      <c r="AFN35" s="58"/>
      <c r="AFO35" s="58"/>
      <c r="AFP35" s="58"/>
      <c r="AFQ35" s="58"/>
      <c r="AFR35" s="58"/>
      <c r="AFS35" s="58"/>
      <c r="AFT35" s="58"/>
      <c r="AFU35" s="58"/>
      <c r="AFV35" s="58"/>
      <c r="AFW35" s="58"/>
      <c r="AFX35" s="58"/>
      <c r="AFY35" s="58"/>
      <c r="AFZ35" s="58"/>
      <c r="AGA35" s="58"/>
      <c r="AGB35" s="58"/>
      <c r="AGC35" s="58"/>
      <c r="AGD35" s="58"/>
      <c r="AGE35" s="58"/>
      <c r="AGF35" s="58"/>
      <c r="AGG35" s="58"/>
      <c r="AGH35" s="58"/>
      <c r="AGI35" s="58"/>
      <c r="AGJ35" s="58"/>
      <c r="AGK35" s="58"/>
      <c r="AGL35" s="58"/>
      <c r="AGM35" s="58"/>
      <c r="AGN35" s="58"/>
      <c r="AGO35" s="58"/>
      <c r="AGP35" s="58"/>
      <c r="AGQ35" s="58"/>
      <c r="AGR35" s="58"/>
      <c r="AGS35" s="58"/>
      <c r="AGT35" s="58"/>
      <c r="AGU35" s="58"/>
      <c r="AGV35" s="58"/>
      <c r="AGW35" s="58"/>
      <c r="AGX35" s="58"/>
      <c r="AGY35" s="58"/>
      <c r="AGZ35" s="58"/>
      <c r="AHA35" s="58"/>
      <c r="AHB35" s="58"/>
      <c r="AHC35" s="58"/>
      <c r="AHD35" s="58"/>
      <c r="AHE35" s="58"/>
      <c r="AHF35" s="58"/>
      <c r="AHG35" s="58"/>
      <c r="AHH35" s="58"/>
      <c r="AHI35" s="58"/>
      <c r="AHJ35" s="58"/>
      <c r="AHK35" s="58"/>
      <c r="AHL35" s="58"/>
      <c r="AHM35" s="58"/>
      <c r="AHN35" s="58"/>
      <c r="AHO35" s="58"/>
      <c r="AHP35" s="58"/>
      <c r="AHQ35" s="58"/>
      <c r="AHR35" s="58"/>
      <c r="AHS35" s="58"/>
      <c r="AHT35" s="58"/>
      <c r="AHU35" s="58"/>
      <c r="AHV35" s="58"/>
      <c r="AHW35" s="58"/>
      <c r="AHX35" s="58"/>
      <c r="AHY35" s="58"/>
      <c r="AHZ35" s="58"/>
      <c r="AIA35" s="58"/>
      <c r="AIB35" s="58"/>
      <c r="AIC35" s="58"/>
      <c r="AID35" s="58"/>
      <c r="AIE35" s="58"/>
      <c r="AIF35" s="58"/>
      <c r="AIG35" s="58"/>
      <c r="AIH35" s="58"/>
      <c r="AII35" s="58"/>
      <c r="AIJ35" s="58"/>
      <c r="AIK35" s="58"/>
      <c r="AIL35" s="58"/>
      <c r="AIM35" s="58"/>
      <c r="AIN35" s="58"/>
      <c r="AIO35" s="58"/>
      <c r="AIP35" s="58"/>
      <c r="AIQ35" s="58"/>
      <c r="AIR35" s="58"/>
      <c r="AIS35" s="58"/>
      <c r="AIT35" s="58"/>
      <c r="AIU35" s="58"/>
      <c r="AIV35" s="58"/>
      <c r="AIW35" s="58"/>
      <c r="AIX35" s="58"/>
      <c r="AIY35" s="58"/>
      <c r="AIZ35" s="58"/>
      <c r="AJA35" s="58"/>
      <c r="AJB35" s="58"/>
      <c r="AJC35" s="58"/>
      <c r="AJD35" s="58"/>
      <c r="AJE35" s="58"/>
      <c r="AJF35" s="58"/>
      <c r="AJG35" s="58"/>
      <c r="AJH35" s="58"/>
      <c r="AJI35" s="58"/>
      <c r="AJJ35" s="58"/>
      <c r="AJK35" s="58"/>
      <c r="AJL35" s="58"/>
      <c r="AJM35" s="58"/>
      <c r="AJN35" s="58"/>
      <c r="AJO35" s="58"/>
      <c r="AJP35" s="58"/>
      <c r="AJQ35" s="58"/>
      <c r="AJR35" s="58"/>
      <c r="AJS35" s="58"/>
      <c r="AJT35" s="58"/>
      <c r="AJU35" s="58"/>
      <c r="AJV35" s="58"/>
      <c r="AJW35" s="58"/>
      <c r="AJX35" s="58"/>
      <c r="AJY35" s="58"/>
      <c r="AJZ35" s="58"/>
      <c r="AKA35" s="58"/>
      <c r="AKB35" s="58"/>
      <c r="AKC35" s="58"/>
      <c r="AKD35" s="58"/>
      <c r="AKE35" s="58"/>
      <c r="AKF35" s="58"/>
      <c r="AKG35" s="58"/>
      <c r="AKH35" s="58"/>
      <c r="AKI35" s="58"/>
      <c r="AKJ35" s="58"/>
      <c r="AKK35" s="58"/>
      <c r="AKL35" s="58"/>
      <c r="AKM35" s="58"/>
      <c r="AKN35" s="58"/>
      <c r="AKO35" s="58"/>
      <c r="AKP35" s="58"/>
      <c r="AKQ35" s="58"/>
      <c r="AKR35" s="58"/>
      <c r="AKS35" s="58"/>
      <c r="AKT35" s="58"/>
      <c r="AKU35" s="58"/>
      <c r="AKV35" s="58"/>
      <c r="AKW35" s="58"/>
      <c r="AKX35" s="58"/>
      <c r="AKY35" s="58"/>
      <c r="AKZ35" s="58"/>
      <c r="ALA35" s="58"/>
      <c r="ALB35" s="58"/>
      <c r="ALC35" s="58"/>
      <c r="ALD35" s="58"/>
    </row>
    <row r="36" spans="1:992" ht="68.400000000000006" x14ac:dyDescent="0.2">
      <c r="A36" s="44" t="s">
        <v>86</v>
      </c>
      <c r="B36" s="45" t="s">
        <v>93</v>
      </c>
      <c r="C36" s="46" t="s">
        <v>94</v>
      </c>
      <c r="D36" s="47"/>
      <c r="E36" s="47"/>
      <c r="F36" s="47"/>
      <c r="G36" s="47"/>
      <c r="H36" s="10" t="s">
        <v>50</v>
      </c>
      <c r="I36" s="10" t="s">
        <v>50</v>
      </c>
      <c r="J36" s="10" t="s">
        <v>51</v>
      </c>
      <c r="K36" s="10" t="s">
        <v>52</v>
      </c>
      <c r="L36" s="10" t="s">
        <v>53</v>
      </c>
      <c r="M36" s="10" t="str">
        <f t="shared" si="6"/>
        <v>x</v>
      </c>
      <c r="N36" s="10" t="str">
        <f t="shared" si="7"/>
        <v>x</v>
      </c>
      <c r="O36" s="10" t="str">
        <f t="shared" si="8"/>
        <v>x</v>
      </c>
      <c r="P36" s="54" t="str">
        <f t="shared" si="9"/>
        <v>x</v>
      </c>
      <c r="Q36" s="10" t="str">
        <f t="shared" si="10"/>
        <v>x</v>
      </c>
      <c r="R36" s="10" t="str">
        <f t="shared" si="11"/>
        <v>x</v>
      </c>
      <c r="S36" s="10" t="s">
        <v>50</v>
      </c>
      <c r="X36" s="58"/>
      <c r="Y36" s="58"/>
      <c r="Z36" s="58"/>
      <c r="AA36" s="58"/>
      <c r="AB36" s="58"/>
      <c r="AC36" s="58"/>
      <c r="AD36" s="58"/>
      <c r="AE36" s="58"/>
      <c r="AF36" s="58"/>
      <c r="AG36" s="58"/>
      <c r="AH36" s="58"/>
      <c r="AI36" s="58"/>
      <c r="AJ36" s="58"/>
      <c r="AK36" s="58"/>
      <c r="AL36" s="58"/>
      <c r="AM36" s="58"/>
      <c r="AN36" s="58"/>
      <c r="AO36" s="58"/>
      <c r="AP36" s="58"/>
      <c r="AQ36" s="58"/>
      <c r="AR36" s="58"/>
      <c r="AS36" s="58"/>
      <c r="AT36" s="58"/>
      <c r="AU36" s="58"/>
      <c r="AV36" s="58"/>
      <c r="AW36" s="58"/>
      <c r="AX36" s="58"/>
      <c r="AY36" s="58"/>
      <c r="AZ36" s="58"/>
      <c r="BA36" s="58"/>
      <c r="BB36" s="58"/>
      <c r="BC36" s="58"/>
      <c r="BD36" s="58"/>
      <c r="BE36" s="58"/>
      <c r="BF36" s="58"/>
      <c r="BG36" s="58"/>
      <c r="BH36" s="58"/>
      <c r="BI36" s="58"/>
      <c r="BJ36" s="58"/>
      <c r="BK36" s="58"/>
      <c r="BL36" s="58"/>
      <c r="BM36" s="58"/>
      <c r="BN36" s="58"/>
      <c r="BO36" s="58"/>
      <c r="BP36" s="58"/>
      <c r="BQ36" s="58"/>
      <c r="BR36" s="58"/>
      <c r="BS36" s="58"/>
      <c r="BT36" s="58"/>
      <c r="BU36" s="58"/>
      <c r="BV36" s="58"/>
      <c r="BW36" s="58"/>
      <c r="BX36" s="58"/>
      <c r="BY36" s="58"/>
      <c r="BZ36" s="58"/>
      <c r="CA36" s="58"/>
      <c r="CB36" s="58"/>
      <c r="CC36" s="58"/>
      <c r="CD36" s="58"/>
      <c r="CE36" s="58"/>
      <c r="CF36" s="58"/>
      <c r="CG36" s="58"/>
      <c r="CH36" s="58"/>
      <c r="CI36" s="58"/>
      <c r="CJ36" s="58"/>
      <c r="CK36" s="58"/>
      <c r="CL36" s="58"/>
      <c r="CM36" s="58"/>
      <c r="CN36" s="58"/>
      <c r="CO36" s="58"/>
      <c r="CP36" s="58"/>
      <c r="CQ36" s="58"/>
      <c r="CR36" s="58"/>
      <c r="CS36" s="58"/>
      <c r="CT36" s="58"/>
      <c r="CU36" s="58"/>
      <c r="CV36" s="58"/>
      <c r="CW36" s="58"/>
      <c r="CX36" s="58"/>
      <c r="CY36" s="58"/>
      <c r="CZ36" s="58"/>
      <c r="DA36" s="58"/>
      <c r="DB36" s="58"/>
      <c r="DC36" s="58"/>
      <c r="DD36" s="58"/>
      <c r="DE36" s="58"/>
      <c r="DF36" s="58"/>
      <c r="DG36" s="58"/>
      <c r="DH36" s="58"/>
      <c r="DI36" s="58"/>
      <c r="DJ36" s="58"/>
      <c r="DK36" s="58"/>
      <c r="DL36" s="58"/>
      <c r="DM36" s="58"/>
      <c r="DN36" s="58"/>
      <c r="DO36" s="58"/>
      <c r="DP36" s="58"/>
      <c r="DQ36" s="58"/>
      <c r="DR36" s="58"/>
      <c r="DS36" s="58"/>
      <c r="DT36" s="58"/>
      <c r="DU36" s="58"/>
      <c r="DV36" s="58"/>
      <c r="DW36" s="58"/>
      <c r="DX36" s="58"/>
      <c r="DY36" s="58"/>
      <c r="DZ36" s="58"/>
      <c r="EA36" s="58"/>
      <c r="EB36" s="58"/>
      <c r="EC36" s="58"/>
      <c r="ED36" s="58"/>
      <c r="EE36" s="58"/>
      <c r="EF36" s="58"/>
      <c r="EG36" s="58"/>
      <c r="EH36" s="58"/>
      <c r="EI36" s="58"/>
      <c r="EJ36" s="58"/>
      <c r="EK36" s="58"/>
      <c r="EL36" s="58"/>
      <c r="EM36" s="58"/>
      <c r="EN36" s="58"/>
      <c r="EO36" s="58"/>
      <c r="EP36" s="58"/>
      <c r="EQ36" s="58"/>
      <c r="ER36" s="58"/>
      <c r="ES36" s="58"/>
      <c r="ET36" s="58"/>
      <c r="EU36" s="58"/>
      <c r="EV36" s="58"/>
      <c r="EW36" s="58"/>
      <c r="EX36" s="58"/>
      <c r="EY36" s="58"/>
      <c r="EZ36" s="58"/>
      <c r="FA36" s="58"/>
      <c r="FB36" s="58"/>
      <c r="FC36" s="58"/>
      <c r="FD36" s="58"/>
      <c r="FE36" s="58"/>
      <c r="FF36" s="58"/>
      <c r="FG36" s="58"/>
      <c r="FH36" s="58"/>
      <c r="FI36" s="58"/>
      <c r="FJ36" s="58"/>
      <c r="FK36" s="58"/>
      <c r="FL36" s="58"/>
      <c r="FM36" s="58"/>
      <c r="FN36" s="58"/>
      <c r="FO36" s="58"/>
      <c r="FP36" s="58"/>
      <c r="FQ36" s="58"/>
      <c r="FR36" s="58"/>
      <c r="FS36" s="58"/>
      <c r="FT36" s="58"/>
      <c r="FU36" s="58"/>
      <c r="FV36" s="58"/>
      <c r="FW36" s="58"/>
      <c r="FX36" s="58"/>
      <c r="FY36" s="58"/>
      <c r="FZ36" s="58"/>
      <c r="GA36" s="58"/>
      <c r="GB36" s="58"/>
      <c r="GC36" s="58"/>
      <c r="GD36" s="58"/>
      <c r="GE36" s="58"/>
      <c r="GF36" s="58"/>
      <c r="GG36" s="58"/>
      <c r="GH36" s="58"/>
      <c r="GI36" s="58"/>
      <c r="GJ36" s="58"/>
      <c r="GK36" s="58"/>
      <c r="GL36" s="58"/>
      <c r="GM36" s="58"/>
      <c r="GN36" s="58"/>
      <c r="GO36" s="58"/>
      <c r="GP36" s="58"/>
      <c r="GQ36" s="58"/>
      <c r="GR36" s="58"/>
      <c r="GS36" s="58"/>
      <c r="GT36" s="58"/>
      <c r="GU36" s="58"/>
      <c r="GV36" s="58"/>
      <c r="GW36" s="58"/>
      <c r="GX36" s="58"/>
      <c r="GY36" s="58"/>
      <c r="GZ36" s="58"/>
      <c r="HA36" s="58"/>
      <c r="HB36" s="58"/>
      <c r="HC36" s="58"/>
      <c r="HD36" s="58"/>
      <c r="HE36" s="58"/>
      <c r="HF36" s="58"/>
      <c r="HG36" s="58"/>
      <c r="HH36" s="58"/>
      <c r="HI36" s="58"/>
      <c r="HJ36" s="58"/>
      <c r="HK36" s="58"/>
      <c r="HL36" s="58"/>
      <c r="HM36" s="58"/>
      <c r="HN36" s="58"/>
      <c r="HO36" s="58"/>
      <c r="HP36" s="58"/>
      <c r="HQ36" s="58"/>
      <c r="HR36" s="58"/>
      <c r="HS36" s="58"/>
      <c r="HT36" s="58"/>
      <c r="HU36" s="58"/>
      <c r="HV36" s="58"/>
      <c r="HW36" s="58"/>
      <c r="HX36" s="58"/>
      <c r="HY36" s="58"/>
      <c r="HZ36" s="58"/>
      <c r="IA36" s="58"/>
      <c r="IB36" s="58"/>
      <c r="IC36" s="58"/>
      <c r="ID36" s="58"/>
      <c r="IE36" s="58"/>
      <c r="IF36" s="58"/>
      <c r="IG36" s="58"/>
      <c r="IH36" s="58"/>
      <c r="II36" s="58"/>
      <c r="IJ36" s="58"/>
      <c r="IK36" s="58"/>
      <c r="IL36" s="58"/>
      <c r="IM36" s="58"/>
      <c r="IN36" s="58"/>
      <c r="IO36" s="58"/>
      <c r="IP36" s="58"/>
      <c r="IQ36" s="58"/>
      <c r="IR36" s="58"/>
      <c r="IS36" s="58"/>
      <c r="IT36" s="58"/>
      <c r="IU36" s="58"/>
      <c r="IV36" s="58"/>
      <c r="IW36" s="58"/>
      <c r="IX36" s="58"/>
      <c r="IY36" s="58"/>
      <c r="IZ36" s="58"/>
      <c r="JA36" s="58"/>
      <c r="JB36" s="58"/>
      <c r="JC36" s="58"/>
      <c r="JD36" s="58"/>
      <c r="JE36" s="58"/>
      <c r="JF36" s="58"/>
      <c r="JG36" s="58"/>
      <c r="JH36" s="58"/>
      <c r="JI36" s="58"/>
      <c r="JJ36" s="58"/>
      <c r="JK36" s="58"/>
      <c r="JL36" s="58"/>
      <c r="JM36" s="58"/>
      <c r="JN36" s="58"/>
      <c r="JO36" s="58"/>
      <c r="JP36" s="58"/>
      <c r="JQ36" s="58"/>
      <c r="JR36" s="58"/>
      <c r="JS36" s="58"/>
      <c r="JT36" s="58"/>
      <c r="JU36" s="58"/>
      <c r="JV36" s="58"/>
      <c r="JW36" s="58"/>
      <c r="JX36" s="58"/>
      <c r="JY36" s="58"/>
      <c r="JZ36" s="58"/>
      <c r="KA36" s="58"/>
      <c r="KB36" s="58"/>
      <c r="KC36" s="58"/>
      <c r="KD36" s="58"/>
      <c r="KE36" s="58"/>
      <c r="KF36" s="58"/>
      <c r="KG36" s="58"/>
      <c r="KH36" s="58"/>
      <c r="KI36" s="58"/>
      <c r="KJ36" s="58"/>
      <c r="KK36" s="58"/>
      <c r="KL36" s="58"/>
      <c r="KM36" s="58"/>
      <c r="KN36" s="58"/>
      <c r="KO36" s="58"/>
      <c r="KP36" s="58"/>
      <c r="KQ36" s="58"/>
      <c r="KR36" s="58"/>
      <c r="KS36" s="58"/>
      <c r="KT36" s="58"/>
      <c r="KU36" s="58"/>
      <c r="KV36" s="58"/>
      <c r="KW36" s="58"/>
      <c r="KX36" s="58"/>
      <c r="KY36" s="58"/>
      <c r="KZ36" s="58"/>
      <c r="LA36" s="58"/>
      <c r="LB36" s="58"/>
      <c r="LC36" s="58"/>
      <c r="LD36" s="58"/>
      <c r="LE36" s="58"/>
      <c r="LF36" s="58"/>
      <c r="LG36" s="58"/>
      <c r="LH36" s="58"/>
      <c r="LI36" s="58"/>
      <c r="LJ36" s="58"/>
      <c r="LK36" s="58"/>
      <c r="LL36" s="58"/>
      <c r="LM36" s="58"/>
      <c r="LN36" s="58"/>
      <c r="LO36" s="58"/>
      <c r="LP36" s="58"/>
      <c r="LQ36" s="58"/>
      <c r="LR36" s="58"/>
      <c r="LS36" s="58"/>
      <c r="LT36" s="58"/>
      <c r="LU36" s="58"/>
      <c r="LV36" s="58"/>
      <c r="LW36" s="58"/>
      <c r="LX36" s="58"/>
      <c r="LY36" s="58"/>
      <c r="LZ36" s="58"/>
      <c r="MA36" s="58"/>
      <c r="MB36" s="58"/>
      <c r="MC36" s="58"/>
      <c r="MD36" s="58"/>
      <c r="ME36" s="58"/>
      <c r="MF36" s="58"/>
      <c r="MG36" s="58"/>
      <c r="MH36" s="58"/>
      <c r="MI36" s="58"/>
      <c r="MJ36" s="58"/>
      <c r="MK36" s="58"/>
      <c r="ML36" s="58"/>
      <c r="MM36" s="58"/>
      <c r="MN36" s="58"/>
      <c r="MO36" s="58"/>
      <c r="MP36" s="58"/>
      <c r="MQ36" s="58"/>
      <c r="MR36" s="58"/>
      <c r="MS36" s="58"/>
      <c r="MT36" s="58"/>
      <c r="MU36" s="58"/>
      <c r="MV36" s="58"/>
      <c r="MW36" s="58"/>
      <c r="MX36" s="58"/>
      <c r="MY36" s="58"/>
      <c r="MZ36" s="58"/>
      <c r="NA36" s="58"/>
      <c r="NB36" s="58"/>
      <c r="NC36" s="58"/>
      <c r="ND36" s="58"/>
      <c r="NE36" s="58"/>
      <c r="NF36" s="58"/>
      <c r="NG36" s="58"/>
      <c r="NH36" s="58"/>
      <c r="NI36" s="58"/>
      <c r="NJ36" s="58"/>
      <c r="NK36" s="58"/>
      <c r="NL36" s="58"/>
      <c r="NM36" s="58"/>
      <c r="NN36" s="58"/>
      <c r="NO36" s="58"/>
      <c r="NP36" s="58"/>
      <c r="NQ36" s="58"/>
      <c r="NR36" s="58"/>
      <c r="NS36" s="58"/>
      <c r="NT36" s="58"/>
      <c r="NU36" s="58"/>
      <c r="NV36" s="58"/>
      <c r="NW36" s="58"/>
      <c r="NX36" s="58"/>
      <c r="NY36" s="58"/>
      <c r="NZ36" s="58"/>
      <c r="OA36" s="58"/>
      <c r="OB36" s="58"/>
      <c r="OC36" s="58"/>
      <c r="OD36" s="58"/>
      <c r="OE36" s="58"/>
      <c r="OF36" s="58"/>
      <c r="OG36" s="58"/>
      <c r="OH36" s="58"/>
      <c r="OI36" s="58"/>
      <c r="OJ36" s="58"/>
      <c r="OK36" s="58"/>
      <c r="OL36" s="58"/>
      <c r="OM36" s="58"/>
      <c r="ON36" s="58"/>
      <c r="OO36" s="58"/>
      <c r="OP36" s="58"/>
      <c r="OQ36" s="58"/>
      <c r="OR36" s="58"/>
      <c r="OS36" s="58"/>
      <c r="OT36" s="58"/>
      <c r="OU36" s="58"/>
      <c r="OV36" s="58"/>
      <c r="OW36" s="58"/>
      <c r="OX36" s="58"/>
      <c r="OY36" s="58"/>
      <c r="OZ36" s="58"/>
      <c r="PA36" s="58"/>
      <c r="PB36" s="58"/>
      <c r="PC36" s="58"/>
      <c r="PD36" s="58"/>
      <c r="PE36" s="58"/>
      <c r="PF36" s="58"/>
      <c r="PG36" s="58"/>
      <c r="PH36" s="58"/>
      <c r="PI36" s="58"/>
      <c r="PJ36" s="58"/>
      <c r="PK36" s="58"/>
      <c r="PL36" s="58"/>
      <c r="PM36" s="58"/>
      <c r="PN36" s="58"/>
      <c r="PO36" s="58"/>
      <c r="PP36" s="58"/>
      <c r="PQ36" s="58"/>
      <c r="PR36" s="58"/>
      <c r="PS36" s="58"/>
      <c r="PT36" s="58"/>
      <c r="PU36" s="58"/>
      <c r="PV36" s="58"/>
      <c r="PW36" s="58"/>
      <c r="PX36" s="58"/>
      <c r="PY36" s="58"/>
      <c r="PZ36" s="58"/>
      <c r="QA36" s="58"/>
      <c r="QB36" s="58"/>
      <c r="QC36" s="58"/>
      <c r="QD36" s="58"/>
      <c r="QE36" s="58"/>
      <c r="QF36" s="58"/>
      <c r="QG36" s="58"/>
      <c r="QH36" s="58"/>
      <c r="QI36" s="58"/>
      <c r="QJ36" s="58"/>
      <c r="QK36" s="58"/>
      <c r="QL36" s="58"/>
      <c r="QM36" s="58"/>
      <c r="QN36" s="58"/>
      <c r="QO36" s="58"/>
      <c r="QP36" s="58"/>
      <c r="QQ36" s="58"/>
      <c r="QR36" s="58"/>
      <c r="QS36" s="58"/>
      <c r="QT36" s="58"/>
      <c r="QU36" s="58"/>
      <c r="QV36" s="58"/>
      <c r="QW36" s="58"/>
      <c r="QX36" s="58"/>
      <c r="QY36" s="58"/>
      <c r="QZ36" s="58"/>
      <c r="RA36" s="58"/>
      <c r="RB36" s="58"/>
      <c r="RC36" s="58"/>
      <c r="RD36" s="58"/>
      <c r="RE36" s="58"/>
      <c r="RF36" s="58"/>
      <c r="RG36" s="58"/>
      <c r="RH36" s="58"/>
      <c r="RI36" s="58"/>
      <c r="RJ36" s="58"/>
      <c r="RK36" s="58"/>
      <c r="RL36" s="58"/>
      <c r="RM36" s="58"/>
      <c r="RN36" s="58"/>
      <c r="RO36" s="58"/>
      <c r="RP36" s="58"/>
      <c r="RQ36" s="58"/>
      <c r="RR36" s="58"/>
      <c r="RS36" s="58"/>
      <c r="RT36" s="58"/>
      <c r="RU36" s="58"/>
      <c r="RV36" s="58"/>
      <c r="RW36" s="58"/>
      <c r="RX36" s="58"/>
      <c r="RY36" s="58"/>
      <c r="RZ36" s="58"/>
      <c r="SA36" s="58"/>
      <c r="SB36" s="58"/>
      <c r="SC36" s="58"/>
      <c r="SD36" s="58"/>
      <c r="SE36" s="58"/>
      <c r="SF36" s="58"/>
      <c r="SG36" s="58"/>
      <c r="SH36" s="58"/>
      <c r="SI36" s="58"/>
      <c r="SJ36" s="58"/>
      <c r="SK36" s="58"/>
      <c r="SL36" s="58"/>
      <c r="SM36" s="58"/>
      <c r="SN36" s="58"/>
      <c r="SO36" s="58"/>
      <c r="SP36" s="58"/>
      <c r="SQ36" s="58"/>
      <c r="SR36" s="58"/>
      <c r="SS36" s="58"/>
      <c r="ST36" s="58"/>
      <c r="SU36" s="58"/>
      <c r="SV36" s="58"/>
      <c r="SW36" s="58"/>
      <c r="SX36" s="58"/>
      <c r="SY36" s="58"/>
      <c r="SZ36" s="58"/>
      <c r="TA36" s="58"/>
      <c r="TB36" s="58"/>
      <c r="TC36" s="58"/>
      <c r="TD36" s="58"/>
      <c r="TE36" s="58"/>
      <c r="TF36" s="58"/>
      <c r="TG36" s="58"/>
      <c r="TH36" s="58"/>
      <c r="TI36" s="58"/>
      <c r="TJ36" s="58"/>
      <c r="TK36" s="58"/>
      <c r="TL36" s="58"/>
      <c r="TM36" s="58"/>
      <c r="TN36" s="58"/>
      <c r="TO36" s="58"/>
      <c r="TP36" s="58"/>
      <c r="TQ36" s="58"/>
      <c r="TR36" s="58"/>
      <c r="TS36" s="58"/>
      <c r="TT36" s="58"/>
      <c r="TU36" s="58"/>
      <c r="TV36" s="58"/>
      <c r="TW36" s="58"/>
      <c r="TX36" s="58"/>
      <c r="TY36" s="58"/>
      <c r="TZ36" s="58"/>
      <c r="UA36" s="58"/>
      <c r="UB36" s="58"/>
      <c r="UC36" s="58"/>
      <c r="UD36" s="58"/>
      <c r="UE36" s="58"/>
      <c r="UF36" s="58"/>
      <c r="UG36" s="58"/>
      <c r="UH36" s="58"/>
      <c r="UI36" s="58"/>
      <c r="UJ36" s="58"/>
      <c r="UK36" s="58"/>
      <c r="UL36" s="58"/>
      <c r="UM36" s="58"/>
      <c r="UN36" s="58"/>
      <c r="UO36" s="58"/>
      <c r="UP36" s="58"/>
      <c r="UQ36" s="58"/>
      <c r="UR36" s="58"/>
      <c r="US36" s="58"/>
      <c r="UT36" s="58"/>
      <c r="UU36" s="58"/>
      <c r="UV36" s="58"/>
      <c r="UW36" s="58"/>
      <c r="UX36" s="58"/>
      <c r="UY36" s="58"/>
      <c r="UZ36" s="58"/>
      <c r="VA36" s="58"/>
      <c r="VB36" s="58"/>
      <c r="VC36" s="58"/>
      <c r="VD36" s="58"/>
      <c r="VE36" s="58"/>
      <c r="VF36" s="58"/>
      <c r="VG36" s="58"/>
      <c r="VH36" s="58"/>
      <c r="VI36" s="58"/>
      <c r="VJ36" s="58"/>
      <c r="VK36" s="58"/>
      <c r="VL36" s="58"/>
      <c r="VM36" s="58"/>
      <c r="VN36" s="58"/>
      <c r="VO36" s="58"/>
      <c r="VP36" s="58"/>
      <c r="VQ36" s="58"/>
      <c r="VR36" s="58"/>
      <c r="VS36" s="58"/>
      <c r="VT36" s="58"/>
      <c r="VU36" s="58"/>
      <c r="VV36" s="58"/>
      <c r="VW36" s="58"/>
      <c r="VX36" s="58"/>
      <c r="VY36" s="58"/>
      <c r="VZ36" s="58"/>
      <c r="WA36" s="58"/>
      <c r="WB36" s="58"/>
      <c r="WC36" s="58"/>
      <c r="WD36" s="58"/>
      <c r="WE36" s="58"/>
      <c r="WF36" s="58"/>
      <c r="WG36" s="58"/>
      <c r="WH36" s="58"/>
      <c r="WI36" s="58"/>
      <c r="WJ36" s="58"/>
      <c r="WK36" s="58"/>
      <c r="WL36" s="58"/>
      <c r="WM36" s="58"/>
      <c r="WN36" s="58"/>
      <c r="WO36" s="58"/>
      <c r="WP36" s="58"/>
      <c r="WQ36" s="58"/>
      <c r="WR36" s="58"/>
      <c r="WS36" s="58"/>
      <c r="WT36" s="58"/>
      <c r="WU36" s="58"/>
      <c r="WV36" s="58"/>
      <c r="WW36" s="58"/>
      <c r="WX36" s="58"/>
      <c r="WY36" s="58"/>
      <c r="WZ36" s="58"/>
      <c r="XA36" s="58"/>
      <c r="XB36" s="58"/>
      <c r="XC36" s="58"/>
      <c r="XD36" s="58"/>
      <c r="XE36" s="58"/>
      <c r="XF36" s="58"/>
      <c r="XG36" s="58"/>
      <c r="XH36" s="58"/>
      <c r="XI36" s="58"/>
      <c r="XJ36" s="58"/>
      <c r="XK36" s="58"/>
      <c r="XL36" s="58"/>
      <c r="XM36" s="58"/>
      <c r="XN36" s="58"/>
      <c r="XO36" s="58"/>
      <c r="XP36" s="58"/>
      <c r="XQ36" s="58"/>
      <c r="XR36" s="58"/>
      <c r="XS36" s="58"/>
      <c r="XT36" s="58"/>
      <c r="XU36" s="58"/>
      <c r="XV36" s="58"/>
      <c r="XW36" s="58"/>
      <c r="XX36" s="58"/>
      <c r="XY36" s="58"/>
      <c r="XZ36" s="58"/>
      <c r="YA36" s="58"/>
      <c r="YB36" s="58"/>
      <c r="YC36" s="58"/>
      <c r="YD36" s="58"/>
      <c r="YE36" s="58"/>
      <c r="YF36" s="58"/>
      <c r="YG36" s="58"/>
      <c r="YH36" s="58"/>
      <c r="YI36" s="58"/>
      <c r="YJ36" s="58"/>
      <c r="YK36" s="58"/>
      <c r="YL36" s="58"/>
      <c r="YM36" s="58"/>
      <c r="YN36" s="58"/>
      <c r="YO36" s="58"/>
      <c r="YP36" s="58"/>
      <c r="YQ36" s="58"/>
      <c r="YR36" s="58"/>
      <c r="YS36" s="58"/>
      <c r="YT36" s="58"/>
      <c r="YU36" s="58"/>
      <c r="YV36" s="58"/>
      <c r="YW36" s="58"/>
      <c r="YX36" s="58"/>
      <c r="YY36" s="58"/>
      <c r="YZ36" s="58"/>
      <c r="ZA36" s="58"/>
      <c r="ZB36" s="58"/>
      <c r="ZC36" s="58"/>
      <c r="ZD36" s="58"/>
      <c r="ZE36" s="58"/>
      <c r="ZF36" s="58"/>
      <c r="ZG36" s="58"/>
      <c r="ZH36" s="58"/>
      <c r="ZI36" s="58"/>
      <c r="ZJ36" s="58"/>
      <c r="ZK36" s="58"/>
      <c r="ZL36" s="58"/>
      <c r="ZM36" s="58"/>
      <c r="ZN36" s="58"/>
      <c r="ZO36" s="58"/>
      <c r="ZP36" s="58"/>
      <c r="ZQ36" s="58"/>
      <c r="ZR36" s="58"/>
      <c r="ZS36" s="58"/>
      <c r="ZT36" s="58"/>
      <c r="ZU36" s="58"/>
      <c r="ZV36" s="58"/>
      <c r="ZW36" s="58"/>
      <c r="ZX36" s="58"/>
      <c r="ZY36" s="58"/>
      <c r="ZZ36" s="58"/>
      <c r="AAA36" s="58"/>
      <c r="AAB36" s="58"/>
      <c r="AAC36" s="58"/>
      <c r="AAD36" s="58"/>
      <c r="AAE36" s="58"/>
      <c r="AAF36" s="58"/>
      <c r="AAG36" s="58"/>
      <c r="AAH36" s="58"/>
      <c r="AAI36" s="58"/>
      <c r="AAJ36" s="58"/>
      <c r="AAK36" s="58"/>
      <c r="AAL36" s="58"/>
      <c r="AAM36" s="58"/>
      <c r="AAN36" s="58"/>
      <c r="AAO36" s="58"/>
      <c r="AAP36" s="58"/>
      <c r="AAQ36" s="58"/>
      <c r="AAR36" s="58"/>
      <c r="AAS36" s="58"/>
      <c r="AAT36" s="58"/>
      <c r="AAU36" s="58"/>
      <c r="AAV36" s="58"/>
      <c r="AAW36" s="58"/>
      <c r="AAX36" s="58"/>
      <c r="AAY36" s="58"/>
      <c r="AAZ36" s="58"/>
      <c r="ABA36" s="58"/>
      <c r="ABB36" s="58"/>
      <c r="ABC36" s="58"/>
      <c r="ABD36" s="58"/>
      <c r="ABE36" s="58"/>
      <c r="ABF36" s="58"/>
      <c r="ABG36" s="58"/>
      <c r="ABH36" s="58"/>
      <c r="ABI36" s="58"/>
      <c r="ABJ36" s="58"/>
      <c r="ABK36" s="58"/>
      <c r="ABL36" s="58"/>
      <c r="ABM36" s="58"/>
      <c r="ABN36" s="58"/>
      <c r="ABO36" s="58"/>
      <c r="ABP36" s="58"/>
      <c r="ABQ36" s="58"/>
      <c r="ABR36" s="58"/>
      <c r="ABS36" s="58"/>
      <c r="ABT36" s="58"/>
      <c r="ABU36" s="58"/>
      <c r="ABV36" s="58"/>
      <c r="ABW36" s="58"/>
      <c r="ABX36" s="58"/>
      <c r="ABY36" s="58"/>
      <c r="ABZ36" s="58"/>
      <c r="ACA36" s="58"/>
      <c r="ACB36" s="58"/>
      <c r="ACC36" s="58"/>
      <c r="ACD36" s="58"/>
      <c r="ACE36" s="58"/>
      <c r="ACF36" s="58"/>
      <c r="ACG36" s="58"/>
      <c r="ACH36" s="58"/>
      <c r="ACI36" s="58"/>
      <c r="ACJ36" s="58"/>
      <c r="ACK36" s="58"/>
      <c r="ACL36" s="58"/>
      <c r="ACM36" s="58"/>
      <c r="ACN36" s="58"/>
      <c r="ACO36" s="58"/>
      <c r="ACP36" s="58"/>
      <c r="ACQ36" s="58"/>
      <c r="ACR36" s="58"/>
      <c r="ACS36" s="58"/>
      <c r="ACT36" s="58"/>
      <c r="ACU36" s="58"/>
      <c r="ACV36" s="58"/>
      <c r="ACW36" s="58"/>
      <c r="ACX36" s="58"/>
      <c r="ACY36" s="58"/>
      <c r="ACZ36" s="58"/>
      <c r="ADA36" s="58"/>
      <c r="ADB36" s="58"/>
      <c r="ADC36" s="58"/>
      <c r="ADD36" s="58"/>
      <c r="ADE36" s="58"/>
      <c r="ADF36" s="58"/>
      <c r="ADG36" s="58"/>
      <c r="ADH36" s="58"/>
      <c r="ADI36" s="58"/>
      <c r="ADJ36" s="58"/>
      <c r="ADK36" s="58"/>
      <c r="ADL36" s="58"/>
      <c r="ADM36" s="58"/>
      <c r="ADN36" s="58"/>
      <c r="ADO36" s="58"/>
      <c r="ADP36" s="58"/>
      <c r="ADQ36" s="58"/>
      <c r="ADR36" s="58"/>
      <c r="ADS36" s="58"/>
      <c r="ADT36" s="58"/>
      <c r="ADU36" s="58"/>
      <c r="ADV36" s="58"/>
      <c r="ADW36" s="58"/>
      <c r="ADX36" s="58"/>
      <c r="ADY36" s="58"/>
      <c r="ADZ36" s="58"/>
      <c r="AEA36" s="58"/>
      <c r="AEB36" s="58"/>
      <c r="AEC36" s="58"/>
      <c r="AED36" s="58"/>
      <c r="AEE36" s="58"/>
      <c r="AEF36" s="58"/>
      <c r="AEG36" s="58"/>
      <c r="AEH36" s="58"/>
      <c r="AEI36" s="58"/>
      <c r="AEJ36" s="58"/>
      <c r="AEK36" s="58"/>
      <c r="AEL36" s="58"/>
      <c r="AEM36" s="58"/>
      <c r="AEN36" s="58"/>
      <c r="AEO36" s="58"/>
      <c r="AEP36" s="58"/>
      <c r="AEQ36" s="58"/>
      <c r="AER36" s="58"/>
      <c r="AES36" s="58"/>
      <c r="AET36" s="58"/>
      <c r="AEU36" s="58"/>
      <c r="AEV36" s="58"/>
      <c r="AEW36" s="58"/>
      <c r="AEX36" s="58"/>
      <c r="AEY36" s="58"/>
      <c r="AEZ36" s="58"/>
      <c r="AFA36" s="58"/>
      <c r="AFB36" s="58"/>
      <c r="AFC36" s="58"/>
      <c r="AFD36" s="58"/>
      <c r="AFE36" s="58"/>
      <c r="AFF36" s="58"/>
      <c r="AFG36" s="58"/>
      <c r="AFH36" s="58"/>
      <c r="AFI36" s="58"/>
      <c r="AFJ36" s="58"/>
      <c r="AFK36" s="58"/>
      <c r="AFL36" s="58"/>
      <c r="AFM36" s="58"/>
      <c r="AFN36" s="58"/>
      <c r="AFO36" s="58"/>
      <c r="AFP36" s="58"/>
      <c r="AFQ36" s="58"/>
      <c r="AFR36" s="58"/>
      <c r="AFS36" s="58"/>
      <c r="AFT36" s="58"/>
      <c r="AFU36" s="58"/>
      <c r="AFV36" s="58"/>
      <c r="AFW36" s="58"/>
      <c r="AFX36" s="58"/>
      <c r="AFY36" s="58"/>
      <c r="AFZ36" s="58"/>
      <c r="AGA36" s="58"/>
      <c r="AGB36" s="58"/>
      <c r="AGC36" s="58"/>
      <c r="AGD36" s="58"/>
      <c r="AGE36" s="58"/>
      <c r="AGF36" s="58"/>
      <c r="AGG36" s="58"/>
      <c r="AGH36" s="58"/>
      <c r="AGI36" s="58"/>
      <c r="AGJ36" s="58"/>
      <c r="AGK36" s="58"/>
      <c r="AGL36" s="58"/>
      <c r="AGM36" s="58"/>
      <c r="AGN36" s="58"/>
      <c r="AGO36" s="58"/>
      <c r="AGP36" s="58"/>
      <c r="AGQ36" s="58"/>
      <c r="AGR36" s="58"/>
      <c r="AGS36" s="58"/>
      <c r="AGT36" s="58"/>
      <c r="AGU36" s="58"/>
      <c r="AGV36" s="58"/>
      <c r="AGW36" s="58"/>
      <c r="AGX36" s="58"/>
      <c r="AGY36" s="58"/>
      <c r="AGZ36" s="58"/>
      <c r="AHA36" s="58"/>
      <c r="AHB36" s="58"/>
      <c r="AHC36" s="58"/>
      <c r="AHD36" s="58"/>
      <c r="AHE36" s="58"/>
      <c r="AHF36" s="58"/>
      <c r="AHG36" s="58"/>
      <c r="AHH36" s="58"/>
      <c r="AHI36" s="58"/>
      <c r="AHJ36" s="58"/>
      <c r="AHK36" s="58"/>
      <c r="AHL36" s="58"/>
      <c r="AHM36" s="58"/>
      <c r="AHN36" s="58"/>
      <c r="AHO36" s="58"/>
      <c r="AHP36" s="58"/>
      <c r="AHQ36" s="58"/>
      <c r="AHR36" s="58"/>
      <c r="AHS36" s="58"/>
      <c r="AHT36" s="58"/>
      <c r="AHU36" s="58"/>
      <c r="AHV36" s="58"/>
      <c r="AHW36" s="58"/>
      <c r="AHX36" s="58"/>
      <c r="AHY36" s="58"/>
      <c r="AHZ36" s="58"/>
      <c r="AIA36" s="58"/>
      <c r="AIB36" s="58"/>
      <c r="AIC36" s="58"/>
      <c r="AID36" s="58"/>
      <c r="AIE36" s="58"/>
      <c r="AIF36" s="58"/>
      <c r="AIG36" s="58"/>
      <c r="AIH36" s="58"/>
      <c r="AII36" s="58"/>
      <c r="AIJ36" s="58"/>
      <c r="AIK36" s="58"/>
      <c r="AIL36" s="58"/>
      <c r="AIM36" s="58"/>
      <c r="AIN36" s="58"/>
      <c r="AIO36" s="58"/>
      <c r="AIP36" s="58"/>
      <c r="AIQ36" s="58"/>
      <c r="AIR36" s="58"/>
      <c r="AIS36" s="58"/>
      <c r="AIT36" s="58"/>
      <c r="AIU36" s="58"/>
      <c r="AIV36" s="58"/>
      <c r="AIW36" s="58"/>
      <c r="AIX36" s="58"/>
      <c r="AIY36" s="58"/>
      <c r="AIZ36" s="58"/>
      <c r="AJA36" s="58"/>
      <c r="AJB36" s="58"/>
      <c r="AJC36" s="58"/>
      <c r="AJD36" s="58"/>
      <c r="AJE36" s="58"/>
      <c r="AJF36" s="58"/>
      <c r="AJG36" s="58"/>
      <c r="AJH36" s="58"/>
      <c r="AJI36" s="58"/>
      <c r="AJJ36" s="58"/>
      <c r="AJK36" s="58"/>
      <c r="AJL36" s="58"/>
      <c r="AJM36" s="58"/>
      <c r="AJN36" s="58"/>
      <c r="AJO36" s="58"/>
      <c r="AJP36" s="58"/>
      <c r="AJQ36" s="58"/>
      <c r="AJR36" s="58"/>
      <c r="AJS36" s="58"/>
      <c r="AJT36" s="58"/>
      <c r="AJU36" s="58"/>
      <c r="AJV36" s="58"/>
      <c r="AJW36" s="58"/>
      <c r="AJX36" s="58"/>
      <c r="AJY36" s="58"/>
      <c r="AJZ36" s="58"/>
      <c r="AKA36" s="58"/>
      <c r="AKB36" s="58"/>
      <c r="AKC36" s="58"/>
      <c r="AKD36" s="58"/>
      <c r="AKE36" s="58"/>
      <c r="AKF36" s="58"/>
      <c r="AKG36" s="58"/>
      <c r="AKH36" s="58"/>
      <c r="AKI36" s="58"/>
      <c r="AKJ36" s="58"/>
      <c r="AKK36" s="58"/>
      <c r="AKL36" s="58"/>
      <c r="AKM36" s="58"/>
      <c r="AKN36" s="58"/>
      <c r="AKO36" s="58"/>
      <c r="AKP36" s="58"/>
      <c r="AKQ36" s="58"/>
      <c r="AKR36" s="58"/>
      <c r="AKS36" s="58"/>
      <c r="AKT36" s="58"/>
      <c r="AKU36" s="58"/>
      <c r="AKV36" s="58"/>
      <c r="AKW36" s="58"/>
      <c r="AKX36" s="58"/>
      <c r="AKY36" s="58"/>
      <c r="AKZ36" s="58"/>
      <c r="ALA36" s="58"/>
      <c r="ALB36" s="58"/>
      <c r="ALC36" s="58"/>
      <c r="ALD36" s="58"/>
    </row>
    <row r="37" spans="1:992" ht="57" x14ac:dyDescent="0.2">
      <c r="A37" s="44" t="s">
        <v>95</v>
      </c>
      <c r="B37" s="45" t="s">
        <v>96</v>
      </c>
      <c r="C37" s="46" t="s">
        <v>97</v>
      </c>
      <c r="D37" s="47"/>
      <c r="E37" s="47"/>
      <c r="F37" s="47"/>
      <c r="G37" s="47"/>
      <c r="H37" s="10" t="s">
        <v>50</v>
      </c>
      <c r="I37" s="10" t="s">
        <v>50</v>
      </c>
      <c r="J37" s="10"/>
      <c r="K37" s="10" t="s">
        <v>52</v>
      </c>
      <c r="L37" s="10" t="s">
        <v>53</v>
      </c>
      <c r="M37" s="10" t="str">
        <f t="shared" si="6"/>
        <v>x</v>
      </c>
      <c r="N37" s="10" t="str">
        <f t="shared" si="7"/>
        <v>x</v>
      </c>
      <c r="O37" s="10" t="str">
        <f t="shared" si="8"/>
        <v>x</v>
      </c>
      <c r="P37" s="54" t="str">
        <f t="shared" si="9"/>
        <v>x</v>
      </c>
      <c r="Q37" s="10" t="str">
        <f t="shared" si="10"/>
        <v>x</v>
      </c>
      <c r="R37" s="10" t="str">
        <f t="shared" si="11"/>
        <v>x</v>
      </c>
      <c r="S37" s="10" t="s">
        <v>50</v>
      </c>
      <c r="X37" s="58"/>
      <c r="Y37" s="58"/>
      <c r="Z37" s="58"/>
      <c r="AA37" s="58"/>
      <c r="AB37" s="58"/>
      <c r="AC37" s="58"/>
      <c r="AD37" s="58"/>
      <c r="AE37" s="58"/>
      <c r="AF37" s="58"/>
      <c r="AG37" s="58"/>
      <c r="AH37" s="58"/>
      <c r="AI37" s="58"/>
      <c r="AJ37" s="58"/>
      <c r="AK37" s="58"/>
      <c r="AL37" s="58"/>
      <c r="AM37" s="58"/>
      <c r="AN37" s="58"/>
      <c r="AO37" s="58"/>
      <c r="AP37" s="58"/>
      <c r="AQ37" s="58"/>
      <c r="AR37" s="58"/>
      <c r="AS37" s="58"/>
      <c r="AT37" s="58"/>
      <c r="AU37" s="58"/>
      <c r="AV37" s="58"/>
      <c r="AW37" s="58"/>
      <c r="AX37" s="58"/>
      <c r="AY37" s="58"/>
      <c r="AZ37" s="58"/>
      <c r="BA37" s="58"/>
      <c r="BB37" s="58"/>
      <c r="BC37" s="58"/>
      <c r="BD37" s="58"/>
      <c r="BE37" s="58"/>
      <c r="BF37" s="58"/>
      <c r="BG37" s="58"/>
      <c r="BH37" s="58"/>
      <c r="BI37" s="58"/>
      <c r="BJ37" s="58"/>
      <c r="BK37" s="58"/>
      <c r="BL37" s="58"/>
      <c r="BM37" s="58"/>
      <c r="BN37" s="58"/>
      <c r="BO37" s="58"/>
      <c r="BP37" s="58"/>
      <c r="BQ37" s="58"/>
      <c r="BR37" s="58"/>
      <c r="BS37" s="58"/>
      <c r="BT37" s="58"/>
      <c r="BU37" s="58"/>
      <c r="BV37" s="58"/>
      <c r="BW37" s="58"/>
      <c r="BX37" s="58"/>
      <c r="BY37" s="58"/>
      <c r="BZ37" s="58"/>
      <c r="CA37" s="58"/>
      <c r="CB37" s="58"/>
      <c r="CC37" s="58"/>
      <c r="CD37" s="58"/>
      <c r="CE37" s="58"/>
      <c r="CF37" s="58"/>
      <c r="CG37" s="58"/>
      <c r="CH37" s="58"/>
      <c r="CI37" s="58"/>
      <c r="CJ37" s="58"/>
      <c r="CK37" s="58"/>
      <c r="CL37" s="58"/>
      <c r="CM37" s="58"/>
      <c r="CN37" s="58"/>
      <c r="CO37" s="58"/>
      <c r="CP37" s="58"/>
      <c r="CQ37" s="58"/>
      <c r="CR37" s="58"/>
      <c r="CS37" s="58"/>
      <c r="CT37" s="58"/>
      <c r="CU37" s="58"/>
      <c r="CV37" s="58"/>
      <c r="CW37" s="58"/>
      <c r="CX37" s="58"/>
      <c r="CY37" s="58"/>
      <c r="CZ37" s="58"/>
      <c r="DA37" s="58"/>
      <c r="DB37" s="58"/>
      <c r="DC37" s="58"/>
      <c r="DD37" s="58"/>
      <c r="DE37" s="58"/>
      <c r="DF37" s="58"/>
      <c r="DG37" s="58"/>
      <c r="DH37" s="58"/>
      <c r="DI37" s="58"/>
      <c r="DJ37" s="58"/>
      <c r="DK37" s="58"/>
      <c r="DL37" s="58"/>
      <c r="DM37" s="58"/>
      <c r="DN37" s="58"/>
      <c r="DO37" s="58"/>
      <c r="DP37" s="58"/>
      <c r="DQ37" s="58"/>
      <c r="DR37" s="58"/>
      <c r="DS37" s="58"/>
      <c r="DT37" s="58"/>
      <c r="DU37" s="58"/>
      <c r="DV37" s="58"/>
      <c r="DW37" s="58"/>
      <c r="DX37" s="58"/>
      <c r="DY37" s="58"/>
      <c r="DZ37" s="58"/>
      <c r="EA37" s="58"/>
      <c r="EB37" s="58"/>
      <c r="EC37" s="58"/>
      <c r="ED37" s="58"/>
      <c r="EE37" s="58"/>
      <c r="EF37" s="58"/>
      <c r="EG37" s="58"/>
      <c r="EH37" s="58"/>
      <c r="EI37" s="58"/>
      <c r="EJ37" s="58"/>
      <c r="EK37" s="58"/>
      <c r="EL37" s="58"/>
      <c r="EM37" s="58"/>
      <c r="EN37" s="58"/>
      <c r="EO37" s="58"/>
      <c r="EP37" s="58"/>
      <c r="EQ37" s="58"/>
      <c r="ER37" s="58"/>
      <c r="ES37" s="58"/>
      <c r="ET37" s="58"/>
      <c r="EU37" s="58"/>
      <c r="EV37" s="58"/>
      <c r="EW37" s="58"/>
      <c r="EX37" s="58"/>
      <c r="EY37" s="58"/>
      <c r="EZ37" s="58"/>
      <c r="FA37" s="58"/>
      <c r="FB37" s="58"/>
      <c r="FC37" s="58"/>
      <c r="FD37" s="58"/>
      <c r="FE37" s="58"/>
      <c r="FF37" s="58"/>
      <c r="FG37" s="58"/>
      <c r="FH37" s="58"/>
      <c r="FI37" s="58"/>
      <c r="FJ37" s="58"/>
      <c r="FK37" s="58"/>
      <c r="FL37" s="58"/>
      <c r="FM37" s="58"/>
      <c r="FN37" s="58"/>
      <c r="FO37" s="58"/>
      <c r="FP37" s="58"/>
      <c r="FQ37" s="58"/>
      <c r="FR37" s="58"/>
      <c r="FS37" s="58"/>
      <c r="FT37" s="58"/>
      <c r="FU37" s="58"/>
      <c r="FV37" s="58"/>
      <c r="FW37" s="58"/>
      <c r="FX37" s="58"/>
      <c r="FY37" s="58"/>
      <c r="FZ37" s="58"/>
      <c r="GA37" s="58"/>
      <c r="GB37" s="58"/>
      <c r="GC37" s="58"/>
      <c r="GD37" s="58"/>
      <c r="GE37" s="58"/>
      <c r="GF37" s="58"/>
      <c r="GG37" s="58"/>
      <c r="GH37" s="58"/>
      <c r="GI37" s="58"/>
      <c r="GJ37" s="58"/>
      <c r="GK37" s="58"/>
      <c r="GL37" s="58"/>
      <c r="GM37" s="58"/>
      <c r="GN37" s="58"/>
      <c r="GO37" s="58"/>
      <c r="GP37" s="58"/>
      <c r="GQ37" s="58"/>
      <c r="GR37" s="58"/>
      <c r="GS37" s="58"/>
      <c r="GT37" s="58"/>
      <c r="GU37" s="58"/>
      <c r="GV37" s="58"/>
      <c r="GW37" s="58"/>
      <c r="GX37" s="58"/>
      <c r="GY37" s="58"/>
      <c r="GZ37" s="58"/>
      <c r="HA37" s="58"/>
      <c r="HB37" s="58"/>
      <c r="HC37" s="58"/>
      <c r="HD37" s="58"/>
      <c r="HE37" s="58"/>
      <c r="HF37" s="58"/>
      <c r="HG37" s="58"/>
      <c r="HH37" s="58"/>
      <c r="HI37" s="58"/>
      <c r="HJ37" s="58"/>
      <c r="HK37" s="58"/>
      <c r="HL37" s="58"/>
      <c r="HM37" s="58"/>
      <c r="HN37" s="58"/>
      <c r="HO37" s="58"/>
      <c r="HP37" s="58"/>
      <c r="HQ37" s="58"/>
      <c r="HR37" s="58"/>
      <c r="HS37" s="58"/>
      <c r="HT37" s="58"/>
      <c r="HU37" s="58"/>
      <c r="HV37" s="58"/>
      <c r="HW37" s="58"/>
      <c r="HX37" s="58"/>
      <c r="HY37" s="58"/>
      <c r="HZ37" s="58"/>
      <c r="IA37" s="58"/>
      <c r="IB37" s="58"/>
      <c r="IC37" s="58"/>
      <c r="ID37" s="58"/>
      <c r="IE37" s="58"/>
      <c r="IF37" s="58"/>
      <c r="IG37" s="58"/>
      <c r="IH37" s="58"/>
      <c r="II37" s="58"/>
      <c r="IJ37" s="58"/>
      <c r="IK37" s="58"/>
      <c r="IL37" s="58"/>
      <c r="IM37" s="58"/>
      <c r="IN37" s="58"/>
      <c r="IO37" s="58"/>
      <c r="IP37" s="58"/>
      <c r="IQ37" s="58"/>
      <c r="IR37" s="58"/>
      <c r="IS37" s="58"/>
      <c r="IT37" s="58"/>
      <c r="IU37" s="58"/>
      <c r="IV37" s="58"/>
      <c r="IW37" s="58"/>
      <c r="IX37" s="58"/>
      <c r="IY37" s="58"/>
      <c r="IZ37" s="58"/>
      <c r="JA37" s="58"/>
      <c r="JB37" s="58"/>
      <c r="JC37" s="58"/>
      <c r="JD37" s="58"/>
      <c r="JE37" s="58"/>
      <c r="JF37" s="58"/>
      <c r="JG37" s="58"/>
      <c r="JH37" s="58"/>
      <c r="JI37" s="58"/>
      <c r="JJ37" s="58"/>
      <c r="JK37" s="58"/>
      <c r="JL37" s="58"/>
      <c r="JM37" s="58"/>
      <c r="JN37" s="58"/>
      <c r="JO37" s="58"/>
      <c r="JP37" s="58"/>
      <c r="JQ37" s="58"/>
      <c r="JR37" s="58"/>
      <c r="JS37" s="58"/>
      <c r="JT37" s="58"/>
      <c r="JU37" s="58"/>
      <c r="JV37" s="58"/>
      <c r="JW37" s="58"/>
      <c r="JX37" s="58"/>
      <c r="JY37" s="58"/>
      <c r="JZ37" s="58"/>
      <c r="KA37" s="58"/>
      <c r="KB37" s="58"/>
      <c r="KC37" s="58"/>
      <c r="KD37" s="58"/>
      <c r="KE37" s="58"/>
      <c r="KF37" s="58"/>
      <c r="KG37" s="58"/>
      <c r="KH37" s="58"/>
      <c r="KI37" s="58"/>
      <c r="KJ37" s="58"/>
      <c r="KK37" s="58"/>
      <c r="KL37" s="58"/>
      <c r="KM37" s="58"/>
      <c r="KN37" s="58"/>
      <c r="KO37" s="58"/>
      <c r="KP37" s="58"/>
      <c r="KQ37" s="58"/>
      <c r="KR37" s="58"/>
      <c r="KS37" s="58"/>
      <c r="KT37" s="58"/>
      <c r="KU37" s="58"/>
      <c r="KV37" s="58"/>
      <c r="KW37" s="58"/>
      <c r="KX37" s="58"/>
      <c r="KY37" s="58"/>
      <c r="KZ37" s="58"/>
      <c r="LA37" s="58"/>
      <c r="LB37" s="58"/>
      <c r="LC37" s="58"/>
      <c r="LD37" s="58"/>
      <c r="LE37" s="58"/>
      <c r="LF37" s="58"/>
      <c r="LG37" s="58"/>
      <c r="LH37" s="58"/>
      <c r="LI37" s="58"/>
      <c r="LJ37" s="58"/>
      <c r="LK37" s="58"/>
      <c r="LL37" s="58"/>
      <c r="LM37" s="58"/>
      <c r="LN37" s="58"/>
      <c r="LO37" s="58"/>
      <c r="LP37" s="58"/>
      <c r="LQ37" s="58"/>
      <c r="LR37" s="58"/>
      <c r="LS37" s="58"/>
      <c r="LT37" s="58"/>
      <c r="LU37" s="58"/>
      <c r="LV37" s="58"/>
      <c r="LW37" s="58"/>
      <c r="LX37" s="58"/>
      <c r="LY37" s="58"/>
      <c r="LZ37" s="58"/>
      <c r="MA37" s="58"/>
      <c r="MB37" s="58"/>
      <c r="MC37" s="58"/>
      <c r="MD37" s="58"/>
      <c r="ME37" s="58"/>
      <c r="MF37" s="58"/>
      <c r="MG37" s="58"/>
      <c r="MH37" s="58"/>
      <c r="MI37" s="58"/>
      <c r="MJ37" s="58"/>
      <c r="MK37" s="58"/>
      <c r="ML37" s="58"/>
      <c r="MM37" s="58"/>
      <c r="MN37" s="58"/>
      <c r="MO37" s="58"/>
      <c r="MP37" s="58"/>
      <c r="MQ37" s="58"/>
      <c r="MR37" s="58"/>
      <c r="MS37" s="58"/>
      <c r="MT37" s="58"/>
      <c r="MU37" s="58"/>
      <c r="MV37" s="58"/>
      <c r="MW37" s="58"/>
      <c r="MX37" s="58"/>
      <c r="MY37" s="58"/>
      <c r="MZ37" s="58"/>
      <c r="NA37" s="58"/>
      <c r="NB37" s="58"/>
      <c r="NC37" s="58"/>
      <c r="ND37" s="58"/>
      <c r="NE37" s="58"/>
      <c r="NF37" s="58"/>
      <c r="NG37" s="58"/>
      <c r="NH37" s="58"/>
      <c r="NI37" s="58"/>
      <c r="NJ37" s="58"/>
      <c r="NK37" s="58"/>
      <c r="NL37" s="58"/>
      <c r="NM37" s="58"/>
      <c r="NN37" s="58"/>
      <c r="NO37" s="58"/>
      <c r="NP37" s="58"/>
      <c r="NQ37" s="58"/>
      <c r="NR37" s="58"/>
      <c r="NS37" s="58"/>
      <c r="NT37" s="58"/>
      <c r="NU37" s="58"/>
      <c r="NV37" s="58"/>
      <c r="NW37" s="58"/>
      <c r="NX37" s="58"/>
      <c r="NY37" s="58"/>
      <c r="NZ37" s="58"/>
      <c r="OA37" s="58"/>
      <c r="OB37" s="58"/>
      <c r="OC37" s="58"/>
      <c r="OD37" s="58"/>
      <c r="OE37" s="58"/>
      <c r="OF37" s="58"/>
      <c r="OG37" s="58"/>
      <c r="OH37" s="58"/>
      <c r="OI37" s="58"/>
      <c r="OJ37" s="58"/>
      <c r="OK37" s="58"/>
      <c r="OL37" s="58"/>
      <c r="OM37" s="58"/>
      <c r="ON37" s="58"/>
      <c r="OO37" s="58"/>
      <c r="OP37" s="58"/>
      <c r="OQ37" s="58"/>
      <c r="OR37" s="58"/>
      <c r="OS37" s="58"/>
      <c r="OT37" s="58"/>
      <c r="OU37" s="58"/>
      <c r="OV37" s="58"/>
      <c r="OW37" s="58"/>
      <c r="OX37" s="58"/>
      <c r="OY37" s="58"/>
      <c r="OZ37" s="58"/>
      <c r="PA37" s="58"/>
      <c r="PB37" s="58"/>
      <c r="PC37" s="58"/>
      <c r="PD37" s="58"/>
      <c r="PE37" s="58"/>
      <c r="PF37" s="58"/>
      <c r="PG37" s="58"/>
      <c r="PH37" s="58"/>
      <c r="PI37" s="58"/>
      <c r="PJ37" s="58"/>
      <c r="PK37" s="58"/>
      <c r="PL37" s="58"/>
      <c r="PM37" s="58"/>
      <c r="PN37" s="58"/>
      <c r="PO37" s="58"/>
      <c r="PP37" s="58"/>
      <c r="PQ37" s="58"/>
      <c r="PR37" s="58"/>
      <c r="PS37" s="58"/>
      <c r="PT37" s="58"/>
      <c r="PU37" s="58"/>
      <c r="PV37" s="58"/>
      <c r="PW37" s="58"/>
      <c r="PX37" s="58"/>
      <c r="PY37" s="58"/>
      <c r="PZ37" s="58"/>
      <c r="QA37" s="58"/>
      <c r="QB37" s="58"/>
      <c r="QC37" s="58"/>
      <c r="QD37" s="58"/>
      <c r="QE37" s="58"/>
      <c r="QF37" s="58"/>
      <c r="QG37" s="58"/>
      <c r="QH37" s="58"/>
      <c r="QI37" s="58"/>
      <c r="QJ37" s="58"/>
      <c r="QK37" s="58"/>
      <c r="QL37" s="58"/>
      <c r="QM37" s="58"/>
      <c r="QN37" s="58"/>
      <c r="QO37" s="58"/>
      <c r="QP37" s="58"/>
      <c r="QQ37" s="58"/>
      <c r="QR37" s="58"/>
      <c r="QS37" s="58"/>
      <c r="QT37" s="58"/>
      <c r="QU37" s="58"/>
      <c r="QV37" s="58"/>
      <c r="QW37" s="58"/>
      <c r="QX37" s="58"/>
      <c r="QY37" s="58"/>
      <c r="QZ37" s="58"/>
      <c r="RA37" s="58"/>
      <c r="RB37" s="58"/>
      <c r="RC37" s="58"/>
      <c r="RD37" s="58"/>
      <c r="RE37" s="58"/>
      <c r="RF37" s="58"/>
      <c r="RG37" s="58"/>
      <c r="RH37" s="58"/>
      <c r="RI37" s="58"/>
      <c r="RJ37" s="58"/>
      <c r="RK37" s="58"/>
      <c r="RL37" s="58"/>
      <c r="RM37" s="58"/>
      <c r="RN37" s="58"/>
      <c r="RO37" s="58"/>
      <c r="RP37" s="58"/>
      <c r="RQ37" s="58"/>
      <c r="RR37" s="58"/>
      <c r="RS37" s="58"/>
      <c r="RT37" s="58"/>
      <c r="RU37" s="58"/>
      <c r="RV37" s="58"/>
      <c r="RW37" s="58"/>
      <c r="RX37" s="58"/>
      <c r="RY37" s="58"/>
      <c r="RZ37" s="58"/>
      <c r="SA37" s="58"/>
      <c r="SB37" s="58"/>
      <c r="SC37" s="58"/>
      <c r="SD37" s="58"/>
      <c r="SE37" s="58"/>
      <c r="SF37" s="58"/>
      <c r="SG37" s="58"/>
      <c r="SH37" s="58"/>
      <c r="SI37" s="58"/>
      <c r="SJ37" s="58"/>
      <c r="SK37" s="58"/>
      <c r="SL37" s="58"/>
      <c r="SM37" s="58"/>
      <c r="SN37" s="58"/>
      <c r="SO37" s="58"/>
      <c r="SP37" s="58"/>
      <c r="SQ37" s="58"/>
      <c r="SR37" s="58"/>
      <c r="SS37" s="58"/>
      <c r="ST37" s="58"/>
      <c r="SU37" s="58"/>
      <c r="SV37" s="58"/>
      <c r="SW37" s="58"/>
      <c r="SX37" s="58"/>
      <c r="SY37" s="58"/>
      <c r="SZ37" s="58"/>
      <c r="TA37" s="58"/>
      <c r="TB37" s="58"/>
      <c r="TC37" s="58"/>
      <c r="TD37" s="58"/>
      <c r="TE37" s="58"/>
      <c r="TF37" s="58"/>
      <c r="TG37" s="58"/>
      <c r="TH37" s="58"/>
      <c r="TI37" s="58"/>
      <c r="TJ37" s="58"/>
      <c r="TK37" s="58"/>
      <c r="TL37" s="58"/>
      <c r="TM37" s="58"/>
      <c r="TN37" s="58"/>
      <c r="TO37" s="58"/>
      <c r="TP37" s="58"/>
      <c r="TQ37" s="58"/>
      <c r="TR37" s="58"/>
      <c r="TS37" s="58"/>
      <c r="TT37" s="58"/>
      <c r="TU37" s="58"/>
      <c r="TV37" s="58"/>
      <c r="TW37" s="58"/>
      <c r="TX37" s="58"/>
      <c r="TY37" s="58"/>
      <c r="TZ37" s="58"/>
      <c r="UA37" s="58"/>
      <c r="UB37" s="58"/>
      <c r="UC37" s="58"/>
      <c r="UD37" s="58"/>
      <c r="UE37" s="58"/>
      <c r="UF37" s="58"/>
      <c r="UG37" s="58"/>
      <c r="UH37" s="58"/>
      <c r="UI37" s="58"/>
      <c r="UJ37" s="58"/>
      <c r="UK37" s="58"/>
      <c r="UL37" s="58"/>
      <c r="UM37" s="58"/>
      <c r="UN37" s="58"/>
      <c r="UO37" s="58"/>
      <c r="UP37" s="58"/>
      <c r="UQ37" s="58"/>
      <c r="UR37" s="58"/>
      <c r="US37" s="58"/>
      <c r="UT37" s="58"/>
      <c r="UU37" s="58"/>
      <c r="UV37" s="58"/>
      <c r="UW37" s="58"/>
      <c r="UX37" s="58"/>
      <c r="UY37" s="58"/>
      <c r="UZ37" s="58"/>
      <c r="VA37" s="58"/>
      <c r="VB37" s="58"/>
      <c r="VC37" s="58"/>
      <c r="VD37" s="58"/>
      <c r="VE37" s="58"/>
      <c r="VF37" s="58"/>
      <c r="VG37" s="58"/>
      <c r="VH37" s="58"/>
      <c r="VI37" s="58"/>
      <c r="VJ37" s="58"/>
      <c r="VK37" s="58"/>
      <c r="VL37" s="58"/>
      <c r="VM37" s="58"/>
      <c r="VN37" s="58"/>
      <c r="VO37" s="58"/>
      <c r="VP37" s="58"/>
      <c r="VQ37" s="58"/>
      <c r="VR37" s="58"/>
      <c r="VS37" s="58"/>
      <c r="VT37" s="58"/>
      <c r="VU37" s="58"/>
      <c r="VV37" s="58"/>
      <c r="VW37" s="58"/>
      <c r="VX37" s="58"/>
      <c r="VY37" s="58"/>
      <c r="VZ37" s="58"/>
      <c r="WA37" s="58"/>
      <c r="WB37" s="58"/>
      <c r="WC37" s="58"/>
      <c r="WD37" s="58"/>
      <c r="WE37" s="58"/>
      <c r="WF37" s="58"/>
      <c r="WG37" s="58"/>
      <c r="WH37" s="58"/>
      <c r="WI37" s="58"/>
      <c r="WJ37" s="58"/>
      <c r="WK37" s="58"/>
      <c r="WL37" s="58"/>
      <c r="WM37" s="58"/>
      <c r="WN37" s="58"/>
      <c r="WO37" s="58"/>
      <c r="WP37" s="58"/>
      <c r="WQ37" s="58"/>
      <c r="WR37" s="58"/>
      <c r="WS37" s="58"/>
      <c r="WT37" s="58"/>
      <c r="WU37" s="58"/>
      <c r="WV37" s="58"/>
      <c r="WW37" s="58"/>
      <c r="WX37" s="58"/>
      <c r="WY37" s="58"/>
      <c r="WZ37" s="58"/>
      <c r="XA37" s="58"/>
      <c r="XB37" s="58"/>
      <c r="XC37" s="58"/>
      <c r="XD37" s="58"/>
      <c r="XE37" s="58"/>
      <c r="XF37" s="58"/>
      <c r="XG37" s="58"/>
      <c r="XH37" s="58"/>
      <c r="XI37" s="58"/>
      <c r="XJ37" s="58"/>
      <c r="XK37" s="58"/>
      <c r="XL37" s="58"/>
      <c r="XM37" s="58"/>
      <c r="XN37" s="58"/>
      <c r="XO37" s="58"/>
      <c r="XP37" s="58"/>
      <c r="XQ37" s="58"/>
      <c r="XR37" s="58"/>
      <c r="XS37" s="58"/>
      <c r="XT37" s="58"/>
      <c r="XU37" s="58"/>
      <c r="XV37" s="58"/>
      <c r="XW37" s="58"/>
      <c r="XX37" s="58"/>
      <c r="XY37" s="58"/>
      <c r="XZ37" s="58"/>
      <c r="YA37" s="58"/>
      <c r="YB37" s="58"/>
      <c r="YC37" s="58"/>
      <c r="YD37" s="58"/>
      <c r="YE37" s="58"/>
      <c r="YF37" s="58"/>
      <c r="YG37" s="58"/>
      <c r="YH37" s="58"/>
      <c r="YI37" s="58"/>
      <c r="YJ37" s="58"/>
      <c r="YK37" s="58"/>
      <c r="YL37" s="58"/>
      <c r="YM37" s="58"/>
      <c r="YN37" s="58"/>
      <c r="YO37" s="58"/>
      <c r="YP37" s="58"/>
      <c r="YQ37" s="58"/>
      <c r="YR37" s="58"/>
      <c r="YS37" s="58"/>
      <c r="YT37" s="58"/>
      <c r="YU37" s="58"/>
      <c r="YV37" s="58"/>
      <c r="YW37" s="58"/>
      <c r="YX37" s="58"/>
      <c r="YY37" s="58"/>
      <c r="YZ37" s="58"/>
      <c r="ZA37" s="58"/>
      <c r="ZB37" s="58"/>
      <c r="ZC37" s="58"/>
      <c r="ZD37" s="58"/>
      <c r="ZE37" s="58"/>
      <c r="ZF37" s="58"/>
      <c r="ZG37" s="58"/>
      <c r="ZH37" s="58"/>
      <c r="ZI37" s="58"/>
      <c r="ZJ37" s="58"/>
      <c r="ZK37" s="58"/>
      <c r="ZL37" s="58"/>
      <c r="ZM37" s="58"/>
      <c r="ZN37" s="58"/>
      <c r="ZO37" s="58"/>
      <c r="ZP37" s="58"/>
      <c r="ZQ37" s="58"/>
      <c r="ZR37" s="58"/>
      <c r="ZS37" s="58"/>
      <c r="ZT37" s="58"/>
      <c r="ZU37" s="58"/>
      <c r="ZV37" s="58"/>
      <c r="ZW37" s="58"/>
      <c r="ZX37" s="58"/>
      <c r="ZY37" s="58"/>
      <c r="ZZ37" s="58"/>
      <c r="AAA37" s="58"/>
      <c r="AAB37" s="58"/>
      <c r="AAC37" s="58"/>
      <c r="AAD37" s="58"/>
      <c r="AAE37" s="58"/>
      <c r="AAF37" s="58"/>
      <c r="AAG37" s="58"/>
      <c r="AAH37" s="58"/>
      <c r="AAI37" s="58"/>
      <c r="AAJ37" s="58"/>
      <c r="AAK37" s="58"/>
      <c r="AAL37" s="58"/>
      <c r="AAM37" s="58"/>
      <c r="AAN37" s="58"/>
      <c r="AAO37" s="58"/>
      <c r="AAP37" s="58"/>
      <c r="AAQ37" s="58"/>
      <c r="AAR37" s="58"/>
      <c r="AAS37" s="58"/>
      <c r="AAT37" s="58"/>
      <c r="AAU37" s="58"/>
      <c r="AAV37" s="58"/>
      <c r="AAW37" s="58"/>
      <c r="AAX37" s="58"/>
      <c r="AAY37" s="58"/>
      <c r="AAZ37" s="58"/>
      <c r="ABA37" s="58"/>
      <c r="ABB37" s="58"/>
      <c r="ABC37" s="58"/>
      <c r="ABD37" s="58"/>
      <c r="ABE37" s="58"/>
      <c r="ABF37" s="58"/>
      <c r="ABG37" s="58"/>
      <c r="ABH37" s="58"/>
      <c r="ABI37" s="58"/>
      <c r="ABJ37" s="58"/>
      <c r="ABK37" s="58"/>
      <c r="ABL37" s="58"/>
      <c r="ABM37" s="58"/>
      <c r="ABN37" s="58"/>
      <c r="ABO37" s="58"/>
      <c r="ABP37" s="58"/>
      <c r="ABQ37" s="58"/>
      <c r="ABR37" s="58"/>
      <c r="ABS37" s="58"/>
      <c r="ABT37" s="58"/>
      <c r="ABU37" s="58"/>
      <c r="ABV37" s="58"/>
      <c r="ABW37" s="58"/>
      <c r="ABX37" s="58"/>
      <c r="ABY37" s="58"/>
      <c r="ABZ37" s="58"/>
      <c r="ACA37" s="58"/>
      <c r="ACB37" s="58"/>
      <c r="ACC37" s="58"/>
      <c r="ACD37" s="58"/>
      <c r="ACE37" s="58"/>
      <c r="ACF37" s="58"/>
      <c r="ACG37" s="58"/>
      <c r="ACH37" s="58"/>
      <c r="ACI37" s="58"/>
      <c r="ACJ37" s="58"/>
      <c r="ACK37" s="58"/>
      <c r="ACL37" s="58"/>
      <c r="ACM37" s="58"/>
      <c r="ACN37" s="58"/>
      <c r="ACO37" s="58"/>
      <c r="ACP37" s="58"/>
      <c r="ACQ37" s="58"/>
      <c r="ACR37" s="58"/>
      <c r="ACS37" s="58"/>
      <c r="ACT37" s="58"/>
      <c r="ACU37" s="58"/>
      <c r="ACV37" s="58"/>
      <c r="ACW37" s="58"/>
      <c r="ACX37" s="58"/>
      <c r="ACY37" s="58"/>
      <c r="ACZ37" s="58"/>
      <c r="ADA37" s="58"/>
      <c r="ADB37" s="58"/>
      <c r="ADC37" s="58"/>
      <c r="ADD37" s="58"/>
      <c r="ADE37" s="58"/>
      <c r="ADF37" s="58"/>
      <c r="ADG37" s="58"/>
      <c r="ADH37" s="58"/>
      <c r="ADI37" s="58"/>
      <c r="ADJ37" s="58"/>
      <c r="ADK37" s="58"/>
      <c r="ADL37" s="58"/>
      <c r="ADM37" s="58"/>
      <c r="ADN37" s="58"/>
      <c r="ADO37" s="58"/>
      <c r="ADP37" s="58"/>
      <c r="ADQ37" s="58"/>
      <c r="ADR37" s="58"/>
      <c r="ADS37" s="58"/>
      <c r="ADT37" s="58"/>
      <c r="ADU37" s="58"/>
      <c r="ADV37" s="58"/>
      <c r="ADW37" s="58"/>
      <c r="ADX37" s="58"/>
      <c r="ADY37" s="58"/>
      <c r="ADZ37" s="58"/>
      <c r="AEA37" s="58"/>
      <c r="AEB37" s="58"/>
      <c r="AEC37" s="58"/>
      <c r="AED37" s="58"/>
      <c r="AEE37" s="58"/>
      <c r="AEF37" s="58"/>
      <c r="AEG37" s="58"/>
      <c r="AEH37" s="58"/>
      <c r="AEI37" s="58"/>
      <c r="AEJ37" s="58"/>
      <c r="AEK37" s="58"/>
      <c r="AEL37" s="58"/>
      <c r="AEM37" s="58"/>
      <c r="AEN37" s="58"/>
      <c r="AEO37" s="58"/>
      <c r="AEP37" s="58"/>
      <c r="AEQ37" s="58"/>
      <c r="AER37" s="58"/>
      <c r="AES37" s="58"/>
      <c r="AET37" s="58"/>
      <c r="AEU37" s="58"/>
      <c r="AEV37" s="58"/>
      <c r="AEW37" s="58"/>
      <c r="AEX37" s="58"/>
      <c r="AEY37" s="58"/>
      <c r="AEZ37" s="58"/>
      <c r="AFA37" s="58"/>
      <c r="AFB37" s="58"/>
      <c r="AFC37" s="58"/>
      <c r="AFD37" s="58"/>
      <c r="AFE37" s="58"/>
      <c r="AFF37" s="58"/>
      <c r="AFG37" s="58"/>
      <c r="AFH37" s="58"/>
      <c r="AFI37" s="58"/>
      <c r="AFJ37" s="58"/>
      <c r="AFK37" s="58"/>
      <c r="AFL37" s="58"/>
      <c r="AFM37" s="58"/>
      <c r="AFN37" s="58"/>
      <c r="AFO37" s="58"/>
      <c r="AFP37" s="58"/>
      <c r="AFQ37" s="58"/>
      <c r="AFR37" s="58"/>
      <c r="AFS37" s="58"/>
      <c r="AFT37" s="58"/>
      <c r="AFU37" s="58"/>
      <c r="AFV37" s="58"/>
      <c r="AFW37" s="58"/>
      <c r="AFX37" s="58"/>
      <c r="AFY37" s="58"/>
      <c r="AFZ37" s="58"/>
      <c r="AGA37" s="58"/>
      <c r="AGB37" s="58"/>
      <c r="AGC37" s="58"/>
      <c r="AGD37" s="58"/>
      <c r="AGE37" s="58"/>
      <c r="AGF37" s="58"/>
      <c r="AGG37" s="58"/>
      <c r="AGH37" s="58"/>
      <c r="AGI37" s="58"/>
      <c r="AGJ37" s="58"/>
      <c r="AGK37" s="58"/>
      <c r="AGL37" s="58"/>
      <c r="AGM37" s="58"/>
      <c r="AGN37" s="58"/>
      <c r="AGO37" s="58"/>
      <c r="AGP37" s="58"/>
      <c r="AGQ37" s="58"/>
      <c r="AGR37" s="58"/>
      <c r="AGS37" s="58"/>
      <c r="AGT37" s="58"/>
      <c r="AGU37" s="58"/>
      <c r="AGV37" s="58"/>
      <c r="AGW37" s="58"/>
      <c r="AGX37" s="58"/>
      <c r="AGY37" s="58"/>
      <c r="AGZ37" s="58"/>
      <c r="AHA37" s="58"/>
      <c r="AHB37" s="58"/>
      <c r="AHC37" s="58"/>
      <c r="AHD37" s="58"/>
      <c r="AHE37" s="58"/>
      <c r="AHF37" s="58"/>
      <c r="AHG37" s="58"/>
      <c r="AHH37" s="58"/>
      <c r="AHI37" s="58"/>
      <c r="AHJ37" s="58"/>
      <c r="AHK37" s="58"/>
      <c r="AHL37" s="58"/>
      <c r="AHM37" s="58"/>
      <c r="AHN37" s="58"/>
      <c r="AHO37" s="58"/>
      <c r="AHP37" s="58"/>
      <c r="AHQ37" s="58"/>
      <c r="AHR37" s="58"/>
      <c r="AHS37" s="58"/>
      <c r="AHT37" s="58"/>
      <c r="AHU37" s="58"/>
      <c r="AHV37" s="58"/>
      <c r="AHW37" s="58"/>
      <c r="AHX37" s="58"/>
      <c r="AHY37" s="58"/>
      <c r="AHZ37" s="58"/>
      <c r="AIA37" s="58"/>
      <c r="AIB37" s="58"/>
      <c r="AIC37" s="58"/>
      <c r="AID37" s="58"/>
      <c r="AIE37" s="58"/>
      <c r="AIF37" s="58"/>
      <c r="AIG37" s="58"/>
      <c r="AIH37" s="58"/>
      <c r="AII37" s="58"/>
      <c r="AIJ37" s="58"/>
      <c r="AIK37" s="58"/>
      <c r="AIL37" s="58"/>
      <c r="AIM37" s="58"/>
      <c r="AIN37" s="58"/>
      <c r="AIO37" s="58"/>
      <c r="AIP37" s="58"/>
      <c r="AIQ37" s="58"/>
      <c r="AIR37" s="58"/>
      <c r="AIS37" s="58"/>
      <c r="AIT37" s="58"/>
      <c r="AIU37" s="58"/>
      <c r="AIV37" s="58"/>
      <c r="AIW37" s="58"/>
      <c r="AIX37" s="58"/>
      <c r="AIY37" s="58"/>
      <c r="AIZ37" s="58"/>
      <c r="AJA37" s="58"/>
      <c r="AJB37" s="58"/>
      <c r="AJC37" s="58"/>
      <c r="AJD37" s="58"/>
      <c r="AJE37" s="58"/>
      <c r="AJF37" s="58"/>
      <c r="AJG37" s="58"/>
      <c r="AJH37" s="58"/>
      <c r="AJI37" s="58"/>
      <c r="AJJ37" s="58"/>
      <c r="AJK37" s="58"/>
      <c r="AJL37" s="58"/>
      <c r="AJM37" s="58"/>
      <c r="AJN37" s="58"/>
      <c r="AJO37" s="58"/>
      <c r="AJP37" s="58"/>
      <c r="AJQ37" s="58"/>
      <c r="AJR37" s="58"/>
      <c r="AJS37" s="58"/>
      <c r="AJT37" s="58"/>
      <c r="AJU37" s="58"/>
      <c r="AJV37" s="58"/>
      <c r="AJW37" s="58"/>
      <c r="AJX37" s="58"/>
      <c r="AJY37" s="58"/>
      <c r="AJZ37" s="58"/>
      <c r="AKA37" s="58"/>
      <c r="AKB37" s="58"/>
      <c r="AKC37" s="58"/>
      <c r="AKD37" s="58"/>
      <c r="AKE37" s="58"/>
      <c r="AKF37" s="58"/>
      <c r="AKG37" s="58"/>
      <c r="AKH37" s="58"/>
      <c r="AKI37" s="58"/>
      <c r="AKJ37" s="58"/>
      <c r="AKK37" s="58"/>
      <c r="AKL37" s="58"/>
      <c r="AKM37" s="58"/>
      <c r="AKN37" s="58"/>
      <c r="AKO37" s="58"/>
      <c r="AKP37" s="58"/>
      <c r="AKQ37" s="58"/>
      <c r="AKR37" s="58"/>
      <c r="AKS37" s="58"/>
      <c r="AKT37" s="58"/>
      <c r="AKU37" s="58"/>
      <c r="AKV37" s="58"/>
      <c r="AKW37" s="58"/>
      <c r="AKX37" s="58"/>
      <c r="AKY37" s="58"/>
      <c r="AKZ37" s="58"/>
      <c r="ALA37" s="58"/>
      <c r="ALB37" s="58"/>
      <c r="ALC37" s="58"/>
      <c r="ALD37" s="58"/>
    </row>
    <row r="38" spans="1:992" ht="68.400000000000006" x14ac:dyDescent="0.2">
      <c r="A38" s="44" t="s">
        <v>95</v>
      </c>
      <c r="B38" s="45" t="s">
        <v>98</v>
      </c>
      <c r="C38" s="46" t="s">
        <v>99</v>
      </c>
      <c r="D38" s="47"/>
      <c r="E38" s="47"/>
      <c r="F38" s="47"/>
      <c r="G38" s="47"/>
      <c r="H38" s="10" t="s">
        <v>50</v>
      </c>
      <c r="I38" s="10" t="s">
        <v>50</v>
      </c>
      <c r="J38" s="10"/>
      <c r="K38" s="10"/>
      <c r="L38" s="10" t="s">
        <v>53</v>
      </c>
      <c r="M38" s="10" t="str">
        <f t="shared" si="6"/>
        <v>x</v>
      </c>
      <c r="N38" s="10" t="str">
        <f t="shared" si="7"/>
        <v>x</v>
      </c>
      <c r="O38" s="10" t="str">
        <f t="shared" si="8"/>
        <v>x</v>
      </c>
      <c r="P38" s="54" t="str">
        <f t="shared" si="9"/>
        <v>x</v>
      </c>
      <c r="Q38" s="10" t="str">
        <f t="shared" si="10"/>
        <v>x</v>
      </c>
      <c r="R38" s="10" t="str">
        <f t="shared" si="11"/>
        <v>x</v>
      </c>
      <c r="S38" s="10" t="s">
        <v>50</v>
      </c>
      <c r="X38" s="58"/>
      <c r="Y38" s="58"/>
      <c r="Z38" s="58"/>
      <c r="AA38" s="58"/>
      <c r="AB38" s="58"/>
      <c r="AC38" s="58"/>
      <c r="AD38" s="58"/>
      <c r="AE38" s="58"/>
      <c r="AF38" s="58"/>
      <c r="AG38" s="58"/>
      <c r="AH38" s="58"/>
      <c r="AI38" s="58"/>
      <c r="AJ38" s="58"/>
      <c r="AK38" s="58"/>
      <c r="AL38" s="58"/>
      <c r="AM38" s="58"/>
      <c r="AN38" s="58"/>
      <c r="AO38" s="58"/>
      <c r="AP38" s="58"/>
      <c r="AQ38" s="58"/>
      <c r="AR38" s="58"/>
      <c r="AS38" s="58"/>
      <c r="AT38" s="58"/>
      <c r="AU38" s="58"/>
      <c r="AV38" s="58"/>
      <c r="AW38" s="58"/>
      <c r="AX38" s="58"/>
      <c r="AY38" s="58"/>
      <c r="AZ38" s="58"/>
      <c r="BA38" s="58"/>
      <c r="BB38" s="58"/>
      <c r="BC38" s="58"/>
      <c r="BD38" s="58"/>
      <c r="BE38" s="58"/>
      <c r="BF38" s="58"/>
      <c r="BG38" s="58"/>
      <c r="BH38" s="58"/>
      <c r="BI38" s="58"/>
      <c r="BJ38" s="58"/>
      <c r="BK38" s="58"/>
      <c r="BL38" s="58"/>
      <c r="BM38" s="58"/>
      <c r="BN38" s="58"/>
      <c r="BO38" s="58"/>
      <c r="BP38" s="58"/>
      <c r="BQ38" s="58"/>
      <c r="BR38" s="58"/>
      <c r="BS38" s="58"/>
      <c r="BT38" s="58"/>
      <c r="BU38" s="58"/>
      <c r="BV38" s="58"/>
      <c r="BW38" s="58"/>
      <c r="BX38" s="58"/>
      <c r="BY38" s="58"/>
      <c r="BZ38" s="58"/>
      <c r="CA38" s="58"/>
      <c r="CB38" s="58"/>
      <c r="CC38" s="58"/>
      <c r="CD38" s="58"/>
      <c r="CE38" s="58"/>
      <c r="CF38" s="58"/>
      <c r="CG38" s="58"/>
      <c r="CH38" s="58"/>
      <c r="CI38" s="58"/>
      <c r="CJ38" s="58"/>
      <c r="CK38" s="58"/>
      <c r="CL38" s="58"/>
      <c r="CM38" s="58"/>
      <c r="CN38" s="58"/>
      <c r="CO38" s="58"/>
      <c r="CP38" s="58"/>
      <c r="CQ38" s="58"/>
      <c r="CR38" s="58"/>
      <c r="CS38" s="58"/>
      <c r="CT38" s="58"/>
      <c r="CU38" s="58"/>
      <c r="CV38" s="58"/>
      <c r="CW38" s="58"/>
      <c r="CX38" s="58"/>
      <c r="CY38" s="58"/>
      <c r="CZ38" s="58"/>
      <c r="DA38" s="58"/>
      <c r="DB38" s="58"/>
      <c r="DC38" s="58"/>
      <c r="DD38" s="58"/>
      <c r="DE38" s="58"/>
      <c r="DF38" s="58"/>
      <c r="DG38" s="58"/>
      <c r="DH38" s="58"/>
      <c r="DI38" s="58"/>
      <c r="DJ38" s="58"/>
      <c r="DK38" s="58"/>
      <c r="DL38" s="58"/>
      <c r="DM38" s="58"/>
      <c r="DN38" s="58"/>
      <c r="DO38" s="58"/>
      <c r="DP38" s="58"/>
      <c r="DQ38" s="58"/>
      <c r="DR38" s="58"/>
      <c r="DS38" s="58"/>
      <c r="DT38" s="58"/>
      <c r="DU38" s="58"/>
      <c r="DV38" s="58"/>
      <c r="DW38" s="58"/>
      <c r="DX38" s="58"/>
      <c r="DY38" s="58"/>
      <c r="DZ38" s="58"/>
      <c r="EA38" s="58"/>
      <c r="EB38" s="58"/>
      <c r="EC38" s="58"/>
      <c r="ED38" s="58"/>
      <c r="EE38" s="58"/>
      <c r="EF38" s="58"/>
      <c r="EG38" s="58"/>
      <c r="EH38" s="58"/>
      <c r="EI38" s="58"/>
      <c r="EJ38" s="58"/>
      <c r="EK38" s="58"/>
      <c r="EL38" s="58"/>
      <c r="EM38" s="58"/>
      <c r="EN38" s="58"/>
      <c r="EO38" s="58"/>
      <c r="EP38" s="58"/>
      <c r="EQ38" s="58"/>
      <c r="ER38" s="58"/>
      <c r="ES38" s="58"/>
      <c r="ET38" s="58"/>
      <c r="EU38" s="58"/>
      <c r="EV38" s="58"/>
      <c r="EW38" s="58"/>
      <c r="EX38" s="58"/>
      <c r="EY38" s="58"/>
      <c r="EZ38" s="58"/>
      <c r="FA38" s="58"/>
      <c r="FB38" s="58"/>
      <c r="FC38" s="58"/>
      <c r="FD38" s="58"/>
      <c r="FE38" s="58"/>
      <c r="FF38" s="58"/>
      <c r="FG38" s="58"/>
      <c r="FH38" s="58"/>
      <c r="FI38" s="58"/>
      <c r="FJ38" s="58"/>
      <c r="FK38" s="58"/>
      <c r="FL38" s="58"/>
      <c r="FM38" s="58"/>
      <c r="FN38" s="58"/>
      <c r="FO38" s="58"/>
      <c r="FP38" s="58"/>
      <c r="FQ38" s="58"/>
      <c r="FR38" s="58"/>
      <c r="FS38" s="58"/>
      <c r="FT38" s="58"/>
      <c r="FU38" s="58"/>
      <c r="FV38" s="58"/>
      <c r="FW38" s="58"/>
      <c r="FX38" s="58"/>
      <c r="FY38" s="58"/>
      <c r="FZ38" s="58"/>
      <c r="GA38" s="58"/>
      <c r="GB38" s="58"/>
      <c r="GC38" s="58"/>
      <c r="GD38" s="58"/>
      <c r="GE38" s="58"/>
      <c r="GF38" s="58"/>
      <c r="GG38" s="58"/>
      <c r="GH38" s="58"/>
      <c r="GI38" s="58"/>
      <c r="GJ38" s="58"/>
      <c r="GK38" s="58"/>
      <c r="GL38" s="58"/>
      <c r="GM38" s="58"/>
      <c r="GN38" s="58"/>
      <c r="GO38" s="58"/>
      <c r="GP38" s="58"/>
      <c r="GQ38" s="58"/>
      <c r="GR38" s="58"/>
      <c r="GS38" s="58"/>
      <c r="GT38" s="58"/>
      <c r="GU38" s="58"/>
      <c r="GV38" s="58"/>
      <c r="GW38" s="58"/>
      <c r="GX38" s="58"/>
      <c r="GY38" s="58"/>
      <c r="GZ38" s="58"/>
      <c r="HA38" s="58"/>
      <c r="HB38" s="58"/>
      <c r="HC38" s="58"/>
      <c r="HD38" s="58"/>
      <c r="HE38" s="58"/>
      <c r="HF38" s="58"/>
      <c r="HG38" s="58"/>
      <c r="HH38" s="58"/>
      <c r="HI38" s="58"/>
      <c r="HJ38" s="58"/>
      <c r="HK38" s="58"/>
      <c r="HL38" s="58"/>
      <c r="HM38" s="58"/>
      <c r="HN38" s="58"/>
      <c r="HO38" s="58"/>
      <c r="HP38" s="58"/>
      <c r="HQ38" s="58"/>
      <c r="HR38" s="58"/>
      <c r="HS38" s="58"/>
      <c r="HT38" s="58"/>
      <c r="HU38" s="58"/>
      <c r="HV38" s="58"/>
      <c r="HW38" s="58"/>
      <c r="HX38" s="58"/>
      <c r="HY38" s="58"/>
      <c r="HZ38" s="58"/>
      <c r="IA38" s="58"/>
      <c r="IB38" s="58"/>
      <c r="IC38" s="58"/>
      <c r="ID38" s="58"/>
      <c r="IE38" s="58"/>
      <c r="IF38" s="58"/>
      <c r="IG38" s="58"/>
      <c r="IH38" s="58"/>
      <c r="II38" s="58"/>
      <c r="IJ38" s="58"/>
      <c r="IK38" s="58"/>
      <c r="IL38" s="58"/>
      <c r="IM38" s="58"/>
      <c r="IN38" s="58"/>
      <c r="IO38" s="58"/>
      <c r="IP38" s="58"/>
      <c r="IQ38" s="58"/>
      <c r="IR38" s="58"/>
      <c r="IS38" s="58"/>
      <c r="IT38" s="58"/>
      <c r="IU38" s="58"/>
      <c r="IV38" s="58"/>
      <c r="IW38" s="58"/>
      <c r="IX38" s="58"/>
      <c r="IY38" s="58"/>
      <c r="IZ38" s="58"/>
      <c r="JA38" s="58"/>
      <c r="JB38" s="58"/>
      <c r="JC38" s="58"/>
      <c r="JD38" s="58"/>
      <c r="JE38" s="58"/>
      <c r="JF38" s="58"/>
      <c r="JG38" s="58"/>
      <c r="JH38" s="58"/>
      <c r="JI38" s="58"/>
      <c r="JJ38" s="58"/>
      <c r="JK38" s="58"/>
      <c r="JL38" s="58"/>
      <c r="JM38" s="58"/>
      <c r="JN38" s="58"/>
      <c r="JO38" s="58"/>
      <c r="JP38" s="58"/>
      <c r="JQ38" s="58"/>
      <c r="JR38" s="58"/>
      <c r="JS38" s="58"/>
      <c r="JT38" s="58"/>
      <c r="JU38" s="58"/>
      <c r="JV38" s="58"/>
      <c r="JW38" s="58"/>
      <c r="JX38" s="58"/>
      <c r="JY38" s="58"/>
      <c r="JZ38" s="58"/>
      <c r="KA38" s="58"/>
      <c r="KB38" s="58"/>
      <c r="KC38" s="58"/>
      <c r="KD38" s="58"/>
      <c r="KE38" s="58"/>
      <c r="KF38" s="58"/>
      <c r="KG38" s="58"/>
      <c r="KH38" s="58"/>
      <c r="KI38" s="58"/>
      <c r="KJ38" s="58"/>
      <c r="KK38" s="58"/>
      <c r="KL38" s="58"/>
      <c r="KM38" s="58"/>
      <c r="KN38" s="58"/>
      <c r="KO38" s="58"/>
      <c r="KP38" s="58"/>
      <c r="KQ38" s="58"/>
      <c r="KR38" s="58"/>
      <c r="KS38" s="58"/>
      <c r="KT38" s="58"/>
      <c r="KU38" s="58"/>
      <c r="KV38" s="58"/>
      <c r="KW38" s="58"/>
      <c r="KX38" s="58"/>
      <c r="KY38" s="58"/>
      <c r="KZ38" s="58"/>
      <c r="LA38" s="58"/>
      <c r="LB38" s="58"/>
      <c r="LC38" s="58"/>
      <c r="LD38" s="58"/>
      <c r="LE38" s="58"/>
      <c r="LF38" s="58"/>
      <c r="LG38" s="58"/>
      <c r="LH38" s="58"/>
      <c r="LI38" s="58"/>
      <c r="LJ38" s="58"/>
      <c r="LK38" s="58"/>
      <c r="LL38" s="58"/>
      <c r="LM38" s="58"/>
      <c r="LN38" s="58"/>
      <c r="LO38" s="58"/>
      <c r="LP38" s="58"/>
      <c r="LQ38" s="58"/>
      <c r="LR38" s="58"/>
      <c r="LS38" s="58"/>
      <c r="LT38" s="58"/>
      <c r="LU38" s="58"/>
      <c r="LV38" s="58"/>
      <c r="LW38" s="58"/>
      <c r="LX38" s="58"/>
      <c r="LY38" s="58"/>
      <c r="LZ38" s="58"/>
      <c r="MA38" s="58"/>
      <c r="MB38" s="58"/>
      <c r="MC38" s="58"/>
      <c r="MD38" s="58"/>
      <c r="ME38" s="58"/>
      <c r="MF38" s="58"/>
      <c r="MG38" s="58"/>
      <c r="MH38" s="58"/>
      <c r="MI38" s="58"/>
      <c r="MJ38" s="58"/>
      <c r="MK38" s="58"/>
      <c r="ML38" s="58"/>
      <c r="MM38" s="58"/>
      <c r="MN38" s="58"/>
      <c r="MO38" s="58"/>
      <c r="MP38" s="58"/>
      <c r="MQ38" s="58"/>
      <c r="MR38" s="58"/>
      <c r="MS38" s="58"/>
      <c r="MT38" s="58"/>
      <c r="MU38" s="58"/>
      <c r="MV38" s="58"/>
      <c r="MW38" s="58"/>
      <c r="MX38" s="58"/>
      <c r="MY38" s="58"/>
      <c r="MZ38" s="58"/>
      <c r="NA38" s="58"/>
      <c r="NB38" s="58"/>
      <c r="NC38" s="58"/>
      <c r="ND38" s="58"/>
      <c r="NE38" s="58"/>
      <c r="NF38" s="58"/>
      <c r="NG38" s="58"/>
      <c r="NH38" s="58"/>
      <c r="NI38" s="58"/>
      <c r="NJ38" s="58"/>
      <c r="NK38" s="58"/>
      <c r="NL38" s="58"/>
      <c r="NM38" s="58"/>
      <c r="NN38" s="58"/>
      <c r="NO38" s="58"/>
      <c r="NP38" s="58"/>
      <c r="NQ38" s="58"/>
      <c r="NR38" s="58"/>
      <c r="NS38" s="58"/>
      <c r="NT38" s="58"/>
      <c r="NU38" s="58"/>
      <c r="NV38" s="58"/>
      <c r="NW38" s="58"/>
      <c r="NX38" s="58"/>
      <c r="NY38" s="58"/>
      <c r="NZ38" s="58"/>
      <c r="OA38" s="58"/>
      <c r="OB38" s="58"/>
      <c r="OC38" s="58"/>
      <c r="OD38" s="58"/>
      <c r="OE38" s="58"/>
      <c r="OF38" s="58"/>
      <c r="OG38" s="58"/>
      <c r="OH38" s="58"/>
      <c r="OI38" s="58"/>
      <c r="OJ38" s="58"/>
      <c r="OK38" s="58"/>
      <c r="OL38" s="58"/>
      <c r="OM38" s="58"/>
      <c r="ON38" s="58"/>
      <c r="OO38" s="58"/>
      <c r="OP38" s="58"/>
      <c r="OQ38" s="58"/>
      <c r="OR38" s="58"/>
      <c r="OS38" s="58"/>
      <c r="OT38" s="58"/>
      <c r="OU38" s="58"/>
      <c r="OV38" s="58"/>
      <c r="OW38" s="58"/>
      <c r="OX38" s="58"/>
      <c r="OY38" s="58"/>
      <c r="OZ38" s="58"/>
      <c r="PA38" s="58"/>
      <c r="PB38" s="58"/>
      <c r="PC38" s="58"/>
      <c r="PD38" s="58"/>
      <c r="PE38" s="58"/>
      <c r="PF38" s="58"/>
      <c r="PG38" s="58"/>
      <c r="PH38" s="58"/>
      <c r="PI38" s="58"/>
      <c r="PJ38" s="58"/>
      <c r="PK38" s="58"/>
      <c r="PL38" s="58"/>
      <c r="PM38" s="58"/>
      <c r="PN38" s="58"/>
      <c r="PO38" s="58"/>
      <c r="PP38" s="58"/>
      <c r="PQ38" s="58"/>
      <c r="PR38" s="58"/>
      <c r="PS38" s="58"/>
      <c r="PT38" s="58"/>
      <c r="PU38" s="58"/>
      <c r="PV38" s="58"/>
      <c r="PW38" s="58"/>
      <c r="PX38" s="58"/>
      <c r="PY38" s="58"/>
      <c r="PZ38" s="58"/>
      <c r="QA38" s="58"/>
      <c r="QB38" s="58"/>
      <c r="QC38" s="58"/>
      <c r="QD38" s="58"/>
      <c r="QE38" s="58"/>
      <c r="QF38" s="58"/>
      <c r="QG38" s="58"/>
      <c r="QH38" s="58"/>
      <c r="QI38" s="58"/>
      <c r="QJ38" s="58"/>
      <c r="QK38" s="58"/>
      <c r="QL38" s="58"/>
      <c r="QM38" s="58"/>
      <c r="QN38" s="58"/>
      <c r="QO38" s="58"/>
      <c r="QP38" s="58"/>
      <c r="QQ38" s="58"/>
      <c r="QR38" s="58"/>
      <c r="QS38" s="58"/>
      <c r="QT38" s="58"/>
      <c r="QU38" s="58"/>
      <c r="QV38" s="58"/>
      <c r="QW38" s="58"/>
      <c r="QX38" s="58"/>
      <c r="QY38" s="58"/>
      <c r="QZ38" s="58"/>
      <c r="RA38" s="58"/>
      <c r="RB38" s="58"/>
      <c r="RC38" s="58"/>
      <c r="RD38" s="58"/>
      <c r="RE38" s="58"/>
      <c r="RF38" s="58"/>
      <c r="RG38" s="58"/>
      <c r="RH38" s="58"/>
      <c r="RI38" s="58"/>
      <c r="RJ38" s="58"/>
      <c r="RK38" s="58"/>
      <c r="RL38" s="58"/>
      <c r="RM38" s="58"/>
      <c r="RN38" s="58"/>
      <c r="RO38" s="58"/>
      <c r="RP38" s="58"/>
      <c r="RQ38" s="58"/>
      <c r="RR38" s="58"/>
      <c r="RS38" s="58"/>
      <c r="RT38" s="58"/>
      <c r="RU38" s="58"/>
      <c r="RV38" s="58"/>
      <c r="RW38" s="58"/>
      <c r="RX38" s="58"/>
      <c r="RY38" s="58"/>
      <c r="RZ38" s="58"/>
      <c r="SA38" s="58"/>
      <c r="SB38" s="58"/>
      <c r="SC38" s="58"/>
      <c r="SD38" s="58"/>
      <c r="SE38" s="58"/>
      <c r="SF38" s="58"/>
      <c r="SG38" s="58"/>
      <c r="SH38" s="58"/>
      <c r="SI38" s="58"/>
      <c r="SJ38" s="58"/>
      <c r="SK38" s="58"/>
      <c r="SL38" s="58"/>
      <c r="SM38" s="58"/>
      <c r="SN38" s="58"/>
      <c r="SO38" s="58"/>
      <c r="SP38" s="58"/>
      <c r="SQ38" s="58"/>
      <c r="SR38" s="58"/>
      <c r="SS38" s="58"/>
      <c r="ST38" s="58"/>
      <c r="SU38" s="58"/>
      <c r="SV38" s="58"/>
      <c r="SW38" s="58"/>
      <c r="SX38" s="58"/>
      <c r="SY38" s="58"/>
      <c r="SZ38" s="58"/>
      <c r="TA38" s="58"/>
      <c r="TB38" s="58"/>
      <c r="TC38" s="58"/>
      <c r="TD38" s="58"/>
      <c r="TE38" s="58"/>
      <c r="TF38" s="58"/>
      <c r="TG38" s="58"/>
      <c r="TH38" s="58"/>
      <c r="TI38" s="58"/>
      <c r="TJ38" s="58"/>
      <c r="TK38" s="58"/>
      <c r="TL38" s="58"/>
      <c r="TM38" s="58"/>
      <c r="TN38" s="58"/>
      <c r="TO38" s="58"/>
      <c r="TP38" s="58"/>
      <c r="TQ38" s="58"/>
      <c r="TR38" s="58"/>
      <c r="TS38" s="58"/>
      <c r="TT38" s="58"/>
      <c r="TU38" s="58"/>
      <c r="TV38" s="58"/>
      <c r="TW38" s="58"/>
      <c r="TX38" s="58"/>
      <c r="TY38" s="58"/>
      <c r="TZ38" s="58"/>
      <c r="UA38" s="58"/>
      <c r="UB38" s="58"/>
      <c r="UC38" s="58"/>
      <c r="UD38" s="58"/>
      <c r="UE38" s="58"/>
      <c r="UF38" s="58"/>
      <c r="UG38" s="58"/>
      <c r="UH38" s="58"/>
      <c r="UI38" s="58"/>
      <c r="UJ38" s="58"/>
      <c r="UK38" s="58"/>
      <c r="UL38" s="58"/>
      <c r="UM38" s="58"/>
      <c r="UN38" s="58"/>
      <c r="UO38" s="58"/>
      <c r="UP38" s="58"/>
      <c r="UQ38" s="58"/>
      <c r="UR38" s="58"/>
      <c r="US38" s="58"/>
      <c r="UT38" s="58"/>
      <c r="UU38" s="58"/>
      <c r="UV38" s="58"/>
      <c r="UW38" s="58"/>
      <c r="UX38" s="58"/>
      <c r="UY38" s="58"/>
      <c r="UZ38" s="58"/>
      <c r="VA38" s="58"/>
      <c r="VB38" s="58"/>
      <c r="VC38" s="58"/>
      <c r="VD38" s="58"/>
      <c r="VE38" s="58"/>
      <c r="VF38" s="58"/>
      <c r="VG38" s="58"/>
      <c r="VH38" s="58"/>
      <c r="VI38" s="58"/>
      <c r="VJ38" s="58"/>
      <c r="VK38" s="58"/>
      <c r="VL38" s="58"/>
      <c r="VM38" s="58"/>
      <c r="VN38" s="58"/>
      <c r="VO38" s="58"/>
      <c r="VP38" s="58"/>
      <c r="VQ38" s="58"/>
      <c r="VR38" s="58"/>
      <c r="VS38" s="58"/>
      <c r="VT38" s="58"/>
      <c r="VU38" s="58"/>
      <c r="VV38" s="58"/>
      <c r="VW38" s="58"/>
      <c r="VX38" s="58"/>
      <c r="VY38" s="58"/>
      <c r="VZ38" s="58"/>
      <c r="WA38" s="58"/>
      <c r="WB38" s="58"/>
      <c r="WC38" s="58"/>
      <c r="WD38" s="58"/>
      <c r="WE38" s="58"/>
      <c r="WF38" s="58"/>
      <c r="WG38" s="58"/>
      <c r="WH38" s="58"/>
      <c r="WI38" s="58"/>
      <c r="WJ38" s="58"/>
      <c r="WK38" s="58"/>
      <c r="WL38" s="58"/>
      <c r="WM38" s="58"/>
      <c r="WN38" s="58"/>
      <c r="WO38" s="58"/>
      <c r="WP38" s="58"/>
      <c r="WQ38" s="58"/>
      <c r="WR38" s="58"/>
      <c r="WS38" s="58"/>
      <c r="WT38" s="58"/>
      <c r="WU38" s="58"/>
      <c r="WV38" s="58"/>
      <c r="WW38" s="58"/>
      <c r="WX38" s="58"/>
      <c r="WY38" s="58"/>
      <c r="WZ38" s="58"/>
      <c r="XA38" s="58"/>
      <c r="XB38" s="58"/>
      <c r="XC38" s="58"/>
      <c r="XD38" s="58"/>
      <c r="XE38" s="58"/>
      <c r="XF38" s="58"/>
      <c r="XG38" s="58"/>
      <c r="XH38" s="58"/>
      <c r="XI38" s="58"/>
      <c r="XJ38" s="58"/>
      <c r="XK38" s="58"/>
      <c r="XL38" s="58"/>
      <c r="XM38" s="58"/>
      <c r="XN38" s="58"/>
      <c r="XO38" s="58"/>
      <c r="XP38" s="58"/>
      <c r="XQ38" s="58"/>
      <c r="XR38" s="58"/>
      <c r="XS38" s="58"/>
      <c r="XT38" s="58"/>
      <c r="XU38" s="58"/>
      <c r="XV38" s="58"/>
      <c r="XW38" s="58"/>
      <c r="XX38" s="58"/>
      <c r="XY38" s="58"/>
      <c r="XZ38" s="58"/>
      <c r="YA38" s="58"/>
      <c r="YB38" s="58"/>
      <c r="YC38" s="58"/>
      <c r="YD38" s="58"/>
      <c r="YE38" s="58"/>
      <c r="YF38" s="58"/>
      <c r="YG38" s="58"/>
      <c r="YH38" s="58"/>
      <c r="YI38" s="58"/>
      <c r="YJ38" s="58"/>
      <c r="YK38" s="58"/>
      <c r="YL38" s="58"/>
      <c r="YM38" s="58"/>
      <c r="YN38" s="58"/>
      <c r="YO38" s="58"/>
      <c r="YP38" s="58"/>
      <c r="YQ38" s="58"/>
      <c r="YR38" s="58"/>
      <c r="YS38" s="58"/>
      <c r="YT38" s="58"/>
      <c r="YU38" s="58"/>
      <c r="YV38" s="58"/>
      <c r="YW38" s="58"/>
      <c r="YX38" s="58"/>
      <c r="YY38" s="58"/>
      <c r="YZ38" s="58"/>
      <c r="ZA38" s="58"/>
      <c r="ZB38" s="58"/>
      <c r="ZC38" s="58"/>
      <c r="ZD38" s="58"/>
      <c r="ZE38" s="58"/>
      <c r="ZF38" s="58"/>
      <c r="ZG38" s="58"/>
      <c r="ZH38" s="58"/>
      <c r="ZI38" s="58"/>
      <c r="ZJ38" s="58"/>
      <c r="ZK38" s="58"/>
      <c r="ZL38" s="58"/>
      <c r="ZM38" s="58"/>
      <c r="ZN38" s="58"/>
      <c r="ZO38" s="58"/>
      <c r="ZP38" s="58"/>
      <c r="ZQ38" s="58"/>
      <c r="ZR38" s="58"/>
      <c r="ZS38" s="58"/>
      <c r="ZT38" s="58"/>
      <c r="ZU38" s="58"/>
      <c r="ZV38" s="58"/>
      <c r="ZW38" s="58"/>
      <c r="ZX38" s="58"/>
      <c r="ZY38" s="58"/>
      <c r="ZZ38" s="58"/>
      <c r="AAA38" s="58"/>
      <c r="AAB38" s="58"/>
      <c r="AAC38" s="58"/>
      <c r="AAD38" s="58"/>
      <c r="AAE38" s="58"/>
      <c r="AAF38" s="58"/>
      <c r="AAG38" s="58"/>
      <c r="AAH38" s="58"/>
      <c r="AAI38" s="58"/>
      <c r="AAJ38" s="58"/>
      <c r="AAK38" s="58"/>
      <c r="AAL38" s="58"/>
      <c r="AAM38" s="58"/>
      <c r="AAN38" s="58"/>
      <c r="AAO38" s="58"/>
      <c r="AAP38" s="58"/>
      <c r="AAQ38" s="58"/>
      <c r="AAR38" s="58"/>
      <c r="AAS38" s="58"/>
      <c r="AAT38" s="58"/>
      <c r="AAU38" s="58"/>
      <c r="AAV38" s="58"/>
      <c r="AAW38" s="58"/>
      <c r="AAX38" s="58"/>
      <c r="AAY38" s="58"/>
      <c r="AAZ38" s="58"/>
      <c r="ABA38" s="58"/>
      <c r="ABB38" s="58"/>
      <c r="ABC38" s="58"/>
      <c r="ABD38" s="58"/>
      <c r="ABE38" s="58"/>
      <c r="ABF38" s="58"/>
      <c r="ABG38" s="58"/>
      <c r="ABH38" s="58"/>
      <c r="ABI38" s="58"/>
      <c r="ABJ38" s="58"/>
      <c r="ABK38" s="58"/>
      <c r="ABL38" s="58"/>
      <c r="ABM38" s="58"/>
      <c r="ABN38" s="58"/>
      <c r="ABO38" s="58"/>
      <c r="ABP38" s="58"/>
      <c r="ABQ38" s="58"/>
      <c r="ABR38" s="58"/>
      <c r="ABS38" s="58"/>
      <c r="ABT38" s="58"/>
      <c r="ABU38" s="58"/>
      <c r="ABV38" s="58"/>
      <c r="ABW38" s="58"/>
      <c r="ABX38" s="58"/>
      <c r="ABY38" s="58"/>
      <c r="ABZ38" s="58"/>
      <c r="ACA38" s="58"/>
      <c r="ACB38" s="58"/>
      <c r="ACC38" s="58"/>
      <c r="ACD38" s="58"/>
      <c r="ACE38" s="58"/>
      <c r="ACF38" s="58"/>
      <c r="ACG38" s="58"/>
      <c r="ACH38" s="58"/>
      <c r="ACI38" s="58"/>
      <c r="ACJ38" s="58"/>
      <c r="ACK38" s="58"/>
      <c r="ACL38" s="58"/>
      <c r="ACM38" s="58"/>
      <c r="ACN38" s="58"/>
      <c r="ACO38" s="58"/>
      <c r="ACP38" s="58"/>
      <c r="ACQ38" s="58"/>
      <c r="ACR38" s="58"/>
      <c r="ACS38" s="58"/>
      <c r="ACT38" s="58"/>
      <c r="ACU38" s="58"/>
      <c r="ACV38" s="58"/>
      <c r="ACW38" s="58"/>
      <c r="ACX38" s="58"/>
      <c r="ACY38" s="58"/>
      <c r="ACZ38" s="58"/>
      <c r="ADA38" s="58"/>
      <c r="ADB38" s="58"/>
      <c r="ADC38" s="58"/>
      <c r="ADD38" s="58"/>
      <c r="ADE38" s="58"/>
      <c r="ADF38" s="58"/>
      <c r="ADG38" s="58"/>
      <c r="ADH38" s="58"/>
      <c r="ADI38" s="58"/>
      <c r="ADJ38" s="58"/>
      <c r="ADK38" s="58"/>
      <c r="ADL38" s="58"/>
      <c r="ADM38" s="58"/>
      <c r="ADN38" s="58"/>
      <c r="ADO38" s="58"/>
      <c r="ADP38" s="58"/>
      <c r="ADQ38" s="58"/>
      <c r="ADR38" s="58"/>
      <c r="ADS38" s="58"/>
      <c r="ADT38" s="58"/>
      <c r="ADU38" s="58"/>
      <c r="ADV38" s="58"/>
      <c r="ADW38" s="58"/>
      <c r="ADX38" s="58"/>
      <c r="ADY38" s="58"/>
      <c r="ADZ38" s="58"/>
      <c r="AEA38" s="58"/>
      <c r="AEB38" s="58"/>
      <c r="AEC38" s="58"/>
      <c r="AED38" s="58"/>
      <c r="AEE38" s="58"/>
      <c r="AEF38" s="58"/>
      <c r="AEG38" s="58"/>
      <c r="AEH38" s="58"/>
      <c r="AEI38" s="58"/>
      <c r="AEJ38" s="58"/>
      <c r="AEK38" s="58"/>
      <c r="AEL38" s="58"/>
      <c r="AEM38" s="58"/>
      <c r="AEN38" s="58"/>
      <c r="AEO38" s="58"/>
      <c r="AEP38" s="58"/>
      <c r="AEQ38" s="58"/>
      <c r="AER38" s="58"/>
      <c r="AES38" s="58"/>
      <c r="AET38" s="58"/>
      <c r="AEU38" s="58"/>
      <c r="AEV38" s="58"/>
      <c r="AEW38" s="58"/>
      <c r="AEX38" s="58"/>
      <c r="AEY38" s="58"/>
      <c r="AEZ38" s="58"/>
      <c r="AFA38" s="58"/>
      <c r="AFB38" s="58"/>
      <c r="AFC38" s="58"/>
      <c r="AFD38" s="58"/>
      <c r="AFE38" s="58"/>
      <c r="AFF38" s="58"/>
      <c r="AFG38" s="58"/>
      <c r="AFH38" s="58"/>
      <c r="AFI38" s="58"/>
      <c r="AFJ38" s="58"/>
      <c r="AFK38" s="58"/>
      <c r="AFL38" s="58"/>
      <c r="AFM38" s="58"/>
      <c r="AFN38" s="58"/>
      <c r="AFO38" s="58"/>
      <c r="AFP38" s="58"/>
      <c r="AFQ38" s="58"/>
      <c r="AFR38" s="58"/>
      <c r="AFS38" s="58"/>
      <c r="AFT38" s="58"/>
      <c r="AFU38" s="58"/>
      <c r="AFV38" s="58"/>
      <c r="AFW38" s="58"/>
      <c r="AFX38" s="58"/>
      <c r="AFY38" s="58"/>
      <c r="AFZ38" s="58"/>
      <c r="AGA38" s="58"/>
      <c r="AGB38" s="58"/>
      <c r="AGC38" s="58"/>
      <c r="AGD38" s="58"/>
      <c r="AGE38" s="58"/>
      <c r="AGF38" s="58"/>
      <c r="AGG38" s="58"/>
      <c r="AGH38" s="58"/>
      <c r="AGI38" s="58"/>
      <c r="AGJ38" s="58"/>
      <c r="AGK38" s="58"/>
      <c r="AGL38" s="58"/>
      <c r="AGM38" s="58"/>
      <c r="AGN38" s="58"/>
      <c r="AGO38" s="58"/>
      <c r="AGP38" s="58"/>
      <c r="AGQ38" s="58"/>
      <c r="AGR38" s="58"/>
      <c r="AGS38" s="58"/>
      <c r="AGT38" s="58"/>
      <c r="AGU38" s="58"/>
      <c r="AGV38" s="58"/>
      <c r="AGW38" s="58"/>
      <c r="AGX38" s="58"/>
      <c r="AGY38" s="58"/>
      <c r="AGZ38" s="58"/>
      <c r="AHA38" s="58"/>
      <c r="AHB38" s="58"/>
      <c r="AHC38" s="58"/>
      <c r="AHD38" s="58"/>
      <c r="AHE38" s="58"/>
      <c r="AHF38" s="58"/>
      <c r="AHG38" s="58"/>
      <c r="AHH38" s="58"/>
      <c r="AHI38" s="58"/>
      <c r="AHJ38" s="58"/>
      <c r="AHK38" s="58"/>
      <c r="AHL38" s="58"/>
      <c r="AHM38" s="58"/>
      <c r="AHN38" s="58"/>
      <c r="AHO38" s="58"/>
      <c r="AHP38" s="58"/>
      <c r="AHQ38" s="58"/>
      <c r="AHR38" s="58"/>
      <c r="AHS38" s="58"/>
      <c r="AHT38" s="58"/>
      <c r="AHU38" s="58"/>
      <c r="AHV38" s="58"/>
      <c r="AHW38" s="58"/>
      <c r="AHX38" s="58"/>
      <c r="AHY38" s="58"/>
      <c r="AHZ38" s="58"/>
      <c r="AIA38" s="58"/>
      <c r="AIB38" s="58"/>
      <c r="AIC38" s="58"/>
      <c r="AID38" s="58"/>
      <c r="AIE38" s="58"/>
      <c r="AIF38" s="58"/>
      <c r="AIG38" s="58"/>
      <c r="AIH38" s="58"/>
      <c r="AII38" s="58"/>
      <c r="AIJ38" s="58"/>
      <c r="AIK38" s="58"/>
      <c r="AIL38" s="58"/>
      <c r="AIM38" s="58"/>
      <c r="AIN38" s="58"/>
      <c r="AIO38" s="58"/>
      <c r="AIP38" s="58"/>
      <c r="AIQ38" s="58"/>
      <c r="AIR38" s="58"/>
      <c r="AIS38" s="58"/>
      <c r="AIT38" s="58"/>
      <c r="AIU38" s="58"/>
      <c r="AIV38" s="58"/>
      <c r="AIW38" s="58"/>
      <c r="AIX38" s="58"/>
      <c r="AIY38" s="58"/>
      <c r="AIZ38" s="58"/>
      <c r="AJA38" s="58"/>
      <c r="AJB38" s="58"/>
      <c r="AJC38" s="58"/>
      <c r="AJD38" s="58"/>
      <c r="AJE38" s="58"/>
      <c r="AJF38" s="58"/>
      <c r="AJG38" s="58"/>
      <c r="AJH38" s="58"/>
      <c r="AJI38" s="58"/>
      <c r="AJJ38" s="58"/>
      <c r="AJK38" s="58"/>
      <c r="AJL38" s="58"/>
      <c r="AJM38" s="58"/>
      <c r="AJN38" s="58"/>
      <c r="AJO38" s="58"/>
      <c r="AJP38" s="58"/>
      <c r="AJQ38" s="58"/>
      <c r="AJR38" s="58"/>
      <c r="AJS38" s="58"/>
      <c r="AJT38" s="58"/>
      <c r="AJU38" s="58"/>
      <c r="AJV38" s="58"/>
      <c r="AJW38" s="58"/>
      <c r="AJX38" s="58"/>
      <c r="AJY38" s="58"/>
      <c r="AJZ38" s="58"/>
      <c r="AKA38" s="58"/>
      <c r="AKB38" s="58"/>
      <c r="AKC38" s="58"/>
      <c r="AKD38" s="58"/>
      <c r="AKE38" s="58"/>
      <c r="AKF38" s="58"/>
      <c r="AKG38" s="58"/>
      <c r="AKH38" s="58"/>
      <c r="AKI38" s="58"/>
      <c r="AKJ38" s="58"/>
      <c r="AKK38" s="58"/>
      <c r="AKL38" s="58"/>
      <c r="AKM38" s="58"/>
      <c r="AKN38" s="58"/>
      <c r="AKO38" s="58"/>
      <c r="AKP38" s="58"/>
      <c r="AKQ38" s="58"/>
      <c r="AKR38" s="58"/>
      <c r="AKS38" s="58"/>
      <c r="AKT38" s="58"/>
      <c r="AKU38" s="58"/>
      <c r="AKV38" s="58"/>
      <c r="AKW38" s="58"/>
      <c r="AKX38" s="58"/>
      <c r="AKY38" s="58"/>
      <c r="AKZ38" s="58"/>
      <c r="ALA38" s="58"/>
      <c r="ALB38" s="58"/>
      <c r="ALC38" s="58"/>
      <c r="ALD38" s="58"/>
    </row>
    <row r="39" spans="1:992" ht="79.8" x14ac:dyDescent="0.2">
      <c r="A39" s="44" t="s">
        <v>95</v>
      </c>
      <c r="B39" s="45" t="s">
        <v>100</v>
      </c>
      <c r="C39" s="46" t="s">
        <v>101</v>
      </c>
      <c r="D39" s="47"/>
      <c r="E39" s="47"/>
      <c r="F39" s="47"/>
      <c r="G39" s="47"/>
      <c r="H39" s="10" t="s">
        <v>50</v>
      </c>
      <c r="I39" s="10" t="s">
        <v>50</v>
      </c>
      <c r="J39" s="10"/>
      <c r="K39" s="10"/>
      <c r="L39" s="10" t="s">
        <v>53</v>
      </c>
      <c r="M39" s="10" t="str">
        <f t="shared" si="6"/>
        <v>x</v>
      </c>
      <c r="N39" s="10" t="str">
        <f t="shared" si="7"/>
        <v>x</v>
      </c>
      <c r="O39" s="10" t="str">
        <f t="shared" si="8"/>
        <v>x</v>
      </c>
      <c r="P39" s="54" t="str">
        <f t="shared" si="9"/>
        <v>x</v>
      </c>
      <c r="Q39" s="10" t="str">
        <f t="shared" si="10"/>
        <v>x</v>
      </c>
      <c r="R39" s="10" t="str">
        <f t="shared" si="11"/>
        <v>x</v>
      </c>
      <c r="S39" s="10" t="s">
        <v>50</v>
      </c>
      <c r="X39" s="58"/>
      <c r="Y39" s="58"/>
      <c r="Z39" s="58"/>
      <c r="AA39" s="58"/>
      <c r="AB39" s="58"/>
      <c r="AC39" s="58"/>
      <c r="AD39" s="58"/>
      <c r="AE39" s="58"/>
      <c r="AF39" s="58"/>
      <c r="AG39" s="58"/>
      <c r="AH39" s="58"/>
      <c r="AI39" s="58"/>
      <c r="AJ39" s="58"/>
      <c r="AK39" s="58"/>
      <c r="AL39" s="58"/>
      <c r="AM39" s="58"/>
      <c r="AN39" s="58"/>
      <c r="AO39" s="58"/>
      <c r="AP39" s="58"/>
      <c r="AQ39" s="58"/>
      <c r="AR39" s="58"/>
      <c r="AS39" s="58"/>
      <c r="AT39" s="58"/>
      <c r="AU39" s="58"/>
      <c r="AV39" s="58"/>
      <c r="AW39" s="58"/>
      <c r="AX39" s="58"/>
      <c r="AY39" s="58"/>
      <c r="AZ39" s="58"/>
      <c r="BA39" s="58"/>
      <c r="BB39" s="58"/>
      <c r="BC39" s="58"/>
      <c r="BD39" s="58"/>
      <c r="BE39" s="58"/>
      <c r="BF39" s="58"/>
      <c r="BG39" s="58"/>
      <c r="BH39" s="58"/>
      <c r="BI39" s="58"/>
      <c r="BJ39" s="58"/>
      <c r="BK39" s="58"/>
      <c r="BL39" s="58"/>
      <c r="BM39" s="58"/>
      <c r="BN39" s="58"/>
      <c r="BO39" s="58"/>
      <c r="BP39" s="58"/>
      <c r="BQ39" s="58"/>
      <c r="BR39" s="58"/>
      <c r="BS39" s="58"/>
      <c r="BT39" s="58"/>
      <c r="BU39" s="58"/>
      <c r="BV39" s="58"/>
      <c r="BW39" s="58"/>
      <c r="BX39" s="58"/>
      <c r="BY39" s="58"/>
      <c r="BZ39" s="58"/>
      <c r="CA39" s="58"/>
      <c r="CB39" s="58"/>
      <c r="CC39" s="58"/>
      <c r="CD39" s="58"/>
      <c r="CE39" s="58"/>
      <c r="CF39" s="58"/>
      <c r="CG39" s="58"/>
      <c r="CH39" s="58"/>
      <c r="CI39" s="58"/>
      <c r="CJ39" s="58"/>
      <c r="CK39" s="58"/>
      <c r="CL39" s="58"/>
      <c r="CM39" s="58"/>
      <c r="CN39" s="58"/>
      <c r="CO39" s="58"/>
      <c r="CP39" s="58"/>
      <c r="CQ39" s="58"/>
      <c r="CR39" s="58"/>
      <c r="CS39" s="58"/>
      <c r="CT39" s="58"/>
      <c r="CU39" s="58"/>
      <c r="CV39" s="58"/>
      <c r="CW39" s="58"/>
      <c r="CX39" s="58"/>
      <c r="CY39" s="58"/>
      <c r="CZ39" s="58"/>
      <c r="DA39" s="58"/>
      <c r="DB39" s="58"/>
      <c r="DC39" s="58"/>
      <c r="DD39" s="58"/>
      <c r="DE39" s="58"/>
      <c r="DF39" s="58"/>
      <c r="DG39" s="58"/>
      <c r="DH39" s="58"/>
      <c r="DI39" s="58"/>
      <c r="DJ39" s="58"/>
      <c r="DK39" s="58"/>
      <c r="DL39" s="58"/>
      <c r="DM39" s="58"/>
      <c r="DN39" s="58"/>
      <c r="DO39" s="58"/>
      <c r="DP39" s="58"/>
      <c r="DQ39" s="58"/>
      <c r="DR39" s="58"/>
      <c r="DS39" s="58"/>
      <c r="DT39" s="58"/>
      <c r="DU39" s="58"/>
      <c r="DV39" s="58"/>
      <c r="DW39" s="58"/>
      <c r="DX39" s="58"/>
      <c r="DY39" s="58"/>
      <c r="DZ39" s="58"/>
      <c r="EA39" s="58"/>
      <c r="EB39" s="58"/>
      <c r="EC39" s="58"/>
      <c r="ED39" s="58"/>
      <c r="EE39" s="58"/>
      <c r="EF39" s="58"/>
      <c r="EG39" s="58"/>
      <c r="EH39" s="58"/>
      <c r="EI39" s="58"/>
      <c r="EJ39" s="58"/>
      <c r="EK39" s="58"/>
      <c r="EL39" s="58"/>
      <c r="EM39" s="58"/>
      <c r="EN39" s="58"/>
      <c r="EO39" s="58"/>
      <c r="EP39" s="58"/>
      <c r="EQ39" s="58"/>
      <c r="ER39" s="58"/>
      <c r="ES39" s="58"/>
      <c r="ET39" s="58"/>
      <c r="EU39" s="58"/>
      <c r="EV39" s="58"/>
      <c r="EW39" s="58"/>
      <c r="EX39" s="58"/>
      <c r="EY39" s="58"/>
      <c r="EZ39" s="58"/>
      <c r="FA39" s="58"/>
      <c r="FB39" s="58"/>
      <c r="FC39" s="58"/>
      <c r="FD39" s="58"/>
      <c r="FE39" s="58"/>
      <c r="FF39" s="58"/>
      <c r="FG39" s="58"/>
      <c r="FH39" s="58"/>
      <c r="FI39" s="58"/>
      <c r="FJ39" s="58"/>
      <c r="FK39" s="58"/>
      <c r="FL39" s="58"/>
      <c r="FM39" s="58"/>
      <c r="FN39" s="58"/>
      <c r="FO39" s="58"/>
      <c r="FP39" s="58"/>
      <c r="FQ39" s="58"/>
      <c r="FR39" s="58"/>
      <c r="FS39" s="58"/>
      <c r="FT39" s="58"/>
      <c r="FU39" s="58"/>
      <c r="FV39" s="58"/>
      <c r="FW39" s="58"/>
      <c r="FX39" s="58"/>
      <c r="FY39" s="58"/>
      <c r="FZ39" s="58"/>
      <c r="GA39" s="58"/>
      <c r="GB39" s="58"/>
      <c r="GC39" s="58"/>
      <c r="GD39" s="58"/>
      <c r="GE39" s="58"/>
      <c r="GF39" s="58"/>
      <c r="GG39" s="58"/>
      <c r="GH39" s="58"/>
      <c r="GI39" s="58"/>
      <c r="GJ39" s="58"/>
      <c r="GK39" s="58"/>
      <c r="GL39" s="58"/>
      <c r="GM39" s="58"/>
      <c r="GN39" s="58"/>
      <c r="GO39" s="58"/>
      <c r="GP39" s="58"/>
      <c r="GQ39" s="58"/>
      <c r="GR39" s="58"/>
      <c r="GS39" s="58"/>
      <c r="GT39" s="58"/>
      <c r="GU39" s="58"/>
      <c r="GV39" s="58"/>
      <c r="GW39" s="58"/>
      <c r="GX39" s="58"/>
      <c r="GY39" s="58"/>
      <c r="GZ39" s="58"/>
      <c r="HA39" s="58"/>
      <c r="HB39" s="58"/>
      <c r="HC39" s="58"/>
      <c r="HD39" s="58"/>
      <c r="HE39" s="58"/>
      <c r="HF39" s="58"/>
      <c r="HG39" s="58"/>
      <c r="HH39" s="58"/>
      <c r="HI39" s="58"/>
      <c r="HJ39" s="58"/>
      <c r="HK39" s="58"/>
      <c r="HL39" s="58"/>
      <c r="HM39" s="58"/>
      <c r="HN39" s="58"/>
      <c r="HO39" s="58"/>
      <c r="HP39" s="58"/>
      <c r="HQ39" s="58"/>
      <c r="HR39" s="58"/>
      <c r="HS39" s="58"/>
      <c r="HT39" s="58"/>
      <c r="HU39" s="58"/>
      <c r="HV39" s="58"/>
      <c r="HW39" s="58"/>
      <c r="HX39" s="58"/>
      <c r="HY39" s="58"/>
      <c r="HZ39" s="58"/>
      <c r="IA39" s="58"/>
      <c r="IB39" s="58"/>
      <c r="IC39" s="58"/>
      <c r="ID39" s="58"/>
      <c r="IE39" s="58"/>
      <c r="IF39" s="58"/>
      <c r="IG39" s="58"/>
      <c r="IH39" s="58"/>
      <c r="II39" s="58"/>
      <c r="IJ39" s="58"/>
      <c r="IK39" s="58"/>
      <c r="IL39" s="58"/>
      <c r="IM39" s="58"/>
      <c r="IN39" s="58"/>
      <c r="IO39" s="58"/>
      <c r="IP39" s="58"/>
      <c r="IQ39" s="58"/>
      <c r="IR39" s="58"/>
      <c r="IS39" s="58"/>
      <c r="IT39" s="58"/>
      <c r="IU39" s="58"/>
      <c r="IV39" s="58"/>
      <c r="IW39" s="58"/>
      <c r="IX39" s="58"/>
      <c r="IY39" s="58"/>
      <c r="IZ39" s="58"/>
      <c r="JA39" s="58"/>
      <c r="JB39" s="58"/>
      <c r="JC39" s="58"/>
      <c r="JD39" s="58"/>
      <c r="JE39" s="58"/>
      <c r="JF39" s="58"/>
      <c r="JG39" s="58"/>
      <c r="JH39" s="58"/>
      <c r="JI39" s="58"/>
      <c r="JJ39" s="58"/>
      <c r="JK39" s="58"/>
      <c r="JL39" s="58"/>
      <c r="JM39" s="58"/>
      <c r="JN39" s="58"/>
      <c r="JO39" s="58"/>
      <c r="JP39" s="58"/>
      <c r="JQ39" s="58"/>
      <c r="JR39" s="58"/>
      <c r="JS39" s="58"/>
      <c r="JT39" s="58"/>
      <c r="JU39" s="58"/>
      <c r="JV39" s="58"/>
      <c r="JW39" s="58"/>
      <c r="JX39" s="58"/>
      <c r="JY39" s="58"/>
      <c r="JZ39" s="58"/>
      <c r="KA39" s="58"/>
      <c r="KB39" s="58"/>
      <c r="KC39" s="58"/>
      <c r="KD39" s="58"/>
      <c r="KE39" s="58"/>
      <c r="KF39" s="58"/>
      <c r="KG39" s="58"/>
      <c r="KH39" s="58"/>
      <c r="KI39" s="58"/>
      <c r="KJ39" s="58"/>
      <c r="KK39" s="58"/>
      <c r="KL39" s="58"/>
      <c r="KM39" s="58"/>
      <c r="KN39" s="58"/>
      <c r="KO39" s="58"/>
      <c r="KP39" s="58"/>
      <c r="KQ39" s="58"/>
      <c r="KR39" s="58"/>
      <c r="KS39" s="58"/>
      <c r="KT39" s="58"/>
      <c r="KU39" s="58"/>
      <c r="KV39" s="58"/>
      <c r="KW39" s="58"/>
      <c r="KX39" s="58"/>
      <c r="KY39" s="58"/>
      <c r="KZ39" s="58"/>
      <c r="LA39" s="58"/>
      <c r="LB39" s="58"/>
      <c r="LC39" s="58"/>
      <c r="LD39" s="58"/>
      <c r="LE39" s="58"/>
      <c r="LF39" s="58"/>
      <c r="LG39" s="58"/>
      <c r="LH39" s="58"/>
      <c r="LI39" s="58"/>
      <c r="LJ39" s="58"/>
      <c r="LK39" s="58"/>
      <c r="LL39" s="58"/>
      <c r="LM39" s="58"/>
      <c r="LN39" s="58"/>
      <c r="LO39" s="58"/>
      <c r="LP39" s="58"/>
      <c r="LQ39" s="58"/>
      <c r="LR39" s="58"/>
      <c r="LS39" s="58"/>
      <c r="LT39" s="58"/>
      <c r="LU39" s="58"/>
      <c r="LV39" s="58"/>
      <c r="LW39" s="58"/>
      <c r="LX39" s="58"/>
      <c r="LY39" s="58"/>
      <c r="LZ39" s="58"/>
      <c r="MA39" s="58"/>
      <c r="MB39" s="58"/>
      <c r="MC39" s="58"/>
      <c r="MD39" s="58"/>
      <c r="ME39" s="58"/>
      <c r="MF39" s="58"/>
      <c r="MG39" s="58"/>
      <c r="MH39" s="58"/>
      <c r="MI39" s="58"/>
      <c r="MJ39" s="58"/>
      <c r="MK39" s="58"/>
      <c r="ML39" s="58"/>
      <c r="MM39" s="58"/>
      <c r="MN39" s="58"/>
      <c r="MO39" s="58"/>
      <c r="MP39" s="58"/>
      <c r="MQ39" s="58"/>
      <c r="MR39" s="58"/>
      <c r="MS39" s="58"/>
      <c r="MT39" s="58"/>
      <c r="MU39" s="58"/>
      <c r="MV39" s="58"/>
      <c r="MW39" s="58"/>
      <c r="MX39" s="58"/>
      <c r="MY39" s="58"/>
      <c r="MZ39" s="58"/>
      <c r="NA39" s="58"/>
      <c r="NB39" s="58"/>
      <c r="NC39" s="58"/>
      <c r="ND39" s="58"/>
      <c r="NE39" s="58"/>
      <c r="NF39" s="58"/>
      <c r="NG39" s="58"/>
      <c r="NH39" s="58"/>
      <c r="NI39" s="58"/>
      <c r="NJ39" s="58"/>
      <c r="NK39" s="58"/>
      <c r="NL39" s="58"/>
      <c r="NM39" s="58"/>
      <c r="NN39" s="58"/>
      <c r="NO39" s="58"/>
      <c r="NP39" s="58"/>
      <c r="NQ39" s="58"/>
      <c r="NR39" s="58"/>
      <c r="NS39" s="58"/>
      <c r="NT39" s="58"/>
      <c r="NU39" s="58"/>
      <c r="NV39" s="58"/>
      <c r="NW39" s="58"/>
      <c r="NX39" s="58"/>
      <c r="NY39" s="58"/>
      <c r="NZ39" s="58"/>
      <c r="OA39" s="58"/>
      <c r="OB39" s="58"/>
      <c r="OC39" s="58"/>
      <c r="OD39" s="58"/>
      <c r="OE39" s="58"/>
      <c r="OF39" s="58"/>
      <c r="OG39" s="58"/>
      <c r="OH39" s="58"/>
      <c r="OI39" s="58"/>
      <c r="OJ39" s="58"/>
      <c r="OK39" s="58"/>
      <c r="OL39" s="58"/>
      <c r="OM39" s="58"/>
      <c r="ON39" s="58"/>
      <c r="OO39" s="58"/>
      <c r="OP39" s="58"/>
      <c r="OQ39" s="58"/>
      <c r="OR39" s="58"/>
      <c r="OS39" s="58"/>
      <c r="OT39" s="58"/>
      <c r="OU39" s="58"/>
      <c r="OV39" s="58"/>
      <c r="OW39" s="58"/>
      <c r="OX39" s="58"/>
      <c r="OY39" s="58"/>
      <c r="OZ39" s="58"/>
      <c r="PA39" s="58"/>
      <c r="PB39" s="58"/>
      <c r="PC39" s="58"/>
      <c r="PD39" s="58"/>
      <c r="PE39" s="58"/>
      <c r="PF39" s="58"/>
      <c r="PG39" s="58"/>
      <c r="PH39" s="58"/>
      <c r="PI39" s="58"/>
      <c r="PJ39" s="58"/>
      <c r="PK39" s="58"/>
      <c r="PL39" s="58"/>
      <c r="PM39" s="58"/>
      <c r="PN39" s="58"/>
      <c r="PO39" s="58"/>
      <c r="PP39" s="58"/>
      <c r="PQ39" s="58"/>
      <c r="PR39" s="58"/>
      <c r="PS39" s="58"/>
      <c r="PT39" s="58"/>
      <c r="PU39" s="58"/>
      <c r="PV39" s="58"/>
      <c r="PW39" s="58"/>
      <c r="PX39" s="58"/>
      <c r="PY39" s="58"/>
      <c r="PZ39" s="58"/>
      <c r="QA39" s="58"/>
      <c r="QB39" s="58"/>
      <c r="QC39" s="58"/>
      <c r="QD39" s="58"/>
      <c r="QE39" s="58"/>
      <c r="QF39" s="58"/>
      <c r="QG39" s="58"/>
      <c r="QH39" s="58"/>
      <c r="QI39" s="58"/>
      <c r="QJ39" s="58"/>
      <c r="QK39" s="58"/>
      <c r="QL39" s="58"/>
      <c r="QM39" s="58"/>
      <c r="QN39" s="58"/>
      <c r="QO39" s="58"/>
      <c r="QP39" s="58"/>
      <c r="QQ39" s="58"/>
      <c r="QR39" s="58"/>
      <c r="QS39" s="58"/>
      <c r="QT39" s="58"/>
      <c r="QU39" s="58"/>
      <c r="QV39" s="58"/>
      <c r="QW39" s="58"/>
      <c r="QX39" s="58"/>
      <c r="QY39" s="58"/>
      <c r="QZ39" s="58"/>
      <c r="RA39" s="58"/>
      <c r="RB39" s="58"/>
      <c r="RC39" s="58"/>
      <c r="RD39" s="58"/>
      <c r="RE39" s="58"/>
      <c r="RF39" s="58"/>
      <c r="RG39" s="58"/>
      <c r="RH39" s="58"/>
      <c r="RI39" s="58"/>
      <c r="RJ39" s="58"/>
      <c r="RK39" s="58"/>
      <c r="RL39" s="58"/>
      <c r="RM39" s="58"/>
      <c r="RN39" s="58"/>
      <c r="RO39" s="58"/>
      <c r="RP39" s="58"/>
      <c r="RQ39" s="58"/>
      <c r="RR39" s="58"/>
      <c r="RS39" s="58"/>
      <c r="RT39" s="58"/>
      <c r="RU39" s="58"/>
      <c r="RV39" s="58"/>
      <c r="RW39" s="58"/>
      <c r="RX39" s="58"/>
      <c r="RY39" s="58"/>
      <c r="RZ39" s="58"/>
      <c r="SA39" s="58"/>
      <c r="SB39" s="58"/>
      <c r="SC39" s="58"/>
      <c r="SD39" s="58"/>
      <c r="SE39" s="58"/>
      <c r="SF39" s="58"/>
      <c r="SG39" s="58"/>
      <c r="SH39" s="58"/>
      <c r="SI39" s="58"/>
      <c r="SJ39" s="58"/>
      <c r="SK39" s="58"/>
      <c r="SL39" s="58"/>
      <c r="SM39" s="58"/>
      <c r="SN39" s="58"/>
      <c r="SO39" s="58"/>
      <c r="SP39" s="58"/>
      <c r="SQ39" s="58"/>
      <c r="SR39" s="58"/>
      <c r="SS39" s="58"/>
      <c r="ST39" s="58"/>
      <c r="SU39" s="58"/>
      <c r="SV39" s="58"/>
      <c r="SW39" s="58"/>
      <c r="SX39" s="58"/>
      <c r="SY39" s="58"/>
      <c r="SZ39" s="58"/>
      <c r="TA39" s="58"/>
      <c r="TB39" s="58"/>
      <c r="TC39" s="58"/>
      <c r="TD39" s="58"/>
      <c r="TE39" s="58"/>
      <c r="TF39" s="58"/>
      <c r="TG39" s="58"/>
      <c r="TH39" s="58"/>
      <c r="TI39" s="58"/>
      <c r="TJ39" s="58"/>
      <c r="TK39" s="58"/>
      <c r="TL39" s="58"/>
      <c r="TM39" s="58"/>
      <c r="TN39" s="58"/>
      <c r="TO39" s="58"/>
      <c r="TP39" s="58"/>
      <c r="TQ39" s="58"/>
      <c r="TR39" s="58"/>
      <c r="TS39" s="58"/>
      <c r="TT39" s="58"/>
      <c r="TU39" s="58"/>
      <c r="TV39" s="58"/>
      <c r="TW39" s="58"/>
      <c r="TX39" s="58"/>
      <c r="TY39" s="58"/>
      <c r="TZ39" s="58"/>
      <c r="UA39" s="58"/>
      <c r="UB39" s="58"/>
      <c r="UC39" s="58"/>
      <c r="UD39" s="58"/>
      <c r="UE39" s="58"/>
      <c r="UF39" s="58"/>
      <c r="UG39" s="58"/>
      <c r="UH39" s="58"/>
      <c r="UI39" s="58"/>
      <c r="UJ39" s="58"/>
      <c r="UK39" s="58"/>
      <c r="UL39" s="58"/>
      <c r="UM39" s="58"/>
      <c r="UN39" s="58"/>
      <c r="UO39" s="58"/>
      <c r="UP39" s="58"/>
      <c r="UQ39" s="58"/>
      <c r="UR39" s="58"/>
      <c r="US39" s="58"/>
      <c r="UT39" s="58"/>
      <c r="UU39" s="58"/>
      <c r="UV39" s="58"/>
      <c r="UW39" s="58"/>
      <c r="UX39" s="58"/>
      <c r="UY39" s="58"/>
      <c r="UZ39" s="58"/>
      <c r="VA39" s="58"/>
      <c r="VB39" s="58"/>
      <c r="VC39" s="58"/>
      <c r="VD39" s="58"/>
      <c r="VE39" s="58"/>
      <c r="VF39" s="58"/>
      <c r="VG39" s="58"/>
      <c r="VH39" s="58"/>
      <c r="VI39" s="58"/>
      <c r="VJ39" s="58"/>
      <c r="VK39" s="58"/>
      <c r="VL39" s="58"/>
      <c r="VM39" s="58"/>
      <c r="VN39" s="58"/>
      <c r="VO39" s="58"/>
      <c r="VP39" s="58"/>
      <c r="VQ39" s="58"/>
      <c r="VR39" s="58"/>
      <c r="VS39" s="58"/>
      <c r="VT39" s="58"/>
      <c r="VU39" s="58"/>
      <c r="VV39" s="58"/>
      <c r="VW39" s="58"/>
      <c r="VX39" s="58"/>
      <c r="VY39" s="58"/>
      <c r="VZ39" s="58"/>
      <c r="WA39" s="58"/>
      <c r="WB39" s="58"/>
      <c r="WC39" s="58"/>
      <c r="WD39" s="58"/>
      <c r="WE39" s="58"/>
      <c r="WF39" s="58"/>
      <c r="WG39" s="58"/>
      <c r="WH39" s="58"/>
      <c r="WI39" s="58"/>
      <c r="WJ39" s="58"/>
      <c r="WK39" s="58"/>
      <c r="WL39" s="58"/>
      <c r="WM39" s="58"/>
      <c r="WN39" s="58"/>
      <c r="WO39" s="58"/>
      <c r="WP39" s="58"/>
      <c r="WQ39" s="58"/>
      <c r="WR39" s="58"/>
      <c r="WS39" s="58"/>
      <c r="WT39" s="58"/>
      <c r="WU39" s="58"/>
      <c r="WV39" s="58"/>
      <c r="WW39" s="58"/>
      <c r="WX39" s="58"/>
      <c r="WY39" s="58"/>
      <c r="WZ39" s="58"/>
      <c r="XA39" s="58"/>
      <c r="XB39" s="58"/>
      <c r="XC39" s="58"/>
      <c r="XD39" s="58"/>
      <c r="XE39" s="58"/>
      <c r="XF39" s="58"/>
      <c r="XG39" s="58"/>
      <c r="XH39" s="58"/>
      <c r="XI39" s="58"/>
      <c r="XJ39" s="58"/>
      <c r="XK39" s="58"/>
      <c r="XL39" s="58"/>
      <c r="XM39" s="58"/>
      <c r="XN39" s="58"/>
      <c r="XO39" s="58"/>
      <c r="XP39" s="58"/>
      <c r="XQ39" s="58"/>
      <c r="XR39" s="58"/>
      <c r="XS39" s="58"/>
      <c r="XT39" s="58"/>
      <c r="XU39" s="58"/>
      <c r="XV39" s="58"/>
      <c r="XW39" s="58"/>
      <c r="XX39" s="58"/>
      <c r="XY39" s="58"/>
      <c r="XZ39" s="58"/>
      <c r="YA39" s="58"/>
      <c r="YB39" s="58"/>
      <c r="YC39" s="58"/>
      <c r="YD39" s="58"/>
      <c r="YE39" s="58"/>
      <c r="YF39" s="58"/>
      <c r="YG39" s="58"/>
      <c r="YH39" s="58"/>
      <c r="YI39" s="58"/>
      <c r="YJ39" s="58"/>
      <c r="YK39" s="58"/>
      <c r="YL39" s="58"/>
      <c r="YM39" s="58"/>
      <c r="YN39" s="58"/>
      <c r="YO39" s="58"/>
      <c r="YP39" s="58"/>
      <c r="YQ39" s="58"/>
      <c r="YR39" s="58"/>
      <c r="YS39" s="58"/>
      <c r="YT39" s="58"/>
      <c r="YU39" s="58"/>
      <c r="YV39" s="58"/>
      <c r="YW39" s="58"/>
      <c r="YX39" s="58"/>
      <c r="YY39" s="58"/>
      <c r="YZ39" s="58"/>
      <c r="ZA39" s="58"/>
      <c r="ZB39" s="58"/>
      <c r="ZC39" s="58"/>
      <c r="ZD39" s="58"/>
      <c r="ZE39" s="58"/>
      <c r="ZF39" s="58"/>
      <c r="ZG39" s="58"/>
      <c r="ZH39" s="58"/>
      <c r="ZI39" s="58"/>
      <c r="ZJ39" s="58"/>
      <c r="ZK39" s="58"/>
      <c r="ZL39" s="58"/>
      <c r="ZM39" s="58"/>
      <c r="ZN39" s="58"/>
      <c r="ZO39" s="58"/>
      <c r="ZP39" s="58"/>
      <c r="ZQ39" s="58"/>
      <c r="ZR39" s="58"/>
      <c r="ZS39" s="58"/>
      <c r="ZT39" s="58"/>
      <c r="ZU39" s="58"/>
      <c r="ZV39" s="58"/>
      <c r="ZW39" s="58"/>
      <c r="ZX39" s="58"/>
      <c r="ZY39" s="58"/>
      <c r="ZZ39" s="58"/>
      <c r="AAA39" s="58"/>
      <c r="AAB39" s="58"/>
      <c r="AAC39" s="58"/>
      <c r="AAD39" s="58"/>
      <c r="AAE39" s="58"/>
      <c r="AAF39" s="58"/>
      <c r="AAG39" s="58"/>
      <c r="AAH39" s="58"/>
      <c r="AAI39" s="58"/>
      <c r="AAJ39" s="58"/>
      <c r="AAK39" s="58"/>
      <c r="AAL39" s="58"/>
      <c r="AAM39" s="58"/>
      <c r="AAN39" s="58"/>
      <c r="AAO39" s="58"/>
      <c r="AAP39" s="58"/>
      <c r="AAQ39" s="58"/>
      <c r="AAR39" s="58"/>
      <c r="AAS39" s="58"/>
      <c r="AAT39" s="58"/>
      <c r="AAU39" s="58"/>
      <c r="AAV39" s="58"/>
      <c r="AAW39" s="58"/>
      <c r="AAX39" s="58"/>
      <c r="AAY39" s="58"/>
      <c r="AAZ39" s="58"/>
      <c r="ABA39" s="58"/>
      <c r="ABB39" s="58"/>
      <c r="ABC39" s="58"/>
      <c r="ABD39" s="58"/>
      <c r="ABE39" s="58"/>
      <c r="ABF39" s="58"/>
      <c r="ABG39" s="58"/>
      <c r="ABH39" s="58"/>
      <c r="ABI39" s="58"/>
      <c r="ABJ39" s="58"/>
      <c r="ABK39" s="58"/>
      <c r="ABL39" s="58"/>
      <c r="ABM39" s="58"/>
      <c r="ABN39" s="58"/>
      <c r="ABO39" s="58"/>
      <c r="ABP39" s="58"/>
      <c r="ABQ39" s="58"/>
      <c r="ABR39" s="58"/>
      <c r="ABS39" s="58"/>
      <c r="ABT39" s="58"/>
      <c r="ABU39" s="58"/>
      <c r="ABV39" s="58"/>
      <c r="ABW39" s="58"/>
      <c r="ABX39" s="58"/>
      <c r="ABY39" s="58"/>
      <c r="ABZ39" s="58"/>
      <c r="ACA39" s="58"/>
      <c r="ACB39" s="58"/>
      <c r="ACC39" s="58"/>
      <c r="ACD39" s="58"/>
      <c r="ACE39" s="58"/>
      <c r="ACF39" s="58"/>
      <c r="ACG39" s="58"/>
      <c r="ACH39" s="58"/>
      <c r="ACI39" s="58"/>
      <c r="ACJ39" s="58"/>
      <c r="ACK39" s="58"/>
      <c r="ACL39" s="58"/>
      <c r="ACM39" s="58"/>
      <c r="ACN39" s="58"/>
      <c r="ACO39" s="58"/>
      <c r="ACP39" s="58"/>
      <c r="ACQ39" s="58"/>
      <c r="ACR39" s="58"/>
      <c r="ACS39" s="58"/>
      <c r="ACT39" s="58"/>
      <c r="ACU39" s="58"/>
      <c r="ACV39" s="58"/>
      <c r="ACW39" s="58"/>
      <c r="ACX39" s="58"/>
      <c r="ACY39" s="58"/>
      <c r="ACZ39" s="58"/>
      <c r="ADA39" s="58"/>
      <c r="ADB39" s="58"/>
      <c r="ADC39" s="58"/>
      <c r="ADD39" s="58"/>
      <c r="ADE39" s="58"/>
      <c r="ADF39" s="58"/>
      <c r="ADG39" s="58"/>
      <c r="ADH39" s="58"/>
      <c r="ADI39" s="58"/>
      <c r="ADJ39" s="58"/>
      <c r="ADK39" s="58"/>
      <c r="ADL39" s="58"/>
      <c r="ADM39" s="58"/>
      <c r="ADN39" s="58"/>
      <c r="ADO39" s="58"/>
      <c r="ADP39" s="58"/>
      <c r="ADQ39" s="58"/>
      <c r="ADR39" s="58"/>
      <c r="ADS39" s="58"/>
      <c r="ADT39" s="58"/>
      <c r="ADU39" s="58"/>
      <c r="ADV39" s="58"/>
      <c r="ADW39" s="58"/>
      <c r="ADX39" s="58"/>
      <c r="ADY39" s="58"/>
      <c r="ADZ39" s="58"/>
      <c r="AEA39" s="58"/>
      <c r="AEB39" s="58"/>
      <c r="AEC39" s="58"/>
      <c r="AED39" s="58"/>
      <c r="AEE39" s="58"/>
      <c r="AEF39" s="58"/>
      <c r="AEG39" s="58"/>
      <c r="AEH39" s="58"/>
      <c r="AEI39" s="58"/>
      <c r="AEJ39" s="58"/>
      <c r="AEK39" s="58"/>
      <c r="AEL39" s="58"/>
      <c r="AEM39" s="58"/>
      <c r="AEN39" s="58"/>
      <c r="AEO39" s="58"/>
      <c r="AEP39" s="58"/>
      <c r="AEQ39" s="58"/>
      <c r="AER39" s="58"/>
      <c r="AES39" s="58"/>
      <c r="AET39" s="58"/>
      <c r="AEU39" s="58"/>
      <c r="AEV39" s="58"/>
      <c r="AEW39" s="58"/>
      <c r="AEX39" s="58"/>
      <c r="AEY39" s="58"/>
      <c r="AEZ39" s="58"/>
      <c r="AFA39" s="58"/>
      <c r="AFB39" s="58"/>
      <c r="AFC39" s="58"/>
      <c r="AFD39" s="58"/>
      <c r="AFE39" s="58"/>
      <c r="AFF39" s="58"/>
      <c r="AFG39" s="58"/>
      <c r="AFH39" s="58"/>
      <c r="AFI39" s="58"/>
      <c r="AFJ39" s="58"/>
      <c r="AFK39" s="58"/>
      <c r="AFL39" s="58"/>
      <c r="AFM39" s="58"/>
      <c r="AFN39" s="58"/>
      <c r="AFO39" s="58"/>
      <c r="AFP39" s="58"/>
      <c r="AFQ39" s="58"/>
      <c r="AFR39" s="58"/>
      <c r="AFS39" s="58"/>
      <c r="AFT39" s="58"/>
      <c r="AFU39" s="58"/>
      <c r="AFV39" s="58"/>
      <c r="AFW39" s="58"/>
      <c r="AFX39" s="58"/>
      <c r="AFY39" s="58"/>
      <c r="AFZ39" s="58"/>
      <c r="AGA39" s="58"/>
      <c r="AGB39" s="58"/>
      <c r="AGC39" s="58"/>
      <c r="AGD39" s="58"/>
      <c r="AGE39" s="58"/>
      <c r="AGF39" s="58"/>
      <c r="AGG39" s="58"/>
      <c r="AGH39" s="58"/>
      <c r="AGI39" s="58"/>
      <c r="AGJ39" s="58"/>
      <c r="AGK39" s="58"/>
      <c r="AGL39" s="58"/>
      <c r="AGM39" s="58"/>
      <c r="AGN39" s="58"/>
      <c r="AGO39" s="58"/>
      <c r="AGP39" s="58"/>
      <c r="AGQ39" s="58"/>
      <c r="AGR39" s="58"/>
      <c r="AGS39" s="58"/>
      <c r="AGT39" s="58"/>
      <c r="AGU39" s="58"/>
      <c r="AGV39" s="58"/>
      <c r="AGW39" s="58"/>
      <c r="AGX39" s="58"/>
      <c r="AGY39" s="58"/>
      <c r="AGZ39" s="58"/>
      <c r="AHA39" s="58"/>
      <c r="AHB39" s="58"/>
      <c r="AHC39" s="58"/>
      <c r="AHD39" s="58"/>
      <c r="AHE39" s="58"/>
      <c r="AHF39" s="58"/>
      <c r="AHG39" s="58"/>
      <c r="AHH39" s="58"/>
      <c r="AHI39" s="58"/>
      <c r="AHJ39" s="58"/>
      <c r="AHK39" s="58"/>
      <c r="AHL39" s="58"/>
      <c r="AHM39" s="58"/>
      <c r="AHN39" s="58"/>
      <c r="AHO39" s="58"/>
      <c r="AHP39" s="58"/>
      <c r="AHQ39" s="58"/>
      <c r="AHR39" s="58"/>
      <c r="AHS39" s="58"/>
      <c r="AHT39" s="58"/>
      <c r="AHU39" s="58"/>
      <c r="AHV39" s="58"/>
      <c r="AHW39" s="58"/>
      <c r="AHX39" s="58"/>
      <c r="AHY39" s="58"/>
      <c r="AHZ39" s="58"/>
      <c r="AIA39" s="58"/>
      <c r="AIB39" s="58"/>
      <c r="AIC39" s="58"/>
      <c r="AID39" s="58"/>
      <c r="AIE39" s="58"/>
      <c r="AIF39" s="58"/>
      <c r="AIG39" s="58"/>
      <c r="AIH39" s="58"/>
      <c r="AII39" s="58"/>
      <c r="AIJ39" s="58"/>
      <c r="AIK39" s="58"/>
      <c r="AIL39" s="58"/>
      <c r="AIM39" s="58"/>
      <c r="AIN39" s="58"/>
      <c r="AIO39" s="58"/>
      <c r="AIP39" s="58"/>
      <c r="AIQ39" s="58"/>
      <c r="AIR39" s="58"/>
      <c r="AIS39" s="58"/>
      <c r="AIT39" s="58"/>
      <c r="AIU39" s="58"/>
      <c r="AIV39" s="58"/>
      <c r="AIW39" s="58"/>
      <c r="AIX39" s="58"/>
      <c r="AIY39" s="58"/>
      <c r="AIZ39" s="58"/>
      <c r="AJA39" s="58"/>
      <c r="AJB39" s="58"/>
      <c r="AJC39" s="58"/>
      <c r="AJD39" s="58"/>
      <c r="AJE39" s="58"/>
      <c r="AJF39" s="58"/>
      <c r="AJG39" s="58"/>
      <c r="AJH39" s="58"/>
      <c r="AJI39" s="58"/>
      <c r="AJJ39" s="58"/>
      <c r="AJK39" s="58"/>
      <c r="AJL39" s="58"/>
      <c r="AJM39" s="58"/>
      <c r="AJN39" s="58"/>
      <c r="AJO39" s="58"/>
      <c r="AJP39" s="58"/>
      <c r="AJQ39" s="58"/>
      <c r="AJR39" s="58"/>
      <c r="AJS39" s="58"/>
      <c r="AJT39" s="58"/>
      <c r="AJU39" s="58"/>
      <c r="AJV39" s="58"/>
      <c r="AJW39" s="58"/>
      <c r="AJX39" s="58"/>
      <c r="AJY39" s="58"/>
      <c r="AJZ39" s="58"/>
      <c r="AKA39" s="58"/>
      <c r="AKB39" s="58"/>
      <c r="AKC39" s="58"/>
      <c r="AKD39" s="58"/>
      <c r="AKE39" s="58"/>
      <c r="AKF39" s="58"/>
      <c r="AKG39" s="58"/>
      <c r="AKH39" s="58"/>
      <c r="AKI39" s="58"/>
      <c r="AKJ39" s="58"/>
      <c r="AKK39" s="58"/>
      <c r="AKL39" s="58"/>
      <c r="AKM39" s="58"/>
      <c r="AKN39" s="58"/>
      <c r="AKO39" s="58"/>
      <c r="AKP39" s="58"/>
      <c r="AKQ39" s="58"/>
      <c r="AKR39" s="58"/>
      <c r="AKS39" s="58"/>
      <c r="AKT39" s="58"/>
      <c r="AKU39" s="58"/>
      <c r="AKV39" s="58"/>
      <c r="AKW39" s="58"/>
      <c r="AKX39" s="58"/>
      <c r="AKY39" s="58"/>
      <c r="AKZ39" s="58"/>
      <c r="ALA39" s="58"/>
      <c r="ALB39" s="58"/>
      <c r="ALC39" s="58"/>
      <c r="ALD39" s="58"/>
    </row>
    <row r="40" spans="1:992" ht="68.400000000000006" x14ac:dyDescent="0.2">
      <c r="A40" s="44" t="s">
        <v>102</v>
      </c>
      <c r="B40" s="45" t="s">
        <v>103</v>
      </c>
      <c r="C40" s="46" t="s">
        <v>104</v>
      </c>
      <c r="D40" s="47"/>
      <c r="E40" s="47"/>
      <c r="F40" s="47"/>
      <c r="G40" s="47"/>
      <c r="H40" s="10" t="s">
        <v>50</v>
      </c>
      <c r="I40" s="10" t="s">
        <v>50</v>
      </c>
      <c r="J40" s="10"/>
      <c r="K40" s="10"/>
      <c r="L40" s="10" t="s">
        <v>53</v>
      </c>
      <c r="M40" s="10" t="str">
        <f t="shared" si="6"/>
        <v>x</v>
      </c>
      <c r="N40" s="10" t="str">
        <f t="shared" si="7"/>
        <v>x</v>
      </c>
      <c r="O40" s="10" t="str">
        <f t="shared" si="8"/>
        <v>x</v>
      </c>
      <c r="P40" s="54" t="str">
        <f t="shared" si="9"/>
        <v>x</v>
      </c>
      <c r="Q40" s="10" t="str">
        <f t="shared" si="10"/>
        <v>x</v>
      </c>
      <c r="R40" s="10" t="str">
        <f t="shared" si="11"/>
        <v>x</v>
      </c>
      <c r="S40" s="10" t="s">
        <v>50</v>
      </c>
      <c r="X40" s="58"/>
      <c r="Y40" s="58"/>
      <c r="Z40" s="58"/>
      <c r="AA40" s="58"/>
      <c r="AB40" s="58"/>
      <c r="AC40" s="58"/>
      <c r="AD40" s="58"/>
      <c r="AE40" s="58"/>
      <c r="AF40" s="58"/>
      <c r="AG40" s="58"/>
      <c r="AH40" s="58"/>
      <c r="AI40" s="58"/>
      <c r="AJ40" s="58"/>
      <c r="AK40" s="58"/>
      <c r="AL40" s="58"/>
      <c r="AM40" s="58"/>
      <c r="AN40" s="58"/>
      <c r="AO40" s="58"/>
      <c r="AP40" s="58"/>
      <c r="AQ40" s="58"/>
      <c r="AR40" s="58"/>
      <c r="AS40" s="58"/>
      <c r="AT40" s="58"/>
      <c r="AU40" s="58"/>
      <c r="AV40" s="58"/>
      <c r="AW40" s="58"/>
      <c r="AX40" s="58"/>
      <c r="AY40" s="58"/>
      <c r="AZ40" s="58"/>
      <c r="BA40" s="58"/>
      <c r="BB40" s="58"/>
      <c r="BC40" s="58"/>
      <c r="BD40" s="58"/>
      <c r="BE40" s="58"/>
      <c r="BF40" s="58"/>
      <c r="BG40" s="58"/>
      <c r="BH40" s="58"/>
      <c r="BI40" s="58"/>
      <c r="BJ40" s="58"/>
      <c r="BK40" s="58"/>
      <c r="BL40" s="58"/>
      <c r="BM40" s="58"/>
      <c r="BN40" s="58"/>
      <c r="BO40" s="58"/>
      <c r="BP40" s="58"/>
      <c r="BQ40" s="58"/>
      <c r="BR40" s="58"/>
      <c r="BS40" s="58"/>
      <c r="BT40" s="58"/>
      <c r="BU40" s="58"/>
      <c r="BV40" s="58"/>
      <c r="BW40" s="58"/>
      <c r="BX40" s="58"/>
      <c r="BY40" s="58"/>
      <c r="BZ40" s="58"/>
      <c r="CA40" s="58"/>
      <c r="CB40" s="58"/>
      <c r="CC40" s="58"/>
      <c r="CD40" s="58"/>
      <c r="CE40" s="58"/>
      <c r="CF40" s="58"/>
      <c r="CG40" s="58"/>
      <c r="CH40" s="58"/>
      <c r="CI40" s="58"/>
      <c r="CJ40" s="58"/>
      <c r="CK40" s="58"/>
      <c r="CL40" s="58"/>
      <c r="CM40" s="58"/>
      <c r="CN40" s="58"/>
      <c r="CO40" s="58"/>
      <c r="CP40" s="58"/>
      <c r="CQ40" s="58"/>
      <c r="CR40" s="58"/>
      <c r="CS40" s="58"/>
      <c r="CT40" s="58"/>
      <c r="CU40" s="58"/>
      <c r="CV40" s="58"/>
      <c r="CW40" s="58"/>
      <c r="CX40" s="58"/>
      <c r="CY40" s="58"/>
      <c r="CZ40" s="58"/>
      <c r="DA40" s="58"/>
      <c r="DB40" s="58"/>
      <c r="DC40" s="58"/>
      <c r="DD40" s="58"/>
      <c r="DE40" s="58"/>
      <c r="DF40" s="58"/>
      <c r="DG40" s="58"/>
      <c r="DH40" s="58"/>
      <c r="DI40" s="58"/>
      <c r="DJ40" s="58"/>
      <c r="DK40" s="58"/>
      <c r="DL40" s="58"/>
      <c r="DM40" s="58"/>
      <c r="DN40" s="58"/>
      <c r="DO40" s="58"/>
      <c r="DP40" s="58"/>
      <c r="DQ40" s="58"/>
      <c r="DR40" s="58"/>
      <c r="DS40" s="58"/>
      <c r="DT40" s="58"/>
      <c r="DU40" s="58"/>
      <c r="DV40" s="58"/>
      <c r="DW40" s="58"/>
      <c r="DX40" s="58"/>
      <c r="DY40" s="58"/>
      <c r="DZ40" s="58"/>
      <c r="EA40" s="58"/>
      <c r="EB40" s="58"/>
      <c r="EC40" s="58"/>
      <c r="ED40" s="58"/>
      <c r="EE40" s="58"/>
      <c r="EF40" s="58"/>
      <c r="EG40" s="58"/>
      <c r="EH40" s="58"/>
      <c r="EI40" s="58"/>
      <c r="EJ40" s="58"/>
      <c r="EK40" s="58"/>
      <c r="EL40" s="58"/>
      <c r="EM40" s="58"/>
      <c r="EN40" s="58"/>
      <c r="EO40" s="58"/>
      <c r="EP40" s="58"/>
      <c r="EQ40" s="58"/>
      <c r="ER40" s="58"/>
      <c r="ES40" s="58"/>
      <c r="ET40" s="58"/>
      <c r="EU40" s="58"/>
      <c r="EV40" s="58"/>
      <c r="EW40" s="58"/>
      <c r="EX40" s="58"/>
      <c r="EY40" s="58"/>
      <c r="EZ40" s="58"/>
      <c r="FA40" s="58"/>
      <c r="FB40" s="58"/>
      <c r="FC40" s="58"/>
      <c r="FD40" s="58"/>
      <c r="FE40" s="58"/>
      <c r="FF40" s="58"/>
      <c r="FG40" s="58"/>
      <c r="FH40" s="58"/>
      <c r="FI40" s="58"/>
      <c r="FJ40" s="58"/>
      <c r="FK40" s="58"/>
      <c r="FL40" s="58"/>
      <c r="FM40" s="58"/>
      <c r="FN40" s="58"/>
      <c r="FO40" s="58"/>
      <c r="FP40" s="58"/>
      <c r="FQ40" s="58"/>
      <c r="FR40" s="58"/>
      <c r="FS40" s="58"/>
      <c r="FT40" s="58"/>
      <c r="FU40" s="58"/>
      <c r="FV40" s="58"/>
      <c r="FW40" s="58"/>
      <c r="FX40" s="58"/>
      <c r="FY40" s="58"/>
      <c r="FZ40" s="58"/>
      <c r="GA40" s="58"/>
      <c r="GB40" s="58"/>
      <c r="GC40" s="58"/>
      <c r="GD40" s="58"/>
      <c r="GE40" s="58"/>
      <c r="GF40" s="58"/>
      <c r="GG40" s="58"/>
      <c r="GH40" s="58"/>
      <c r="GI40" s="58"/>
      <c r="GJ40" s="58"/>
      <c r="GK40" s="58"/>
      <c r="GL40" s="58"/>
      <c r="GM40" s="58"/>
      <c r="GN40" s="58"/>
      <c r="GO40" s="58"/>
      <c r="GP40" s="58"/>
      <c r="GQ40" s="58"/>
      <c r="GR40" s="58"/>
      <c r="GS40" s="58"/>
      <c r="GT40" s="58"/>
      <c r="GU40" s="58"/>
      <c r="GV40" s="58"/>
      <c r="GW40" s="58"/>
      <c r="GX40" s="58"/>
      <c r="GY40" s="58"/>
      <c r="GZ40" s="58"/>
      <c r="HA40" s="58"/>
      <c r="HB40" s="58"/>
      <c r="HC40" s="58"/>
      <c r="HD40" s="58"/>
      <c r="HE40" s="58"/>
      <c r="HF40" s="58"/>
      <c r="HG40" s="58"/>
      <c r="HH40" s="58"/>
      <c r="HI40" s="58"/>
      <c r="HJ40" s="58"/>
      <c r="HK40" s="58"/>
      <c r="HL40" s="58"/>
      <c r="HM40" s="58"/>
      <c r="HN40" s="58"/>
      <c r="HO40" s="58"/>
      <c r="HP40" s="58"/>
      <c r="HQ40" s="58"/>
      <c r="HR40" s="58"/>
      <c r="HS40" s="58"/>
      <c r="HT40" s="58"/>
      <c r="HU40" s="58"/>
      <c r="HV40" s="58"/>
      <c r="HW40" s="58"/>
      <c r="HX40" s="58"/>
      <c r="HY40" s="58"/>
      <c r="HZ40" s="58"/>
      <c r="IA40" s="58"/>
      <c r="IB40" s="58"/>
      <c r="IC40" s="58"/>
      <c r="ID40" s="58"/>
      <c r="IE40" s="58"/>
      <c r="IF40" s="58"/>
      <c r="IG40" s="58"/>
      <c r="IH40" s="58"/>
      <c r="II40" s="58"/>
      <c r="IJ40" s="58"/>
      <c r="IK40" s="58"/>
      <c r="IL40" s="58"/>
      <c r="IM40" s="58"/>
      <c r="IN40" s="58"/>
      <c r="IO40" s="58"/>
      <c r="IP40" s="58"/>
      <c r="IQ40" s="58"/>
      <c r="IR40" s="58"/>
      <c r="IS40" s="58"/>
      <c r="IT40" s="58"/>
      <c r="IU40" s="58"/>
      <c r="IV40" s="58"/>
      <c r="IW40" s="58"/>
      <c r="IX40" s="58"/>
      <c r="IY40" s="58"/>
      <c r="IZ40" s="58"/>
      <c r="JA40" s="58"/>
      <c r="JB40" s="58"/>
      <c r="JC40" s="58"/>
      <c r="JD40" s="58"/>
      <c r="JE40" s="58"/>
      <c r="JF40" s="58"/>
      <c r="JG40" s="58"/>
      <c r="JH40" s="58"/>
      <c r="JI40" s="58"/>
      <c r="JJ40" s="58"/>
      <c r="JK40" s="58"/>
      <c r="JL40" s="58"/>
      <c r="JM40" s="58"/>
      <c r="JN40" s="58"/>
      <c r="JO40" s="58"/>
      <c r="JP40" s="58"/>
      <c r="JQ40" s="58"/>
      <c r="JR40" s="58"/>
      <c r="JS40" s="58"/>
      <c r="JT40" s="58"/>
      <c r="JU40" s="58"/>
      <c r="JV40" s="58"/>
      <c r="JW40" s="58"/>
      <c r="JX40" s="58"/>
      <c r="JY40" s="58"/>
      <c r="JZ40" s="58"/>
      <c r="KA40" s="58"/>
      <c r="KB40" s="58"/>
      <c r="KC40" s="58"/>
      <c r="KD40" s="58"/>
      <c r="KE40" s="58"/>
      <c r="KF40" s="58"/>
      <c r="KG40" s="58"/>
      <c r="KH40" s="58"/>
      <c r="KI40" s="58"/>
      <c r="KJ40" s="58"/>
      <c r="KK40" s="58"/>
      <c r="KL40" s="58"/>
      <c r="KM40" s="58"/>
      <c r="KN40" s="58"/>
      <c r="KO40" s="58"/>
      <c r="KP40" s="58"/>
      <c r="KQ40" s="58"/>
      <c r="KR40" s="58"/>
      <c r="KS40" s="58"/>
      <c r="KT40" s="58"/>
      <c r="KU40" s="58"/>
      <c r="KV40" s="58"/>
      <c r="KW40" s="58"/>
      <c r="KX40" s="58"/>
      <c r="KY40" s="58"/>
      <c r="KZ40" s="58"/>
      <c r="LA40" s="58"/>
      <c r="LB40" s="58"/>
      <c r="LC40" s="58"/>
      <c r="LD40" s="58"/>
      <c r="LE40" s="58"/>
      <c r="LF40" s="58"/>
      <c r="LG40" s="58"/>
      <c r="LH40" s="58"/>
      <c r="LI40" s="58"/>
      <c r="LJ40" s="58"/>
      <c r="LK40" s="58"/>
      <c r="LL40" s="58"/>
      <c r="LM40" s="58"/>
      <c r="LN40" s="58"/>
      <c r="LO40" s="58"/>
      <c r="LP40" s="58"/>
      <c r="LQ40" s="58"/>
      <c r="LR40" s="58"/>
      <c r="LS40" s="58"/>
      <c r="LT40" s="58"/>
      <c r="LU40" s="58"/>
      <c r="LV40" s="58"/>
      <c r="LW40" s="58"/>
      <c r="LX40" s="58"/>
      <c r="LY40" s="58"/>
      <c r="LZ40" s="58"/>
      <c r="MA40" s="58"/>
      <c r="MB40" s="58"/>
      <c r="MC40" s="58"/>
      <c r="MD40" s="58"/>
      <c r="ME40" s="58"/>
      <c r="MF40" s="58"/>
      <c r="MG40" s="58"/>
      <c r="MH40" s="58"/>
      <c r="MI40" s="58"/>
      <c r="MJ40" s="58"/>
      <c r="MK40" s="58"/>
      <c r="ML40" s="58"/>
      <c r="MM40" s="58"/>
      <c r="MN40" s="58"/>
      <c r="MO40" s="58"/>
      <c r="MP40" s="58"/>
      <c r="MQ40" s="58"/>
      <c r="MR40" s="58"/>
      <c r="MS40" s="58"/>
      <c r="MT40" s="58"/>
      <c r="MU40" s="58"/>
      <c r="MV40" s="58"/>
      <c r="MW40" s="58"/>
      <c r="MX40" s="58"/>
      <c r="MY40" s="58"/>
      <c r="MZ40" s="58"/>
      <c r="NA40" s="58"/>
      <c r="NB40" s="58"/>
      <c r="NC40" s="58"/>
      <c r="ND40" s="58"/>
      <c r="NE40" s="58"/>
      <c r="NF40" s="58"/>
      <c r="NG40" s="58"/>
      <c r="NH40" s="58"/>
      <c r="NI40" s="58"/>
      <c r="NJ40" s="58"/>
      <c r="NK40" s="58"/>
      <c r="NL40" s="58"/>
      <c r="NM40" s="58"/>
      <c r="NN40" s="58"/>
      <c r="NO40" s="58"/>
      <c r="NP40" s="58"/>
      <c r="NQ40" s="58"/>
      <c r="NR40" s="58"/>
      <c r="NS40" s="58"/>
      <c r="NT40" s="58"/>
      <c r="NU40" s="58"/>
      <c r="NV40" s="58"/>
      <c r="NW40" s="58"/>
      <c r="NX40" s="58"/>
      <c r="NY40" s="58"/>
      <c r="NZ40" s="58"/>
      <c r="OA40" s="58"/>
      <c r="OB40" s="58"/>
      <c r="OC40" s="58"/>
      <c r="OD40" s="58"/>
      <c r="OE40" s="58"/>
      <c r="OF40" s="58"/>
      <c r="OG40" s="58"/>
      <c r="OH40" s="58"/>
      <c r="OI40" s="58"/>
      <c r="OJ40" s="58"/>
      <c r="OK40" s="58"/>
      <c r="OL40" s="58"/>
      <c r="OM40" s="58"/>
      <c r="ON40" s="58"/>
      <c r="OO40" s="58"/>
      <c r="OP40" s="58"/>
      <c r="OQ40" s="58"/>
      <c r="OR40" s="58"/>
      <c r="OS40" s="58"/>
      <c r="OT40" s="58"/>
      <c r="OU40" s="58"/>
      <c r="OV40" s="58"/>
      <c r="OW40" s="58"/>
      <c r="OX40" s="58"/>
      <c r="OY40" s="58"/>
      <c r="OZ40" s="58"/>
      <c r="PA40" s="58"/>
      <c r="PB40" s="58"/>
      <c r="PC40" s="58"/>
      <c r="PD40" s="58"/>
      <c r="PE40" s="58"/>
      <c r="PF40" s="58"/>
      <c r="PG40" s="58"/>
      <c r="PH40" s="58"/>
      <c r="PI40" s="58"/>
      <c r="PJ40" s="58"/>
      <c r="PK40" s="58"/>
      <c r="PL40" s="58"/>
      <c r="PM40" s="58"/>
      <c r="PN40" s="58"/>
      <c r="PO40" s="58"/>
      <c r="PP40" s="58"/>
      <c r="PQ40" s="58"/>
      <c r="PR40" s="58"/>
      <c r="PS40" s="58"/>
      <c r="PT40" s="58"/>
      <c r="PU40" s="58"/>
      <c r="PV40" s="58"/>
      <c r="PW40" s="58"/>
      <c r="PX40" s="58"/>
      <c r="PY40" s="58"/>
      <c r="PZ40" s="58"/>
      <c r="QA40" s="58"/>
      <c r="QB40" s="58"/>
      <c r="QC40" s="58"/>
      <c r="QD40" s="58"/>
      <c r="QE40" s="58"/>
      <c r="QF40" s="58"/>
      <c r="QG40" s="58"/>
      <c r="QH40" s="58"/>
      <c r="QI40" s="58"/>
      <c r="QJ40" s="58"/>
      <c r="QK40" s="58"/>
      <c r="QL40" s="58"/>
      <c r="QM40" s="58"/>
      <c r="QN40" s="58"/>
      <c r="QO40" s="58"/>
      <c r="QP40" s="58"/>
      <c r="QQ40" s="58"/>
      <c r="QR40" s="58"/>
      <c r="QS40" s="58"/>
      <c r="QT40" s="58"/>
      <c r="QU40" s="58"/>
      <c r="QV40" s="58"/>
      <c r="QW40" s="58"/>
      <c r="QX40" s="58"/>
      <c r="QY40" s="58"/>
      <c r="QZ40" s="58"/>
      <c r="RA40" s="58"/>
      <c r="RB40" s="58"/>
      <c r="RC40" s="58"/>
      <c r="RD40" s="58"/>
      <c r="RE40" s="58"/>
      <c r="RF40" s="58"/>
      <c r="RG40" s="58"/>
      <c r="RH40" s="58"/>
      <c r="RI40" s="58"/>
      <c r="RJ40" s="58"/>
      <c r="RK40" s="58"/>
      <c r="RL40" s="58"/>
      <c r="RM40" s="58"/>
      <c r="RN40" s="58"/>
      <c r="RO40" s="58"/>
      <c r="RP40" s="58"/>
      <c r="RQ40" s="58"/>
      <c r="RR40" s="58"/>
      <c r="RS40" s="58"/>
      <c r="RT40" s="58"/>
      <c r="RU40" s="58"/>
      <c r="RV40" s="58"/>
      <c r="RW40" s="58"/>
      <c r="RX40" s="58"/>
      <c r="RY40" s="58"/>
      <c r="RZ40" s="58"/>
      <c r="SA40" s="58"/>
      <c r="SB40" s="58"/>
      <c r="SC40" s="58"/>
      <c r="SD40" s="58"/>
      <c r="SE40" s="58"/>
      <c r="SF40" s="58"/>
      <c r="SG40" s="58"/>
      <c r="SH40" s="58"/>
      <c r="SI40" s="58"/>
      <c r="SJ40" s="58"/>
      <c r="SK40" s="58"/>
      <c r="SL40" s="58"/>
      <c r="SM40" s="58"/>
      <c r="SN40" s="58"/>
      <c r="SO40" s="58"/>
      <c r="SP40" s="58"/>
      <c r="SQ40" s="58"/>
      <c r="SR40" s="58"/>
      <c r="SS40" s="58"/>
      <c r="ST40" s="58"/>
      <c r="SU40" s="58"/>
      <c r="SV40" s="58"/>
      <c r="SW40" s="58"/>
      <c r="SX40" s="58"/>
      <c r="SY40" s="58"/>
      <c r="SZ40" s="58"/>
      <c r="TA40" s="58"/>
      <c r="TB40" s="58"/>
      <c r="TC40" s="58"/>
      <c r="TD40" s="58"/>
      <c r="TE40" s="58"/>
      <c r="TF40" s="58"/>
      <c r="TG40" s="58"/>
      <c r="TH40" s="58"/>
      <c r="TI40" s="58"/>
      <c r="TJ40" s="58"/>
      <c r="TK40" s="58"/>
      <c r="TL40" s="58"/>
      <c r="TM40" s="58"/>
      <c r="TN40" s="58"/>
      <c r="TO40" s="58"/>
      <c r="TP40" s="58"/>
      <c r="TQ40" s="58"/>
      <c r="TR40" s="58"/>
      <c r="TS40" s="58"/>
      <c r="TT40" s="58"/>
      <c r="TU40" s="58"/>
      <c r="TV40" s="58"/>
      <c r="TW40" s="58"/>
      <c r="TX40" s="58"/>
      <c r="TY40" s="58"/>
      <c r="TZ40" s="58"/>
      <c r="UA40" s="58"/>
      <c r="UB40" s="58"/>
      <c r="UC40" s="58"/>
      <c r="UD40" s="58"/>
      <c r="UE40" s="58"/>
      <c r="UF40" s="58"/>
      <c r="UG40" s="58"/>
      <c r="UH40" s="58"/>
      <c r="UI40" s="58"/>
      <c r="UJ40" s="58"/>
      <c r="UK40" s="58"/>
      <c r="UL40" s="58"/>
      <c r="UM40" s="58"/>
      <c r="UN40" s="58"/>
      <c r="UO40" s="58"/>
      <c r="UP40" s="58"/>
      <c r="UQ40" s="58"/>
      <c r="UR40" s="58"/>
      <c r="US40" s="58"/>
      <c r="UT40" s="58"/>
      <c r="UU40" s="58"/>
      <c r="UV40" s="58"/>
      <c r="UW40" s="58"/>
      <c r="UX40" s="58"/>
      <c r="UY40" s="58"/>
      <c r="UZ40" s="58"/>
      <c r="VA40" s="58"/>
      <c r="VB40" s="58"/>
      <c r="VC40" s="58"/>
      <c r="VD40" s="58"/>
      <c r="VE40" s="58"/>
      <c r="VF40" s="58"/>
      <c r="VG40" s="58"/>
      <c r="VH40" s="58"/>
      <c r="VI40" s="58"/>
      <c r="VJ40" s="58"/>
      <c r="VK40" s="58"/>
      <c r="VL40" s="58"/>
      <c r="VM40" s="58"/>
      <c r="VN40" s="58"/>
      <c r="VO40" s="58"/>
      <c r="VP40" s="58"/>
      <c r="VQ40" s="58"/>
      <c r="VR40" s="58"/>
      <c r="VS40" s="58"/>
      <c r="VT40" s="58"/>
      <c r="VU40" s="58"/>
      <c r="VV40" s="58"/>
      <c r="VW40" s="58"/>
      <c r="VX40" s="58"/>
      <c r="VY40" s="58"/>
      <c r="VZ40" s="58"/>
      <c r="WA40" s="58"/>
      <c r="WB40" s="58"/>
      <c r="WC40" s="58"/>
      <c r="WD40" s="58"/>
      <c r="WE40" s="58"/>
      <c r="WF40" s="58"/>
      <c r="WG40" s="58"/>
      <c r="WH40" s="58"/>
      <c r="WI40" s="58"/>
      <c r="WJ40" s="58"/>
      <c r="WK40" s="58"/>
      <c r="WL40" s="58"/>
      <c r="WM40" s="58"/>
      <c r="WN40" s="58"/>
      <c r="WO40" s="58"/>
      <c r="WP40" s="58"/>
      <c r="WQ40" s="58"/>
      <c r="WR40" s="58"/>
      <c r="WS40" s="58"/>
      <c r="WT40" s="58"/>
      <c r="WU40" s="58"/>
      <c r="WV40" s="58"/>
      <c r="WW40" s="58"/>
      <c r="WX40" s="58"/>
      <c r="WY40" s="58"/>
      <c r="WZ40" s="58"/>
      <c r="XA40" s="58"/>
      <c r="XB40" s="58"/>
      <c r="XC40" s="58"/>
      <c r="XD40" s="58"/>
      <c r="XE40" s="58"/>
      <c r="XF40" s="58"/>
      <c r="XG40" s="58"/>
      <c r="XH40" s="58"/>
      <c r="XI40" s="58"/>
      <c r="XJ40" s="58"/>
      <c r="XK40" s="58"/>
      <c r="XL40" s="58"/>
      <c r="XM40" s="58"/>
      <c r="XN40" s="58"/>
      <c r="XO40" s="58"/>
      <c r="XP40" s="58"/>
      <c r="XQ40" s="58"/>
      <c r="XR40" s="58"/>
      <c r="XS40" s="58"/>
      <c r="XT40" s="58"/>
      <c r="XU40" s="58"/>
      <c r="XV40" s="58"/>
      <c r="XW40" s="58"/>
      <c r="XX40" s="58"/>
      <c r="XY40" s="58"/>
      <c r="XZ40" s="58"/>
      <c r="YA40" s="58"/>
      <c r="YB40" s="58"/>
      <c r="YC40" s="58"/>
      <c r="YD40" s="58"/>
      <c r="YE40" s="58"/>
      <c r="YF40" s="58"/>
      <c r="YG40" s="58"/>
      <c r="YH40" s="58"/>
      <c r="YI40" s="58"/>
      <c r="YJ40" s="58"/>
      <c r="YK40" s="58"/>
      <c r="YL40" s="58"/>
      <c r="YM40" s="58"/>
      <c r="YN40" s="58"/>
      <c r="YO40" s="58"/>
      <c r="YP40" s="58"/>
      <c r="YQ40" s="58"/>
      <c r="YR40" s="58"/>
      <c r="YS40" s="58"/>
      <c r="YT40" s="58"/>
      <c r="YU40" s="58"/>
      <c r="YV40" s="58"/>
      <c r="YW40" s="58"/>
      <c r="YX40" s="58"/>
      <c r="YY40" s="58"/>
      <c r="YZ40" s="58"/>
      <c r="ZA40" s="58"/>
      <c r="ZB40" s="58"/>
      <c r="ZC40" s="58"/>
      <c r="ZD40" s="58"/>
      <c r="ZE40" s="58"/>
      <c r="ZF40" s="58"/>
      <c r="ZG40" s="58"/>
      <c r="ZH40" s="58"/>
      <c r="ZI40" s="58"/>
      <c r="ZJ40" s="58"/>
      <c r="ZK40" s="58"/>
      <c r="ZL40" s="58"/>
      <c r="ZM40" s="58"/>
      <c r="ZN40" s="58"/>
      <c r="ZO40" s="58"/>
      <c r="ZP40" s="58"/>
      <c r="ZQ40" s="58"/>
      <c r="ZR40" s="58"/>
      <c r="ZS40" s="58"/>
      <c r="ZT40" s="58"/>
      <c r="ZU40" s="58"/>
      <c r="ZV40" s="58"/>
      <c r="ZW40" s="58"/>
      <c r="ZX40" s="58"/>
      <c r="ZY40" s="58"/>
      <c r="ZZ40" s="58"/>
      <c r="AAA40" s="58"/>
      <c r="AAB40" s="58"/>
      <c r="AAC40" s="58"/>
      <c r="AAD40" s="58"/>
      <c r="AAE40" s="58"/>
      <c r="AAF40" s="58"/>
      <c r="AAG40" s="58"/>
      <c r="AAH40" s="58"/>
      <c r="AAI40" s="58"/>
      <c r="AAJ40" s="58"/>
      <c r="AAK40" s="58"/>
      <c r="AAL40" s="58"/>
      <c r="AAM40" s="58"/>
      <c r="AAN40" s="58"/>
      <c r="AAO40" s="58"/>
      <c r="AAP40" s="58"/>
      <c r="AAQ40" s="58"/>
      <c r="AAR40" s="58"/>
      <c r="AAS40" s="58"/>
      <c r="AAT40" s="58"/>
      <c r="AAU40" s="58"/>
      <c r="AAV40" s="58"/>
      <c r="AAW40" s="58"/>
      <c r="AAX40" s="58"/>
      <c r="AAY40" s="58"/>
      <c r="AAZ40" s="58"/>
      <c r="ABA40" s="58"/>
      <c r="ABB40" s="58"/>
      <c r="ABC40" s="58"/>
      <c r="ABD40" s="58"/>
      <c r="ABE40" s="58"/>
      <c r="ABF40" s="58"/>
      <c r="ABG40" s="58"/>
      <c r="ABH40" s="58"/>
      <c r="ABI40" s="58"/>
      <c r="ABJ40" s="58"/>
      <c r="ABK40" s="58"/>
      <c r="ABL40" s="58"/>
      <c r="ABM40" s="58"/>
      <c r="ABN40" s="58"/>
      <c r="ABO40" s="58"/>
      <c r="ABP40" s="58"/>
      <c r="ABQ40" s="58"/>
      <c r="ABR40" s="58"/>
      <c r="ABS40" s="58"/>
      <c r="ABT40" s="58"/>
      <c r="ABU40" s="58"/>
      <c r="ABV40" s="58"/>
      <c r="ABW40" s="58"/>
      <c r="ABX40" s="58"/>
      <c r="ABY40" s="58"/>
      <c r="ABZ40" s="58"/>
      <c r="ACA40" s="58"/>
      <c r="ACB40" s="58"/>
      <c r="ACC40" s="58"/>
      <c r="ACD40" s="58"/>
      <c r="ACE40" s="58"/>
      <c r="ACF40" s="58"/>
      <c r="ACG40" s="58"/>
      <c r="ACH40" s="58"/>
      <c r="ACI40" s="58"/>
      <c r="ACJ40" s="58"/>
      <c r="ACK40" s="58"/>
      <c r="ACL40" s="58"/>
      <c r="ACM40" s="58"/>
      <c r="ACN40" s="58"/>
      <c r="ACO40" s="58"/>
      <c r="ACP40" s="58"/>
      <c r="ACQ40" s="58"/>
      <c r="ACR40" s="58"/>
      <c r="ACS40" s="58"/>
      <c r="ACT40" s="58"/>
      <c r="ACU40" s="58"/>
      <c r="ACV40" s="58"/>
      <c r="ACW40" s="58"/>
      <c r="ACX40" s="58"/>
      <c r="ACY40" s="58"/>
      <c r="ACZ40" s="58"/>
      <c r="ADA40" s="58"/>
      <c r="ADB40" s="58"/>
      <c r="ADC40" s="58"/>
      <c r="ADD40" s="58"/>
      <c r="ADE40" s="58"/>
      <c r="ADF40" s="58"/>
      <c r="ADG40" s="58"/>
      <c r="ADH40" s="58"/>
      <c r="ADI40" s="58"/>
      <c r="ADJ40" s="58"/>
      <c r="ADK40" s="58"/>
      <c r="ADL40" s="58"/>
      <c r="ADM40" s="58"/>
      <c r="ADN40" s="58"/>
      <c r="ADO40" s="58"/>
      <c r="ADP40" s="58"/>
      <c r="ADQ40" s="58"/>
      <c r="ADR40" s="58"/>
      <c r="ADS40" s="58"/>
      <c r="ADT40" s="58"/>
      <c r="ADU40" s="58"/>
      <c r="ADV40" s="58"/>
      <c r="ADW40" s="58"/>
      <c r="ADX40" s="58"/>
      <c r="ADY40" s="58"/>
      <c r="ADZ40" s="58"/>
      <c r="AEA40" s="58"/>
      <c r="AEB40" s="58"/>
      <c r="AEC40" s="58"/>
      <c r="AED40" s="58"/>
      <c r="AEE40" s="58"/>
      <c r="AEF40" s="58"/>
      <c r="AEG40" s="58"/>
      <c r="AEH40" s="58"/>
      <c r="AEI40" s="58"/>
      <c r="AEJ40" s="58"/>
      <c r="AEK40" s="58"/>
      <c r="AEL40" s="58"/>
      <c r="AEM40" s="58"/>
      <c r="AEN40" s="58"/>
      <c r="AEO40" s="58"/>
      <c r="AEP40" s="58"/>
      <c r="AEQ40" s="58"/>
      <c r="AER40" s="58"/>
      <c r="AES40" s="58"/>
      <c r="AET40" s="58"/>
      <c r="AEU40" s="58"/>
      <c r="AEV40" s="58"/>
      <c r="AEW40" s="58"/>
      <c r="AEX40" s="58"/>
      <c r="AEY40" s="58"/>
      <c r="AEZ40" s="58"/>
      <c r="AFA40" s="58"/>
      <c r="AFB40" s="58"/>
      <c r="AFC40" s="58"/>
      <c r="AFD40" s="58"/>
      <c r="AFE40" s="58"/>
      <c r="AFF40" s="58"/>
      <c r="AFG40" s="58"/>
      <c r="AFH40" s="58"/>
      <c r="AFI40" s="58"/>
      <c r="AFJ40" s="58"/>
      <c r="AFK40" s="58"/>
      <c r="AFL40" s="58"/>
      <c r="AFM40" s="58"/>
      <c r="AFN40" s="58"/>
      <c r="AFO40" s="58"/>
      <c r="AFP40" s="58"/>
      <c r="AFQ40" s="58"/>
      <c r="AFR40" s="58"/>
      <c r="AFS40" s="58"/>
      <c r="AFT40" s="58"/>
      <c r="AFU40" s="58"/>
      <c r="AFV40" s="58"/>
      <c r="AFW40" s="58"/>
      <c r="AFX40" s="58"/>
      <c r="AFY40" s="58"/>
      <c r="AFZ40" s="58"/>
      <c r="AGA40" s="58"/>
      <c r="AGB40" s="58"/>
      <c r="AGC40" s="58"/>
      <c r="AGD40" s="58"/>
      <c r="AGE40" s="58"/>
      <c r="AGF40" s="58"/>
      <c r="AGG40" s="58"/>
      <c r="AGH40" s="58"/>
      <c r="AGI40" s="58"/>
      <c r="AGJ40" s="58"/>
      <c r="AGK40" s="58"/>
      <c r="AGL40" s="58"/>
      <c r="AGM40" s="58"/>
      <c r="AGN40" s="58"/>
      <c r="AGO40" s="58"/>
      <c r="AGP40" s="58"/>
      <c r="AGQ40" s="58"/>
      <c r="AGR40" s="58"/>
      <c r="AGS40" s="58"/>
      <c r="AGT40" s="58"/>
      <c r="AGU40" s="58"/>
      <c r="AGV40" s="58"/>
      <c r="AGW40" s="58"/>
      <c r="AGX40" s="58"/>
      <c r="AGY40" s="58"/>
      <c r="AGZ40" s="58"/>
      <c r="AHA40" s="58"/>
      <c r="AHB40" s="58"/>
      <c r="AHC40" s="58"/>
      <c r="AHD40" s="58"/>
      <c r="AHE40" s="58"/>
      <c r="AHF40" s="58"/>
      <c r="AHG40" s="58"/>
      <c r="AHH40" s="58"/>
      <c r="AHI40" s="58"/>
      <c r="AHJ40" s="58"/>
      <c r="AHK40" s="58"/>
      <c r="AHL40" s="58"/>
      <c r="AHM40" s="58"/>
      <c r="AHN40" s="58"/>
      <c r="AHO40" s="58"/>
      <c r="AHP40" s="58"/>
      <c r="AHQ40" s="58"/>
      <c r="AHR40" s="58"/>
      <c r="AHS40" s="58"/>
      <c r="AHT40" s="58"/>
      <c r="AHU40" s="58"/>
      <c r="AHV40" s="58"/>
      <c r="AHW40" s="58"/>
      <c r="AHX40" s="58"/>
      <c r="AHY40" s="58"/>
      <c r="AHZ40" s="58"/>
      <c r="AIA40" s="58"/>
      <c r="AIB40" s="58"/>
      <c r="AIC40" s="58"/>
      <c r="AID40" s="58"/>
      <c r="AIE40" s="58"/>
      <c r="AIF40" s="58"/>
      <c r="AIG40" s="58"/>
      <c r="AIH40" s="58"/>
      <c r="AII40" s="58"/>
      <c r="AIJ40" s="58"/>
      <c r="AIK40" s="58"/>
      <c r="AIL40" s="58"/>
      <c r="AIM40" s="58"/>
      <c r="AIN40" s="58"/>
      <c r="AIO40" s="58"/>
      <c r="AIP40" s="58"/>
      <c r="AIQ40" s="58"/>
      <c r="AIR40" s="58"/>
      <c r="AIS40" s="58"/>
      <c r="AIT40" s="58"/>
      <c r="AIU40" s="58"/>
      <c r="AIV40" s="58"/>
      <c r="AIW40" s="58"/>
      <c r="AIX40" s="58"/>
      <c r="AIY40" s="58"/>
      <c r="AIZ40" s="58"/>
      <c r="AJA40" s="58"/>
      <c r="AJB40" s="58"/>
      <c r="AJC40" s="58"/>
      <c r="AJD40" s="58"/>
      <c r="AJE40" s="58"/>
      <c r="AJF40" s="58"/>
      <c r="AJG40" s="58"/>
      <c r="AJH40" s="58"/>
      <c r="AJI40" s="58"/>
      <c r="AJJ40" s="58"/>
      <c r="AJK40" s="58"/>
      <c r="AJL40" s="58"/>
      <c r="AJM40" s="58"/>
      <c r="AJN40" s="58"/>
      <c r="AJO40" s="58"/>
      <c r="AJP40" s="58"/>
      <c r="AJQ40" s="58"/>
      <c r="AJR40" s="58"/>
      <c r="AJS40" s="58"/>
      <c r="AJT40" s="58"/>
      <c r="AJU40" s="58"/>
      <c r="AJV40" s="58"/>
      <c r="AJW40" s="58"/>
      <c r="AJX40" s="58"/>
      <c r="AJY40" s="58"/>
      <c r="AJZ40" s="58"/>
      <c r="AKA40" s="58"/>
      <c r="AKB40" s="58"/>
      <c r="AKC40" s="58"/>
      <c r="AKD40" s="58"/>
      <c r="AKE40" s="58"/>
      <c r="AKF40" s="58"/>
      <c r="AKG40" s="58"/>
      <c r="AKH40" s="58"/>
      <c r="AKI40" s="58"/>
      <c r="AKJ40" s="58"/>
      <c r="AKK40" s="58"/>
      <c r="AKL40" s="58"/>
      <c r="AKM40" s="58"/>
      <c r="AKN40" s="58"/>
      <c r="AKO40" s="58"/>
      <c r="AKP40" s="58"/>
      <c r="AKQ40" s="58"/>
      <c r="AKR40" s="58"/>
      <c r="AKS40" s="58"/>
      <c r="AKT40" s="58"/>
      <c r="AKU40" s="58"/>
      <c r="AKV40" s="58"/>
      <c r="AKW40" s="58"/>
      <c r="AKX40" s="58"/>
      <c r="AKY40" s="58"/>
      <c r="AKZ40" s="58"/>
      <c r="ALA40" s="58"/>
      <c r="ALB40" s="58"/>
      <c r="ALC40" s="58"/>
      <c r="ALD40" s="58"/>
    </row>
    <row r="41" spans="1:992" ht="45.6" x14ac:dyDescent="0.2">
      <c r="A41" s="44" t="s">
        <v>102</v>
      </c>
      <c r="B41" s="45" t="s">
        <v>105</v>
      </c>
      <c r="C41" s="46" t="s">
        <v>106</v>
      </c>
      <c r="D41" s="47"/>
      <c r="E41" s="47"/>
      <c r="F41" s="47"/>
      <c r="G41" s="47"/>
      <c r="H41" s="10"/>
      <c r="I41" s="10" t="s">
        <v>50</v>
      </c>
      <c r="J41" s="10"/>
      <c r="K41" s="10"/>
      <c r="L41" s="10" t="s">
        <v>53</v>
      </c>
      <c r="M41" s="10" t="str">
        <f t="shared" si="6"/>
        <v/>
      </c>
      <c r="N41" s="10" t="str">
        <f t="shared" si="7"/>
        <v/>
      </c>
      <c r="O41" s="10" t="str">
        <f t="shared" si="8"/>
        <v/>
      </c>
      <c r="P41" s="54" t="str">
        <f t="shared" si="9"/>
        <v>x</v>
      </c>
      <c r="Q41" s="10" t="str">
        <f t="shared" si="10"/>
        <v>x</v>
      </c>
      <c r="R41" s="10" t="str">
        <f t="shared" si="11"/>
        <v>x</v>
      </c>
      <c r="S41" s="10" t="s">
        <v>50</v>
      </c>
      <c r="X41" s="58"/>
      <c r="Y41" s="58"/>
      <c r="Z41" s="58"/>
      <c r="AA41" s="58"/>
      <c r="AB41" s="58"/>
      <c r="AC41" s="58"/>
      <c r="AD41" s="58"/>
      <c r="AE41" s="58"/>
      <c r="AF41" s="58"/>
      <c r="AG41" s="58"/>
      <c r="AH41" s="58"/>
      <c r="AI41" s="58"/>
      <c r="AJ41" s="58"/>
      <c r="AK41" s="58"/>
      <c r="AL41" s="58"/>
      <c r="AM41" s="58"/>
      <c r="AN41" s="58"/>
      <c r="AO41" s="58"/>
      <c r="AP41" s="58"/>
      <c r="AQ41" s="58"/>
      <c r="AR41" s="58"/>
      <c r="AS41" s="58"/>
      <c r="AT41" s="58"/>
      <c r="AU41" s="58"/>
      <c r="AV41" s="58"/>
      <c r="AW41" s="58"/>
      <c r="AX41" s="58"/>
      <c r="AY41" s="58"/>
      <c r="AZ41" s="58"/>
      <c r="BA41" s="58"/>
      <c r="BB41" s="58"/>
      <c r="BC41" s="58"/>
      <c r="BD41" s="58"/>
      <c r="BE41" s="58"/>
      <c r="BF41" s="58"/>
      <c r="BG41" s="58"/>
      <c r="BH41" s="58"/>
      <c r="BI41" s="58"/>
      <c r="BJ41" s="58"/>
      <c r="BK41" s="58"/>
      <c r="BL41" s="58"/>
      <c r="BM41" s="58"/>
      <c r="BN41" s="58"/>
      <c r="BO41" s="58"/>
      <c r="BP41" s="58"/>
      <c r="BQ41" s="58"/>
      <c r="BR41" s="58"/>
      <c r="BS41" s="58"/>
      <c r="BT41" s="58"/>
      <c r="BU41" s="58"/>
      <c r="BV41" s="58"/>
      <c r="BW41" s="58"/>
      <c r="BX41" s="58"/>
      <c r="BY41" s="58"/>
      <c r="BZ41" s="58"/>
      <c r="CA41" s="58"/>
      <c r="CB41" s="58"/>
      <c r="CC41" s="58"/>
      <c r="CD41" s="58"/>
      <c r="CE41" s="58"/>
      <c r="CF41" s="58"/>
      <c r="CG41" s="58"/>
      <c r="CH41" s="58"/>
      <c r="CI41" s="58"/>
      <c r="CJ41" s="58"/>
      <c r="CK41" s="58"/>
      <c r="CL41" s="58"/>
      <c r="CM41" s="58"/>
      <c r="CN41" s="58"/>
      <c r="CO41" s="58"/>
      <c r="CP41" s="58"/>
      <c r="CQ41" s="58"/>
      <c r="CR41" s="58"/>
      <c r="CS41" s="58"/>
      <c r="CT41" s="58"/>
      <c r="CU41" s="58"/>
      <c r="CV41" s="58"/>
      <c r="CW41" s="58"/>
      <c r="CX41" s="58"/>
      <c r="CY41" s="58"/>
      <c r="CZ41" s="58"/>
      <c r="DA41" s="58"/>
      <c r="DB41" s="58"/>
      <c r="DC41" s="58"/>
      <c r="DD41" s="58"/>
      <c r="DE41" s="58"/>
      <c r="DF41" s="58"/>
      <c r="DG41" s="58"/>
      <c r="DH41" s="58"/>
      <c r="DI41" s="58"/>
      <c r="DJ41" s="58"/>
      <c r="DK41" s="58"/>
      <c r="DL41" s="58"/>
      <c r="DM41" s="58"/>
      <c r="DN41" s="58"/>
      <c r="DO41" s="58"/>
      <c r="DP41" s="58"/>
      <c r="DQ41" s="58"/>
      <c r="DR41" s="58"/>
      <c r="DS41" s="58"/>
      <c r="DT41" s="58"/>
      <c r="DU41" s="58"/>
      <c r="DV41" s="58"/>
      <c r="DW41" s="58"/>
      <c r="DX41" s="58"/>
      <c r="DY41" s="58"/>
      <c r="DZ41" s="58"/>
      <c r="EA41" s="58"/>
      <c r="EB41" s="58"/>
      <c r="EC41" s="58"/>
      <c r="ED41" s="58"/>
      <c r="EE41" s="58"/>
      <c r="EF41" s="58"/>
      <c r="EG41" s="58"/>
      <c r="EH41" s="58"/>
      <c r="EI41" s="58"/>
      <c r="EJ41" s="58"/>
      <c r="EK41" s="58"/>
      <c r="EL41" s="58"/>
      <c r="EM41" s="58"/>
      <c r="EN41" s="58"/>
      <c r="EO41" s="58"/>
      <c r="EP41" s="58"/>
      <c r="EQ41" s="58"/>
      <c r="ER41" s="58"/>
      <c r="ES41" s="58"/>
      <c r="ET41" s="58"/>
      <c r="EU41" s="58"/>
      <c r="EV41" s="58"/>
      <c r="EW41" s="58"/>
      <c r="EX41" s="58"/>
      <c r="EY41" s="58"/>
      <c r="EZ41" s="58"/>
      <c r="FA41" s="58"/>
      <c r="FB41" s="58"/>
      <c r="FC41" s="58"/>
      <c r="FD41" s="58"/>
      <c r="FE41" s="58"/>
      <c r="FF41" s="58"/>
      <c r="FG41" s="58"/>
      <c r="FH41" s="58"/>
      <c r="FI41" s="58"/>
      <c r="FJ41" s="58"/>
      <c r="FK41" s="58"/>
      <c r="FL41" s="58"/>
      <c r="FM41" s="58"/>
      <c r="FN41" s="58"/>
      <c r="FO41" s="58"/>
      <c r="FP41" s="58"/>
      <c r="FQ41" s="58"/>
      <c r="FR41" s="58"/>
      <c r="FS41" s="58"/>
      <c r="FT41" s="58"/>
      <c r="FU41" s="58"/>
      <c r="FV41" s="58"/>
      <c r="FW41" s="58"/>
      <c r="FX41" s="58"/>
      <c r="FY41" s="58"/>
      <c r="FZ41" s="58"/>
      <c r="GA41" s="58"/>
      <c r="GB41" s="58"/>
      <c r="GC41" s="58"/>
      <c r="GD41" s="58"/>
      <c r="GE41" s="58"/>
      <c r="GF41" s="58"/>
      <c r="GG41" s="58"/>
      <c r="GH41" s="58"/>
      <c r="GI41" s="58"/>
      <c r="GJ41" s="58"/>
      <c r="GK41" s="58"/>
      <c r="GL41" s="58"/>
      <c r="GM41" s="58"/>
      <c r="GN41" s="58"/>
      <c r="GO41" s="58"/>
      <c r="GP41" s="58"/>
      <c r="GQ41" s="58"/>
      <c r="GR41" s="58"/>
      <c r="GS41" s="58"/>
      <c r="GT41" s="58"/>
      <c r="GU41" s="58"/>
      <c r="GV41" s="58"/>
      <c r="GW41" s="58"/>
      <c r="GX41" s="58"/>
      <c r="GY41" s="58"/>
      <c r="GZ41" s="58"/>
      <c r="HA41" s="58"/>
      <c r="HB41" s="58"/>
      <c r="HC41" s="58"/>
      <c r="HD41" s="58"/>
      <c r="HE41" s="58"/>
      <c r="HF41" s="58"/>
      <c r="HG41" s="58"/>
      <c r="HH41" s="58"/>
      <c r="HI41" s="58"/>
      <c r="HJ41" s="58"/>
      <c r="HK41" s="58"/>
      <c r="HL41" s="58"/>
      <c r="HM41" s="58"/>
      <c r="HN41" s="58"/>
      <c r="HO41" s="58"/>
      <c r="HP41" s="58"/>
      <c r="HQ41" s="58"/>
      <c r="HR41" s="58"/>
      <c r="HS41" s="58"/>
      <c r="HT41" s="58"/>
      <c r="HU41" s="58"/>
      <c r="HV41" s="58"/>
      <c r="HW41" s="58"/>
      <c r="HX41" s="58"/>
      <c r="HY41" s="58"/>
      <c r="HZ41" s="58"/>
      <c r="IA41" s="58"/>
      <c r="IB41" s="58"/>
      <c r="IC41" s="58"/>
      <c r="ID41" s="58"/>
      <c r="IE41" s="58"/>
      <c r="IF41" s="58"/>
      <c r="IG41" s="58"/>
      <c r="IH41" s="58"/>
      <c r="II41" s="58"/>
      <c r="IJ41" s="58"/>
      <c r="IK41" s="58"/>
      <c r="IL41" s="58"/>
      <c r="IM41" s="58"/>
      <c r="IN41" s="58"/>
      <c r="IO41" s="58"/>
      <c r="IP41" s="58"/>
      <c r="IQ41" s="58"/>
      <c r="IR41" s="58"/>
      <c r="IS41" s="58"/>
      <c r="IT41" s="58"/>
      <c r="IU41" s="58"/>
      <c r="IV41" s="58"/>
      <c r="IW41" s="58"/>
      <c r="IX41" s="58"/>
      <c r="IY41" s="58"/>
      <c r="IZ41" s="58"/>
      <c r="JA41" s="58"/>
      <c r="JB41" s="58"/>
      <c r="JC41" s="58"/>
      <c r="JD41" s="58"/>
      <c r="JE41" s="58"/>
      <c r="JF41" s="58"/>
      <c r="JG41" s="58"/>
      <c r="JH41" s="58"/>
      <c r="JI41" s="58"/>
      <c r="JJ41" s="58"/>
      <c r="JK41" s="58"/>
      <c r="JL41" s="58"/>
      <c r="JM41" s="58"/>
      <c r="JN41" s="58"/>
      <c r="JO41" s="58"/>
      <c r="JP41" s="58"/>
      <c r="JQ41" s="58"/>
      <c r="JR41" s="58"/>
      <c r="JS41" s="58"/>
      <c r="JT41" s="58"/>
      <c r="JU41" s="58"/>
      <c r="JV41" s="58"/>
      <c r="JW41" s="58"/>
      <c r="JX41" s="58"/>
      <c r="JY41" s="58"/>
      <c r="JZ41" s="58"/>
      <c r="KA41" s="58"/>
      <c r="KB41" s="58"/>
      <c r="KC41" s="58"/>
      <c r="KD41" s="58"/>
      <c r="KE41" s="58"/>
      <c r="KF41" s="58"/>
      <c r="KG41" s="58"/>
      <c r="KH41" s="58"/>
      <c r="KI41" s="58"/>
      <c r="KJ41" s="58"/>
      <c r="KK41" s="58"/>
      <c r="KL41" s="58"/>
      <c r="KM41" s="58"/>
      <c r="KN41" s="58"/>
      <c r="KO41" s="58"/>
      <c r="KP41" s="58"/>
      <c r="KQ41" s="58"/>
      <c r="KR41" s="58"/>
      <c r="KS41" s="58"/>
      <c r="KT41" s="58"/>
      <c r="KU41" s="58"/>
      <c r="KV41" s="58"/>
      <c r="KW41" s="58"/>
      <c r="KX41" s="58"/>
      <c r="KY41" s="58"/>
      <c r="KZ41" s="58"/>
      <c r="LA41" s="58"/>
      <c r="LB41" s="58"/>
      <c r="LC41" s="58"/>
      <c r="LD41" s="58"/>
      <c r="LE41" s="58"/>
      <c r="LF41" s="58"/>
      <c r="LG41" s="58"/>
      <c r="LH41" s="58"/>
      <c r="LI41" s="58"/>
      <c r="LJ41" s="58"/>
      <c r="LK41" s="58"/>
      <c r="LL41" s="58"/>
      <c r="LM41" s="58"/>
      <c r="LN41" s="58"/>
      <c r="LO41" s="58"/>
      <c r="LP41" s="58"/>
      <c r="LQ41" s="58"/>
      <c r="LR41" s="58"/>
      <c r="LS41" s="58"/>
      <c r="LT41" s="58"/>
      <c r="LU41" s="58"/>
      <c r="LV41" s="58"/>
      <c r="LW41" s="58"/>
      <c r="LX41" s="58"/>
      <c r="LY41" s="58"/>
      <c r="LZ41" s="58"/>
      <c r="MA41" s="58"/>
      <c r="MB41" s="58"/>
      <c r="MC41" s="58"/>
      <c r="MD41" s="58"/>
      <c r="ME41" s="58"/>
      <c r="MF41" s="58"/>
      <c r="MG41" s="58"/>
      <c r="MH41" s="58"/>
      <c r="MI41" s="58"/>
      <c r="MJ41" s="58"/>
      <c r="MK41" s="58"/>
      <c r="ML41" s="58"/>
      <c r="MM41" s="58"/>
      <c r="MN41" s="58"/>
      <c r="MO41" s="58"/>
      <c r="MP41" s="58"/>
      <c r="MQ41" s="58"/>
      <c r="MR41" s="58"/>
      <c r="MS41" s="58"/>
      <c r="MT41" s="58"/>
      <c r="MU41" s="58"/>
      <c r="MV41" s="58"/>
      <c r="MW41" s="58"/>
      <c r="MX41" s="58"/>
      <c r="MY41" s="58"/>
      <c r="MZ41" s="58"/>
      <c r="NA41" s="58"/>
      <c r="NB41" s="58"/>
      <c r="NC41" s="58"/>
      <c r="ND41" s="58"/>
      <c r="NE41" s="58"/>
      <c r="NF41" s="58"/>
      <c r="NG41" s="58"/>
      <c r="NH41" s="58"/>
      <c r="NI41" s="58"/>
      <c r="NJ41" s="58"/>
      <c r="NK41" s="58"/>
      <c r="NL41" s="58"/>
      <c r="NM41" s="58"/>
      <c r="NN41" s="58"/>
      <c r="NO41" s="58"/>
      <c r="NP41" s="58"/>
      <c r="NQ41" s="58"/>
      <c r="NR41" s="58"/>
      <c r="NS41" s="58"/>
      <c r="NT41" s="58"/>
      <c r="NU41" s="58"/>
      <c r="NV41" s="58"/>
      <c r="NW41" s="58"/>
      <c r="NX41" s="58"/>
      <c r="NY41" s="58"/>
      <c r="NZ41" s="58"/>
      <c r="OA41" s="58"/>
      <c r="OB41" s="58"/>
      <c r="OC41" s="58"/>
      <c r="OD41" s="58"/>
      <c r="OE41" s="58"/>
      <c r="OF41" s="58"/>
      <c r="OG41" s="58"/>
      <c r="OH41" s="58"/>
      <c r="OI41" s="58"/>
      <c r="OJ41" s="58"/>
      <c r="OK41" s="58"/>
      <c r="OL41" s="58"/>
      <c r="OM41" s="58"/>
      <c r="ON41" s="58"/>
      <c r="OO41" s="58"/>
      <c r="OP41" s="58"/>
      <c r="OQ41" s="58"/>
      <c r="OR41" s="58"/>
      <c r="OS41" s="58"/>
      <c r="OT41" s="58"/>
      <c r="OU41" s="58"/>
      <c r="OV41" s="58"/>
      <c r="OW41" s="58"/>
      <c r="OX41" s="58"/>
      <c r="OY41" s="58"/>
      <c r="OZ41" s="58"/>
      <c r="PA41" s="58"/>
      <c r="PB41" s="58"/>
      <c r="PC41" s="58"/>
      <c r="PD41" s="58"/>
      <c r="PE41" s="58"/>
      <c r="PF41" s="58"/>
      <c r="PG41" s="58"/>
      <c r="PH41" s="58"/>
      <c r="PI41" s="58"/>
      <c r="PJ41" s="58"/>
      <c r="PK41" s="58"/>
      <c r="PL41" s="58"/>
      <c r="PM41" s="58"/>
      <c r="PN41" s="58"/>
      <c r="PO41" s="58"/>
      <c r="PP41" s="58"/>
      <c r="PQ41" s="58"/>
      <c r="PR41" s="58"/>
      <c r="PS41" s="58"/>
      <c r="PT41" s="58"/>
      <c r="PU41" s="58"/>
      <c r="PV41" s="58"/>
      <c r="PW41" s="58"/>
      <c r="PX41" s="58"/>
      <c r="PY41" s="58"/>
      <c r="PZ41" s="58"/>
      <c r="QA41" s="58"/>
      <c r="QB41" s="58"/>
      <c r="QC41" s="58"/>
      <c r="QD41" s="58"/>
      <c r="QE41" s="58"/>
      <c r="QF41" s="58"/>
      <c r="QG41" s="58"/>
      <c r="QH41" s="58"/>
      <c r="QI41" s="58"/>
      <c r="QJ41" s="58"/>
      <c r="QK41" s="58"/>
      <c r="QL41" s="58"/>
      <c r="QM41" s="58"/>
      <c r="QN41" s="58"/>
      <c r="QO41" s="58"/>
      <c r="QP41" s="58"/>
      <c r="QQ41" s="58"/>
      <c r="QR41" s="58"/>
      <c r="QS41" s="58"/>
      <c r="QT41" s="58"/>
      <c r="QU41" s="58"/>
      <c r="QV41" s="58"/>
      <c r="QW41" s="58"/>
      <c r="QX41" s="58"/>
      <c r="QY41" s="58"/>
      <c r="QZ41" s="58"/>
      <c r="RA41" s="58"/>
      <c r="RB41" s="58"/>
      <c r="RC41" s="58"/>
      <c r="RD41" s="58"/>
      <c r="RE41" s="58"/>
      <c r="RF41" s="58"/>
      <c r="RG41" s="58"/>
      <c r="RH41" s="58"/>
      <c r="RI41" s="58"/>
      <c r="RJ41" s="58"/>
      <c r="RK41" s="58"/>
      <c r="RL41" s="58"/>
      <c r="RM41" s="58"/>
      <c r="RN41" s="58"/>
      <c r="RO41" s="58"/>
      <c r="RP41" s="58"/>
      <c r="RQ41" s="58"/>
      <c r="RR41" s="58"/>
      <c r="RS41" s="58"/>
      <c r="RT41" s="58"/>
      <c r="RU41" s="58"/>
      <c r="RV41" s="58"/>
      <c r="RW41" s="58"/>
      <c r="RX41" s="58"/>
      <c r="RY41" s="58"/>
      <c r="RZ41" s="58"/>
      <c r="SA41" s="58"/>
      <c r="SB41" s="58"/>
      <c r="SC41" s="58"/>
      <c r="SD41" s="58"/>
      <c r="SE41" s="58"/>
      <c r="SF41" s="58"/>
      <c r="SG41" s="58"/>
      <c r="SH41" s="58"/>
      <c r="SI41" s="58"/>
      <c r="SJ41" s="58"/>
      <c r="SK41" s="58"/>
      <c r="SL41" s="58"/>
      <c r="SM41" s="58"/>
      <c r="SN41" s="58"/>
      <c r="SO41" s="58"/>
      <c r="SP41" s="58"/>
      <c r="SQ41" s="58"/>
      <c r="SR41" s="58"/>
      <c r="SS41" s="58"/>
      <c r="ST41" s="58"/>
      <c r="SU41" s="58"/>
      <c r="SV41" s="58"/>
      <c r="SW41" s="58"/>
      <c r="SX41" s="58"/>
      <c r="SY41" s="58"/>
      <c r="SZ41" s="58"/>
      <c r="TA41" s="58"/>
      <c r="TB41" s="58"/>
      <c r="TC41" s="58"/>
      <c r="TD41" s="58"/>
      <c r="TE41" s="58"/>
      <c r="TF41" s="58"/>
      <c r="TG41" s="58"/>
      <c r="TH41" s="58"/>
      <c r="TI41" s="58"/>
      <c r="TJ41" s="58"/>
      <c r="TK41" s="58"/>
      <c r="TL41" s="58"/>
      <c r="TM41" s="58"/>
      <c r="TN41" s="58"/>
      <c r="TO41" s="58"/>
      <c r="TP41" s="58"/>
      <c r="TQ41" s="58"/>
      <c r="TR41" s="58"/>
      <c r="TS41" s="58"/>
      <c r="TT41" s="58"/>
      <c r="TU41" s="58"/>
      <c r="TV41" s="58"/>
      <c r="TW41" s="58"/>
      <c r="TX41" s="58"/>
      <c r="TY41" s="58"/>
      <c r="TZ41" s="58"/>
      <c r="UA41" s="58"/>
      <c r="UB41" s="58"/>
      <c r="UC41" s="58"/>
      <c r="UD41" s="58"/>
      <c r="UE41" s="58"/>
      <c r="UF41" s="58"/>
      <c r="UG41" s="58"/>
      <c r="UH41" s="58"/>
      <c r="UI41" s="58"/>
      <c r="UJ41" s="58"/>
      <c r="UK41" s="58"/>
      <c r="UL41" s="58"/>
      <c r="UM41" s="58"/>
      <c r="UN41" s="58"/>
      <c r="UO41" s="58"/>
      <c r="UP41" s="58"/>
      <c r="UQ41" s="58"/>
      <c r="UR41" s="58"/>
      <c r="US41" s="58"/>
      <c r="UT41" s="58"/>
      <c r="UU41" s="58"/>
      <c r="UV41" s="58"/>
      <c r="UW41" s="58"/>
      <c r="UX41" s="58"/>
      <c r="UY41" s="58"/>
      <c r="UZ41" s="58"/>
      <c r="VA41" s="58"/>
      <c r="VB41" s="58"/>
      <c r="VC41" s="58"/>
      <c r="VD41" s="58"/>
      <c r="VE41" s="58"/>
      <c r="VF41" s="58"/>
      <c r="VG41" s="58"/>
      <c r="VH41" s="58"/>
      <c r="VI41" s="58"/>
      <c r="VJ41" s="58"/>
      <c r="VK41" s="58"/>
      <c r="VL41" s="58"/>
      <c r="VM41" s="58"/>
      <c r="VN41" s="58"/>
      <c r="VO41" s="58"/>
      <c r="VP41" s="58"/>
      <c r="VQ41" s="58"/>
      <c r="VR41" s="58"/>
      <c r="VS41" s="58"/>
      <c r="VT41" s="58"/>
      <c r="VU41" s="58"/>
      <c r="VV41" s="58"/>
      <c r="VW41" s="58"/>
      <c r="VX41" s="58"/>
      <c r="VY41" s="58"/>
      <c r="VZ41" s="58"/>
      <c r="WA41" s="58"/>
      <c r="WB41" s="58"/>
      <c r="WC41" s="58"/>
      <c r="WD41" s="58"/>
      <c r="WE41" s="58"/>
      <c r="WF41" s="58"/>
      <c r="WG41" s="58"/>
      <c r="WH41" s="58"/>
      <c r="WI41" s="58"/>
      <c r="WJ41" s="58"/>
      <c r="WK41" s="58"/>
      <c r="WL41" s="58"/>
      <c r="WM41" s="58"/>
      <c r="WN41" s="58"/>
      <c r="WO41" s="58"/>
      <c r="WP41" s="58"/>
      <c r="WQ41" s="58"/>
      <c r="WR41" s="58"/>
      <c r="WS41" s="58"/>
      <c r="WT41" s="58"/>
      <c r="WU41" s="58"/>
      <c r="WV41" s="58"/>
      <c r="WW41" s="58"/>
      <c r="WX41" s="58"/>
      <c r="WY41" s="58"/>
      <c r="WZ41" s="58"/>
      <c r="XA41" s="58"/>
      <c r="XB41" s="58"/>
      <c r="XC41" s="58"/>
      <c r="XD41" s="58"/>
      <c r="XE41" s="58"/>
      <c r="XF41" s="58"/>
      <c r="XG41" s="58"/>
      <c r="XH41" s="58"/>
      <c r="XI41" s="58"/>
      <c r="XJ41" s="58"/>
      <c r="XK41" s="58"/>
      <c r="XL41" s="58"/>
      <c r="XM41" s="58"/>
      <c r="XN41" s="58"/>
      <c r="XO41" s="58"/>
      <c r="XP41" s="58"/>
      <c r="XQ41" s="58"/>
      <c r="XR41" s="58"/>
      <c r="XS41" s="58"/>
      <c r="XT41" s="58"/>
      <c r="XU41" s="58"/>
      <c r="XV41" s="58"/>
      <c r="XW41" s="58"/>
      <c r="XX41" s="58"/>
      <c r="XY41" s="58"/>
      <c r="XZ41" s="58"/>
      <c r="YA41" s="58"/>
      <c r="YB41" s="58"/>
      <c r="YC41" s="58"/>
      <c r="YD41" s="58"/>
      <c r="YE41" s="58"/>
      <c r="YF41" s="58"/>
      <c r="YG41" s="58"/>
      <c r="YH41" s="58"/>
      <c r="YI41" s="58"/>
      <c r="YJ41" s="58"/>
      <c r="YK41" s="58"/>
      <c r="YL41" s="58"/>
      <c r="YM41" s="58"/>
      <c r="YN41" s="58"/>
      <c r="YO41" s="58"/>
      <c r="YP41" s="58"/>
      <c r="YQ41" s="58"/>
      <c r="YR41" s="58"/>
      <c r="YS41" s="58"/>
      <c r="YT41" s="58"/>
      <c r="YU41" s="58"/>
      <c r="YV41" s="58"/>
      <c r="YW41" s="58"/>
      <c r="YX41" s="58"/>
      <c r="YY41" s="58"/>
      <c r="YZ41" s="58"/>
      <c r="ZA41" s="58"/>
      <c r="ZB41" s="58"/>
      <c r="ZC41" s="58"/>
      <c r="ZD41" s="58"/>
      <c r="ZE41" s="58"/>
      <c r="ZF41" s="58"/>
      <c r="ZG41" s="58"/>
      <c r="ZH41" s="58"/>
      <c r="ZI41" s="58"/>
      <c r="ZJ41" s="58"/>
      <c r="ZK41" s="58"/>
      <c r="ZL41" s="58"/>
      <c r="ZM41" s="58"/>
      <c r="ZN41" s="58"/>
      <c r="ZO41" s="58"/>
      <c r="ZP41" s="58"/>
      <c r="ZQ41" s="58"/>
      <c r="ZR41" s="58"/>
      <c r="ZS41" s="58"/>
      <c r="ZT41" s="58"/>
      <c r="ZU41" s="58"/>
      <c r="ZV41" s="58"/>
      <c r="ZW41" s="58"/>
      <c r="ZX41" s="58"/>
      <c r="ZY41" s="58"/>
      <c r="ZZ41" s="58"/>
      <c r="AAA41" s="58"/>
      <c r="AAB41" s="58"/>
      <c r="AAC41" s="58"/>
      <c r="AAD41" s="58"/>
      <c r="AAE41" s="58"/>
      <c r="AAF41" s="58"/>
      <c r="AAG41" s="58"/>
      <c r="AAH41" s="58"/>
      <c r="AAI41" s="58"/>
      <c r="AAJ41" s="58"/>
      <c r="AAK41" s="58"/>
      <c r="AAL41" s="58"/>
      <c r="AAM41" s="58"/>
      <c r="AAN41" s="58"/>
      <c r="AAO41" s="58"/>
      <c r="AAP41" s="58"/>
      <c r="AAQ41" s="58"/>
      <c r="AAR41" s="58"/>
      <c r="AAS41" s="58"/>
      <c r="AAT41" s="58"/>
      <c r="AAU41" s="58"/>
      <c r="AAV41" s="58"/>
      <c r="AAW41" s="58"/>
      <c r="AAX41" s="58"/>
      <c r="AAY41" s="58"/>
      <c r="AAZ41" s="58"/>
      <c r="ABA41" s="58"/>
      <c r="ABB41" s="58"/>
      <c r="ABC41" s="58"/>
      <c r="ABD41" s="58"/>
      <c r="ABE41" s="58"/>
      <c r="ABF41" s="58"/>
      <c r="ABG41" s="58"/>
      <c r="ABH41" s="58"/>
      <c r="ABI41" s="58"/>
      <c r="ABJ41" s="58"/>
      <c r="ABK41" s="58"/>
      <c r="ABL41" s="58"/>
      <c r="ABM41" s="58"/>
      <c r="ABN41" s="58"/>
      <c r="ABO41" s="58"/>
      <c r="ABP41" s="58"/>
      <c r="ABQ41" s="58"/>
      <c r="ABR41" s="58"/>
      <c r="ABS41" s="58"/>
      <c r="ABT41" s="58"/>
      <c r="ABU41" s="58"/>
      <c r="ABV41" s="58"/>
      <c r="ABW41" s="58"/>
      <c r="ABX41" s="58"/>
      <c r="ABY41" s="58"/>
      <c r="ABZ41" s="58"/>
      <c r="ACA41" s="58"/>
      <c r="ACB41" s="58"/>
      <c r="ACC41" s="58"/>
      <c r="ACD41" s="58"/>
      <c r="ACE41" s="58"/>
      <c r="ACF41" s="58"/>
      <c r="ACG41" s="58"/>
      <c r="ACH41" s="58"/>
      <c r="ACI41" s="58"/>
      <c r="ACJ41" s="58"/>
      <c r="ACK41" s="58"/>
      <c r="ACL41" s="58"/>
      <c r="ACM41" s="58"/>
      <c r="ACN41" s="58"/>
      <c r="ACO41" s="58"/>
      <c r="ACP41" s="58"/>
      <c r="ACQ41" s="58"/>
      <c r="ACR41" s="58"/>
      <c r="ACS41" s="58"/>
      <c r="ACT41" s="58"/>
      <c r="ACU41" s="58"/>
      <c r="ACV41" s="58"/>
      <c r="ACW41" s="58"/>
      <c r="ACX41" s="58"/>
      <c r="ACY41" s="58"/>
      <c r="ACZ41" s="58"/>
      <c r="ADA41" s="58"/>
      <c r="ADB41" s="58"/>
      <c r="ADC41" s="58"/>
      <c r="ADD41" s="58"/>
      <c r="ADE41" s="58"/>
      <c r="ADF41" s="58"/>
      <c r="ADG41" s="58"/>
      <c r="ADH41" s="58"/>
      <c r="ADI41" s="58"/>
      <c r="ADJ41" s="58"/>
      <c r="ADK41" s="58"/>
      <c r="ADL41" s="58"/>
      <c r="ADM41" s="58"/>
      <c r="ADN41" s="58"/>
      <c r="ADO41" s="58"/>
      <c r="ADP41" s="58"/>
      <c r="ADQ41" s="58"/>
      <c r="ADR41" s="58"/>
      <c r="ADS41" s="58"/>
      <c r="ADT41" s="58"/>
      <c r="ADU41" s="58"/>
      <c r="ADV41" s="58"/>
      <c r="ADW41" s="58"/>
      <c r="ADX41" s="58"/>
      <c r="ADY41" s="58"/>
      <c r="ADZ41" s="58"/>
      <c r="AEA41" s="58"/>
      <c r="AEB41" s="58"/>
      <c r="AEC41" s="58"/>
      <c r="AED41" s="58"/>
      <c r="AEE41" s="58"/>
      <c r="AEF41" s="58"/>
      <c r="AEG41" s="58"/>
      <c r="AEH41" s="58"/>
      <c r="AEI41" s="58"/>
      <c r="AEJ41" s="58"/>
      <c r="AEK41" s="58"/>
      <c r="AEL41" s="58"/>
      <c r="AEM41" s="58"/>
      <c r="AEN41" s="58"/>
      <c r="AEO41" s="58"/>
      <c r="AEP41" s="58"/>
      <c r="AEQ41" s="58"/>
      <c r="AER41" s="58"/>
      <c r="AES41" s="58"/>
      <c r="AET41" s="58"/>
      <c r="AEU41" s="58"/>
      <c r="AEV41" s="58"/>
      <c r="AEW41" s="58"/>
      <c r="AEX41" s="58"/>
      <c r="AEY41" s="58"/>
      <c r="AEZ41" s="58"/>
      <c r="AFA41" s="58"/>
      <c r="AFB41" s="58"/>
      <c r="AFC41" s="58"/>
      <c r="AFD41" s="58"/>
      <c r="AFE41" s="58"/>
      <c r="AFF41" s="58"/>
      <c r="AFG41" s="58"/>
      <c r="AFH41" s="58"/>
      <c r="AFI41" s="58"/>
      <c r="AFJ41" s="58"/>
      <c r="AFK41" s="58"/>
      <c r="AFL41" s="58"/>
      <c r="AFM41" s="58"/>
      <c r="AFN41" s="58"/>
      <c r="AFO41" s="58"/>
      <c r="AFP41" s="58"/>
      <c r="AFQ41" s="58"/>
      <c r="AFR41" s="58"/>
      <c r="AFS41" s="58"/>
      <c r="AFT41" s="58"/>
      <c r="AFU41" s="58"/>
      <c r="AFV41" s="58"/>
      <c r="AFW41" s="58"/>
      <c r="AFX41" s="58"/>
      <c r="AFY41" s="58"/>
      <c r="AFZ41" s="58"/>
      <c r="AGA41" s="58"/>
      <c r="AGB41" s="58"/>
      <c r="AGC41" s="58"/>
      <c r="AGD41" s="58"/>
      <c r="AGE41" s="58"/>
      <c r="AGF41" s="58"/>
      <c r="AGG41" s="58"/>
      <c r="AGH41" s="58"/>
      <c r="AGI41" s="58"/>
      <c r="AGJ41" s="58"/>
      <c r="AGK41" s="58"/>
      <c r="AGL41" s="58"/>
      <c r="AGM41" s="58"/>
      <c r="AGN41" s="58"/>
      <c r="AGO41" s="58"/>
      <c r="AGP41" s="58"/>
      <c r="AGQ41" s="58"/>
      <c r="AGR41" s="58"/>
      <c r="AGS41" s="58"/>
      <c r="AGT41" s="58"/>
      <c r="AGU41" s="58"/>
      <c r="AGV41" s="58"/>
      <c r="AGW41" s="58"/>
      <c r="AGX41" s="58"/>
      <c r="AGY41" s="58"/>
      <c r="AGZ41" s="58"/>
      <c r="AHA41" s="58"/>
      <c r="AHB41" s="58"/>
      <c r="AHC41" s="58"/>
      <c r="AHD41" s="58"/>
      <c r="AHE41" s="58"/>
      <c r="AHF41" s="58"/>
      <c r="AHG41" s="58"/>
      <c r="AHH41" s="58"/>
      <c r="AHI41" s="58"/>
      <c r="AHJ41" s="58"/>
      <c r="AHK41" s="58"/>
      <c r="AHL41" s="58"/>
      <c r="AHM41" s="58"/>
      <c r="AHN41" s="58"/>
      <c r="AHO41" s="58"/>
      <c r="AHP41" s="58"/>
      <c r="AHQ41" s="58"/>
      <c r="AHR41" s="58"/>
      <c r="AHS41" s="58"/>
      <c r="AHT41" s="58"/>
      <c r="AHU41" s="58"/>
      <c r="AHV41" s="58"/>
      <c r="AHW41" s="58"/>
      <c r="AHX41" s="58"/>
      <c r="AHY41" s="58"/>
      <c r="AHZ41" s="58"/>
      <c r="AIA41" s="58"/>
      <c r="AIB41" s="58"/>
      <c r="AIC41" s="58"/>
      <c r="AID41" s="58"/>
      <c r="AIE41" s="58"/>
      <c r="AIF41" s="58"/>
      <c r="AIG41" s="58"/>
      <c r="AIH41" s="58"/>
      <c r="AII41" s="58"/>
      <c r="AIJ41" s="58"/>
      <c r="AIK41" s="58"/>
      <c r="AIL41" s="58"/>
      <c r="AIM41" s="58"/>
      <c r="AIN41" s="58"/>
      <c r="AIO41" s="58"/>
      <c r="AIP41" s="58"/>
      <c r="AIQ41" s="58"/>
      <c r="AIR41" s="58"/>
      <c r="AIS41" s="58"/>
      <c r="AIT41" s="58"/>
      <c r="AIU41" s="58"/>
      <c r="AIV41" s="58"/>
      <c r="AIW41" s="58"/>
      <c r="AIX41" s="58"/>
      <c r="AIY41" s="58"/>
      <c r="AIZ41" s="58"/>
      <c r="AJA41" s="58"/>
      <c r="AJB41" s="58"/>
      <c r="AJC41" s="58"/>
      <c r="AJD41" s="58"/>
      <c r="AJE41" s="58"/>
      <c r="AJF41" s="58"/>
      <c r="AJG41" s="58"/>
      <c r="AJH41" s="58"/>
      <c r="AJI41" s="58"/>
      <c r="AJJ41" s="58"/>
      <c r="AJK41" s="58"/>
      <c r="AJL41" s="58"/>
      <c r="AJM41" s="58"/>
      <c r="AJN41" s="58"/>
      <c r="AJO41" s="58"/>
      <c r="AJP41" s="58"/>
      <c r="AJQ41" s="58"/>
      <c r="AJR41" s="58"/>
      <c r="AJS41" s="58"/>
      <c r="AJT41" s="58"/>
      <c r="AJU41" s="58"/>
      <c r="AJV41" s="58"/>
      <c r="AJW41" s="58"/>
      <c r="AJX41" s="58"/>
      <c r="AJY41" s="58"/>
      <c r="AJZ41" s="58"/>
      <c r="AKA41" s="58"/>
      <c r="AKB41" s="58"/>
      <c r="AKC41" s="58"/>
      <c r="AKD41" s="58"/>
      <c r="AKE41" s="58"/>
      <c r="AKF41" s="58"/>
      <c r="AKG41" s="58"/>
      <c r="AKH41" s="58"/>
      <c r="AKI41" s="58"/>
      <c r="AKJ41" s="58"/>
      <c r="AKK41" s="58"/>
      <c r="AKL41" s="58"/>
      <c r="AKM41" s="58"/>
      <c r="AKN41" s="58"/>
      <c r="AKO41" s="58"/>
      <c r="AKP41" s="58"/>
      <c r="AKQ41" s="58"/>
      <c r="AKR41" s="58"/>
      <c r="AKS41" s="58"/>
      <c r="AKT41" s="58"/>
      <c r="AKU41" s="58"/>
      <c r="AKV41" s="58"/>
      <c r="AKW41" s="58"/>
      <c r="AKX41" s="58"/>
      <c r="AKY41" s="58"/>
      <c r="AKZ41" s="58"/>
      <c r="ALA41" s="58"/>
      <c r="ALB41" s="58"/>
      <c r="ALC41" s="58"/>
      <c r="ALD41" s="58"/>
    </row>
    <row r="42" spans="1:992" ht="45.6" x14ac:dyDescent="0.2">
      <c r="A42" s="44" t="s">
        <v>102</v>
      </c>
      <c r="B42" s="45" t="s">
        <v>107</v>
      </c>
      <c r="C42" s="46" t="s">
        <v>108</v>
      </c>
      <c r="D42" s="47"/>
      <c r="E42" s="47"/>
      <c r="F42" s="47"/>
      <c r="G42" s="47"/>
      <c r="H42" s="10"/>
      <c r="I42" s="10" t="s">
        <v>50</v>
      </c>
      <c r="J42" s="10"/>
      <c r="K42" s="10"/>
      <c r="L42" s="10" t="s">
        <v>53</v>
      </c>
      <c r="M42" s="10" t="str">
        <f t="shared" si="6"/>
        <v/>
      </c>
      <c r="N42" s="10" t="str">
        <f t="shared" si="7"/>
        <v/>
      </c>
      <c r="O42" s="10" t="str">
        <f t="shared" ref="O42:O53" si="12" xml:space="preserve"> IF(OR(H42="x",K42="I",J42="B"),"x","")</f>
        <v/>
      </c>
      <c r="P42" s="54" t="str">
        <f t="shared" ref="P42:P53" si="13">IF(AND(I42="x", J42="B",ISBLANK(H42),ISBLANK(K42),ISBLANK(L42)),"", "x")</f>
        <v>x</v>
      </c>
      <c r="Q42" s="10" t="str">
        <f t="shared" ref="Q42:Q53" si="14">IF(AND(I42="x", K42="I",ISBLANK(J42),ISBLANK(L42),ISBLANK(H42)),"", "x")</f>
        <v>x</v>
      </c>
      <c r="R42" s="10" t="str">
        <f t="shared" ref="R42:R53" si="15">IF(AND(I42="x",ISBLANK(L42),ISBLANK(H42)),"", "x")</f>
        <v>x</v>
      </c>
      <c r="S42" s="10" t="s">
        <v>50</v>
      </c>
      <c r="X42" s="58"/>
      <c r="Y42" s="58"/>
      <c r="Z42" s="58"/>
      <c r="AA42" s="58"/>
      <c r="AB42" s="58"/>
      <c r="AC42" s="58"/>
      <c r="AD42" s="58"/>
      <c r="AE42" s="58"/>
      <c r="AF42" s="58"/>
      <c r="AG42" s="58"/>
      <c r="AH42" s="58"/>
      <c r="AI42" s="58"/>
      <c r="AJ42" s="58"/>
      <c r="AK42" s="58"/>
      <c r="AL42" s="58"/>
      <c r="AM42" s="58"/>
      <c r="AN42" s="58"/>
      <c r="AO42" s="58"/>
      <c r="AP42" s="58"/>
      <c r="AQ42" s="58"/>
      <c r="AR42" s="58"/>
      <c r="AS42" s="58"/>
      <c r="AT42" s="58"/>
      <c r="AU42" s="58"/>
      <c r="AV42" s="58"/>
      <c r="AW42" s="58"/>
      <c r="AX42" s="58"/>
      <c r="AY42" s="58"/>
      <c r="AZ42" s="58"/>
      <c r="BA42" s="58"/>
      <c r="BB42" s="58"/>
      <c r="BC42" s="58"/>
      <c r="BD42" s="58"/>
      <c r="BE42" s="58"/>
      <c r="BF42" s="58"/>
      <c r="BG42" s="58"/>
      <c r="BH42" s="58"/>
      <c r="BI42" s="58"/>
      <c r="BJ42" s="58"/>
      <c r="BK42" s="58"/>
      <c r="BL42" s="58"/>
      <c r="BM42" s="58"/>
      <c r="BN42" s="58"/>
      <c r="BO42" s="58"/>
      <c r="BP42" s="58"/>
      <c r="BQ42" s="58"/>
      <c r="BR42" s="58"/>
      <c r="BS42" s="58"/>
      <c r="BT42" s="58"/>
      <c r="BU42" s="58"/>
      <c r="BV42" s="58"/>
      <c r="BW42" s="58"/>
      <c r="BX42" s="58"/>
      <c r="BY42" s="58"/>
      <c r="BZ42" s="58"/>
      <c r="CA42" s="58"/>
      <c r="CB42" s="58"/>
      <c r="CC42" s="58"/>
      <c r="CD42" s="58"/>
      <c r="CE42" s="58"/>
      <c r="CF42" s="58"/>
      <c r="CG42" s="58"/>
      <c r="CH42" s="58"/>
      <c r="CI42" s="58"/>
      <c r="CJ42" s="58"/>
      <c r="CK42" s="58"/>
      <c r="CL42" s="58"/>
      <c r="CM42" s="58"/>
      <c r="CN42" s="58"/>
      <c r="CO42" s="58"/>
      <c r="CP42" s="58"/>
      <c r="CQ42" s="58"/>
      <c r="CR42" s="58"/>
      <c r="CS42" s="58"/>
      <c r="CT42" s="58"/>
      <c r="CU42" s="58"/>
      <c r="CV42" s="58"/>
      <c r="CW42" s="58"/>
      <c r="CX42" s="58"/>
      <c r="CY42" s="58"/>
      <c r="CZ42" s="58"/>
      <c r="DA42" s="58"/>
      <c r="DB42" s="58"/>
      <c r="DC42" s="58"/>
      <c r="DD42" s="58"/>
      <c r="DE42" s="58"/>
      <c r="DF42" s="58"/>
      <c r="DG42" s="58"/>
      <c r="DH42" s="58"/>
      <c r="DI42" s="58"/>
      <c r="DJ42" s="58"/>
      <c r="DK42" s="58"/>
      <c r="DL42" s="58"/>
      <c r="DM42" s="58"/>
      <c r="DN42" s="58"/>
      <c r="DO42" s="58"/>
      <c r="DP42" s="58"/>
      <c r="DQ42" s="58"/>
      <c r="DR42" s="58"/>
      <c r="DS42" s="58"/>
      <c r="DT42" s="58"/>
      <c r="DU42" s="58"/>
      <c r="DV42" s="58"/>
      <c r="DW42" s="58"/>
      <c r="DX42" s="58"/>
      <c r="DY42" s="58"/>
      <c r="DZ42" s="58"/>
      <c r="EA42" s="58"/>
      <c r="EB42" s="58"/>
      <c r="EC42" s="58"/>
      <c r="ED42" s="58"/>
      <c r="EE42" s="58"/>
      <c r="EF42" s="58"/>
      <c r="EG42" s="58"/>
      <c r="EH42" s="58"/>
      <c r="EI42" s="58"/>
      <c r="EJ42" s="58"/>
      <c r="EK42" s="58"/>
      <c r="EL42" s="58"/>
      <c r="EM42" s="58"/>
      <c r="EN42" s="58"/>
      <c r="EO42" s="58"/>
      <c r="EP42" s="58"/>
      <c r="EQ42" s="58"/>
      <c r="ER42" s="58"/>
      <c r="ES42" s="58"/>
      <c r="ET42" s="58"/>
      <c r="EU42" s="58"/>
      <c r="EV42" s="58"/>
      <c r="EW42" s="58"/>
      <c r="EX42" s="58"/>
      <c r="EY42" s="58"/>
      <c r="EZ42" s="58"/>
      <c r="FA42" s="58"/>
      <c r="FB42" s="58"/>
      <c r="FC42" s="58"/>
      <c r="FD42" s="58"/>
      <c r="FE42" s="58"/>
      <c r="FF42" s="58"/>
      <c r="FG42" s="58"/>
      <c r="FH42" s="58"/>
      <c r="FI42" s="58"/>
      <c r="FJ42" s="58"/>
      <c r="FK42" s="58"/>
      <c r="FL42" s="58"/>
      <c r="FM42" s="58"/>
      <c r="FN42" s="58"/>
      <c r="FO42" s="58"/>
      <c r="FP42" s="58"/>
      <c r="FQ42" s="58"/>
      <c r="FR42" s="58"/>
      <c r="FS42" s="58"/>
      <c r="FT42" s="58"/>
      <c r="FU42" s="58"/>
      <c r="FV42" s="58"/>
      <c r="FW42" s="58"/>
      <c r="FX42" s="58"/>
      <c r="FY42" s="58"/>
      <c r="FZ42" s="58"/>
      <c r="GA42" s="58"/>
      <c r="GB42" s="58"/>
      <c r="GC42" s="58"/>
      <c r="GD42" s="58"/>
      <c r="GE42" s="58"/>
      <c r="GF42" s="58"/>
      <c r="GG42" s="58"/>
      <c r="GH42" s="58"/>
      <c r="GI42" s="58"/>
      <c r="GJ42" s="58"/>
      <c r="GK42" s="58"/>
      <c r="GL42" s="58"/>
      <c r="GM42" s="58"/>
      <c r="GN42" s="58"/>
      <c r="GO42" s="58"/>
      <c r="GP42" s="58"/>
      <c r="GQ42" s="58"/>
      <c r="GR42" s="58"/>
      <c r="GS42" s="58"/>
      <c r="GT42" s="58"/>
      <c r="GU42" s="58"/>
      <c r="GV42" s="58"/>
      <c r="GW42" s="58"/>
      <c r="GX42" s="58"/>
      <c r="GY42" s="58"/>
      <c r="GZ42" s="58"/>
      <c r="HA42" s="58"/>
      <c r="HB42" s="58"/>
      <c r="HC42" s="58"/>
      <c r="HD42" s="58"/>
      <c r="HE42" s="58"/>
      <c r="HF42" s="58"/>
      <c r="HG42" s="58"/>
      <c r="HH42" s="58"/>
      <c r="HI42" s="58"/>
      <c r="HJ42" s="58"/>
      <c r="HK42" s="58"/>
      <c r="HL42" s="58"/>
      <c r="HM42" s="58"/>
      <c r="HN42" s="58"/>
      <c r="HO42" s="58"/>
      <c r="HP42" s="58"/>
      <c r="HQ42" s="58"/>
      <c r="HR42" s="58"/>
      <c r="HS42" s="58"/>
      <c r="HT42" s="58"/>
      <c r="HU42" s="58"/>
      <c r="HV42" s="58"/>
      <c r="HW42" s="58"/>
      <c r="HX42" s="58"/>
      <c r="HY42" s="58"/>
      <c r="HZ42" s="58"/>
      <c r="IA42" s="58"/>
      <c r="IB42" s="58"/>
      <c r="IC42" s="58"/>
      <c r="ID42" s="58"/>
      <c r="IE42" s="58"/>
      <c r="IF42" s="58"/>
      <c r="IG42" s="58"/>
      <c r="IH42" s="58"/>
      <c r="II42" s="58"/>
      <c r="IJ42" s="58"/>
      <c r="IK42" s="58"/>
      <c r="IL42" s="58"/>
      <c r="IM42" s="58"/>
      <c r="IN42" s="58"/>
      <c r="IO42" s="58"/>
      <c r="IP42" s="58"/>
      <c r="IQ42" s="58"/>
      <c r="IR42" s="58"/>
      <c r="IS42" s="58"/>
      <c r="IT42" s="58"/>
      <c r="IU42" s="58"/>
      <c r="IV42" s="58"/>
      <c r="IW42" s="58"/>
      <c r="IX42" s="58"/>
      <c r="IY42" s="58"/>
      <c r="IZ42" s="58"/>
      <c r="JA42" s="58"/>
      <c r="JB42" s="58"/>
      <c r="JC42" s="58"/>
      <c r="JD42" s="58"/>
      <c r="JE42" s="58"/>
      <c r="JF42" s="58"/>
      <c r="JG42" s="58"/>
      <c r="JH42" s="58"/>
      <c r="JI42" s="58"/>
      <c r="JJ42" s="58"/>
      <c r="JK42" s="58"/>
      <c r="JL42" s="58"/>
      <c r="JM42" s="58"/>
      <c r="JN42" s="58"/>
      <c r="JO42" s="58"/>
      <c r="JP42" s="58"/>
      <c r="JQ42" s="58"/>
      <c r="JR42" s="58"/>
      <c r="JS42" s="58"/>
      <c r="JT42" s="58"/>
      <c r="JU42" s="58"/>
      <c r="JV42" s="58"/>
      <c r="JW42" s="58"/>
      <c r="JX42" s="58"/>
      <c r="JY42" s="58"/>
      <c r="JZ42" s="58"/>
      <c r="KA42" s="58"/>
      <c r="KB42" s="58"/>
      <c r="KC42" s="58"/>
      <c r="KD42" s="58"/>
      <c r="KE42" s="58"/>
      <c r="KF42" s="58"/>
      <c r="KG42" s="58"/>
      <c r="KH42" s="58"/>
      <c r="KI42" s="58"/>
      <c r="KJ42" s="58"/>
      <c r="KK42" s="58"/>
      <c r="KL42" s="58"/>
      <c r="KM42" s="58"/>
      <c r="KN42" s="58"/>
      <c r="KO42" s="58"/>
      <c r="KP42" s="58"/>
      <c r="KQ42" s="58"/>
      <c r="KR42" s="58"/>
      <c r="KS42" s="58"/>
      <c r="KT42" s="58"/>
      <c r="KU42" s="58"/>
      <c r="KV42" s="58"/>
      <c r="KW42" s="58"/>
      <c r="KX42" s="58"/>
      <c r="KY42" s="58"/>
      <c r="KZ42" s="58"/>
      <c r="LA42" s="58"/>
      <c r="LB42" s="58"/>
      <c r="LC42" s="58"/>
      <c r="LD42" s="58"/>
      <c r="LE42" s="58"/>
      <c r="LF42" s="58"/>
      <c r="LG42" s="58"/>
      <c r="LH42" s="58"/>
      <c r="LI42" s="58"/>
      <c r="LJ42" s="58"/>
      <c r="LK42" s="58"/>
      <c r="LL42" s="58"/>
      <c r="LM42" s="58"/>
      <c r="LN42" s="58"/>
      <c r="LO42" s="58"/>
      <c r="LP42" s="58"/>
      <c r="LQ42" s="58"/>
      <c r="LR42" s="58"/>
      <c r="LS42" s="58"/>
      <c r="LT42" s="58"/>
      <c r="LU42" s="58"/>
      <c r="LV42" s="58"/>
      <c r="LW42" s="58"/>
      <c r="LX42" s="58"/>
      <c r="LY42" s="58"/>
      <c r="LZ42" s="58"/>
      <c r="MA42" s="58"/>
      <c r="MB42" s="58"/>
      <c r="MC42" s="58"/>
      <c r="MD42" s="58"/>
      <c r="ME42" s="58"/>
      <c r="MF42" s="58"/>
      <c r="MG42" s="58"/>
      <c r="MH42" s="58"/>
      <c r="MI42" s="58"/>
      <c r="MJ42" s="58"/>
      <c r="MK42" s="58"/>
      <c r="ML42" s="58"/>
      <c r="MM42" s="58"/>
      <c r="MN42" s="58"/>
      <c r="MO42" s="58"/>
      <c r="MP42" s="58"/>
      <c r="MQ42" s="58"/>
      <c r="MR42" s="58"/>
      <c r="MS42" s="58"/>
      <c r="MT42" s="58"/>
      <c r="MU42" s="58"/>
      <c r="MV42" s="58"/>
      <c r="MW42" s="58"/>
      <c r="MX42" s="58"/>
      <c r="MY42" s="58"/>
      <c r="MZ42" s="58"/>
      <c r="NA42" s="58"/>
      <c r="NB42" s="58"/>
      <c r="NC42" s="58"/>
      <c r="ND42" s="58"/>
      <c r="NE42" s="58"/>
      <c r="NF42" s="58"/>
      <c r="NG42" s="58"/>
      <c r="NH42" s="58"/>
      <c r="NI42" s="58"/>
      <c r="NJ42" s="58"/>
      <c r="NK42" s="58"/>
      <c r="NL42" s="58"/>
      <c r="NM42" s="58"/>
      <c r="NN42" s="58"/>
      <c r="NO42" s="58"/>
      <c r="NP42" s="58"/>
      <c r="NQ42" s="58"/>
      <c r="NR42" s="58"/>
      <c r="NS42" s="58"/>
      <c r="NT42" s="58"/>
      <c r="NU42" s="58"/>
      <c r="NV42" s="58"/>
      <c r="NW42" s="58"/>
      <c r="NX42" s="58"/>
      <c r="NY42" s="58"/>
      <c r="NZ42" s="58"/>
      <c r="OA42" s="58"/>
      <c r="OB42" s="58"/>
      <c r="OC42" s="58"/>
      <c r="OD42" s="58"/>
      <c r="OE42" s="58"/>
      <c r="OF42" s="58"/>
      <c r="OG42" s="58"/>
      <c r="OH42" s="58"/>
      <c r="OI42" s="58"/>
      <c r="OJ42" s="58"/>
      <c r="OK42" s="58"/>
      <c r="OL42" s="58"/>
      <c r="OM42" s="58"/>
      <c r="ON42" s="58"/>
      <c r="OO42" s="58"/>
      <c r="OP42" s="58"/>
      <c r="OQ42" s="58"/>
      <c r="OR42" s="58"/>
      <c r="OS42" s="58"/>
      <c r="OT42" s="58"/>
      <c r="OU42" s="58"/>
      <c r="OV42" s="58"/>
      <c r="OW42" s="58"/>
      <c r="OX42" s="58"/>
      <c r="OY42" s="58"/>
      <c r="OZ42" s="58"/>
      <c r="PA42" s="58"/>
      <c r="PB42" s="58"/>
      <c r="PC42" s="58"/>
      <c r="PD42" s="58"/>
      <c r="PE42" s="58"/>
      <c r="PF42" s="58"/>
      <c r="PG42" s="58"/>
      <c r="PH42" s="58"/>
      <c r="PI42" s="58"/>
      <c r="PJ42" s="58"/>
      <c r="PK42" s="58"/>
      <c r="PL42" s="58"/>
      <c r="PM42" s="58"/>
      <c r="PN42" s="58"/>
      <c r="PO42" s="58"/>
      <c r="PP42" s="58"/>
      <c r="PQ42" s="58"/>
      <c r="PR42" s="58"/>
      <c r="PS42" s="58"/>
      <c r="PT42" s="58"/>
      <c r="PU42" s="58"/>
      <c r="PV42" s="58"/>
      <c r="PW42" s="58"/>
      <c r="PX42" s="58"/>
      <c r="PY42" s="58"/>
      <c r="PZ42" s="58"/>
      <c r="QA42" s="58"/>
      <c r="QB42" s="58"/>
      <c r="QC42" s="58"/>
      <c r="QD42" s="58"/>
      <c r="QE42" s="58"/>
      <c r="QF42" s="58"/>
      <c r="QG42" s="58"/>
      <c r="QH42" s="58"/>
      <c r="QI42" s="58"/>
      <c r="QJ42" s="58"/>
      <c r="QK42" s="58"/>
      <c r="QL42" s="58"/>
      <c r="QM42" s="58"/>
      <c r="QN42" s="58"/>
      <c r="QO42" s="58"/>
      <c r="QP42" s="58"/>
      <c r="QQ42" s="58"/>
      <c r="QR42" s="58"/>
      <c r="QS42" s="58"/>
      <c r="QT42" s="58"/>
      <c r="QU42" s="58"/>
      <c r="QV42" s="58"/>
      <c r="QW42" s="58"/>
      <c r="QX42" s="58"/>
      <c r="QY42" s="58"/>
      <c r="QZ42" s="58"/>
      <c r="RA42" s="58"/>
      <c r="RB42" s="58"/>
      <c r="RC42" s="58"/>
      <c r="RD42" s="58"/>
      <c r="RE42" s="58"/>
      <c r="RF42" s="58"/>
      <c r="RG42" s="58"/>
      <c r="RH42" s="58"/>
      <c r="RI42" s="58"/>
      <c r="RJ42" s="58"/>
      <c r="RK42" s="58"/>
      <c r="RL42" s="58"/>
      <c r="RM42" s="58"/>
      <c r="RN42" s="58"/>
      <c r="RO42" s="58"/>
      <c r="RP42" s="58"/>
      <c r="RQ42" s="58"/>
      <c r="RR42" s="58"/>
      <c r="RS42" s="58"/>
      <c r="RT42" s="58"/>
      <c r="RU42" s="58"/>
      <c r="RV42" s="58"/>
      <c r="RW42" s="58"/>
      <c r="RX42" s="58"/>
      <c r="RY42" s="58"/>
      <c r="RZ42" s="58"/>
      <c r="SA42" s="58"/>
      <c r="SB42" s="58"/>
      <c r="SC42" s="58"/>
      <c r="SD42" s="58"/>
      <c r="SE42" s="58"/>
      <c r="SF42" s="58"/>
      <c r="SG42" s="58"/>
      <c r="SH42" s="58"/>
      <c r="SI42" s="58"/>
      <c r="SJ42" s="58"/>
      <c r="SK42" s="58"/>
      <c r="SL42" s="58"/>
      <c r="SM42" s="58"/>
      <c r="SN42" s="58"/>
      <c r="SO42" s="58"/>
      <c r="SP42" s="58"/>
      <c r="SQ42" s="58"/>
      <c r="SR42" s="58"/>
      <c r="SS42" s="58"/>
      <c r="ST42" s="58"/>
      <c r="SU42" s="58"/>
      <c r="SV42" s="58"/>
      <c r="SW42" s="58"/>
      <c r="SX42" s="58"/>
      <c r="SY42" s="58"/>
      <c r="SZ42" s="58"/>
      <c r="TA42" s="58"/>
      <c r="TB42" s="58"/>
      <c r="TC42" s="58"/>
      <c r="TD42" s="58"/>
      <c r="TE42" s="58"/>
      <c r="TF42" s="58"/>
      <c r="TG42" s="58"/>
      <c r="TH42" s="58"/>
      <c r="TI42" s="58"/>
      <c r="TJ42" s="58"/>
      <c r="TK42" s="58"/>
      <c r="TL42" s="58"/>
      <c r="TM42" s="58"/>
      <c r="TN42" s="58"/>
      <c r="TO42" s="58"/>
      <c r="TP42" s="58"/>
      <c r="TQ42" s="58"/>
      <c r="TR42" s="58"/>
      <c r="TS42" s="58"/>
      <c r="TT42" s="58"/>
      <c r="TU42" s="58"/>
      <c r="TV42" s="58"/>
      <c r="TW42" s="58"/>
      <c r="TX42" s="58"/>
      <c r="TY42" s="58"/>
      <c r="TZ42" s="58"/>
      <c r="UA42" s="58"/>
      <c r="UB42" s="58"/>
      <c r="UC42" s="58"/>
      <c r="UD42" s="58"/>
      <c r="UE42" s="58"/>
      <c r="UF42" s="58"/>
      <c r="UG42" s="58"/>
      <c r="UH42" s="58"/>
      <c r="UI42" s="58"/>
      <c r="UJ42" s="58"/>
      <c r="UK42" s="58"/>
      <c r="UL42" s="58"/>
      <c r="UM42" s="58"/>
      <c r="UN42" s="58"/>
      <c r="UO42" s="58"/>
      <c r="UP42" s="58"/>
      <c r="UQ42" s="58"/>
      <c r="UR42" s="58"/>
      <c r="US42" s="58"/>
      <c r="UT42" s="58"/>
      <c r="UU42" s="58"/>
      <c r="UV42" s="58"/>
      <c r="UW42" s="58"/>
      <c r="UX42" s="58"/>
      <c r="UY42" s="58"/>
      <c r="UZ42" s="58"/>
      <c r="VA42" s="58"/>
      <c r="VB42" s="58"/>
      <c r="VC42" s="58"/>
      <c r="VD42" s="58"/>
      <c r="VE42" s="58"/>
      <c r="VF42" s="58"/>
      <c r="VG42" s="58"/>
      <c r="VH42" s="58"/>
      <c r="VI42" s="58"/>
      <c r="VJ42" s="58"/>
      <c r="VK42" s="58"/>
      <c r="VL42" s="58"/>
      <c r="VM42" s="58"/>
      <c r="VN42" s="58"/>
      <c r="VO42" s="58"/>
      <c r="VP42" s="58"/>
      <c r="VQ42" s="58"/>
      <c r="VR42" s="58"/>
      <c r="VS42" s="58"/>
      <c r="VT42" s="58"/>
      <c r="VU42" s="58"/>
      <c r="VV42" s="58"/>
      <c r="VW42" s="58"/>
      <c r="VX42" s="58"/>
      <c r="VY42" s="58"/>
      <c r="VZ42" s="58"/>
      <c r="WA42" s="58"/>
      <c r="WB42" s="58"/>
      <c r="WC42" s="58"/>
      <c r="WD42" s="58"/>
      <c r="WE42" s="58"/>
      <c r="WF42" s="58"/>
      <c r="WG42" s="58"/>
      <c r="WH42" s="58"/>
      <c r="WI42" s="58"/>
      <c r="WJ42" s="58"/>
      <c r="WK42" s="58"/>
      <c r="WL42" s="58"/>
      <c r="WM42" s="58"/>
      <c r="WN42" s="58"/>
      <c r="WO42" s="58"/>
      <c r="WP42" s="58"/>
      <c r="WQ42" s="58"/>
      <c r="WR42" s="58"/>
      <c r="WS42" s="58"/>
      <c r="WT42" s="58"/>
      <c r="WU42" s="58"/>
      <c r="WV42" s="58"/>
      <c r="WW42" s="58"/>
      <c r="WX42" s="58"/>
      <c r="WY42" s="58"/>
      <c r="WZ42" s="58"/>
      <c r="XA42" s="58"/>
      <c r="XB42" s="58"/>
      <c r="XC42" s="58"/>
      <c r="XD42" s="58"/>
      <c r="XE42" s="58"/>
      <c r="XF42" s="58"/>
      <c r="XG42" s="58"/>
      <c r="XH42" s="58"/>
      <c r="XI42" s="58"/>
      <c r="XJ42" s="58"/>
      <c r="XK42" s="58"/>
      <c r="XL42" s="58"/>
      <c r="XM42" s="58"/>
      <c r="XN42" s="58"/>
      <c r="XO42" s="58"/>
      <c r="XP42" s="58"/>
      <c r="XQ42" s="58"/>
      <c r="XR42" s="58"/>
      <c r="XS42" s="58"/>
      <c r="XT42" s="58"/>
      <c r="XU42" s="58"/>
      <c r="XV42" s="58"/>
      <c r="XW42" s="58"/>
      <c r="XX42" s="58"/>
      <c r="XY42" s="58"/>
      <c r="XZ42" s="58"/>
      <c r="YA42" s="58"/>
      <c r="YB42" s="58"/>
      <c r="YC42" s="58"/>
      <c r="YD42" s="58"/>
      <c r="YE42" s="58"/>
      <c r="YF42" s="58"/>
      <c r="YG42" s="58"/>
      <c r="YH42" s="58"/>
      <c r="YI42" s="58"/>
      <c r="YJ42" s="58"/>
      <c r="YK42" s="58"/>
      <c r="YL42" s="58"/>
      <c r="YM42" s="58"/>
      <c r="YN42" s="58"/>
      <c r="YO42" s="58"/>
      <c r="YP42" s="58"/>
      <c r="YQ42" s="58"/>
      <c r="YR42" s="58"/>
      <c r="YS42" s="58"/>
      <c r="YT42" s="58"/>
      <c r="YU42" s="58"/>
      <c r="YV42" s="58"/>
      <c r="YW42" s="58"/>
      <c r="YX42" s="58"/>
      <c r="YY42" s="58"/>
      <c r="YZ42" s="58"/>
      <c r="ZA42" s="58"/>
      <c r="ZB42" s="58"/>
      <c r="ZC42" s="58"/>
      <c r="ZD42" s="58"/>
      <c r="ZE42" s="58"/>
      <c r="ZF42" s="58"/>
      <c r="ZG42" s="58"/>
      <c r="ZH42" s="58"/>
      <c r="ZI42" s="58"/>
      <c r="ZJ42" s="58"/>
      <c r="ZK42" s="58"/>
      <c r="ZL42" s="58"/>
      <c r="ZM42" s="58"/>
      <c r="ZN42" s="58"/>
      <c r="ZO42" s="58"/>
      <c r="ZP42" s="58"/>
      <c r="ZQ42" s="58"/>
      <c r="ZR42" s="58"/>
      <c r="ZS42" s="58"/>
      <c r="ZT42" s="58"/>
      <c r="ZU42" s="58"/>
      <c r="ZV42" s="58"/>
      <c r="ZW42" s="58"/>
      <c r="ZX42" s="58"/>
      <c r="ZY42" s="58"/>
      <c r="ZZ42" s="58"/>
      <c r="AAA42" s="58"/>
      <c r="AAB42" s="58"/>
      <c r="AAC42" s="58"/>
      <c r="AAD42" s="58"/>
      <c r="AAE42" s="58"/>
      <c r="AAF42" s="58"/>
      <c r="AAG42" s="58"/>
      <c r="AAH42" s="58"/>
      <c r="AAI42" s="58"/>
      <c r="AAJ42" s="58"/>
      <c r="AAK42" s="58"/>
      <c r="AAL42" s="58"/>
      <c r="AAM42" s="58"/>
      <c r="AAN42" s="58"/>
      <c r="AAO42" s="58"/>
      <c r="AAP42" s="58"/>
      <c r="AAQ42" s="58"/>
      <c r="AAR42" s="58"/>
      <c r="AAS42" s="58"/>
      <c r="AAT42" s="58"/>
      <c r="AAU42" s="58"/>
      <c r="AAV42" s="58"/>
      <c r="AAW42" s="58"/>
      <c r="AAX42" s="58"/>
      <c r="AAY42" s="58"/>
      <c r="AAZ42" s="58"/>
      <c r="ABA42" s="58"/>
      <c r="ABB42" s="58"/>
      <c r="ABC42" s="58"/>
      <c r="ABD42" s="58"/>
      <c r="ABE42" s="58"/>
      <c r="ABF42" s="58"/>
      <c r="ABG42" s="58"/>
      <c r="ABH42" s="58"/>
      <c r="ABI42" s="58"/>
      <c r="ABJ42" s="58"/>
      <c r="ABK42" s="58"/>
      <c r="ABL42" s="58"/>
      <c r="ABM42" s="58"/>
      <c r="ABN42" s="58"/>
      <c r="ABO42" s="58"/>
      <c r="ABP42" s="58"/>
      <c r="ABQ42" s="58"/>
      <c r="ABR42" s="58"/>
      <c r="ABS42" s="58"/>
      <c r="ABT42" s="58"/>
      <c r="ABU42" s="58"/>
      <c r="ABV42" s="58"/>
      <c r="ABW42" s="58"/>
      <c r="ABX42" s="58"/>
      <c r="ABY42" s="58"/>
      <c r="ABZ42" s="58"/>
      <c r="ACA42" s="58"/>
      <c r="ACB42" s="58"/>
      <c r="ACC42" s="58"/>
      <c r="ACD42" s="58"/>
      <c r="ACE42" s="58"/>
      <c r="ACF42" s="58"/>
      <c r="ACG42" s="58"/>
      <c r="ACH42" s="58"/>
      <c r="ACI42" s="58"/>
      <c r="ACJ42" s="58"/>
      <c r="ACK42" s="58"/>
      <c r="ACL42" s="58"/>
      <c r="ACM42" s="58"/>
      <c r="ACN42" s="58"/>
      <c r="ACO42" s="58"/>
      <c r="ACP42" s="58"/>
      <c r="ACQ42" s="58"/>
      <c r="ACR42" s="58"/>
      <c r="ACS42" s="58"/>
      <c r="ACT42" s="58"/>
      <c r="ACU42" s="58"/>
      <c r="ACV42" s="58"/>
      <c r="ACW42" s="58"/>
      <c r="ACX42" s="58"/>
      <c r="ACY42" s="58"/>
      <c r="ACZ42" s="58"/>
      <c r="ADA42" s="58"/>
      <c r="ADB42" s="58"/>
      <c r="ADC42" s="58"/>
      <c r="ADD42" s="58"/>
      <c r="ADE42" s="58"/>
      <c r="ADF42" s="58"/>
      <c r="ADG42" s="58"/>
      <c r="ADH42" s="58"/>
      <c r="ADI42" s="58"/>
      <c r="ADJ42" s="58"/>
      <c r="ADK42" s="58"/>
      <c r="ADL42" s="58"/>
      <c r="ADM42" s="58"/>
      <c r="ADN42" s="58"/>
      <c r="ADO42" s="58"/>
      <c r="ADP42" s="58"/>
      <c r="ADQ42" s="58"/>
      <c r="ADR42" s="58"/>
      <c r="ADS42" s="58"/>
      <c r="ADT42" s="58"/>
      <c r="ADU42" s="58"/>
      <c r="ADV42" s="58"/>
      <c r="ADW42" s="58"/>
      <c r="ADX42" s="58"/>
      <c r="ADY42" s="58"/>
      <c r="ADZ42" s="58"/>
      <c r="AEA42" s="58"/>
      <c r="AEB42" s="58"/>
      <c r="AEC42" s="58"/>
      <c r="AED42" s="58"/>
      <c r="AEE42" s="58"/>
      <c r="AEF42" s="58"/>
      <c r="AEG42" s="58"/>
      <c r="AEH42" s="58"/>
      <c r="AEI42" s="58"/>
      <c r="AEJ42" s="58"/>
      <c r="AEK42" s="58"/>
      <c r="AEL42" s="58"/>
      <c r="AEM42" s="58"/>
      <c r="AEN42" s="58"/>
      <c r="AEO42" s="58"/>
      <c r="AEP42" s="58"/>
      <c r="AEQ42" s="58"/>
      <c r="AER42" s="58"/>
      <c r="AES42" s="58"/>
      <c r="AET42" s="58"/>
      <c r="AEU42" s="58"/>
      <c r="AEV42" s="58"/>
      <c r="AEW42" s="58"/>
      <c r="AEX42" s="58"/>
      <c r="AEY42" s="58"/>
      <c r="AEZ42" s="58"/>
      <c r="AFA42" s="58"/>
      <c r="AFB42" s="58"/>
      <c r="AFC42" s="58"/>
      <c r="AFD42" s="58"/>
      <c r="AFE42" s="58"/>
      <c r="AFF42" s="58"/>
      <c r="AFG42" s="58"/>
      <c r="AFH42" s="58"/>
      <c r="AFI42" s="58"/>
      <c r="AFJ42" s="58"/>
      <c r="AFK42" s="58"/>
      <c r="AFL42" s="58"/>
      <c r="AFM42" s="58"/>
      <c r="AFN42" s="58"/>
      <c r="AFO42" s="58"/>
      <c r="AFP42" s="58"/>
      <c r="AFQ42" s="58"/>
      <c r="AFR42" s="58"/>
      <c r="AFS42" s="58"/>
      <c r="AFT42" s="58"/>
      <c r="AFU42" s="58"/>
      <c r="AFV42" s="58"/>
      <c r="AFW42" s="58"/>
      <c r="AFX42" s="58"/>
      <c r="AFY42" s="58"/>
      <c r="AFZ42" s="58"/>
      <c r="AGA42" s="58"/>
      <c r="AGB42" s="58"/>
      <c r="AGC42" s="58"/>
      <c r="AGD42" s="58"/>
      <c r="AGE42" s="58"/>
      <c r="AGF42" s="58"/>
      <c r="AGG42" s="58"/>
      <c r="AGH42" s="58"/>
      <c r="AGI42" s="58"/>
      <c r="AGJ42" s="58"/>
      <c r="AGK42" s="58"/>
      <c r="AGL42" s="58"/>
      <c r="AGM42" s="58"/>
      <c r="AGN42" s="58"/>
      <c r="AGO42" s="58"/>
      <c r="AGP42" s="58"/>
      <c r="AGQ42" s="58"/>
      <c r="AGR42" s="58"/>
      <c r="AGS42" s="58"/>
      <c r="AGT42" s="58"/>
      <c r="AGU42" s="58"/>
      <c r="AGV42" s="58"/>
      <c r="AGW42" s="58"/>
      <c r="AGX42" s="58"/>
      <c r="AGY42" s="58"/>
      <c r="AGZ42" s="58"/>
      <c r="AHA42" s="58"/>
      <c r="AHB42" s="58"/>
      <c r="AHC42" s="58"/>
      <c r="AHD42" s="58"/>
      <c r="AHE42" s="58"/>
      <c r="AHF42" s="58"/>
      <c r="AHG42" s="58"/>
      <c r="AHH42" s="58"/>
      <c r="AHI42" s="58"/>
      <c r="AHJ42" s="58"/>
      <c r="AHK42" s="58"/>
      <c r="AHL42" s="58"/>
      <c r="AHM42" s="58"/>
      <c r="AHN42" s="58"/>
      <c r="AHO42" s="58"/>
      <c r="AHP42" s="58"/>
      <c r="AHQ42" s="58"/>
      <c r="AHR42" s="58"/>
      <c r="AHS42" s="58"/>
      <c r="AHT42" s="58"/>
      <c r="AHU42" s="58"/>
      <c r="AHV42" s="58"/>
      <c r="AHW42" s="58"/>
      <c r="AHX42" s="58"/>
      <c r="AHY42" s="58"/>
      <c r="AHZ42" s="58"/>
      <c r="AIA42" s="58"/>
      <c r="AIB42" s="58"/>
      <c r="AIC42" s="58"/>
      <c r="AID42" s="58"/>
      <c r="AIE42" s="58"/>
      <c r="AIF42" s="58"/>
      <c r="AIG42" s="58"/>
      <c r="AIH42" s="58"/>
      <c r="AII42" s="58"/>
      <c r="AIJ42" s="58"/>
      <c r="AIK42" s="58"/>
      <c r="AIL42" s="58"/>
      <c r="AIM42" s="58"/>
      <c r="AIN42" s="58"/>
      <c r="AIO42" s="58"/>
      <c r="AIP42" s="58"/>
      <c r="AIQ42" s="58"/>
      <c r="AIR42" s="58"/>
      <c r="AIS42" s="58"/>
      <c r="AIT42" s="58"/>
      <c r="AIU42" s="58"/>
      <c r="AIV42" s="58"/>
      <c r="AIW42" s="58"/>
      <c r="AIX42" s="58"/>
      <c r="AIY42" s="58"/>
      <c r="AIZ42" s="58"/>
      <c r="AJA42" s="58"/>
      <c r="AJB42" s="58"/>
      <c r="AJC42" s="58"/>
      <c r="AJD42" s="58"/>
      <c r="AJE42" s="58"/>
      <c r="AJF42" s="58"/>
      <c r="AJG42" s="58"/>
      <c r="AJH42" s="58"/>
      <c r="AJI42" s="58"/>
      <c r="AJJ42" s="58"/>
      <c r="AJK42" s="58"/>
      <c r="AJL42" s="58"/>
      <c r="AJM42" s="58"/>
      <c r="AJN42" s="58"/>
      <c r="AJO42" s="58"/>
      <c r="AJP42" s="58"/>
      <c r="AJQ42" s="58"/>
      <c r="AJR42" s="58"/>
      <c r="AJS42" s="58"/>
      <c r="AJT42" s="58"/>
      <c r="AJU42" s="58"/>
      <c r="AJV42" s="58"/>
      <c r="AJW42" s="58"/>
      <c r="AJX42" s="58"/>
      <c r="AJY42" s="58"/>
      <c r="AJZ42" s="58"/>
      <c r="AKA42" s="58"/>
      <c r="AKB42" s="58"/>
      <c r="AKC42" s="58"/>
      <c r="AKD42" s="58"/>
      <c r="AKE42" s="58"/>
      <c r="AKF42" s="58"/>
      <c r="AKG42" s="58"/>
      <c r="AKH42" s="58"/>
      <c r="AKI42" s="58"/>
      <c r="AKJ42" s="58"/>
      <c r="AKK42" s="58"/>
      <c r="AKL42" s="58"/>
      <c r="AKM42" s="58"/>
      <c r="AKN42" s="58"/>
      <c r="AKO42" s="58"/>
      <c r="AKP42" s="58"/>
      <c r="AKQ42" s="58"/>
      <c r="AKR42" s="58"/>
      <c r="AKS42" s="58"/>
      <c r="AKT42" s="58"/>
      <c r="AKU42" s="58"/>
      <c r="AKV42" s="58"/>
      <c r="AKW42" s="58"/>
      <c r="AKX42" s="58"/>
      <c r="AKY42" s="58"/>
      <c r="AKZ42" s="58"/>
      <c r="ALA42" s="58"/>
      <c r="ALB42" s="58"/>
      <c r="ALC42" s="58"/>
      <c r="ALD42" s="58"/>
    </row>
    <row r="43" spans="1:992" ht="57" x14ac:dyDescent="0.2">
      <c r="A43" s="44" t="s">
        <v>109</v>
      </c>
      <c r="B43" s="45" t="s">
        <v>110</v>
      </c>
      <c r="C43" s="46" t="s">
        <v>111</v>
      </c>
      <c r="D43" s="47"/>
      <c r="E43" s="47"/>
      <c r="F43" s="47"/>
      <c r="G43" s="47"/>
      <c r="H43" s="10" t="s">
        <v>50</v>
      </c>
      <c r="I43" s="10" t="s">
        <v>50</v>
      </c>
      <c r="J43" s="10"/>
      <c r="K43" s="10"/>
      <c r="L43" s="10" t="s">
        <v>53</v>
      </c>
      <c r="M43" s="10" t="str">
        <f t="shared" si="6"/>
        <v>x</v>
      </c>
      <c r="N43" s="10" t="str">
        <f t="shared" si="7"/>
        <v>x</v>
      </c>
      <c r="O43" s="10" t="str">
        <f t="shared" si="12"/>
        <v>x</v>
      </c>
      <c r="P43" s="54" t="str">
        <f t="shared" si="13"/>
        <v>x</v>
      </c>
      <c r="Q43" s="10" t="str">
        <f t="shared" si="14"/>
        <v>x</v>
      </c>
      <c r="R43" s="10" t="str">
        <f t="shared" si="15"/>
        <v>x</v>
      </c>
      <c r="S43" s="10" t="s">
        <v>50</v>
      </c>
      <c r="X43" s="58"/>
      <c r="Y43" s="58"/>
      <c r="Z43" s="58"/>
      <c r="AA43" s="58"/>
      <c r="AB43" s="58"/>
      <c r="AC43" s="58"/>
      <c r="AD43" s="58"/>
      <c r="AE43" s="58"/>
      <c r="AF43" s="58"/>
      <c r="AG43" s="58"/>
      <c r="AH43" s="58"/>
      <c r="AI43" s="58"/>
      <c r="AJ43" s="58"/>
      <c r="AK43" s="58"/>
      <c r="AL43" s="58"/>
      <c r="AM43" s="58"/>
      <c r="AN43" s="58"/>
      <c r="AO43" s="58"/>
      <c r="AP43" s="58"/>
      <c r="AQ43" s="58"/>
      <c r="AR43" s="58"/>
      <c r="AS43" s="58"/>
      <c r="AT43" s="58"/>
      <c r="AU43" s="58"/>
      <c r="AV43" s="58"/>
      <c r="AW43" s="58"/>
      <c r="AX43" s="58"/>
      <c r="AY43" s="58"/>
      <c r="AZ43" s="58"/>
      <c r="BA43" s="58"/>
      <c r="BB43" s="58"/>
      <c r="BC43" s="58"/>
      <c r="BD43" s="58"/>
      <c r="BE43" s="58"/>
      <c r="BF43" s="58"/>
      <c r="BG43" s="58"/>
      <c r="BH43" s="58"/>
      <c r="BI43" s="58"/>
      <c r="BJ43" s="58"/>
      <c r="BK43" s="58"/>
      <c r="BL43" s="58"/>
      <c r="BM43" s="58"/>
      <c r="BN43" s="58"/>
      <c r="BO43" s="58"/>
      <c r="BP43" s="58"/>
      <c r="BQ43" s="58"/>
      <c r="BR43" s="58"/>
      <c r="BS43" s="58"/>
      <c r="BT43" s="58"/>
      <c r="BU43" s="58"/>
      <c r="BV43" s="58"/>
      <c r="BW43" s="58"/>
      <c r="BX43" s="58"/>
      <c r="BY43" s="58"/>
      <c r="BZ43" s="58"/>
      <c r="CA43" s="58"/>
      <c r="CB43" s="58"/>
      <c r="CC43" s="58"/>
      <c r="CD43" s="58"/>
      <c r="CE43" s="58"/>
      <c r="CF43" s="58"/>
      <c r="CG43" s="58"/>
      <c r="CH43" s="58"/>
      <c r="CI43" s="58"/>
      <c r="CJ43" s="58"/>
      <c r="CK43" s="58"/>
      <c r="CL43" s="58"/>
      <c r="CM43" s="58"/>
      <c r="CN43" s="58"/>
      <c r="CO43" s="58"/>
      <c r="CP43" s="58"/>
      <c r="CQ43" s="58"/>
      <c r="CR43" s="58"/>
      <c r="CS43" s="58"/>
      <c r="CT43" s="58"/>
      <c r="CU43" s="58"/>
      <c r="CV43" s="58"/>
      <c r="CW43" s="58"/>
      <c r="CX43" s="58"/>
      <c r="CY43" s="58"/>
      <c r="CZ43" s="58"/>
      <c r="DA43" s="58"/>
      <c r="DB43" s="58"/>
      <c r="DC43" s="58"/>
      <c r="DD43" s="58"/>
      <c r="DE43" s="58"/>
      <c r="DF43" s="58"/>
      <c r="DG43" s="58"/>
      <c r="DH43" s="58"/>
      <c r="DI43" s="58"/>
      <c r="DJ43" s="58"/>
      <c r="DK43" s="58"/>
      <c r="DL43" s="58"/>
      <c r="DM43" s="58"/>
      <c r="DN43" s="58"/>
      <c r="DO43" s="58"/>
      <c r="DP43" s="58"/>
      <c r="DQ43" s="58"/>
      <c r="DR43" s="58"/>
      <c r="DS43" s="58"/>
      <c r="DT43" s="58"/>
      <c r="DU43" s="58"/>
      <c r="DV43" s="58"/>
      <c r="DW43" s="58"/>
      <c r="DX43" s="58"/>
      <c r="DY43" s="58"/>
      <c r="DZ43" s="58"/>
      <c r="EA43" s="58"/>
      <c r="EB43" s="58"/>
      <c r="EC43" s="58"/>
      <c r="ED43" s="58"/>
      <c r="EE43" s="58"/>
      <c r="EF43" s="58"/>
      <c r="EG43" s="58"/>
      <c r="EH43" s="58"/>
      <c r="EI43" s="58"/>
      <c r="EJ43" s="58"/>
      <c r="EK43" s="58"/>
      <c r="EL43" s="58"/>
      <c r="EM43" s="58"/>
      <c r="EN43" s="58"/>
      <c r="EO43" s="58"/>
      <c r="EP43" s="58"/>
      <c r="EQ43" s="58"/>
      <c r="ER43" s="58"/>
      <c r="ES43" s="58"/>
      <c r="ET43" s="58"/>
      <c r="EU43" s="58"/>
      <c r="EV43" s="58"/>
      <c r="EW43" s="58"/>
      <c r="EX43" s="58"/>
      <c r="EY43" s="58"/>
      <c r="EZ43" s="58"/>
      <c r="FA43" s="58"/>
      <c r="FB43" s="58"/>
      <c r="FC43" s="58"/>
      <c r="FD43" s="58"/>
      <c r="FE43" s="58"/>
      <c r="FF43" s="58"/>
      <c r="FG43" s="58"/>
      <c r="FH43" s="58"/>
      <c r="FI43" s="58"/>
      <c r="FJ43" s="58"/>
      <c r="FK43" s="58"/>
      <c r="FL43" s="58"/>
      <c r="FM43" s="58"/>
      <c r="FN43" s="58"/>
      <c r="FO43" s="58"/>
      <c r="FP43" s="58"/>
      <c r="FQ43" s="58"/>
      <c r="FR43" s="58"/>
      <c r="FS43" s="58"/>
      <c r="FT43" s="58"/>
      <c r="FU43" s="58"/>
      <c r="FV43" s="58"/>
      <c r="FW43" s="58"/>
      <c r="FX43" s="58"/>
      <c r="FY43" s="58"/>
      <c r="FZ43" s="58"/>
      <c r="GA43" s="58"/>
      <c r="GB43" s="58"/>
      <c r="GC43" s="58"/>
      <c r="GD43" s="58"/>
      <c r="GE43" s="58"/>
      <c r="GF43" s="58"/>
      <c r="GG43" s="58"/>
      <c r="GH43" s="58"/>
      <c r="GI43" s="58"/>
      <c r="GJ43" s="58"/>
      <c r="GK43" s="58"/>
      <c r="GL43" s="58"/>
      <c r="GM43" s="58"/>
      <c r="GN43" s="58"/>
      <c r="GO43" s="58"/>
      <c r="GP43" s="58"/>
      <c r="GQ43" s="58"/>
      <c r="GR43" s="58"/>
      <c r="GS43" s="58"/>
      <c r="GT43" s="58"/>
      <c r="GU43" s="58"/>
      <c r="GV43" s="58"/>
      <c r="GW43" s="58"/>
      <c r="GX43" s="58"/>
      <c r="GY43" s="58"/>
      <c r="GZ43" s="58"/>
      <c r="HA43" s="58"/>
      <c r="HB43" s="58"/>
      <c r="HC43" s="58"/>
      <c r="HD43" s="58"/>
      <c r="HE43" s="58"/>
      <c r="HF43" s="58"/>
      <c r="HG43" s="58"/>
      <c r="HH43" s="58"/>
      <c r="HI43" s="58"/>
      <c r="HJ43" s="58"/>
      <c r="HK43" s="58"/>
      <c r="HL43" s="58"/>
      <c r="HM43" s="58"/>
      <c r="HN43" s="58"/>
      <c r="HO43" s="58"/>
      <c r="HP43" s="58"/>
      <c r="HQ43" s="58"/>
      <c r="HR43" s="58"/>
      <c r="HS43" s="58"/>
      <c r="HT43" s="58"/>
      <c r="HU43" s="58"/>
      <c r="HV43" s="58"/>
      <c r="HW43" s="58"/>
      <c r="HX43" s="58"/>
      <c r="HY43" s="58"/>
      <c r="HZ43" s="58"/>
      <c r="IA43" s="58"/>
      <c r="IB43" s="58"/>
      <c r="IC43" s="58"/>
      <c r="ID43" s="58"/>
      <c r="IE43" s="58"/>
      <c r="IF43" s="58"/>
      <c r="IG43" s="58"/>
      <c r="IH43" s="58"/>
      <c r="II43" s="58"/>
      <c r="IJ43" s="58"/>
      <c r="IK43" s="58"/>
      <c r="IL43" s="58"/>
      <c r="IM43" s="58"/>
      <c r="IN43" s="58"/>
      <c r="IO43" s="58"/>
      <c r="IP43" s="58"/>
      <c r="IQ43" s="58"/>
      <c r="IR43" s="58"/>
      <c r="IS43" s="58"/>
      <c r="IT43" s="58"/>
      <c r="IU43" s="58"/>
      <c r="IV43" s="58"/>
      <c r="IW43" s="58"/>
      <c r="IX43" s="58"/>
      <c r="IY43" s="58"/>
      <c r="IZ43" s="58"/>
      <c r="JA43" s="58"/>
      <c r="JB43" s="58"/>
      <c r="JC43" s="58"/>
      <c r="JD43" s="58"/>
      <c r="JE43" s="58"/>
      <c r="JF43" s="58"/>
      <c r="JG43" s="58"/>
      <c r="JH43" s="58"/>
      <c r="JI43" s="58"/>
      <c r="JJ43" s="58"/>
      <c r="JK43" s="58"/>
      <c r="JL43" s="58"/>
      <c r="JM43" s="58"/>
      <c r="JN43" s="58"/>
      <c r="JO43" s="58"/>
      <c r="JP43" s="58"/>
      <c r="JQ43" s="58"/>
      <c r="JR43" s="58"/>
      <c r="JS43" s="58"/>
      <c r="JT43" s="58"/>
      <c r="JU43" s="58"/>
      <c r="JV43" s="58"/>
      <c r="JW43" s="58"/>
      <c r="JX43" s="58"/>
      <c r="JY43" s="58"/>
      <c r="JZ43" s="58"/>
      <c r="KA43" s="58"/>
      <c r="KB43" s="58"/>
      <c r="KC43" s="58"/>
      <c r="KD43" s="58"/>
      <c r="KE43" s="58"/>
      <c r="KF43" s="58"/>
      <c r="KG43" s="58"/>
      <c r="KH43" s="58"/>
      <c r="KI43" s="58"/>
      <c r="KJ43" s="58"/>
      <c r="KK43" s="58"/>
      <c r="KL43" s="58"/>
      <c r="KM43" s="58"/>
      <c r="KN43" s="58"/>
      <c r="KO43" s="58"/>
      <c r="KP43" s="58"/>
      <c r="KQ43" s="58"/>
      <c r="KR43" s="58"/>
      <c r="KS43" s="58"/>
      <c r="KT43" s="58"/>
      <c r="KU43" s="58"/>
      <c r="KV43" s="58"/>
      <c r="KW43" s="58"/>
      <c r="KX43" s="58"/>
      <c r="KY43" s="58"/>
      <c r="KZ43" s="58"/>
      <c r="LA43" s="58"/>
      <c r="LB43" s="58"/>
      <c r="LC43" s="58"/>
      <c r="LD43" s="58"/>
      <c r="LE43" s="58"/>
      <c r="LF43" s="58"/>
      <c r="LG43" s="58"/>
      <c r="LH43" s="58"/>
      <c r="LI43" s="58"/>
      <c r="LJ43" s="58"/>
      <c r="LK43" s="58"/>
      <c r="LL43" s="58"/>
      <c r="LM43" s="58"/>
      <c r="LN43" s="58"/>
      <c r="LO43" s="58"/>
      <c r="LP43" s="58"/>
      <c r="LQ43" s="58"/>
      <c r="LR43" s="58"/>
      <c r="LS43" s="58"/>
      <c r="LT43" s="58"/>
      <c r="LU43" s="58"/>
      <c r="LV43" s="58"/>
      <c r="LW43" s="58"/>
      <c r="LX43" s="58"/>
      <c r="LY43" s="58"/>
      <c r="LZ43" s="58"/>
      <c r="MA43" s="58"/>
      <c r="MB43" s="58"/>
      <c r="MC43" s="58"/>
      <c r="MD43" s="58"/>
      <c r="ME43" s="58"/>
      <c r="MF43" s="58"/>
      <c r="MG43" s="58"/>
      <c r="MH43" s="58"/>
      <c r="MI43" s="58"/>
      <c r="MJ43" s="58"/>
      <c r="MK43" s="58"/>
      <c r="ML43" s="58"/>
      <c r="MM43" s="58"/>
      <c r="MN43" s="58"/>
      <c r="MO43" s="58"/>
      <c r="MP43" s="58"/>
      <c r="MQ43" s="58"/>
      <c r="MR43" s="58"/>
      <c r="MS43" s="58"/>
      <c r="MT43" s="58"/>
      <c r="MU43" s="58"/>
      <c r="MV43" s="58"/>
      <c r="MW43" s="58"/>
      <c r="MX43" s="58"/>
      <c r="MY43" s="58"/>
      <c r="MZ43" s="58"/>
      <c r="NA43" s="58"/>
      <c r="NB43" s="58"/>
      <c r="NC43" s="58"/>
      <c r="ND43" s="58"/>
      <c r="NE43" s="58"/>
      <c r="NF43" s="58"/>
      <c r="NG43" s="58"/>
      <c r="NH43" s="58"/>
      <c r="NI43" s="58"/>
      <c r="NJ43" s="58"/>
      <c r="NK43" s="58"/>
      <c r="NL43" s="58"/>
      <c r="NM43" s="58"/>
      <c r="NN43" s="58"/>
      <c r="NO43" s="58"/>
      <c r="NP43" s="58"/>
      <c r="NQ43" s="58"/>
      <c r="NR43" s="58"/>
      <c r="NS43" s="58"/>
      <c r="NT43" s="58"/>
      <c r="NU43" s="58"/>
      <c r="NV43" s="58"/>
      <c r="NW43" s="58"/>
      <c r="NX43" s="58"/>
      <c r="NY43" s="58"/>
      <c r="NZ43" s="58"/>
      <c r="OA43" s="58"/>
      <c r="OB43" s="58"/>
      <c r="OC43" s="58"/>
      <c r="OD43" s="58"/>
      <c r="OE43" s="58"/>
      <c r="OF43" s="58"/>
      <c r="OG43" s="58"/>
      <c r="OH43" s="58"/>
      <c r="OI43" s="58"/>
      <c r="OJ43" s="58"/>
      <c r="OK43" s="58"/>
      <c r="OL43" s="58"/>
      <c r="OM43" s="58"/>
      <c r="ON43" s="58"/>
      <c r="OO43" s="58"/>
      <c r="OP43" s="58"/>
      <c r="OQ43" s="58"/>
      <c r="OR43" s="58"/>
      <c r="OS43" s="58"/>
      <c r="OT43" s="58"/>
      <c r="OU43" s="58"/>
      <c r="OV43" s="58"/>
      <c r="OW43" s="58"/>
      <c r="OX43" s="58"/>
      <c r="OY43" s="58"/>
      <c r="OZ43" s="58"/>
      <c r="PA43" s="58"/>
      <c r="PB43" s="58"/>
      <c r="PC43" s="58"/>
      <c r="PD43" s="58"/>
      <c r="PE43" s="58"/>
      <c r="PF43" s="58"/>
      <c r="PG43" s="58"/>
      <c r="PH43" s="58"/>
      <c r="PI43" s="58"/>
      <c r="PJ43" s="58"/>
      <c r="PK43" s="58"/>
      <c r="PL43" s="58"/>
      <c r="PM43" s="58"/>
      <c r="PN43" s="58"/>
      <c r="PO43" s="58"/>
      <c r="PP43" s="58"/>
      <c r="PQ43" s="58"/>
      <c r="PR43" s="58"/>
      <c r="PS43" s="58"/>
      <c r="PT43" s="58"/>
      <c r="PU43" s="58"/>
      <c r="PV43" s="58"/>
      <c r="PW43" s="58"/>
      <c r="PX43" s="58"/>
      <c r="PY43" s="58"/>
      <c r="PZ43" s="58"/>
      <c r="QA43" s="58"/>
      <c r="QB43" s="58"/>
      <c r="QC43" s="58"/>
      <c r="QD43" s="58"/>
      <c r="QE43" s="58"/>
      <c r="QF43" s="58"/>
      <c r="QG43" s="58"/>
      <c r="QH43" s="58"/>
      <c r="QI43" s="58"/>
      <c r="QJ43" s="58"/>
      <c r="QK43" s="58"/>
      <c r="QL43" s="58"/>
      <c r="QM43" s="58"/>
      <c r="QN43" s="58"/>
      <c r="QO43" s="58"/>
      <c r="QP43" s="58"/>
      <c r="QQ43" s="58"/>
      <c r="QR43" s="58"/>
      <c r="QS43" s="58"/>
      <c r="QT43" s="58"/>
      <c r="QU43" s="58"/>
      <c r="QV43" s="58"/>
      <c r="QW43" s="58"/>
      <c r="QX43" s="58"/>
      <c r="QY43" s="58"/>
      <c r="QZ43" s="58"/>
      <c r="RA43" s="58"/>
      <c r="RB43" s="58"/>
      <c r="RC43" s="58"/>
      <c r="RD43" s="58"/>
      <c r="RE43" s="58"/>
      <c r="RF43" s="58"/>
      <c r="RG43" s="58"/>
      <c r="RH43" s="58"/>
      <c r="RI43" s="58"/>
      <c r="RJ43" s="58"/>
      <c r="RK43" s="58"/>
      <c r="RL43" s="58"/>
      <c r="RM43" s="58"/>
      <c r="RN43" s="58"/>
      <c r="RO43" s="58"/>
      <c r="RP43" s="58"/>
      <c r="RQ43" s="58"/>
      <c r="RR43" s="58"/>
      <c r="RS43" s="58"/>
      <c r="RT43" s="58"/>
      <c r="RU43" s="58"/>
      <c r="RV43" s="58"/>
      <c r="RW43" s="58"/>
      <c r="RX43" s="58"/>
      <c r="RY43" s="58"/>
      <c r="RZ43" s="58"/>
      <c r="SA43" s="58"/>
      <c r="SB43" s="58"/>
      <c r="SC43" s="58"/>
      <c r="SD43" s="58"/>
      <c r="SE43" s="58"/>
      <c r="SF43" s="58"/>
      <c r="SG43" s="58"/>
      <c r="SH43" s="58"/>
      <c r="SI43" s="58"/>
      <c r="SJ43" s="58"/>
      <c r="SK43" s="58"/>
      <c r="SL43" s="58"/>
      <c r="SM43" s="58"/>
      <c r="SN43" s="58"/>
      <c r="SO43" s="58"/>
      <c r="SP43" s="58"/>
      <c r="SQ43" s="58"/>
      <c r="SR43" s="58"/>
      <c r="SS43" s="58"/>
      <c r="ST43" s="58"/>
      <c r="SU43" s="58"/>
      <c r="SV43" s="58"/>
      <c r="SW43" s="58"/>
      <c r="SX43" s="58"/>
      <c r="SY43" s="58"/>
      <c r="SZ43" s="58"/>
      <c r="TA43" s="58"/>
      <c r="TB43" s="58"/>
      <c r="TC43" s="58"/>
      <c r="TD43" s="58"/>
      <c r="TE43" s="58"/>
      <c r="TF43" s="58"/>
      <c r="TG43" s="58"/>
      <c r="TH43" s="58"/>
      <c r="TI43" s="58"/>
      <c r="TJ43" s="58"/>
      <c r="TK43" s="58"/>
      <c r="TL43" s="58"/>
      <c r="TM43" s="58"/>
      <c r="TN43" s="58"/>
      <c r="TO43" s="58"/>
      <c r="TP43" s="58"/>
      <c r="TQ43" s="58"/>
      <c r="TR43" s="58"/>
      <c r="TS43" s="58"/>
      <c r="TT43" s="58"/>
      <c r="TU43" s="58"/>
      <c r="TV43" s="58"/>
      <c r="TW43" s="58"/>
      <c r="TX43" s="58"/>
      <c r="TY43" s="58"/>
      <c r="TZ43" s="58"/>
      <c r="UA43" s="58"/>
      <c r="UB43" s="58"/>
      <c r="UC43" s="58"/>
      <c r="UD43" s="58"/>
      <c r="UE43" s="58"/>
      <c r="UF43" s="58"/>
      <c r="UG43" s="58"/>
      <c r="UH43" s="58"/>
      <c r="UI43" s="58"/>
      <c r="UJ43" s="58"/>
      <c r="UK43" s="58"/>
      <c r="UL43" s="58"/>
      <c r="UM43" s="58"/>
      <c r="UN43" s="58"/>
      <c r="UO43" s="58"/>
      <c r="UP43" s="58"/>
      <c r="UQ43" s="58"/>
      <c r="UR43" s="58"/>
      <c r="US43" s="58"/>
      <c r="UT43" s="58"/>
      <c r="UU43" s="58"/>
      <c r="UV43" s="58"/>
      <c r="UW43" s="58"/>
      <c r="UX43" s="58"/>
      <c r="UY43" s="58"/>
      <c r="UZ43" s="58"/>
      <c r="VA43" s="58"/>
      <c r="VB43" s="58"/>
      <c r="VC43" s="58"/>
      <c r="VD43" s="58"/>
      <c r="VE43" s="58"/>
      <c r="VF43" s="58"/>
      <c r="VG43" s="58"/>
      <c r="VH43" s="58"/>
      <c r="VI43" s="58"/>
      <c r="VJ43" s="58"/>
      <c r="VK43" s="58"/>
      <c r="VL43" s="58"/>
      <c r="VM43" s="58"/>
      <c r="VN43" s="58"/>
      <c r="VO43" s="58"/>
      <c r="VP43" s="58"/>
      <c r="VQ43" s="58"/>
      <c r="VR43" s="58"/>
      <c r="VS43" s="58"/>
      <c r="VT43" s="58"/>
      <c r="VU43" s="58"/>
      <c r="VV43" s="58"/>
      <c r="VW43" s="58"/>
      <c r="VX43" s="58"/>
      <c r="VY43" s="58"/>
      <c r="VZ43" s="58"/>
      <c r="WA43" s="58"/>
      <c r="WB43" s="58"/>
      <c r="WC43" s="58"/>
      <c r="WD43" s="58"/>
      <c r="WE43" s="58"/>
      <c r="WF43" s="58"/>
      <c r="WG43" s="58"/>
      <c r="WH43" s="58"/>
      <c r="WI43" s="58"/>
      <c r="WJ43" s="58"/>
      <c r="WK43" s="58"/>
      <c r="WL43" s="58"/>
      <c r="WM43" s="58"/>
      <c r="WN43" s="58"/>
      <c r="WO43" s="58"/>
      <c r="WP43" s="58"/>
      <c r="WQ43" s="58"/>
      <c r="WR43" s="58"/>
      <c r="WS43" s="58"/>
      <c r="WT43" s="58"/>
      <c r="WU43" s="58"/>
      <c r="WV43" s="58"/>
      <c r="WW43" s="58"/>
      <c r="WX43" s="58"/>
      <c r="WY43" s="58"/>
      <c r="WZ43" s="58"/>
      <c r="XA43" s="58"/>
      <c r="XB43" s="58"/>
      <c r="XC43" s="58"/>
      <c r="XD43" s="58"/>
      <c r="XE43" s="58"/>
      <c r="XF43" s="58"/>
      <c r="XG43" s="58"/>
      <c r="XH43" s="58"/>
      <c r="XI43" s="58"/>
      <c r="XJ43" s="58"/>
      <c r="XK43" s="58"/>
      <c r="XL43" s="58"/>
      <c r="XM43" s="58"/>
      <c r="XN43" s="58"/>
      <c r="XO43" s="58"/>
      <c r="XP43" s="58"/>
      <c r="XQ43" s="58"/>
      <c r="XR43" s="58"/>
      <c r="XS43" s="58"/>
      <c r="XT43" s="58"/>
      <c r="XU43" s="58"/>
      <c r="XV43" s="58"/>
      <c r="XW43" s="58"/>
      <c r="XX43" s="58"/>
      <c r="XY43" s="58"/>
      <c r="XZ43" s="58"/>
      <c r="YA43" s="58"/>
      <c r="YB43" s="58"/>
      <c r="YC43" s="58"/>
      <c r="YD43" s="58"/>
      <c r="YE43" s="58"/>
      <c r="YF43" s="58"/>
      <c r="YG43" s="58"/>
      <c r="YH43" s="58"/>
      <c r="YI43" s="58"/>
      <c r="YJ43" s="58"/>
      <c r="YK43" s="58"/>
      <c r="YL43" s="58"/>
      <c r="YM43" s="58"/>
      <c r="YN43" s="58"/>
      <c r="YO43" s="58"/>
      <c r="YP43" s="58"/>
      <c r="YQ43" s="58"/>
      <c r="YR43" s="58"/>
      <c r="YS43" s="58"/>
      <c r="YT43" s="58"/>
      <c r="YU43" s="58"/>
      <c r="YV43" s="58"/>
      <c r="YW43" s="58"/>
      <c r="YX43" s="58"/>
      <c r="YY43" s="58"/>
      <c r="YZ43" s="58"/>
      <c r="ZA43" s="58"/>
      <c r="ZB43" s="58"/>
      <c r="ZC43" s="58"/>
      <c r="ZD43" s="58"/>
      <c r="ZE43" s="58"/>
      <c r="ZF43" s="58"/>
      <c r="ZG43" s="58"/>
      <c r="ZH43" s="58"/>
      <c r="ZI43" s="58"/>
      <c r="ZJ43" s="58"/>
      <c r="ZK43" s="58"/>
      <c r="ZL43" s="58"/>
      <c r="ZM43" s="58"/>
      <c r="ZN43" s="58"/>
      <c r="ZO43" s="58"/>
      <c r="ZP43" s="58"/>
      <c r="ZQ43" s="58"/>
      <c r="ZR43" s="58"/>
      <c r="ZS43" s="58"/>
      <c r="ZT43" s="58"/>
      <c r="ZU43" s="58"/>
      <c r="ZV43" s="58"/>
      <c r="ZW43" s="58"/>
      <c r="ZX43" s="58"/>
      <c r="ZY43" s="58"/>
      <c r="ZZ43" s="58"/>
      <c r="AAA43" s="58"/>
      <c r="AAB43" s="58"/>
      <c r="AAC43" s="58"/>
      <c r="AAD43" s="58"/>
      <c r="AAE43" s="58"/>
      <c r="AAF43" s="58"/>
      <c r="AAG43" s="58"/>
      <c r="AAH43" s="58"/>
      <c r="AAI43" s="58"/>
      <c r="AAJ43" s="58"/>
      <c r="AAK43" s="58"/>
      <c r="AAL43" s="58"/>
      <c r="AAM43" s="58"/>
      <c r="AAN43" s="58"/>
      <c r="AAO43" s="58"/>
      <c r="AAP43" s="58"/>
      <c r="AAQ43" s="58"/>
      <c r="AAR43" s="58"/>
      <c r="AAS43" s="58"/>
      <c r="AAT43" s="58"/>
      <c r="AAU43" s="58"/>
      <c r="AAV43" s="58"/>
      <c r="AAW43" s="58"/>
      <c r="AAX43" s="58"/>
      <c r="AAY43" s="58"/>
      <c r="AAZ43" s="58"/>
      <c r="ABA43" s="58"/>
      <c r="ABB43" s="58"/>
      <c r="ABC43" s="58"/>
      <c r="ABD43" s="58"/>
      <c r="ABE43" s="58"/>
      <c r="ABF43" s="58"/>
      <c r="ABG43" s="58"/>
      <c r="ABH43" s="58"/>
      <c r="ABI43" s="58"/>
      <c r="ABJ43" s="58"/>
      <c r="ABK43" s="58"/>
      <c r="ABL43" s="58"/>
      <c r="ABM43" s="58"/>
      <c r="ABN43" s="58"/>
      <c r="ABO43" s="58"/>
      <c r="ABP43" s="58"/>
      <c r="ABQ43" s="58"/>
      <c r="ABR43" s="58"/>
      <c r="ABS43" s="58"/>
      <c r="ABT43" s="58"/>
      <c r="ABU43" s="58"/>
      <c r="ABV43" s="58"/>
      <c r="ABW43" s="58"/>
      <c r="ABX43" s="58"/>
      <c r="ABY43" s="58"/>
      <c r="ABZ43" s="58"/>
      <c r="ACA43" s="58"/>
      <c r="ACB43" s="58"/>
      <c r="ACC43" s="58"/>
      <c r="ACD43" s="58"/>
      <c r="ACE43" s="58"/>
      <c r="ACF43" s="58"/>
      <c r="ACG43" s="58"/>
      <c r="ACH43" s="58"/>
      <c r="ACI43" s="58"/>
      <c r="ACJ43" s="58"/>
      <c r="ACK43" s="58"/>
      <c r="ACL43" s="58"/>
      <c r="ACM43" s="58"/>
      <c r="ACN43" s="58"/>
      <c r="ACO43" s="58"/>
      <c r="ACP43" s="58"/>
      <c r="ACQ43" s="58"/>
      <c r="ACR43" s="58"/>
      <c r="ACS43" s="58"/>
      <c r="ACT43" s="58"/>
      <c r="ACU43" s="58"/>
      <c r="ACV43" s="58"/>
      <c r="ACW43" s="58"/>
      <c r="ACX43" s="58"/>
      <c r="ACY43" s="58"/>
      <c r="ACZ43" s="58"/>
      <c r="ADA43" s="58"/>
      <c r="ADB43" s="58"/>
      <c r="ADC43" s="58"/>
      <c r="ADD43" s="58"/>
      <c r="ADE43" s="58"/>
      <c r="ADF43" s="58"/>
      <c r="ADG43" s="58"/>
      <c r="ADH43" s="58"/>
      <c r="ADI43" s="58"/>
      <c r="ADJ43" s="58"/>
      <c r="ADK43" s="58"/>
      <c r="ADL43" s="58"/>
      <c r="ADM43" s="58"/>
      <c r="ADN43" s="58"/>
      <c r="ADO43" s="58"/>
      <c r="ADP43" s="58"/>
      <c r="ADQ43" s="58"/>
      <c r="ADR43" s="58"/>
      <c r="ADS43" s="58"/>
      <c r="ADT43" s="58"/>
      <c r="ADU43" s="58"/>
      <c r="ADV43" s="58"/>
      <c r="ADW43" s="58"/>
      <c r="ADX43" s="58"/>
      <c r="ADY43" s="58"/>
      <c r="ADZ43" s="58"/>
      <c r="AEA43" s="58"/>
      <c r="AEB43" s="58"/>
      <c r="AEC43" s="58"/>
      <c r="AED43" s="58"/>
      <c r="AEE43" s="58"/>
      <c r="AEF43" s="58"/>
      <c r="AEG43" s="58"/>
      <c r="AEH43" s="58"/>
      <c r="AEI43" s="58"/>
      <c r="AEJ43" s="58"/>
      <c r="AEK43" s="58"/>
      <c r="AEL43" s="58"/>
      <c r="AEM43" s="58"/>
      <c r="AEN43" s="58"/>
      <c r="AEO43" s="58"/>
      <c r="AEP43" s="58"/>
      <c r="AEQ43" s="58"/>
      <c r="AER43" s="58"/>
      <c r="AES43" s="58"/>
      <c r="AET43" s="58"/>
      <c r="AEU43" s="58"/>
      <c r="AEV43" s="58"/>
      <c r="AEW43" s="58"/>
      <c r="AEX43" s="58"/>
      <c r="AEY43" s="58"/>
      <c r="AEZ43" s="58"/>
      <c r="AFA43" s="58"/>
      <c r="AFB43" s="58"/>
      <c r="AFC43" s="58"/>
      <c r="AFD43" s="58"/>
      <c r="AFE43" s="58"/>
      <c r="AFF43" s="58"/>
      <c r="AFG43" s="58"/>
      <c r="AFH43" s="58"/>
      <c r="AFI43" s="58"/>
      <c r="AFJ43" s="58"/>
      <c r="AFK43" s="58"/>
      <c r="AFL43" s="58"/>
      <c r="AFM43" s="58"/>
      <c r="AFN43" s="58"/>
      <c r="AFO43" s="58"/>
      <c r="AFP43" s="58"/>
      <c r="AFQ43" s="58"/>
      <c r="AFR43" s="58"/>
      <c r="AFS43" s="58"/>
      <c r="AFT43" s="58"/>
      <c r="AFU43" s="58"/>
      <c r="AFV43" s="58"/>
      <c r="AFW43" s="58"/>
      <c r="AFX43" s="58"/>
      <c r="AFY43" s="58"/>
      <c r="AFZ43" s="58"/>
      <c r="AGA43" s="58"/>
      <c r="AGB43" s="58"/>
      <c r="AGC43" s="58"/>
      <c r="AGD43" s="58"/>
      <c r="AGE43" s="58"/>
      <c r="AGF43" s="58"/>
      <c r="AGG43" s="58"/>
      <c r="AGH43" s="58"/>
      <c r="AGI43" s="58"/>
      <c r="AGJ43" s="58"/>
      <c r="AGK43" s="58"/>
      <c r="AGL43" s="58"/>
      <c r="AGM43" s="58"/>
      <c r="AGN43" s="58"/>
      <c r="AGO43" s="58"/>
      <c r="AGP43" s="58"/>
      <c r="AGQ43" s="58"/>
      <c r="AGR43" s="58"/>
      <c r="AGS43" s="58"/>
      <c r="AGT43" s="58"/>
      <c r="AGU43" s="58"/>
      <c r="AGV43" s="58"/>
      <c r="AGW43" s="58"/>
      <c r="AGX43" s="58"/>
      <c r="AGY43" s="58"/>
      <c r="AGZ43" s="58"/>
      <c r="AHA43" s="58"/>
      <c r="AHB43" s="58"/>
      <c r="AHC43" s="58"/>
      <c r="AHD43" s="58"/>
      <c r="AHE43" s="58"/>
      <c r="AHF43" s="58"/>
      <c r="AHG43" s="58"/>
      <c r="AHH43" s="58"/>
      <c r="AHI43" s="58"/>
      <c r="AHJ43" s="58"/>
      <c r="AHK43" s="58"/>
      <c r="AHL43" s="58"/>
      <c r="AHM43" s="58"/>
      <c r="AHN43" s="58"/>
      <c r="AHO43" s="58"/>
      <c r="AHP43" s="58"/>
      <c r="AHQ43" s="58"/>
      <c r="AHR43" s="58"/>
      <c r="AHS43" s="58"/>
      <c r="AHT43" s="58"/>
      <c r="AHU43" s="58"/>
      <c r="AHV43" s="58"/>
      <c r="AHW43" s="58"/>
      <c r="AHX43" s="58"/>
      <c r="AHY43" s="58"/>
      <c r="AHZ43" s="58"/>
      <c r="AIA43" s="58"/>
      <c r="AIB43" s="58"/>
      <c r="AIC43" s="58"/>
      <c r="AID43" s="58"/>
      <c r="AIE43" s="58"/>
      <c r="AIF43" s="58"/>
      <c r="AIG43" s="58"/>
      <c r="AIH43" s="58"/>
      <c r="AII43" s="58"/>
      <c r="AIJ43" s="58"/>
      <c r="AIK43" s="58"/>
      <c r="AIL43" s="58"/>
      <c r="AIM43" s="58"/>
      <c r="AIN43" s="58"/>
      <c r="AIO43" s="58"/>
      <c r="AIP43" s="58"/>
      <c r="AIQ43" s="58"/>
      <c r="AIR43" s="58"/>
      <c r="AIS43" s="58"/>
      <c r="AIT43" s="58"/>
      <c r="AIU43" s="58"/>
      <c r="AIV43" s="58"/>
      <c r="AIW43" s="58"/>
      <c r="AIX43" s="58"/>
      <c r="AIY43" s="58"/>
      <c r="AIZ43" s="58"/>
      <c r="AJA43" s="58"/>
      <c r="AJB43" s="58"/>
      <c r="AJC43" s="58"/>
      <c r="AJD43" s="58"/>
      <c r="AJE43" s="58"/>
      <c r="AJF43" s="58"/>
      <c r="AJG43" s="58"/>
      <c r="AJH43" s="58"/>
      <c r="AJI43" s="58"/>
      <c r="AJJ43" s="58"/>
      <c r="AJK43" s="58"/>
      <c r="AJL43" s="58"/>
      <c r="AJM43" s="58"/>
      <c r="AJN43" s="58"/>
      <c r="AJO43" s="58"/>
      <c r="AJP43" s="58"/>
      <c r="AJQ43" s="58"/>
      <c r="AJR43" s="58"/>
      <c r="AJS43" s="58"/>
      <c r="AJT43" s="58"/>
      <c r="AJU43" s="58"/>
      <c r="AJV43" s="58"/>
      <c r="AJW43" s="58"/>
      <c r="AJX43" s="58"/>
      <c r="AJY43" s="58"/>
      <c r="AJZ43" s="58"/>
      <c r="AKA43" s="58"/>
      <c r="AKB43" s="58"/>
      <c r="AKC43" s="58"/>
      <c r="AKD43" s="58"/>
      <c r="AKE43" s="58"/>
      <c r="AKF43" s="58"/>
      <c r="AKG43" s="58"/>
      <c r="AKH43" s="58"/>
      <c r="AKI43" s="58"/>
      <c r="AKJ43" s="58"/>
      <c r="AKK43" s="58"/>
      <c r="AKL43" s="58"/>
      <c r="AKM43" s="58"/>
      <c r="AKN43" s="58"/>
      <c r="AKO43" s="58"/>
      <c r="AKP43" s="58"/>
      <c r="AKQ43" s="58"/>
      <c r="AKR43" s="58"/>
      <c r="AKS43" s="58"/>
      <c r="AKT43" s="58"/>
      <c r="AKU43" s="58"/>
      <c r="AKV43" s="58"/>
      <c r="AKW43" s="58"/>
      <c r="AKX43" s="58"/>
      <c r="AKY43" s="58"/>
      <c r="AKZ43" s="58"/>
      <c r="ALA43" s="58"/>
      <c r="ALB43" s="58"/>
      <c r="ALC43" s="58"/>
      <c r="ALD43" s="58"/>
    </row>
    <row r="44" spans="1:992" ht="57" x14ac:dyDescent="0.2">
      <c r="A44" s="44" t="s">
        <v>109</v>
      </c>
      <c r="B44" s="45" t="s">
        <v>112</v>
      </c>
      <c r="C44" s="46" t="s">
        <v>113</v>
      </c>
      <c r="D44" s="47"/>
      <c r="E44" s="47"/>
      <c r="F44" s="47"/>
      <c r="G44" s="47"/>
      <c r="H44" s="10" t="s">
        <v>50</v>
      </c>
      <c r="I44" s="10" t="s">
        <v>50</v>
      </c>
      <c r="J44" s="10"/>
      <c r="K44" s="10"/>
      <c r="L44" s="10" t="s">
        <v>53</v>
      </c>
      <c r="M44" s="10" t="str">
        <f t="shared" si="6"/>
        <v>x</v>
      </c>
      <c r="N44" s="10" t="str">
        <f t="shared" si="7"/>
        <v>x</v>
      </c>
      <c r="O44" s="10" t="str">
        <f t="shared" si="12"/>
        <v>x</v>
      </c>
      <c r="P44" s="54" t="str">
        <f t="shared" si="13"/>
        <v>x</v>
      </c>
      <c r="Q44" s="10" t="str">
        <f t="shared" si="14"/>
        <v>x</v>
      </c>
      <c r="R44" s="10" t="str">
        <f t="shared" si="15"/>
        <v>x</v>
      </c>
      <c r="S44" s="10" t="s">
        <v>50</v>
      </c>
      <c r="X44" s="58"/>
      <c r="Y44" s="58"/>
      <c r="Z44" s="58"/>
      <c r="AA44" s="58"/>
      <c r="AB44" s="58"/>
      <c r="AC44" s="58"/>
      <c r="AD44" s="58"/>
      <c r="AE44" s="58"/>
      <c r="AF44" s="58"/>
      <c r="AG44" s="58"/>
      <c r="AH44" s="58"/>
      <c r="AI44" s="58"/>
      <c r="AJ44" s="58"/>
      <c r="AK44" s="58"/>
      <c r="AL44" s="58"/>
      <c r="AM44" s="58"/>
      <c r="AN44" s="58"/>
      <c r="AO44" s="58"/>
      <c r="AP44" s="58"/>
      <c r="AQ44" s="58"/>
      <c r="AR44" s="58"/>
      <c r="AS44" s="58"/>
      <c r="AT44" s="58"/>
      <c r="AU44" s="58"/>
      <c r="AV44" s="58"/>
      <c r="AW44" s="58"/>
      <c r="AX44" s="58"/>
      <c r="AY44" s="58"/>
      <c r="AZ44" s="58"/>
      <c r="BA44" s="58"/>
      <c r="BB44" s="58"/>
      <c r="BC44" s="58"/>
      <c r="BD44" s="58"/>
      <c r="BE44" s="58"/>
      <c r="BF44" s="58"/>
      <c r="BG44" s="58"/>
      <c r="BH44" s="58"/>
      <c r="BI44" s="58"/>
      <c r="BJ44" s="58"/>
      <c r="BK44" s="58"/>
      <c r="BL44" s="58"/>
      <c r="BM44" s="58"/>
      <c r="BN44" s="58"/>
      <c r="BO44" s="58"/>
      <c r="BP44" s="58"/>
      <c r="BQ44" s="58"/>
      <c r="BR44" s="58"/>
      <c r="BS44" s="58"/>
      <c r="BT44" s="58"/>
      <c r="BU44" s="58"/>
      <c r="BV44" s="58"/>
      <c r="BW44" s="58"/>
      <c r="BX44" s="58"/>
      <c r="BY44" s="58"/>
      <c r="BZ44" s="58"/>
      <c r="CA44" s="58"/>
      <c r="CB44" s="58"/>
      <c r="CC44" s="58"/>
      <c r="CD44" s="58"/>
      <c r="CE44" s="58"/>
      <c r="CF44" s="58"/>
      <c r="CG44" s="58"/>
      <c r="CH44" s="58"/>
      <c r="CI44" s="58"/>
      <c r="CJ44" s="58"/>
      <c r="CK44" s="58"/>
      <c r="CL44" s="58"/>
      <c r="CM44" s="58"/>
      <c r="CN44" s="58"/>
      <c r="CO44" s="58"/>
      <c r="CP44" s="58"/>
      <c r="CQ44" s="58"/>
      <c r="CR44" s="58"/>
      <c r="CS44" s="58"/>
      <c r="CT44" s="58"/>
      <c r="CU44" s="58"/>
      <c r="CV44" s="58"/>
      <c r="CW44" s="58"/>
      <c r="CX44" s="58"/>
      <c r="CY44" s="58"/>
      <c r="CZ44" s="58"/>
      <c r="DA44" s="58"/>
      <c r="DB44" s="58"/>
      <c r="DC44" s="58"/>
      <c r="DD44" s="58"/>
      <c r="DE44" s="58"/>
      <c r="DF44" s="58"/>
      <c r="DG44" s="58"/>
      <c r="DH44" s="58"/>
      <c r="DI44" s="58"/>
      <c r="DJ44" s="58"/>
      <c r="DK44" s="58"/>
      <c r="DL44" s="58"/>
      <c r="DM44" s="58"/>
      <c r="DN44" s="58"/>
      <c r="DO44" s="58"/>
      <c r="DP44" s="58"/>
      <c r="DQ44" s="58"/>
      <c r="DR44" s="58"/>
      <c r="DS44" s="58"/>
      <c r="DT44" s="58"/>
      <c r="DU44" s="58"/>
      <c r="DV44" s="58"/>
      <c r="DW44" s="58"/>
      <c r="DX44" s="58"/>
      <c r="DY44" s="58"/>
      <c r="DZ44" s="58"/>
      <c r="EA44" s="58"/>
      <c r="EB44" s="58"/>
      <c r="EC44" s="58"/>
      <c r="ED44" s="58"/>
      <c r="EE44" s="58"/>
      <c r="EF44" s="58"/>
      <c r="EG44" s="58"/>
      <c r="EH44" s="58"/>
      <c r="EI44" s="58"/>
      <c r="EJ44" s="58"/>
      <c r="EK44" s="58"/>
      <c r="EL44" s="58"/>
      <c r="EM44" s="58"/>
      <c r="EN44" s="58"/>
      <c r="EO44" s="58"/>
      <c r="EP44" s="58"/>
      <c r="EQ44" s="58"/>
      <c r="ER44" s="58"/>
      <c r="ES44" s="58"/>
      <c r="ET44" s="58"/>
      <c r="EU44" s="58"/>
      <c r="EV44" s="58"/>
      <c r="EW44" s="58"/>
      <c r="EX44" s="58"/>
      <c r="EY44" s="58"/>
      <c r="EZ44" s="58"/>
      <c r="FA44" s="58"/>
      <c r="FB44" s="58"/>
      <c r="FC44" s="58"/>
      <c r="FD44" s="58"/>
      <c r="FE44" s="58"/>
      <c r="FF44" s="58"/>
      <c r="FG44" s="58"/>
      <c r="FH44" s="58"/>
      <c r="FI44" s="58"/>
      <c r="FJ44" s="58"/>
      <c r="FK44" s="58"/>
      <c r="FL44" s="58"/>
      <c r="FM44" s="58"/>
      <c r="FN44" s="58"/>
      <c r="FO44" s="58"/>
      <c r="FP44" s="58"/>
      <c r="FQ44" s="58"/>
      <c r="FR44" s="58"/>
      <c r="FS44" s="58"/>
      <c r="FT44" s="58"/>
      <c r="FU44" s="58"/>
      <c r="FV44" s="58"/>
      <c r="FW44" s="58"/>
      <c r="FX44" s="58"/>
      <c r="FY44" s="58"/>
      <c r="FZ44" s="58"/>
      <c r="GA44" s="58"/>
      <c r="GB44" s="58"/>
      <c r="GC44" s="58"/>
      <c r="GD44" s="58"/>
      <c r="GE44" s="58"/>
      <c r="GF44" s="58"/>
      <c r="GG44" s="58"/>
      <c r="GH44" s="58"/>
      <c r="GI44" s="58"/>
      <c r="GJ44" s="58"/>
      <c r="GK44" s="58"/>
      <c r="GL44" s="58"/>
      <c r="GM44" s="58"/>
      <c r="GN44" s="58"/>
      <c r="GO44" s="58"/>
      <c r="GP44" s="58"/>
      <c r="GQ44" s="58"/>
      <c r="GR44" s="58"/>
      <c r="GS44" s="58"/>
      <c r="GT44" s="58"/>
      <c r="GU44" s="58"/>
      <c r="GV44" s="58"/>
      <c r="GW44" s="58"/>
      <c r="GX44" s="58"/>
      <c r="GY44" s="58"/>
      <c r="GZ44" s="58"/>
      <c r="HA44" s="58"/>
      <c r="HB44" s="58"/>
      <c r="HC44" s="58"/>
      <c r="HD44" s="58"/>
      <c r="HE44" s="58"/>
      <c r="HF44" s="58"/>
      <c r="HG44" s="58"/>
      <c r="HH44" s="58"/>
      <c r="HI44" s="58"/>
      <c r="HJ44" s="58"/>
      <c r="HK44" s="58"/>
      <c r="HL44" s="58"/>
      <c r="HM44" s="58"/>
      <c r="HN44" s="58"/>
      <c r="HO44" s="58"/>
      <c r="HP44" s="58"/>
      <c r="HQ44" s="58"/>
      <c r="HR44" s="58"/>
      <c r="HS44" s="58"/>
      <c r="HT44" s="58"/>
      <c r="HU44" s="58"/>
      <c r="HV44" s="58"/>
      <c r="HW44" s="58"/>
      <c r="HX44" s="58"/>
      <c r="HY44" s="58"/>
      <c r="HZ44" s="58"/>
      <c r="IA44" s="58"/>
      <c r="IB44" s="58"/>
      <c r="IC44" s="58"/>
      <c r="ID44" s="58"/>
      <c r="IE44" s="58"/>
      <c r="IF44" s="58"/>
      <c r="IG44" s="58"/>
      <c r="IH44" s="58"/>
      <c r="II44" s="58"/>
      <c r="IJ44" s="58"/>
      <c r="IK44" s="58"/>
      <c r="IL44" s="58"/>
      <c r="IM44" s="58"/>
      <c r="IN44" s="58"/>
      <c r="IO44" s="58"/>
      <c r="IP44" s="58"/>
      <c r="IQ44" s="58"/>
      <c r="IR44" s="58"/>
      <c r="IS44" s="58"/>
      <c r="IT44" s="58"/>
      <c r="IU44" s="58"/>
      <c r="IV44" s="58"/>
      <c r="IW44" s="58"/>
      <c r="IX44" s="58"/>
      <c r="IY44" s="58"/>
      <c r="IZ44" s="58"/>
      <c r="JA44" s="58"/>
      <c r="JB44" s="58"/>
      <c r="JC44" s="58"/>
      <c r="JD44" s="58"/>
      <c r="JE44" s="58"/>
      <c r="JF44" s="58"/>
      <c r="JG44" s="58"/>
      <c r="JH44" s="58"/>
      <c r="JI44" s="58"/>
      <c r="JJ44" s="58"/>
      <c r="JK44" s="58"/>
      <c r="JL44" s="58"/>
      <c r="JM44" s="58"/>
      <c r="JN44" s="58"/>
      <c r="JO44" s="58"/>
      <c r="JP44" s="58"/>
      <c r="JQ44" s="58"/>
      <c r="JR44" s="58"/>
      <c r="JS44" s="58"/>
      <c r="JT44" s="58"/>
      <c r="JU44" s="58"/>
      <c r="JV44" s="58"/>
      <c r="JW44" s="58"/>
      <c r="JX44" s="58"/>
      <c r="JY44" s="58"/>
      <c r="JZ44" s="58"/>
      <c r="KA44" s="58"/>
      <c r="KB44" s="58"/>
      <c r="KC44" s="58"/>
      <c r="KD44" s="58"/>
      <c r="KE44" s="58"/>
      <c r="KF44" s="58"/>
      <c r="KG44" s="58"/>
      <c r="KH44" s="58"/>
      <c r="KI44" s="58"/>
      <c r="KJ44" s="58"/>
      <c r="KK44" s="58"/>
      <c r="KL44" s="58"/>
      <c r="KM44" s="58"/>
      <c r="KN44" s="58"/>
      <c r="KO44" s="58"/>
      <c r="KP44" s="58"/>
      <c r="KQ44" s="58"/>
      <c r="KR44" s="58"/>
      <c r="KS44" s="58"/>
      <c r="KT44" s="58"/>
      <c r="KU44" s="58"/>
      <c r="KV44" s="58"/>
      <c r="KW44" s="58"/>
      <c r="KX44" s="58"/>
      <c r="KY44" s="58"/>
      <c r="KZ44" s="58"/>
      <c r="LA44" s="58"/>
      <c r="LB44" s="58"/>
      <c r="LC44" s="58"/>
      <c r="LD44" s="58"/>
      <c r="LE44" s="58"/>
      <c r="LF44" s="58"/>
      <c r="LG44" s="58"/>
      <c r="LH44" s="58"/>
      <c r="LI44" s="58"/>
      <c r="LJ44" s="58"/>
      <c r="LK44" s="58"/>
      <c r="LL44" s="58"/>
      <c r="LM44" s="58"/>
      <c r="LN44" s="58"/>
      <c r="LO44" s="58"/>
      <c r="LP44" s="58"/>
      <c r="LQ44" s="58"/>
      <c r="LR44" s="58"/>
      <c r="LS44" s="58"/>
      <c r="LT44" s="58"/>
      <c r="LU44" s="58"/>
      <c r="LV44" s="58"/>
      <c r="LW44" s="58"/>
      <c r="LX44" s="58"/>
      <c r="LY44" s="58"/>
      <c r="LZ44" s="58"/>
      <c r="MA44" s="58"/>
      <c r="MB44" s="58"/>
      <c r="MC44" s="58"/>
      <c r="MD44" s="58"/>
      <c r="ME44" s="58"/>
      <c r="MF44" s="58"/>
      <c r="MG44" s="58"/>
      <c r="MH44" s="58"/>
      <c r="MI44" s="58"/>
      <c r="MJ44" s="58"/>
      <c r="MK44" s="58"/>
      <c r="ML44" s="58"/>
      <c r="MM44" s="58"/>
      <c r="MN44" s="58"/>
      <c r="MO44" s="58"/>
      <c r="MP44" s="58"/>
      <c r="MQ44" s="58"/>
      <c r="MR44" s="58"/>
      <c r="MS44" s="58"/>
      <c r="MT44" s="58"/>
      <c r="MU44" s="58"/>
      <c r="MV44" s="58"/>
      <c r="MW44" s="58"/>
      <c r="MX44" s="58"/>
      <c r="MY44" s="58"/>
      <c r="MZ44" s="58"/>
      <c r="NA44" s="58"/>
      <c r="NB44" s="58"/>
      <c r="NC44" s="58"/>
      <c r="ND44" s="58"/>
      <c r="NE44" s="58"/>
      <c r="NF44" s="58"/>
      <c r="NG44" s="58"/>
      <c r="NH44" s="58"/>
      <c r="NI44" s="58"/>
      <c r="NJ44" s="58"/>
      <c r="NK44" s="58"/>
      <c r="NL44" s="58"/>
      <c r="NM44" s="58"/>
      <c r="NN44" s="58"/>
      <c r="NO44" s="58"/>
      <c r="NP44" s="58"/>
      <c r="NQ44" s="58"/>
      <c r="NR44" s="58"/>
      <c r="NS44" s="58"/>
      <c r="NT44" s="58"/>
      <c r="NU44" s="58"/>
      <c r="NV44" s="58"/>
      <c r="NW44" s="58"/>
      <c r="NX44" s="58"/>
      <c r="NY44" s="58"/>
      <c r="NZ44" s="58"/>
      <c r="OA44" s="58"/>
      <c r="OB44" s="58"/>
      <c r="OC44" s="58"/>
      <c r="OD44" s="58"/>
      <c r="OE44" s="58"/>
      <c r="OF44" s="58"/>
      <c r="OG44" s="58"/>
      <c r="OH44" s="58"/>
      <c r="OI44" s="58"/>
      <c r="OJ44" s="58"/>
      <c r="OK44" s="58"/>
      <c r="OL44" s="58"/>
      <c r="OM44" s="58"/>
      <c r="ON44" s="58"/>
      <c r="OO44" s="58"/>
      <c r="OP44" s="58"/>
      <c r="OQ44" s="58"/>
      <c r="OR44" s="58"/>
      <c r="OS44" s="58"/>
      <c r="OT44" s="58"/>
      <c r="OU44" s="58"/>
      <c r="OV44" s="58"/>
      <c r="OW44" s="58"/>
      <c r="OX44" s="58"/>
      <c r="OY44" s="58"/>
      <c r="OZ44" s="58"/>
      <c r="PA44" s="58"/>
      <c r="PB44" s="58"/>
      <c r="PC44" s="58"/>
      <c r="PD44" s="58"/>
      <c r="PE44" s="58"/>
      <c r="PF44" s="58"/>
      <c r="PG44" s="58"/>
      <c r="PH44" s="58"/>
      <c r="PI44" s="58"/>
      <c r="PJ44" s="58"/>
      <c r="PK44" s="58"/>
      <c r="PL44" s="58"/>
      <c r="PM44" s="58"/>
      <c r="PN44" s="58"/>
      <c r="PO44" s="58"/>
      <c r="PP44" s="58"/>
      <c r="PQ44" s="58"/>
      <c r="PR44" s="58"/>
      <c r="PS44" s="58"/>
      <c r="PT44" s="58"/>
      <c r="PU44" s="58"/>
      <c r="PV44" s="58"/>
      <c r="PW44" s="58"/>
      <c r="PX44" s="58"/>
      <c r="PY44" s="58"/>
      <c r="PZ44" s="58"/>
      <c r="QA44" s="58"/>
      <c r="QB44" s="58"/>
      <c r="QC44" s="58"/>
      <c r="QD44" s="58"/>
      <c r="QE44" s="58"/>
      <c r="QF44" s="58"/>
      <c r="QG44" s="58"/>
      <c r="QH44" s="58"/>
      <c r="QI44" s="58"/>
      <c r="QJ44" s="58"/>
      <c r="QK44" s="58"/>
      <c r="QL44" s="58"/>
      <c r="QM44" s="58"/>
      <c r="QN44" s="58"/>
      <c r="QO44" s="58"/>
      <c r="QP44" s="58"/>
      <c r="QQ44" s="58"/>
      <c r="QR44" s="58"/>
      <c r="QS44" s="58"/>
      <c r="QT44" s="58"/>
      <c r="QU44" s="58"/>
      <c r="QV44" s="58"/>
      <c r="QW44" s="58"/>
      <c r="QX44" s="58"/>
      <c r="QY44" s="58"/>
      <c r="QZ44" s="58"/>
      <c r="RA44" s="58"/>
      <c r="RB44" s="58"/>
      <c r="RC44" s="58"/>
      <c r="RD44" s="58"/>
      <c r="RE44" s="58"/>
      <c r="RF44" s="58"/>
      <c r="RG44" s="58"/>
      <c r="RH44" s="58"/>
      <c r="RI44" s="58"/>
      <c r="RJ44" s="58"/>
      <c r="RK44" s="58"/>
      <c r="RL44" s="58"/>
      <c r="RM44" s="58"/>
      <c r="RN44" s="58"/>
      <c r="RO44" s="58"/>
      <c r="RP44" s="58"/>
      <c r="RQ44" s="58"/>
      <c r="RR44" s="58"/>
      <c r="RS44" s="58"/>
      <c r="RT44" s="58"/>
      <c r="RU44" s="58"/>
      <c r="RV44" s="58"/>
      <c r="RW44" s="58"/>
      <c r="RX44" s="58"/>
      <c r="RY44" s="58"/>
      <c r="RZ44" s="58"/>
      <c r="SA44" s="58"/>
      <c r="SB44" s="58"/>
      <c r="SC44" s="58"/>
      <c r="SD44" s="58"/>
      <c r="SE44" s="58"/>
      <c r="SF44" s="58"/>
      <c r="SG44" s="58"/>
      <c r="SH44" s="58"/>
      <c r="SI44" s="58"/>
      <c r="SJ44" s="58"/>
      <c r="SK44" s="58"/>
      <c r="SL44" s="58"/>
      <c r="SM44" s="58"/>
      <c r="SN44" s="58"/>
      <c r="SO44" s="58"/>
      <c r="SP44" s="58"/>
      <c r="SQ44" s="58"/>
      <c r="SR44" s="58"/>
      <c r="SS44" s="58"/>
      <c r="ST44" s="58"/>
      <c r="SU44" s="58"/>
      <c r="SV44" s="58"/>
      <c r="SW44" s="58"/>
      <c r="SX44" s="58"/>
      <c r="SY44" s="58"/>
      <c r="SZ44" s="58"/>
      <c r="TA44" s="58"/>
      <c r="TB44" s="58"/>
      <c r="TC44" s="58"/>
      <c r="TD44" s="58"/>
      <c r="TE44" s="58"/>
      <c r="TF44" s="58"/>
      <c r="TG44" s="58"/>
      <c r="TH44" s="58"/>
      <c r="TI44" s="58"/>
      <c r="TJ44" s="58"/>
      <c r="TK44" s="58"/>
      <c r="TL44" s="58"/>
      <c r="TM44" s="58"/>
      <c r="TN44" s="58"/>
      <c r="TO44" s="58"/>
      <c r="TP44" s="58"/>
      <c r="TQ44" s="58"/>
      <c r="TR44" s="58"/>
      <c r="TS44" s="58"/>
      <c r="TT44" s="58"/>
      <c r="TU44" s="58"/>
      <c r="TV44" s="58"/>
      <c r="TW44" s="58"/>
      <c r="TX44" s="58"/>
      <c r="TY44" s="58"/>
      <c r="TZ44" s="58"/>
      <c r="UA44" s="58"/>
      <c r="UB44" s="58"/>
      <c r="UC44" s="58"/>
      <c r="UD44" s="58"/>
      <c r="UE44" s="58"/>
      <c r="UF44" s="58"/>
      <c r="UG44" s="58"/>
      <c r="UH44" s="58"/>
      <c r="UI44" s="58"/>
      <c r="UJ44" s="58"/>
      <c r="UK44" s="58"/>
      <c r="UL44" s="58"/>
      <c r="UM44" s="58"/>
      <c r="UN44" s="58"/>
      <c r="UO44" s="58"/>
      <c r="UP44" s="58"/>
      <c r="UQ44" s="58"/>
      <c r="UR44" s="58"/>
      <c r="US44" s="58"/>
      <c r="UT44" s="58"/>
      <c r="UU44" s="58"/>
      <c r="UV44" s="58"/>
      <c r="UW44" s="58"/>
      <c r="UX44" s="58"/>
      <c r="UY44" s="58"/>
      <c r="UZ44" s="58"/>
      <c r="VA44" s="58"/>
      <c r="VB44" s="58"/>
      <c r="VC44" s="58"/>
      <c r="VD44" s="58"/>
      <c r="VE44" s="58"/>
      <c r="VF44" s="58"/>
      <c r="VG44" s="58"/>
      <c r="VH44" s="58"/>
      <c r="VI44" s="58"/>
      <c r="VJ44" s="58"/>
      <c r="VK44" s="58"/>
      <c r="VL44" s="58"/>
      <c r="VM44" s="58"/>
      <c r="VN44" s="58"/>
      <c r="VO44" s="58"/>
      <c r="VP44" s="58"/>
      <c r="VQ44" s="58"/>
      <c r="VR44" s="58"/>
      <c r="VS44" s="58"/>
      <c r="VT44" s="58"/>
      <c r="VU44" s="58"/>
      <c r="VV44" s="58"/>
      <c r="VW44" s="58"/>
      <c r="VX44" s="58"/>
      <c r="VY44" s="58"/>
      <c r="VZ44" s="58"/>
      <c r="WA44" s="58"/>
      <c r="WB44" s="58"/>
      <c r="WC44" s="58"/>
      <c r="WD44" s="58"/>
      <c r="WE44" s="58"/>
      <c r="WF44" s="58"/>
      <c r="WG44" s="58"/>
      <c r="WH44" s="58"/>
      <c r="WI44" s="58"/>
      <c r="WJ44" s="58"/>
      <c r="WK44" s="58"/>
      <c r="WL44" s="58"/>
      <c r="WM44" s="58"/>
      <c r="WN44" s="58"/>
      <c r="WO44" s="58"/>
      <c r="WP44" s="58"/>
      <c r="WQ44" s="58"/>
      <c r="WR44" s="58"/>
      <c r="WS44" s="58"/>
      <c r="WT44" s="58"/>
      <c r="WU44" s="58"/>
      <c r="WV44" s="58"/>
      <c r="WW44" s="58"/>
      <c r="WX44" s="58"/>
      <c r="WY44" s="58"/>
      <c r="WZ44" s="58"/>
      <c r="XA44" s="58"/>
      <c r="XB44" s="58"/>
      <c r="XC44" s="58"/>
      <c r="XD44" s="58"/>
      <c r="XE44" s="58"/>
      <c r="XF44" s="58"/>
      <c r="XG44" s="58"/>
      <c r="XH44" s="58"/>
      <c r="XI44" s="58"/>
      <c r="XJ44" s="58"/>
      <c r="XK44" s="58"/>
      <c r="XL44" s="58"/>
      <c r="XM44" s="58"/>
      <c r="XN44" s="58"/>
      <c r="XO44" s="58"/>
      <c r="XP44" s="58"/>
      <c r="XQ44" s="58"/>
      <c r="XR44" s="58"/>
      <c r="XS44" s="58"/>
      <c r="XT44" s="58"/>
      <c r="XU44" s="58"/>
      <c r="XV44" s="58"/>
      <c r="XW44" s="58"/>
      <c r="XX44" s="58"/>
      <c r="XY44" s="58"/>
      <c r="XZ44" s="58"/>
      <c r="YA44" s="58"/>
      <c r="YB44" s="58"/>
      <c r="YC44" s="58"/>
      <c r="YD44" s="58"/>
      <c r="YE44" s="58"/>
      <c r="YF44" s="58"/>
      <c r="YG44" s="58"/>
      <c r="YH44" s="58"/>
      <c r="YI44" s="58"/>
      <c r="YJ44" s="58"/>
      <c r="YK44" s="58"/>
      <c r="YL44" s="58"/>
      <c r="YM44" s="58"/>
      <c r="YN44" s="58"/>
      <c r="YO44" s="58"/>
      <c r="YP44" s="58"/>
      <c r="YQ44" s="58"/>
      <c r="YR44" s="58"/>
      <c r="YS44" s="58"/>
      <c r="YT44" s="58"/>
      <c r="YU44" s="58"/>
      <c r="YV44" s="58"/>
      <c r="YW44" s="58"/>
      <c r="YX44" s="58"/>
      <c r="YY44" s="58"/>
      <c r="YZ44" s="58"/>
      <c r="ZA44" s="58"/>
      <c r="ZB44" s="58"/>
      <c r="ZC44" s="58"/>
      <c r="ZD44" s="58"/>
      <c r="ZE44" s="58"/>
      <c r="ZF44" s="58"/>
      <c r="ZG44" s="58"/>
      <c r="ZH44" s="58"/>
      <c r="ZI44" s="58"/>
      <c r="ZJ44" s="58"/>
      <c r="ZK44" s="58"/>
      <c r="ZL44" s="58"/>
      <c r="ZM44" s="58"/>
      <c r="ZN44" s="58"/>
      <c r="ZO44" s="58"/>
      <c r="ZP44" s="58"/>
      <c r="ZQ44" s="58"/>
      <c r="ZR44" s="58"/>
      <c r="ZS44" s="58"/>
      <c r="ZT44" s="58"/>
      <c r="ZU44" s="58"/>
      <c r="ZV44" s="58"/>
      <c r="ZW44" s="58"/>
      <c r="ZX44" s="58"/>
      <c r="ZY44" s="58"/>
      <c r="ZZ44" s="58"/>
      <c r="AAA44" s="58"/>
      <c r="AAB44" s="58"/>
      <c r="AAC44" s="58"/>
      <c r="AAD44" s="58"/>
      <c r="AAE44" s="58"/>
      <c r="AAF44" s="58"/>
      <c r="AAG44" s="58"/>
      <c r="AAH44" s="58"/>
      <c r="AAI44" s="58"/>
      <c r="AAJ44" s="58"/>
      <c r="AAK44" s="58"/>
      <c r="AAL44" s="58"/>
      <c r="AAM44" s="58"/>
      <c r="AAN44" s="58"/>
      <c r="AAO44" s="58"/>
      <c r="AAP44" s="58"/>
      <c r="AAQ44" s="58"/>
      <c r="AAR44" s="58"/>
      <c r="AAS44" s="58"/>
      <c r="AAT44" s="58"/>
      <c r="AAU44" s="58"/>
      <c r="AAV44" s="58"/>
      <c r="AAW44" s="58"/>
      <c r="AAX44" s="58"/>
      <c r="AAY44" s="58"/>
      <c r="AAZ44" s="58"/>
      <c r="ABA44" s="58"/>
      <c r="ABB44" s="58"/>
      <c r="ABC44" s="58"/>
      <c r="ABD44" s="58"/>
      <c r="ABE44" s="58"/>
      <c r="ABF44" s="58"/>
      <c r="ABG44" s="58"/>
      <c r="ABH44" s="58"/>
      <c r="ABI44" s="58"/>
      <c r="ABJ44" s="58"/>
      <c r="ABK44" s="58"/>
      <c r="ABL44" s="58"/>
      <c r="ABM44" s="58"/>
      <c r="ABN44" s="58"/>
      <c r="ABO44" s="58"/>
      <c r="ABP44" s="58"/>
      <c r="ABQ44" s="58"/>
      <c r="ABR44" s="58"/>
      <c r="ABS44" s="58"/>
      <c r="ABT44" s="58"/>
      <c r="ABU44" s="58"/>
      <c r="ABV44" s="58"/>
      <c r="ABW44" s="58"/>
      <c r="ABX44" s="58"/>
      <c r="ABY44" s="58"/>
      <c r="ABZ44" s="58"/>
      <c r="ACA44" s="58"/>
      <c r="ACB44" s="58"/>
      <c r="ACC44" s="58"/>
      <c r="ACD44" s="58"/>
      <c r="ACE44" s="58"/>
      <c r="ACF44" s="58"/>
      <c r="ACG44" s="58"/>
      <c r="ACH44" s="58"/>
      <c r="ACI44" s="58"/>
      <c r="ACJ44" s="58"/>
      <c r="ACK44" s="58"/>
      <c r="ACL44" s="58"/>
      <c r="ACM44" s="58"/>
      <c r="ACN44" s="58"/>
      <c r="ACO44" s="58"/>
      <c r="ACP44" s="58"/>
      <c r="ACQ44" s="58"/>
      <c r="ACR44" s="58"/>
      <c r="ACS44" s="58"/>
      <c r="ACT44" s="58"/>
      <c r="ACU44" s="58"/>
      <c r="ACV44" s="58"/>
      <c r="ACW44" s="58"/>
      <c r="ACX44" s="58"/>
      <c r="ACY44" s="58"/>
      <c r="ACZ44" s="58"/>
      <c r="ADA44" s="58"/>
      <c r="ADB44" s="58"/>
      <c r="ADC44" s="58"/>
      <c r="ADD44" s="58"/>
      <c r="ADE44" s="58"/>
      <c r="ADF44" s="58"/>
      <c r="ADG44" s="58"/>
      <c r="ADH44" s="58"/>
      <c r="ADI44" s="58"/>
      <c r="ADJ44" s="58"/>
      <c r="ADK44" s="58"/>
      <c r="ADL44" s="58"/>
      <c r="ADM44" s="58"/>
      <c r="ADN44" s="58"/>
      <c r="ADO44" s="58"/>
      <c r="ADP44" s="58"/>
      <c r="ADQ44" s="58"/>
      <c r="ADR44" s="58"/>
      <c r="ADS44" s="58"/>
      <c r="ADT44" s="58"/>
      <c r="ADU44" s="58"/>
      <c r="ADV44" s="58"/>
      <c r="ADW44" s="58"/>
      <c r="ADX44" s="58"/>
      <c r="ADY44" s="58"/>
      <c r="ADZ44" s="58"/>
      <c r="AEA44" s="58"/>
      <c r="AEB44" s="58"/>
      <c r="AEC44" s="58"/>
      <c r="AED44" s="58"/>
      <c r="AEE44" s="58"/>
      <c r="AEF44" s="58"/>
      <c r="AEG44" s="58"/>
      <c r="AEH44" s="58"/>
      <c r="AEI44" s="58"/>
      <c r="AEJ44" s="58"/>
      <c r="AEK44" s="58"/>
      <c r="AEL44" s="58"/>
      <c r="AEM44" s="58"/>
      <c r="AEN44" s="58"/>
      <c r="AEO44" s="58"/>
      <c r="AEP44" s="58"/>
      <c r="AEQ44" s="58"/>
      <c r="AER44" s="58"/>
      <c r="AES44" s="58"/>
      <c r="AET44" s="58"/>
      <c r="AEU44" s="58"/>
      <c r="AEV44" s="58"/>
      <c r="AEW44" s="58"/>
      <c r="AEX44" s="58"/>
      <c r="AEY44" s="58"/>
      <c r="AEZ44" s="58"/>
      <c r="AFA44" s="58"/>
      <c r="AFB44" s="58"/>
      <c r="AFC44" s="58"/>
      <c r="AFD44" s="58"/>
      <c r="AFE44" s="58"/>
      <c r="AFF44" s="58"/>
      <c r="AFG44" s="58"/>
      <c r="AFH44" s="58"/>
      <c r="AFI44" s="58"/>
      <c r="AFJ44" s="58"/>
      <c r="AFK44" s="58"/>
      <c r="AFL44" s="58"/>
      <c r="AFM44" s="58"/>
      <c r="AFN44" s="58"/>
      <c r="AFO44" s="58"/>
      <c r="AFP44" s="58"/>
      <c r="AFQ44" s="58"/>
      <c r="AFR44" s="58"/>
      <c r="AFS44" s="58"/>
      <c r="AFT44" s="58"/>
      <c r="AFU44" s="58"/>
      <c r="AFV44" s="58"/>
      <c r="AFW44" s="58"/>
      <c r="AFX44" s="58"/>
      <c r="AFY44" s="58"/>
      <c r="AFZ44" s="58"/>
      <c r="AGA44" s="58"/>
      <c r="AGB44" s="58"/>
      <c r="AGC44" s="58"/>
      <c r="AGD44" s="58"/>
      <c r="AGE44" s="58"/>
      <c r="AGF44" s="58"/>
      <c r="AGG44" s="58"/>
      <c r="AGH44" s="58"/>
      <c r="AGI44" s="58"/>
      <c r="AGJ44" s="58"/>
      <c r="AGK44" s="58"/>
      <c r="AGL44" s="58"/>
      <c r="AGM44" s="58"/>
      <c r="AGN44" s="58"/>
      <c r="AGO44" s="58"/>
      <c r="AGP44" s="58"/>
      <c r="AGQ44" s="58"/>
      <c r="AGR44" s="58"/>
      <c r="AGS44" s="58"/>
      <c r="AGT44" s="58"/>
      <c r="AGU44" s="58"/>
      <c r="AGV44" s="58"/>
      <c r="AGW44" s="58"/>
      <c r="AGX44" s="58"/>
      <c r="AGY44" s="58"/>
      <c r="AGZ44" s="58"/>
      <c r="AHA44" s="58"/>
      <c r="AHB44" s="58"/>
      <c r="AHC44" s="58"/>
      <c r="AHD44" s="58"/>
      <c r="AHE44" s="58"/>
      <c r="AHF44" s="58"/>
      <c r="AHG44" s="58"/>
      <c r="AHH44" s="58"/>
      <c r="AHI44" s="58"/>
      <c r="AHJ44" s="58"/>
      <c r="AHK44" s="58"/>
      <c r="AHL44" s="58"/>
      <c r="AHM44" s="58"/>
      <c r="AHN44" s="58"/>
      <c r="AHO44" s="58"/>
      <c r="AHP44" s="58"/>
      <c r="AHQ44" s="58"/>
      <c r="AHR44" s="58"/>
      <c r="AHS44" s="58"/>
      <c r="AHT44" s="58"/>
      <c r="AHU44" s="58"/>
      <c r="AHV44" s="58"/>
      <c r="AHW44" s="58"/>
      <c r="AHX44" s="58"/>
      <c r="AHY44" s="58"/>
      <c r="AHZ44" s="58"/>
      <c r="AIA44" s="58"/>
      <c r="AIB44" s="58"/>
      <c r="AIC44" s="58"/>
      <c r="AID44" s="58"/>
      <c r="AIE44" s="58"/>
      <c r="AIF44" s="58"/>
      <c r="AIG44" s="58"/>
      <c r="AIH44" s="58"/>
      <c r="AII44" s="58"/>
      <c r="AIJ44" s="58"/>
      <c r="AIK44" s="58"/>
      <c r="AIL44" s="58"/>
      <c r="AIM44" s="58"/>
      <c r="AIN44" s="58"/>
      <c r="AIO44" s="58"/>
      <c r="AIP44" s="58"/>
      <c r="AIQ44" s="58"/>
      <c r="AIR44" s="58"/>
      <c r="AIS44" s="58"/>
      <c r="AIT44" s="58"/>
      <c r="AIU44" s="58"/>
      <c r="AIV44" s="58"/>
      <c r="AIW44" s="58"/>
      <c r="AIX44" s="58"/>
      <c r="AIY44" s="58"/>
      <c r="AIZ44" s="58"/>
      <c r="AJA44" s="58"/>
      <c r="AJB44" s="58"/>
      <c r="AJC44" s="58"/>
      <c r="AJD44" s="58"/>
      <c r="AJE44" s="58"/>
      <c r="AJF44" s="58"/>
      <c r="AJG44" s="58"/>
      <c r="AJH44" s="58"/>
      <c r="AJI44" s="58"/>
      <c r="AJJ44" s="58"/>
      <c r="AJK44" s="58"/>
      <c r="AJL44" s="58"/>
      <c r="AJM44" s="58"/>
      <c r="AJN44" s="58"/>
      <c r="AJO44" s="58"/>
      <c r="AJP44" s="58"/>
      <c r="AJQ44" s="58"/>
      <c r="AJR44" s="58"/>
      <c r="AJS44" s="58"/>
      <c r="AJT44" s="58"/>
      <c r="AJU44" s="58"/>
      <c r="AJV44" s="58"/>
      <c r="AJW44" s="58"/>
      <c r="AJX44" s="58"/>
      <c r="AJY44" s="58"/>
      <c r="AJZ44" s="58"/>
      <c r="AKA44" s="58"/>
      <c r="AKB44" s="58"/>
      <c r="AKC44" s="58"/>
      <c r="AKD44" s="58"/>
      <c r="AKE44" s="58"/>
      <c r="AKF44" s="58"/>
      <c r="AKG44" s="58"/>
      <c r="AKH44" s="58"/>
      <c r="AKI44" s="58"/>
      <c r="AKJ44" s="58"/>
      <c r="AKK44" s="58"/>
      <c r="AKL44" s="58"/>
      <c r="AKM44" s="58"/>
      <c r="AKN44" s="58"/>
      <c r="AKO44" s="58"/>
      <c r="AKP44" s="58"/>
      <c r="AKQ44" s="58"/>
      <c r="AKR44" s="58"/>
      <c r="AKS44" s="58"/>
      <c r="AKT44" s="58"/>
      <c r="AKU44" s="58"/>
      <c r="AKV44" s="58"/>
      <c r="AKW44" s="58"/>
      <c r="AKX44" s="58"/>
      <c r="AKY44" s="58"/>
      <c r="AKZ44" s="58"/>
      <c r="ALA44" s="58"/>
      <c r="ALB44" s="58"/>
      <c r="ALC44" s="58"/>
      <c r="ALD44" s="58"/>
    </row>
    <row r="45" spans="1:992" ht="57" x14ac:dyDescent="0.2">
      <c r="A45" s="44" t="s">
        <v>114</v>
      </c>
      <c r="B45" s="45" t="s">
        <v>115</v>
      </c>
      <c r="C45" s="46" t="s">
        <v>116</v>
      </c>
      <c r="D45" s="47"/>
      <c r="E45" s="47"/>
      <c r="F45" s="47"/>
      <c r="G45" s="47"/>
      <c r="H45" s="10" t="s">
        <v>50</v>
      </c>
      <c r="I45" s="10" t="s">
        <v>50</v>
      </c>
      <c r="J45" s="10"/>
      <c r="K45" s="10"/>
      <c r="L45" s="10" t="s">
        <v>53</v>
      </c>
      <c r="M45" s="10" t="str">
        <f t="shared" si="6"/>
        <v>x</v>
      </c>
      <c r="N45" s="10" t="str">
        <f t="shared" si="7"/>
        <v>x</v>
      </c>
      <c r="O45" s="10" t="str">
        <f t="shared" si="12"/>
        <v>x</v>
      </c>
      <c r="P45" s="54" t="str">
        <f t="shared" si="13"/>
        <v>x</v>
      </c>
      <c r="Q45" s="10" t="str">
        <f t="shared" si="14"/>
        <v>x</v>
      </c>
      <c r="R45" s="10" t="str">
        <f t="shared" si="15"/>
        <v>x</v>
      </c>
      <c r="S45" s="10" t="s">
        <v>50</v>
      </c>
      <c r="X45" s="58"/>
      <c r="Y45" s="58"/>
      <c r="Z45" s="58"/>
      <c r="AA45" s="58"/>
      <c r="AB45" s="58"/>
      <c r="AC45" s="58"/>
      <c r="AD45" s="58"/>
      <c r="AE45" s="58"/>
      <c r="AF45" s="58"/>
      <c r="AG45" s="58"/>
      <c r="AH45" s="58"/>
      <c r="AI45" s="58"/>
      <c r="AJ45" s="58"/>
      <c r="AK45" s="58"/>
      <c r="AL45" s="58"/>
      <c r="AM45" s="58"/>
      <c r="AN45" s="58"/>
      <c r="AO45" s="58"/>
      <c r="AP45" s="58"/>
      <c r="AQ45" s="58"/>
      <c r="AR45" s="58"/>
      <c r="AS45" s="58"/>
      <c r="AT45" s="58"/>
      <c r="AU45" s="58"/>
      <c r="AV45" s="58"/>
      <c r="AW45" s="58"/>
      <c r="AX45" s="58"/>
      <c r="AY45" s="58"/>
      <c r="AZ45" s="58"/>
      <c r="BA45" s="58"/>
      <c r="BB45" s="58"/>
      <c r="BC45" s="58"/>
      <c r="BD45" s="58"/>
      <c r="BE45" s="58"/>
      <c r="BF45" s="58"/>
      <c r="BG45" s="58"/>
      <c r="BH45" s="58"/>
      <c r="BI45" s="58"/>
      <c r="BJ45" s="58"/>
      <c r="BK45" s="58"/>
      <c r="BL45" s="58"/>
      <c r="BM45" s="58"/>
      <c r="BN45" s="58"/>
      <c r="BO45" s="58"/>
      <c r="BP45" s="58"/>
      <c r="BQ45" s="58"/>
      <c r="BR45" s="58"/>
      <c r="BS45" s="58"/>
      <c r="BT45" s="58"/>
      <c r="BU45" s="58"/>
      <c r="BV45" s="58"/>
      <c r="BW45" s="58"/>
      <c r="BX45" s="58"/>
      <c r="BY45" s="58"/>
      <c r="BZ45" s="58"/>
      <c r="CA45" s="58"/>
      <c r="CB45" s="58"/>
      <c r="CC45" s="58"/>
      <c r="CD45" s="58"/>
      <c r="CE45" s="58"/>
      <c r="CF45" s="58"/>
      <c r="CG45" s="58"/>
      <c r="CH45" s="58"/>
      <c r="CI45" s="58"/>
      <c r="CJ45" s="58"/>
      <c r="CK45" s="58"/>
      <c r="CL45" s="58"/>
      <c r="CM45" s="58"/>
      <c r="CN45" s="58"/>
      <c r="CO45" s="58"/>
      <c r="CP45" s="58"/>
      <c r="CQ45" s="58"/>
      <c r="CR45" s="58"/>
      <c r="CS45" s="58"/>
      <c r="CT45" s="58"/>
      <c r="CU45" s="58"/>
      <c r="CV45" s="58"/>
      <c r="CW45" s="58"/>
      <c r="CX45" s="58"/>
      <c r="CY45" s="58"/>
      <c r="CZ45" s="58"/>
      <c r="DA45" s="58"/>
      <c r="DB45" s="58"/>
      <c r="DC45" s="58"/>
      <c r="DD45" s="58"/>
      <c r="DE45" s="58"/>
      <c r="DF45" s="58"/>
      <c r="DG45" s="58"/>
      <c r="DH45" s="58"/>
      <c r="DI45" s="58"/>
      <c r="DJ45" s="58"/>
      <c r="DK45" s="58"/>
      <c r="DL45" s="58"/>
      <c r="DM45" s="58"/>
      <c r="DN45" s="58"/>
      <c r="DO45" s="58"/>
      <c r="DP45" s="58"/>
      <c r="DQ45" s="58"/>
      <c r="DR45" s="58"/>
      <c r="DS45" s="58"/>
      <c r="DT45" s="58"/>
      <c r="DU45" s="58"/>
      <c r="DV45" s="58"/>
      <c r="DW45" s="58"/>
      <c r="DX45" s="58"/>
      <c r="DY45" s="58"/>
      <c r="DZ45" s="58"/>
      <c r="EA45" s="58"/>
      <c r="EB45" s="58"/>
      <c r="EC45" s="58"/>
      <c r="ED45" s="58"/>
      <c r="EE45" s="58"/>
      <c r="EF45" s="58"/>
      <c r="EG45" s="58"/>
      <c r="EH45" s="58"/>
      <c r="EI45" s="58"/>
      <c r="EJ45" s="58"/>
      <c r="EK45" s="58"/>
      <c r="EL45" s="58"/>
      <c r="EM45" s="58"/>
      <c r="EN45" s="58"/>
      <c r="EO45" s="58"/>
      <c r="EP45" s="58"/>
      <c r="EQ45" s="58"/>
      <c r="ER45" s="58"/>
      <c r="ES45" s="58"/>
      <c r="ET45" s="58"/>
      <c r="EU45" s="58"/>
      <c r="EV45" s="58"/>
      <c r="EW45" s="58"/>
      <c r="EX45" s="58"/>
      <c r="EY45" s="58"/>
      <c r="EZ45" s="58"/>
      <c r="FA45" s="58"/>
      <c r="FB45" s="58"/>
      <c r="FC45" s="58"/>
      <c r="FD45" s="58"/>
      <c r="FE45" s="58"/>
      <c r="FF45" s="58"/>
      <c r="FG45" s="58"/>
      <c r="FH45" s="58"/>
      <c r="FI45" s="58"/>
      <c r="FJ45" s="58"/>
      <c r="FK45" s="58"/>
      <c r="FL45" s="58"/>
      <c r="FM45" s="58"/>
      <c r="FN45" s="58"/>
      <c r="FO45" s="58"/>
      <c r="FP45" s="58"/>
      <c r="FQ45" s="58"/>
      <c r="FR45" s="58"/>
      <c r="FS45" s="58"/>
      <c r="FT45" s="58"/>
      <c r="FU45" s="58"/>
      <c r="FV45" s="58"/>
      <c r="FW45" s="58"/>
      <c r="FX45" s="58"/>
      <c r="FY45" s="58"/>
      <c r="FZ45" s="58"/>
      <c r="GA45" s="58"/>
      <c r="GB45" s="58"/>
      <c r="GC45" s="58"/>
      <c r="GD45" s="58"/>
      <c r="GE45" s="58"/>
      <c r="GF45" s="58"/>
      <c r="GG45" s="58"/>
      <c r="GH45" s="58"/>
      <c r="GI45" s="58"/>
      <c r="GJ45" s="58"/>
      <c r="GK45" s="58"/>
      <c r="GL45" s="58"/>
      <c r="GM45" s="58"/>
      <c r="GN45" s="58"/>
      <c r="GO45" s="58"/>
      <c r="GP45" s="58"/>
      <c r="GQ45" s="58"/>
      <c r="GR45" s="58"/>
      <c r="GS45" s="58"/>
      <c r="GT45" s="58"/>
      <c r="GU45" s="58"/>
      <c r="GV45" s="58"/>
      <c r="GW45" s="58"/>
      <c r="GX45" s="58"/>
      <c r="GY45" s="58"/>
      <c r="GZ45" s="58"/>
      <c r="HA45" s="58"/>
      <c r="HB45" s="58"/>
      <c r="HC45" s="58"/>
      <c r="HD45" s="58"/>
      <c r="HE45" s="58"/>
      <c r="HF45" s="58"/>
      <c r="HG45" s="58"/>
      <c r="HH45" s="58"/>
      <c r="HI45" s="58"/>
      <c r="HJ45" s="58"/>
      <c r="HK45" s="58"/>
      <c r="HL45" s="58"/>
      <c r="HM45" s="58"/>
      <c r="HN45" s="58"/>
      <c r="HO45" s="58"/>
      <c r="HP45" s="58"/>
      <c r="HQ45" s="58"/>
      <c r="HR45" s="58"/>
      <c r="HS45" s="58"/>
      <c r="HT45" s="58"/>
      <c r="HU45" s="58"/>
      <c r="HV45" s="58"/>
      <c r="HW45" s="58"/>
      <c r="HX45" s="58"/>
      <c r="HY45" s="58"/>
      <c r="HZ45" s="58"/>
      <c r="IA45" s="58"/>
      <c r="IB45" s="58"/>
      <c r="IC45" s="58"/>
      <c r="ID45" s="58"/>
      <c r="IE45" s="58"/>
      <c r="IF45" s="58"/>
      <c r="IG45" s="58"/>
      <c r="IH45" s="58"/>
      <c r="II45" s="58"/>
      <c r="IJ45" s="58"/>
      <c r="IK45" s="58"/>
      <c r="IL45" s="58"/>
      <c r="IM45" s="58"/>
      <c r="IN45" s="58"/>
      <c r="IO45" s="58"/>
      <c r="IP45" s="58"/>
      <c r="IQ45" s="58"/>
      <c r="IR45" s="58"/>
      <c r="IS45" s="58"/>
      <c r="IT45" s="58"/>
      <c r="IU45" s="58"/>
      <c r="IV45" s="58"/>
      <c r="IW45" s="58"/>
      <c r="IX45" s="58"/>
      <c r="IY45" s="58"/>
      <c r="IZ45" s="58"/>
      <c r="JA45" s="58"/>
      <c r="JB45" s="58"/>
      <c r="JC45" s="58"/>
      <c r="JD45" s="58"/>
      <c r="JE45" s="58"/>
      <c r="JF45" s="58"/>
      <c r="JG45" s="58"/>
      <c r="JH45" s="58"/>
      <c r="JI45" s="58"/>
      <c r="JJ45" s="58"/>
      <c r="JK45" s="58"/>
      <c r="JL45" s="58"/>
      <c r="JM45" s="58"/>
      <c r="JN45" s="58"/>
      <c r="JO45" s="58"/>
      <c r="JP45" s="58"/>
      <c r="JQ45" s="58"/>
      <c r="JR45" s="58"/>
      <c r="JS45" s="58"/>
      <c r="JT45" s="58"/>
      <c r="JU45" s="58"/>
      <c r="JV45" s="58"/>
      <c r="JW45" s="58"/>
      <c r="JX45" s="58"/>
      <c r="JY45" s="58"/>
      <c r="JZ45" s="58"/>
      <c r="KA45" s="58"/>
      <c r="KB45" s="58"/>
      <c r="KC45" s="58"/>
      <c r="KD45" s="58"/>
      <c r="KE45" s="58"/>
      <c r="KF45" s="58"/>
      <c r="KG45" s="58"/>
      <c r="KH45" s="58"/>
      <c r="KI45" s="58"/>
      <c r="KJ45" s="58"/>
      <c r="KK45" s="58"/>
      <c r="KL45" s="58"/>
      <c r="KM45" s="58"/>
      <c r="KN45" s="58"/>
      <c r="KO45" s="58"/>
      <c r="KP45" s="58"/>
      <c r="KQ45" s="58"/>
      <c r="KR45" s="58"/>
      <c r="KS45" s="58"/>
      <c r="KT45" s="58"/>
      <c r="KU45" s="58"/>
      <c r="KV45" s="58"/>
      <c r="KW45" s="58"/>
      <c r="KX45" s="58"/>
      <c r="KY45" s="58"/>
      <c r="KZ45" s="58"/>
      <c r="LA45" s="58"/>
      <c r="LB45" s="58"/>
      <c r="LC45" s="58"/>
      <c r="LD45" s="58"/>
      <c r="LE45" s="58"/>
      <c r="LF45" s="58"/>
      <c r="LG45" s="58"/>
      <c r="LH45" s="58"/>
      <c r="LI45" s="58"/>
      <c r="LJ45" s="58"/>
      <c r="LK45" s="58"/>
      <c r="LL45" s="58"/>
      <c r="LM45" s="58"/>
      <c r="LN45" s="58"/>
      <c r="LO45" s="58"/>
      <c r="LP45" s="58"/>
      <c r="LQ45" s="58"/>
      <c r="LR45" s="58"/>
      <c r="LS45" s="58"/>
      <c r="LT45" s="58"/>
      <c r="LU45" s="58"/>
      <c r="LV45" s="58"/>
      <c r="LW45" s="58"/>
      <c r="LX45" s="58"/>
      <c r="LY45" s="58"/>
      <c r="LZ45" s="58"/>
      <c r="MA45" s="58"/>
      <c r="MB45" s="58"/>
      <c r="MC45" s="58"/>
      <c r="MD45" s="58"/>
      <c r="ME45" s="58"/>
      <c r="MF45" s="58"/>
      <c r="MG45" s="58"/>
      <c r="MH45" s="58"/>
      <c r="MI45" s="58"/>
      <c r="MJ45" s="58"/>
      <c r="MK45" s="58"/>
      <c r="ML45" s="58"/>
      <c r="MM45" s="58"/>
      <c r="MN45" s="58"/>
      <c r="MO45" s="58"/>
      <c r="MP45" s="58"/>
      <c r="MQ45" s="58"/>
      <c r="MR45" s="58"/>
      <c r="MS45" s="58"/>
      <c r="MT45" s="58"/>
      <c r="MU45" s="58"/>
      <c r="MV45" s="58"/>
      <c r="MW45" s="58"/>
      <c r="MX45" s="58"/>
      <c r="MY45" s="58"/>
      <c r="MZ45" s="58"/>
      <c r="NA45" s="58"/>
      <c r="NB45" s="58"/>
      <c r="NC45" s="58"/>
      <c r="ND45" s="58"/>
      <c r="NE45" s="58"/>
      <c r="NF45" s="58"/>
      <c r="NG45" s="58"/>
      <c r="NH45" s="58"/>
      <c r="NI45" s="58"/>
      <c r="NJ45" s="58"/>
      <c r="NK45" s="58"/>
      <c r="NL45" s="58"/>
      <c r="NM45" s="58"/>
      <c r="NN45" s="58"/>
      <c r="NO45" s="58"/>
      <c r="NP45" s="58"/>
      <c r="NQ45" s="58"/>
      <c r="NR45" s="58"/>
      <c r="NS45" s="58"/>
      <c r="NT45" s="58"/>
      <c r="NU45" s="58"/>
      <c r="NV45" s="58"/>
      <c r="NW45" s="58"/>
      <c r="NX45" s="58"/>
      <c r="NY45" s="58"/>
      <c r="NZ45" s="58"/>
      <c r="OA45" s="58"/>
      <c r="OB45" s="58"/>
      <c r="OC45" s="58"/>
      <c r="OD45" s="58"/>
      <c r="OE45" s="58"/>
      <c r="OF45" s="58"/>
      <c r="OG45" s="58"/>
      <c r="OH45" s="58"/>
      <c r="OI45" s="58"/>
      <c r="OJ45" s="58"/>
      <c r="OK45" s="58"/>
      <c r="OL45" s="58"/>
      <c r="OM45" s="58"/>
      <c r="ON45" s="58"/>
      <c r="OO45" s="58"/>
      <c r="OP45" s="58"/>
      <c r="OQ45" s="58"/>
      <c r="OR45" s="58"/>
      <c r="OS45" s="58"/>
      <c r="OT45" s="58"/>
      <c r="OU45" s="58"/>
      <c r="OV45" s="58"/>
      <c r="OW45" s="58"/>
      <c r="OX45" s="58"/>
      <c r="OY45" s="58"/>
      <c r="OZ45" s="58"/>
      <c r="PA45" s="58"/>
      <c r="PB45" s="58"/>
      <c r="PC45" s="58"/>
      <c r="PD45" s="58"/>
      <c r="PE45" s="58"/>
      <c r="PF45" s="58"/>
      <c r="PG45" s="58"/>
      <c r="PH45" s="58"/>
      <c r="PI45" s="58"/>
      <c r="PJ45" s="58"/>
      <c r="PK45" s="58"/>
      <c r="PL45" s="58"/>
      <c r="PM45" s="58"/>
      <c r="PN45" s="58"/>
      <c r="PO45" s="58"/>
      <c r="PP45" s="58"/>
      <c r="PQ45" s="58"/>
      <c r="PR45" s="58"/>
      <c r="PS45" s="58"/>
      <c r="PT45" s="58"/>
      <c r="PU45" s="58"/>
      <c r="PV45" s="58"/>
      <c r="PW45" s="58"/>
      <c r="PX45" s="58"/>
      <c r="PY45" s="58"/>
      <c r="PZ45" s="58"/>
      <c r="QA45" s="58"/>
      <c r="QB45" s="58"/>
      <c r="QC45" s="58"/>
      <c r="QD45" s="58"/>
      <c r="QE45" s="58"/>
      <c r="QF45" s="58"/>
      <c r="QG45" s="58"/>
      <c r="QH45" s="58"/>
      <c r="QI45" s="58"/>
      <c r="QJ45" s="58"/>
      <c r="QK45" s="58"/>
      <c r="QL45" s="58"/>
      <c r="QM45" s="58"/>
      <c r="QN45" s="58"/>
      <c r="QO45" s="58"/>
      <c r="QP45" s="58"/>
      <c r="QQ45" s="58"/>
      <c r="QR45" s="58"/>
      <c r="QS45" s="58"/>
      <c r="QT45" s="58"/>
      <c r="QU45" s="58"/>
      <c r="QV45" s="58"/>
      <c r="QW45" s="58"/>
      <c r="QX45" s="58"/>
      <c r="QY45" s="58"/>
      <c r="QZ45" s="58"/>
      <c r="RA45" s="58"/>
      <c r="RB45" s="58"/>
      <c r="RC45" s="58"/>
      <c r="RD45" s="58"/>
      <c r="RE45" s="58"/>
      <c r="RF45" s="58"/>
      <c r="RG45" s="58"/>
      <c r="RH45" s="58"/>
      <c r="RI45" s="58"/>
      <c r="RJ45" s="58"/>
      <c r="RK45" s="58"/>
      <c r="RL45" s="58"/>
      <c r="RM45" s="58"/>
      <c r="RN45" s="58"/>
      <c r="RO45" s="58"/>
      <c r="RP45" s="58"/>
      <c r="RQ45" s="58"/>
      <c r="RR45" s="58"/>
      <c r="RS45" s="58"/>
      <c r="RT45" s="58"/>
      <c r="RU45" s="58"/>
      <c r="RV45" s="58"/>
      <c r="RW45" s="58"/>
      <c r="RX45" s="58"/>
      <c r="RY45" s="58"/>
      <c r="RZ45" s="58"/>
      <c r="SA45" s="58"/>
      <c r="SB45" s="58"/>
      <c r="SC45" s="58"/>
      <c r="SD45" s="58"/>
      <c r="SE45" s="58"/>
      <c r="SF45" s="58"/>
      <c r="SG45" s="58"/>
      <c r="SH45" s="58"/>
      <c r="SI45" s="58"/>
      <c r="SJ45" s="58"/>
      <c r="SK45" s="58"/>
      <c r="SL45" s="58"/>
      <c r="SM45" s="58"/>
      <c r="SN45" s="58"/>
      <c r="SO45" s="58"/>
      <c r="SP45" s="58"/>
      <c r="SQ45" s="58"/>
      <c r="SR45" s="58"/>
      <c r="SS45" s="58"/>
      <c r="ST45" s="58"/>
      <c r="SU45" s="58"/>
      <c r="SV45" s="58"/>
      <c r="SW45" s="58"/>
      <c r="SX45" s="58"/>
      <c r="SY45" s="58"/>
      <c r="SZ45" s="58"/>
      <c r="TA45" s="58"/>
      <c r="TB45" s="58"/>
      <c r="TC45" s="58"/>
      <c r="TD45" s="58"/>
      <c r="TE45" s="58"/>
      <c r="TF45" s="58"/>
      <c r="TG45" s="58"/>
      <c r="TH45" s="58"/>
      <c r="TI45" s="58"/>
      <c r="TJ45" s="58"/>
      <c r="TK45" s="58"/>
      <c r="TL45" s="58"/>
      <c r="TM45" s="58"/>
      <c r="TN45" s="58"/>
      <c r="TO45" s="58"/>
      <c r="TP45" s="58"/>
      <c r="TQ45" s="58"/>
      <c r="TR45" s="58"/>
      <c r="TS45" s="58"/>
      <c r="TT45" s="58"/>
      <c r="TU45" s="58"/>
      <c r="TV45" s="58"/>
      <c r="TW45" s="58"/>
      <c r="TX45" s="58"/>
      <c r="TY45" s="58"/>
      <c r="TZ45" s="58"/>
      <c r="UA45" s="58"/>
      <c r="UB45" s="58"/>
      <c r="UC45" s="58"/>
      <c r="UD45" s="58"/>
      <c r="UE45" s="58"/>
      <c r="UF45" s="58"/>
      <c r="UG45" s="58"/>
      <c r="UH45" s="58"/>
      <c r="UI45" s="58"/>
      <c r="UJ45" s="58"/>
      <c r="UK45" s="58"/>
      <c r="UL45" s="58"/>
      <c r="UM45" s="58"/>
      <c r="UN45" s="58"/>
      <c r="UO45" s="58"/>
      <c r="UP45" s="58"/>
      <c r="UQ45" s="58"/>
      <c r="UR45" s="58"/>
      <c r="US45" s="58"/>
      <c r="UT45" s="58"/>
      <c r="UU45" s="58"/>
      <c r="UV45" s="58"/>
      <c r="UW45" s="58"/>
      <c r="UX45" s="58"/>
      <c r="UY45" s="58"/>
      <c r="UZ45" s="58"/>
      <c r="VA45" s="58"/>
      <c r="VB45" s="58"/>
      <c r="VC45" s="58"/>
      <c r="VD45" s="58"/>
      <c r="VE45" s="58"/>
      <c r="VF45" s="58"/>
      <c r="VG45" s="58"/>
      <c r="VH45" s="58"/>
      <c r="VI45" s="58"/>
      <c r="VJ45" s="58"/>
      <c r="VK45" s="58"/>
      <c r="VL45" s="58"/>
      <c r="VM45" s="58"/>
      <c r="VN45" s="58"/>
      <c r="VO45" s="58"/>
      <c r="VP45" s="58"/>
      <c r="VQ45" s="58"/>
      <c r="VR45" s="58"/>
      <c r="VS45" s="58"/>
      <c r="VT45" s="58"/>
      <c r="VU45" s="58"/>
      <c r="VV45" s="58"/>
      <c r="VW45" s="58"/>
      <c r="VX45" s="58"/>
      <c r="VY45" s="58"/>
      <c r="VZ45" s="58"/>
      <c r="WA45" s="58"/>
      <c r="WB45" s="58"/>
      <c r="WC45" s="58"/>
      <c r="WD45" s="58"/>
      <c r="WE45" s="58"/>
      <c r="WF45" s="58"/>
      <c r="WG45" s="58"/>
      <c r="WH45" s="58"/>
      <c r="WI45" s="58"/>
      <c r="WJ45" s="58"/>
      <c r="WK45" s="58"/>
      <c r="WL45" s="58"/>
      <c r="WM45" s="58"/>
      <c r="WN45" s="58"/>
      <c r="WO45" s="58"/>
      <c r="WP45" s="58"/>
      <c r="WQ45" s="58"/>
      <c r="WR45" s="58"/>
      <c r="WS45" s="58"/>
      <c r="WT45" s="58"/>
      <c r="WU45" s="58"/>
      <c r="WV45" s="58"/>
      <c r="WW45" s="58"/>
      <c r="WX45" s="58"/>
      <c r="WY45" s="58"/>
      <c r="WZ45" s="58"/>
      <c r="XA45" s="58"/>
      <c r="XB45" s="58"/>
      <c r="XC45" s="58"/>
      <c r="XD45" s="58"/>
      <c r="XE45" s="58"/>
      <c r="XF45" s="58"/>
      <c r="XG45" s="58"/>
      <c r="XH45" s="58"/>
      <c r="XI45" s="58"/>
      <c r="XJ45" s="58"/>
      <c r="XK45" s="58"/>
      <c r="XL45" s="58"/>
      <c r="XM45" s="58"/>
      <c r="XN45" s="58"/>
      <c r="XO45" s="58"/>
      <c r="XP45" s="58"/>
      <c r="XQ45" s="58"/>
      <c r="XR45" s="58"/>
      <c r="XS45" s="58"/>
      <c r="XT45" s="58"/>
      <c r="XU45" s="58"/>
      <c r="XV45" s="58"/>
      <c r="XW45" s="58"/>
      <c r="XX45" s="58"/>
      <c r="XY45" s="58"/>
      <c r="XZ45" s="58"/>
      <c r="YA45" s="58"/>
      <c r="YB45" s="58"/>
      <c r="YC45" s="58"/>
      <c r="YD45" s="58"/>
      <c r="YE45" s="58"/>
      <c r="YF45" s="58"/>
      <c r="YG45" s="58"/>
      <c r="YH45" s="58"/>
      <c r="YI45" s="58"/>
      <c r="YJ45" s="58"/>
      <c r="YK45" s="58"/>
      <c r="YL45" s="58"/>
      <c r="YM45" s="58"/>
      <c r="YN45" s="58"/>
      <c r="YO45" s="58"/>
      <c r="YP45" s="58"/>
      <c r="YQ45" s="58"/>
      <c r="YR45" s="58"/>
      <c r="YS45" s="58"/>
      <c r="YT45" s="58"/>
      <c r="YU45" s="58"/>
      <c r="YV45" s="58"/>
      <c r="YW45" s="58"/>
      <c r="YX45" s="58"/>
      <c r="YY45" s="58"/>
      <c r="YZ45" s="58"/>
      <c r="ZA45" s="58"/>
      <c r="ZB45" s="58"/>
      <c r="ZC45" s="58"/>
      <c r="ZD45" s="58"/>
      <c r="ZE45" s="58"/>
      <c r="ZF45" s="58"/>
      <c r="ZG45" s="58"/>
      <c r="ZH45" s="58"/>
      <c r="ZI45" s="58"/>
      <c r="ZJ45" s="58"/>
      <c r="ZK45" s="58"/>
      <c r="ZL45" s="58"/>
      <c r="ZM45" s="58"/>
      <c r="ZN45" s="58"/>
      <c r="ZO45" s="58"/>
      <c r="ZP45" s="58"/>
      <c r="ZQ45" s="58"/>
      <c r="ZR45" s="58"/>
      <c r="ZS45" s="58"/>
      <c r="ZT45" s="58"/>
      <c r="ZU45" s="58"/>
      <c r="ZV45" s="58"/>
      <c r="ZW45" s="58"/>
      <c r="ZX45" s="58"/>
      <c r="ZY45" s="58"/>
      <c r="ZZ45" s="58"/>
      <c r="AAA45" s="58"/>
      <c r="AAB45" s="58"/>
      <c r="AAC45" s="58"/>
      <c r="AAD45" s="58"/>
      <c r="AAE45" s="58"/>
      <c r="AAF45" s="58"/>
      <c r="AAG45" s="58"/>
      <c r="AAH45" s="58"/>
      <c r="AAI45" s="58"/>
      <c r="AAJ45" s="58"/>
      <c r="AAK45" s="58"/>
      <c r="AAL45" s="58"/>
      <c r="AAM45" s="58"/>
      <c r="AAN45" s="58"/>
      <c r="AAO45" s="58"/>
      <c r="AAP45" s="58"/>
      <c r="AAQ45" s="58"/>
      <c r="AAR45" s="58"/>
      <c r="AAS45" s="58"/>
      <c r="AAT45" s="58"/>
      <c r="AAU45" s="58"/>
      <c r="AAV45" s="58"/>
      <c r="AAW45" s="58"/>
      <c r="AAX45" s="58"/>
      <c r="AAY45" s="58"/>
      <c r="AAZ45" s="58"/>
      <c r="ABA45" s="58"/>
      <c r="ABB45" s="58"/>
      <c r="ABC45" s="58"/>
      <c r="ABD45" s="58"/>
      <c r="ABE45" s="58"/>
      <c r="ABF45" s="58"/>
      <c r="ABG45" s="58"/>
      <c r="ABH45" s="58"/>
      <c r="ABI45" s="58"/>
      <c r="ABJ45" s="58"/>
      <c r="ABK45" s="58"/>
      <c r="ABL45" s="58"/>
      <c r="ABM45" s="58"/>
      <c r="ABN45" s="58"/>
      <c r="ABO45" s="58"/>
      <c r="ABP45" s="58"/>
      <c r="ABQ45" s="58"/>
      <c r="ABR45" s="58"/>
      <c r="ABS45" s="58"/>
      <c r="ABT45" s="58"/>
      <c r="ABU45" s="58"/>
      <c r="ABV45" s="58"/>
      <c r="ABW45" s="58"/>
      <c r="ABX45" s="58"/>
      <c r="ABY45" s="58"/>
      <c r="ABZ45" s="58"/>
      <c r="ACA45" s="58"/>
      <c r="ACB45" s="58"/>
      <c r="ACC45" s="58"/>
      <c r="ACD45" s="58"/>
      <c r="ACE45" s="58"/>
      <c r="ACF45" s="58"/>
      <c r="ACG45" s="58"/>
      <c r="ACH45" s="58"/>
      <c r="ACI45" s="58"/>
      <c r="ACJ45" s="58"/>
      <c r="ACK45" s="58"/>
      <c r="ACL45" s="58"/>
      <c r="ACM45" s="58"/>
      <c r="ACN45" s="58"/>
      <c r="ACO45" s="58"/>
      <c r="ACP45" s="58"/>
      <c r="ACQ45" s="58"/>
      <c r="ACR45" s="58"/>
      <c r="ACS45" s="58"/>
      <c r="ACT45" s="58"/>
      <c r="ACU45" s="58"/>
      <c r="ACV45" s="58"/>
      <c r="ACW45" s="58"/>
      <c r="ACX45" s="58"/>
      <c r="ACY45" s="58"/>
      <c r="ACZ45" s="58"/>
      <c r="ADA45" s="58"/>
      <c r="ADB45" s="58"/>
      <c r="ADC45" s="58"/>
      <c r="ADD45" s="58"/>
      <c r="ADE45" s="58"/>
      <c r="ADF45" s="58"/>
      <c r="ADG45" s="58"/>
      <c r="ADH45" s="58"/>
      <c r="ADI45" s="58"/>
      <c r="ADJ45" s="58"/>
      <c r="ADK45" s="58"/>
      <c r="ADL45" s="58"/>
      <c r="ADM45" s="58"/>
      <c r="ADN45" s="58"/>
      <c r="ADO45" s="58"/>
      <c r="ADP45" s="58"/>
      <c r="ADQ45" s="58"/>
      <c r="ADR45" s="58"/>
      <c r="ADS45" s="58"/>
      <c r="ADT45" s="58"/>
      <c r="ADU45" s="58"/>
      <c r="ADV45" s="58"/>
      <c r="ADW45" s="58"/>
      <c r="ADX45" s="58"/>
      <c r="ADY45" s="58"/>
      <c r="ADZ45" s="58"/>
      <c r="AEA45" s="58"/>
      <c r="AEB45" s="58"/>
      <c r="AEC45" s="58"/>
      <c r="AED45" s="58"/>
      <c r="AEE45" s="58"/>
      <c r="AEF45" s="58"/>
      <c r="AEG45" s="58"/>
      <c r="AEH45" s="58"/>
      <c r="AEI45" s="58"/>
      <c r="AEJ45" s="58"/>
      <c r="AEK45" s="58"/>
      <c r="AEL45" s="58"/>
      <c r="AEM45" s="58"/>
      <c r="AEN45" s="58"/>
      <c r="AEO45" s="58"/>
      <c r="AEP45" s="58"/>
      <c r="AEQ45" s="58"/>
      <c r="AER45" s="58"/>
      <c r="AES45" s="58"/>
      <c r="AET45" s="58"/>
      <c r="AEU45" s="58"/>
      <c r="AEV45" s="58"/>
      <c r="AEW45" s="58"/>
      <c r="AEX45" s="58"/>
      <c r="AEY45" s="58"/>
      <c r="AEZ45" s="58"/>
      <c r="AFA45" s="58"/>
      <c r="AFB45" s="58"/>
      <c r="AFC45" s="58"/>
      <c r="AFD45" s="58"/>
      <c r="AFE45" s="58"/>
      <c r="AFF45" s="58"/>
      <c r="AFG45" s="58"/>
      <c r="AFH45" s="58"/>
      <c r="AFI45" s="58"/>
      <c r="AFJ45" s="58"/>
      <c r="AFK45" s="58"/>
      <c r="AFL45" s="58"/>
      <c r="AFM45" s="58"/>
      <c r="AFN45" s="58"/>
      <c r="AFO45" s="58"/>
      <c r="AFP45" s="58"/>
      <c r="AFQ45" s="58"/>
      <c r="AFR45" s="58"/>
      <c r="AFS45" s="58"/>
      <c r="AFT45" s="58"/>
      <c r="AFU45" s="58"/>
      <c r="AFV45" s="58"/>
      <c r="AFW45" s="58"/>
      <c r="AFX45" s="58"/>
      <c r="AFY45" s="58"/>
      <c r="AFZ45" s="58"/>
      <c r="AGA45" s="58"/>
      <c r="AGB45" s="58"/>
      <c r="AGC45" s="58"/>
      <c r="AGD45" s="58"/>
      <c r="AGE45" s="58"/>
      <c r="AGF45" s="58"/>
      <c r="AGG45" s="58"/>
      <c r="AGH45" s="58"/>
      <c r="AGI45" s="58"/>
      <c r="AGJ45" s="58"/>
      <c r="AGK45" s="58"/>
      <c r="AGL45" s="58"/>
      <c r="AGM45" s="58"/>
      <c r="AGN45" s="58"/>
      <c r="AGO45" s="58"/>
      <c r="AGP45" s="58"/>
      <c r="AGQ45" s="58"/>
      <c r="AGR45" s="58"/>
      <c r="AGS45" s="58"/>
      <c r="AGT45" s="58"/>
      <c r="AGU45" s="58"/>
      <c r="AGV45" s="58"/>
      <c r="AGW45" s="58"/>
      <c r="AGX45" s="58"/>
      <c r="AGY45" s="58"/>
      <c r="AGZ45" s="58"/>
      <c r="AHA45" s="58"/>
      <c r="AHB45" s="58"/>
      <c r="AHC45" s="58"/>
      <c r="AHD45" s="58"/>
      <c r="AHE45" s="58"/>
      <c r="AHF45" s="58"/>
      <c r="AHG45" s="58"/>
      <c r="AHH45" s="58"/>
      <c r="AHI45" s="58"/>
      <c r="AHJ45" s="58"/>
      <c r="AHK45" s="58"/>
      <c r="AHL45" s="58"/>
      <c r="AHM45" s="58"/>
      <c r="AHN45" s="58"/>
      <c r="AHO45" s="58"/>
      <c r="AHP45" s="58"/>
      <c r="AHQ45" s="58"/>
      <c r="AHR45" s="58"/>
      <c r="AHS45" s="58"/>
      <c r="AHT45" s="58"/>
      <c r="AHU45" s="58"/>
      <c r="AHV45" s="58"/>
      <c r="AHW45" s="58"/>
      <c r="AHX45" s="58"/>
      <c r="AHY45" s="58"/>
      <c r="AHZ45" s="58"/>
      <c r="AIA45" s="58"/>
      <c r="AIB45" s="58"/>
      <c r="AIC45" s="58"/>
      <c r="AID45" s="58"/>
      <c r="AIE45" s="58"/>
      <c r="AIF45" s="58"/>
      <c r="AIG45" s="58"/>
      <c r="AIH45" s="58"/>
      <c r="AII45" s="58"/>
      <c r="AIJ45" s="58"/>
      <c r="AIK45" s="58"/>
      <c r="AIL45" s="58"/>
      <c r="AIM45" s="58"/>
      <c r="AIN45" s="58"/>
      <c r="AIO45" s="58"/>
      <c r="AIP45" s="58"/>
      <c r="AIQ45" s="58"/>
      <c r="AIR45" s="58"/>
      <c r="AIS45" s="58"/>
      <c r="AIT45" s="58"/>
      <c r="AIU45" s="58"/>
      <c r="AIV45" s="58"/>
      <c r="AIW45" s="58"/>
      <c r="AIX45" s="58"/>
      <c r="AIY45" s="58"/>
      <c r="AIZ45" s="58"/>
      <c r="AJA45" s="58"/>
      <c r="AJB45" s="58"/>
      <c r="AJC45" s="58"/>
      <c r="AJD45" s="58"/>
      <c r="AJE45" s="58"/>
      <c r="AJF45" s="58"/>
      <c r="AJG45" s="58"/>
      <c r="AJH45" s="58"/>
      <c r="AJI45" s="58"/>
      <c r="AJJ45" s="58"/>
      <c r="AJK45" s="58"/>
      <c r="AJL45" s="58"/>
      <c r="AJM45" s="58"/>
      <c r="AJN45" s="58"/>
      <c r="AJO45" s="58"/>
      <c r="AJP45" s="58"/>
      <c r="AJQ45" s="58"/>
      <c r="AJR45" s="58"/>
      <c r="AJS45" s="58"/>
      <c r="AJT45" s="58"/>
      <c r="AJU45" s="58"/>
      <c r="AJV45" s="58"/>
      <c r="AJW45" s="58"/>
      <c r="AJX45" s="58"/>
      <c r="AJY45" s="58"/>
      <c r="AJZ45" s="58"/>
      <c r="AKA45" s="58"/>
      <c r="AKB45" s="58"/>
      <c r="AKC45" s="58"/>
      <c r="AKD45" s="58"/>
      <c r="AKE45" s="58"/>
      <c r="AKF45" s="58"/>
      <c r="AKG45" s="58"/>
      <c r="AKH45" s="58"/>
      <c r="AKI45" s="58"/>
      <c r="AKJ45" s="58"/>
      <c r="AKK45" s="58"/>
      <c r="AKL45" s="58"/>
      <c r="AKM45" s="58"/>
      <c r="AKN45" s="58"/>
      <c r="AKO45" s="58"/>
      <c r="AKP45" s="58"/>
      <c r="AKQ45" s="58"/>
      <c r="AKR45" s="58"/>
      <c r="AKS45" s="58"/>
      <c r="AKT45" s="58"/>
      <c r="AKU45" s="58"/>
      <c r="AKV45" s="58"/>
      <c r="AKW45" s="58"/>
      <c r="AKX45" s="58"/>
      <c r="AKY45" s="58"/>
      <c r="AKZ45" s="58"/>
      <c r="ALA45" s="58"/>
      <c r="ALB45" s="58"/>
      <c r="ALC45" s="58"/>
      <c r="ALD45" s="58"/>
    </row>
    <row r="46" spans="1:992" ht="68.400000000000006" x14ac:dyDescent="0.2">
      <c r="A46" s="44" t="s">
        <v>114</v>
      </c>
      <c r="B46" s="45" t="s">
        <v>117</v>
      </c>
      <c r="C46" s="46" t="s">
        <v>118</v>
      </c>
      <c r="D46" s="47"/>
      <c r="E46" s="47"/>
      <c r="F46" s="47"/>
      <c r="G46" s="47"/>
      <c r="H46" s="10" t="s">
        <v>50</v>
      </c>
      <c r="I46" s="10" t="s">
        <v>50</v>
      </c>
      <c r="J46" s="10"/>
      <c r="K46" s="10"/>
      <c r="L46" s="10" t="s">
        <v>53</v>
      </c>
      <c r="M46" s="10" t="str">
        <f t="shared" si="6"/>
        <v>x</v>
      </c>
      <c r="N46" s="10" t="str">
        <f t="shared" si="7"/>
        <v>x</v>
      </c>
      <c r="O46" s="10" t="str">
        <f t="shared" si="12"/>
        <v>x</v>
      </c>
      <c r="P46" s="54" t="str">
        <f t="shared" si="13"/>
        <v>x</v>
      </c>
      <c r="Q46" s="10" t="str">
        <f t="shared" si="14"/>
        <v>x</v>
      </c>
      <c r="R46" s="10" t="str">
        <f t="shared" si="15"/>
        <v>x</v>
      </c>
      <c r="S46" s="10" t="s">
        <v>50</v>
      </c>
      <c r="X46" s="58"/>
      <c r="Y46" s="58"/>
      <c r="Z46" s="58"/>
      <c r="AA46" s="58"/>
      <c r="AB46" s="58"/>
      <c r="AC46" s="58"/>
      <c r="AD46" s="58"/>
      <c r="AE46" s="58"/>
      <c r="AF46" s="58"/>
      <c r="AG46" s="58"/>
      <c r="AH46" s="58"/>
      <c r="AI46" s="58"/>
      <c r="AJ46" s="58"/>
      <c r="AK46" s="58"/>
      <c r="AL46" s="58"/>
      <c r="AM46" s="58"/>
      <c r="AN46" s="58"/>
      <c r="AO46" s="58"/>
      <c r="AP46" s="58"/>
      <c r="AQ46" s="58"/>
      <c r="AR46" s="58"/>
      <c r="AS46" s="58"/>
      <c r="AT46" s="58"/>
      <c r="AU46" s="58"/>
      <c r="AV46" s="58"/>
      <c r="AW46" s="58"/>
      <c r="AX46" s="58"/>
      <c r="AY46" s="58"/>
      <c r="AZ46" s="58"/>
      <c r="BA46" s="58"/>
      <c r="BB46" s="58"/>
      <c r="BC46" s="58"/>
      <c r="BD46" s="58"/>
      <c r="BE46" s="58"/>
      <c r="BF46" s="58"/>
      <c r="BG46" s="58"/>
      <c r="BH46" s="58"/>
      <c r="BI46" s="58"/>
      <c r="BJ46" s="58"/>
      <c r="BK46" s="58"/>
      <c r="BL46" s="58"/>
      <c r="BM46" s="58"/>
      <c r="BN46" s="58"/>
      <c r="BO46" s="58"/>
      <c r="BP46" s="58"/>
      <c r="BQ46" s="58"/>
      <c r="BR46" s="58"/>
      <c r="BS46" s="58"/>
      <c r="BT46" s="58"/>
      <c r="BU46" s="58"/>
      <c r="BV46" s="58"/>
      <c r="BW46" s="58"/>
      <c r="BX46" s="58"/>
      <c r="BY46" s="58"/>
      <c r="BZ46" s="58"/>
      <c r="CA46" s="58"/>
      <c r="CB46" s="58"/>
      <c r="CC46" s="58"/>
      <c r="CD46" s="58"/>
      <c r="CE46" s="58"/>
      <c r="CF46" s="58"/>
      <c r="CG46" s="58"/>
      <c r="CH46" s="58"/>
      <c r="CI46" s="58"/>
      <c r="CJ46" s="58"/>
      <c r="CK46" s="58"/>
      <c r="CL46" s="58"/>
      <c r="CM46" s="58"/>
      <c r="CN46" s="58"/>
      <c r="CO46" s="58"/>
      <c r="CP46" s="58"/>
      <c r="CQ46" s="58"/>
      <c r="CR46" s="58"/>
      <c r="CS46" s="58"/>
      <c r="CT46" s="58"/>
      <c r="CU46" s="58"/>
      <c r="CV46" s="58"/>
      <c r="CW46" s="58"/>
      <c r="CX46" s="58"/>
      <c r="CY46" s="58"/>
      <c r="CZ46" s="58"/>
      <c r="DA46" s="58"/>
      <c r="DB46" s="58"/>
      <c r="DC46" s="58"/>
      <c r="DD46" s="58"/>
      <c r="DE46" s="58"/>
      <c r="DF46" s="58"/>
      <c r="DG46" s="58"/>
      <c r="DH46" s="58"/>
      <c r="DI46" s="58"/>
      <c r="DJ46" s="58"/>
      <c r="DK46" s="58"/>
      <c r="DL46" s="58"/>
      <c r="DM46" s="58"/>
      <c r="DN46" s="58"/>
      <c r="DO46" s="58"/>
      <c r="DP46" s="58"/>
      <c r="DQ46" s="58"/>
      <c r="DR46" s="58"/>
      <c r="DS46" s="58"/>
      <c r="DT46" s="58"/>
      <c r="DU46" s="58"/>
      <c r="DV46" s="58"/>
      <c r="DW46" s="58"/>
      <c r="DX46" s="58"/>
      <c r="DY46" s="58"/>
      <c r="DZ46" s="58"/>
      <c r="EA46" s="58"/>
      <c r="EB46" s="58"/>
      <c r="EC46" s="58"/>
      <c r="ED46" s="58"/>
      <c r="EE46" s="58"/>
      <c r="EF46" s="58"/>
      <c r="EG46" s="58"/>
      <c r="EH46" s="58"/>
      <c r="EI46" s="58"/>
      <c r="EJ46" s="58"/>
      <c r="EK46" s="58"/>
      <c r="EL46" s="58"/>
      <c r="EM46" s="58"/>
      <c r="EN46" s="58"/>
      <c r="EO46" s="58"/>
      <c r="EP46" s="58"/>
      <c r="EQ46" s="58"/>
      <c r="ER46" s="58"/>
      <c r="ES46" s="58"/>
      <c r="ET46" s="58"/>
      <c r="EU46" s="58"/>
      <c r="EV46" s="58"/>
      <c r="EW46" s="58"/>
      <c r="EX46" s="58"/>
      <c r="EY46" s="58"/>
      <c r="EZ46" s="58"/>
      <c r="FA46" s="58"/>
      <c r="FB46" s="58"/>
      <c r="FC46" s="58"/>
      <c r="FD46" s="58"/>
      <c r="FE46" s="58"/>
      <c r="FF46" s="58"/>
      <c r="FG46" s="58"/>
      <c r="FH46" s="58"/>
      <c r="FI46" s="58"/>
      <c r="FJ46" s="58"/>
      <c r="FK46" s="58"/>
      <c r="FL46" s="58"/>
      <c r="FM46" s="58"/>
      <c r="FN46" s="58"/>
      <c r="FO46" s="58"/>
      <c r="FP46" s="58"/>
      <c r="FQ46" s="58"/>
      <c r="FR46" s="58"/>
      <c r="FS46" s="58"/>
      <c r="FT46" s="58"/>
      <c r="FU46" s="58"/>
      <c r="FV46" s="58"/>
      <c r="FW46" s="58"/>
      <c r="FX46" s="58"/>
      <c r="FY46" s="58"/>
      <c r="FZ46" s="58"/>
      <c r="GA46" s="58"/>
      <c r="GB46" s="58"/>
      <c r="GC46" s="58"/>
      <c r="GD46" s="58"/>
      <c r="GE46" s="58"/>
      <c r="GF46" s="58"/>
      <c r="GG46" s="58"/>
      <c r="GH46" s="58"/>
      <c r="GI46" s="58"/>
      <c r="GJ46" s="58"/>
      <c r="GK46" s="58"/>
      <c r="GL46" s="58"/>
      <c r="GM46" s="58"/>
      <c r="GN46" s="58"/>
      <c r="GO46" s="58"/>
      <c r="GP46" s="58"/>
      <c r="GQ46" s="58"/>
      <c r="GR46" s="58"/>
      <c r="GS46" s="58"/>
      <c r="GT46" s="58"/>
      <c r="GU46" s="58"/>
      <c r="GV46" s="58"/>
      <c r="GW46" s="58"/>
      <c r="GX46" s="58"/>
      <c r="GY46" s="58"/>
      <c r="GZ46" s="58"/>
      <c r="HA46" s="58"/>
      <c r="HB46" s="58"/>
      <c r="HC46" s="58"/>
      <c r="HD46" s="58"/>
      <c r="HE46" s="58"/>
      <c r="HF46" s="58"/>
      <c r="HG46" s="58"/>
      <c r="HH46" s="58"/>
      <c r="HI46" s="58"/>
      <c r="HJ46" s="58"/>
      <c r="HK46" s="58"/>
      <c r="HL46" s="58"/>
      <c r="HM46" s="58"/>
      <c r="HN46" s="58"/>
      <c r="HO46" s="58"/>
      <c r="HP46" s="58"/>
      <c r="HQ46" s="58"/>
      <c r="HR46" s="58"/>
      <c r="HS46" s="58"/>
      <c r="HT46" s="58"/>
      <c r="HU46" s="58"/>
      <c r="HV46" s="58"/>
      <c r="HW46" s="58"/>
      <c r="HX46" s="58"/>
      <c r="HY46" s="58"/>
      <c r="HZ46" s="58"/>
      <c r="IA46" s="58"/>
      <c r="IB46" s="58"/>
      <c r="IC46" s="58"/>
      <c r="ID46" s="58"/>
      <c r="IE46" s="58"/>
      <c r="IF46" s="58"/>
      <c r="IG46" s="58"/>
      <c r="IH46" s="58"/>
      <c r="II46" s="58"/>
      <c r="IJ46" s="58"/>
      <c r="IK46" s="58"/>
      <c r="IL46" s="58"/>
      <c r="IM46" s="58"/>
      <c r="IN46" s="58"/>
      <c r="IO46" s="58"/>
      <c r="IP46" s="58"/>
      <c r="IQ46" s="58"/>
      <c r="IR46" s="58"/>
      <c r="IS46" s="58"/>
      <c r="IT46" s="58"/>
      <c r="IU46" s="58"/>
      <c r="IV46" s="58"/>
      <c r="IW46" s="58"/>
      <c r="IX46" s="58"/>
      <c r="IY46" s="58"/>
      <c r="IZ46" s="58"/>
      <c r="JA46" s="58"/>
      <c r="JB46" s="58"/>
      <c r="JC46" s="58"/>
      <c r="JD46" s="58"/>
      <c r="JE46" s="58"/>
      <c r="JF46" s="58"/>
      <c r="JG46" s="58"/>
      <c r="JH46" s="58"/>
      <c r="JI46" s="58"/>
      <c r="JJ46" s="58"/>
      <c r="JK46" s="58"/>
      <c r="JL46" s="58"/>
      <c r="JM46" s="58"/>
      <c r="JN46" s="58"/>
      <c r="JO46" s="58"/>
      <c r="JP46" s="58"/>
      <c r="JQ46" s="58"/>
      <c r="JR46" s="58"/>
      <c r="JS46" s="58"/>
      <c r="JT46" s="58"/>
      <c r="JU46" s="58"/>
      <c r="JV46" s="58"/>
      <c r="JW46" s="58"/>
      <c r="JX46" s="58"/>
      <c r="JY46" s="58"/>
      <c r="JZ46" s="58"/>
      <c r="KA46" s="58"/>
      <c r="KB46" s="58"/>
      <c r="KC46" s="58"/>
      <c r="KD46" s="58"/>
      <c r="KE46" s="58"/>
      <c r="KF46" s="58"/>
      <c r="KG46" s="58"/>
      <c r="KH46" s="58"/>
      <c r="KI46" s="58"/>
      <c r="KJ46" s="58"/>
      <c r="KK46" s="58"/>
      <c r="KL46" s="58"/>
      <c r="KM46" s="58"/>
      <c r="KN46" s="58"/>
      <c r="KO46" s="58"/>
      <c r="KP46" s="58"/>
      <c r="KQ46" s="58"/>
      <c r="KR46" s="58"/>
      <c r="KS46" s="58"/>
      <c r="KT46" s="58"/>
      <c r="KU46" s="58"/>
      <c r="KV46" s="58"/>
      <c r="KW46" s="58"/>
      <c r="KX46" s="58"/>
      <c r="KY46" s="58"/>
      <c r="KZ46" s="58"/>
      <c r="LA46" s="58"/>
      <c r="LB46" s="58"/>
      <c r="LC46" s="58"/>
      <c r="LD46" s="58"/>
      <c r="LE46" s="58"/>
      <c r="LF46" s="58"/>
      <c r="LG46" s="58"/>
      <c r="LH46" s="58"/>
      <c r="LI46" s="58"/>
      <c r="LJ46" s="58"/>
      <c r="LK46" s="58"/>
      <c r="LL46" s="58"/>
      <c r="LM46" s="58"/>
      <c r="LN46" s="58"/>
      <c r="LO46" s="58"/>
      <c r="LP46" s="58"/>
      <c r="LQ46" s="58"/>
      <c r="LR46" s="58"/>
      <c r="LS46" s="58"/>
      <c r="LT46" s="58"/>
      <c r="LU46" s="58"/>
      <c r="LV46" s="58"/>
      <c r="LW46" s="58"/>
      <c r="LX46" s="58"/>
      <c r="LY46" s="58"/>
      <c r="LZ46" s="58"/>
      <c r="MA46" s="58"/>
      <c r="MB46" s="58"/>
      <c r="MC46" s="58"/>
      <c r="MD46" s="58"/>
      <c r="ME46" s="58"/>
      <c r="MF46" s="58"/>
      <c r="MG46" s="58"/>
      <c r="MH46" s="58"/>
      <c r="MI46" s="58"/>
      <c r="MJ46" s="58"/>
      <c r="MK46" s="58"/>
      <c r="ML46" s="58"/>
      <c r="MM46" s="58"/>
      <c r="MN46" s="58"/>
      <c r="MO46" s="58"/>
      <c r="MP46" s="58"/>
      <c r="MQ46" s="58"/>
      <c r="MR46" s="58"/>
      <c r="MS46" s="58"/>
      <c r="MT46" s="58"/>
      <c r="MU46" s="58"/>
      <c r="MV46" s="58"/>
      <c r="MW46" s="58"/>
      <c r="MX46" s="58"/>
      <c r="MY46" s="58"/>
      <c r="MZ46" s="58"/>
      <c r="NA46" s="58"/>
      <c r="NB46" s="58"/>
      <c r="NC46" s="58"/>
      <c r="ND46" s="58"/>
      <c r="NE46" s="58"/>
      <c r="NF46" s="58"/>
      <c r="NG46" s="58"/>
      <c r="NH46" s="58"/>
      <c r="NI46" s="58"/>
      <c r="NJ46" s="58"/>
      <c r="NK46" s="58"/>
      <c r="NL46" s="58"/>
      <c r="NM46" s="58"/>
      <c r="NN46" s="58"/>
      <c r="NO46" s="58"/>
      <c r="NP46" s="58"/>
      <c r="NQ46" s="58"/>
      <c r="NR46" s="58"/>
      <c r="NS46" s="58"/>
      <c r="NT46" s="58"/>
      <c r="NU46" s="58"/>
      <c r="NV46" s="58"/>
      <c r="NW46" s="58"/>
      <c r="NX46" s="58"/>
      <c r="NY46" s="58"/>
      <c r="NZ46" s="58"/>
      <c r="OA46" s="58"/>
      <c r="OB46" s="58"/>
      <c r="OC46" s="58"/>
      <c r="OD46" s="58"/>
      <c r="OE46" s="58"/>
      <c r="OF46" s="58"/>
      <c r="OG46" s="58"/>
      <c r="OH46" s="58"/>
      <c r="OI46" s="58"/>
      <c r="OJ46" s="58"/>
      <c r="OK46" s="58"/>
      <c r="OL46" s="58"/>
      <c r="OM46" s="58"/>
      <c r="ON46" s="58"/>
      <c r="OO46" s="58"/>
      <c r="OP46" s="58"/>
      <c r="OQ46" s="58"/>
      <c r="OR46" s="58"/>
      <c r="OS46" s="58"/>
      <c r="OT46" s="58"/>
      <c r="OU46" s="58"/>
      <c r="OV46" s="58"/>
      <c r="OW46" s="58"/>
      <c r="OX46" s="58"/>
      <c r="OY46" s="58"/>
      <c r="OZ46" s="58"/>
      <c r="PA46" s="58"/>
      <c r="PB46" s="58"/>
      <c r="PC46" s="58"/>
      <c r="PD46" s="58"/>
      <c r="PE46" s="58"/>
      <c r="PF46" s="58"/>
      <c r="PG46" s="58"/>
      <c r="PH46" s="58"/>
      <c r="PI46" s="58"/>
      <c r="PJ46" s="58"/>
      <c r="PK46" s="58"/>
      <c r="PL46" s="58"/>
      <c r="PM46" s="58"/>
      <c r="PN46" s="58"/>
      <c r="PO46" s="58"/>
      <c r="PP46" s="58"/>
      <c r="PQ46" s="58"/>
      <c r="PR46" s="58"/>
      <c r="PS46" s="58"/>
      <c r="PT46" s="58"/>
      <c r="PU46" s="58"/>
      <c r="PV46" s="58"/>
      <c r="PW46" s="58"/>
      <c r="PX46" s="58"/>
      <c r="PY46" s="58"/>
      <c r="PZ46" s="58"/>
      <c r="QA46" s="58"/>
      <c r="QB46" s="58"/>
      <c r="QC46" s="58"/>
      <c r="QD46" s="58"/>
      <c r="QE46" s="58"/>
      <c r="QF46" s="58"/>
      <c r="QG46" s="58"/>
      <c r="QH46" s="58"/>
      <c r="QI46" s="58"/>
      <c r="QJ46" s="58"/>
      <c r="QK46" s="58"/>
      <c r="QL46" s="58"/>
      <c r="QM46" s="58"/>
      <c r="QN46" s="58"/>
      <c r="QO46" s="58"/>
      <c r="QP46" s="58"/>
      <c r="QQ46" s="58"/>
      <c r="QR46" s="58"/>
      <c r="QS46" s="58"/>
      <c r="QT46" s="58"/>
      <c r="QU46" s="58"/>
      <c r="QV46" s="58"/>
      <c r="QW46" s="58"/>
      <c r="QX46" s="58"/>
      <c r="QY46" s="58"/>
      <c r="QZ46" s="58"/>
      <c r="RA46" s="58"/>
      <c r="RB46" s="58"/>
      <c r="RC46" s="58"/>
      <c r="RD46" s="58"/>
      <c r="RE46" s="58"/>
      <c r="RF46" s="58"/>
      <c r="RG46" s="58"/>
      <c r="RH46" s="58"/>
      <c r="RI46" s="58"/>
      <c r="RJ46" s="58"/>
      <c r="RK46" s="58"/>
      <c r="RL46" s="58"/>
      <c r="RM46" s="58"/>
      <c r="RN46" s="58"/>
      <c r="RO46" s="58"/>
      <c r="RP46" s="58"/>
      <c r="RQ46" s="58"/>
      <c r="RR46" s="58"/>
      <c r="RS46" s="58"/>
      <c r="RT46" s="58"/>
      <c r="RU46" s="58"/>
      <c r="RV46" s="58"/>
      <c r="RW46" s="58"/>
      <c r="RX46" s="58"/>
      <c r="RY46" s="58"/>
      <c r="RZ46" s="58"/>
      <c r="SA46" s="58"/>
      <c r="SB46" s="58"/>
      <c r="SC46" s="58"/>
      <c r="SD46" s="58"/>
      <c r="SE46" s="58"/>
      <c r="SF46" s="58"/>
      <c r="SG46" s="58"/>
      <c r="SH46" s="58"/>
      <c r="SI46" s="58"/>
      <c r="SJ46" s="58"/>
      <c r="SK46" s="58"/>
      <c r="SL46" s="58"/>
      <c r="SM46" s="58"/>
      <c r="SN46" s="58"/>
      <c r="SO46" s="58"/>
      <c r="SP46" s="58"/>
      <c r="SQ46" s="58"/>
      <c r="SR46" s="58"/>
      <c r="SS46" s="58"/>
      <c r="ST46" s="58"/>
      <c r="SU46" s="58"/>
      <c r="SV46" s="58"/>
      <c r="SW46" s="58"/>
      <c r="SX46" s="58"/>
      <c r="SY46" s="58"/>
      <c r="SZ46" s="58"/>
      <c r="TA46" s="58"/>
      <c r="TB46" s="58"/>
      <c r="TC46" s="58"/>
      <c r="TD46" s="58"/>
      <c r="TE46" s="58"/>
      <c r="TF46" s="58"/>
      <c r="TG46" s="58"/>
      <c r="TH46" s="58"/>
      <c r="TI46" s="58"/>
      <c r="TJ46" s="58"/>
      <c r="TK46" s="58"/>
      <c r="TL46" s="58"/>
      <c r="TM46" s="58"/>
      <c r="TN46" s="58"/>
      <c r="TO46" s="58"/>
      <c r="TP46" s="58"/>
      <c r="TQ46" s="58"/>
      <c r="TR46" s="58"/>
      <c r="TS46" s="58"/>
      <c r="TT46" s="58"/>
      <c r="TU46" s="58"/>
      <c r="TV46" s="58"/>
      <c r="TW46" s="58"/>
      <c r="TX46" s="58"/>
      <c r="TY46" s="58"/>
      <c r="TZ46" s="58"/>
      <c r="UA46" s="58"/>
      <c r="UB46" s="58"/>
      <c r="UC46" s="58"/>
      <c r="UD46" s="58"/>
      <c r="UE46" s="58"/>
      <c r="UF46" s="58"/>
      <c r="UG46" s="58"/>
      <c r="UH46" s="58"/>
      <c r="UI46" s="58"/>
      <c r="UJ46" s="58"/>
      <c r="UK46" s="58"/>
      <c r="UL46" s="58"/>
      <c r="UM46" s="58"/>
      <c r="UN46" s="58"/>
      <c r="UO46" s="58"/>
      <c r="UP46" s="58"/>
      <c r="UQ46" s="58"/>
      <c r="UR46" s="58"/>
      <c r="US46" s="58"/>
      <c r="UT46" s="58"/>
      <c r="UU46" s="58"/>
      <c r="UV46" s="58"/>
      <c r="UW46" s="58"/>
      <c r="UX46" s="58"/>
      <c r="UY46" s="58"/>
      <c r="UZ46" s="58"/>
      <c r="VA46" s="58"/>
      <c r="VB46" s="58"/>
      <c r="VC46" s="58"/>
      <c r="VD46" s="58"/>
      <c r="VE46" s="58"/>
      <c r="VF46" s="58"/>
      <c r="VG46" s="58"/>
      <c r="VH46" s="58"/>
      <c r="VI46" s="58"/>
      <c r="VJ46" s="58"/>
      <c r="VK46" s="58"/>
      <c r="VL46" s="58"/>
      <c r="VM46" s="58"/>
      <c r="VN46" s="58"/>
      <c r="VO46" s="58"/>
      <c r="VP46" s="58"/>
      <c r="VQ46" s="58"/>
      <c r="VR46" s="58"/>
      <c r="VS46" s="58"/>
      <c r="VT46" s="58"/>
      <c r="VU46" s="58"/>
      <c r="VV46" s="58"/>
      <c r="VW46" s="58"/>
      <c r="VX46" s="58"/>
      <c r="VY46" s="58"/>
      <c r="VZ46" s="58"/>
      <c r="WA46" s="58"/>
      <c r="WB46" s="58"/>
      <c r="WC46" s="58"/>
      <c r="WD46" s="58"/>
      <c r="WE46" s="58"/>
      <c r="WF46" s="58"/>
      <c r="WG46" s="58"/>
      <c r="WH46" s="58"/>
      <c r="WI46" s="58"/>
      <c r="WJ46" s="58"/>
      <c r="WK46" s="58"/>
      <c r="WL46" s="58"/>
      <c r="WM46" s="58"/>
      <c r="WN46" s="58"/>
      <c r="WO46" s="58"/>
      <c r="WP46" s="58"/>
      <c r="WQ46" s="58"/>
      <c r="WR46" s="58"/>
      <c r="WS46" s="58"/>
      <c r="WT46" s="58"/>
      <c r="WU46" s="58"/>
      <c r="WV46" s="58"/>
      <c r="WW46" s="58"/>
      <c r="WX46" s="58"/>
      <c r="WY46" s="58"/>
      <c r="WZ46" s="58"/>
      <c r="XA46" s="58"/>
      <c r="XB46" s="58"/>
      <c r="XC46" s="58"/>
      <c r="XD46" s="58"/>
      <c r="XE46" s="58"/>
      <c r="XF46" s="58"/>
      <c r="XG46" s="58"/>
      <c r="XH46" s="58"/>
      <c r="XI46" s="58"/>
      <c r="XJ46" s="58"/>
      <c r="XK46" s="58"/>
      <c r="XL46" s="58"/>
      <c r="XM46" s="58"/>
      <c r="XN46" s="58"/>
      <c r="XO46" s="58"/>
      <c r="XP46" s="58"/>
      <c r="XQ46" s="58"/>
      <c r="XR46" s="58"/>
      <c r="XS46" s="58"/>
      <c r="XT46" s="58"/>
      <c r="XU46" s="58"/>
      <c r="XV46" s="58"/>
      <c r="XW46" s="58"/>
      <c r="XX46" s="58"/>
      <c r="XY46" s="58"/>
      <c r="XZ46" s="58"/>
      <c r="YA46" s="58"/>
      <c r="YB46" s="58"/>
      <c r="YC46" s="58"/>
      <c r="YD46" s="58"/>
      <c r="YE46" s="58"/>
      <c r="YF46" s="58"/>
      <c r="YG46" s="58"/>
      <c r="YH46" s="58"/>
      <c r="YI46" s="58"/>
      <c r="YJ46" s="58"/>
      <c r="YK46" s="58"/>
      <c r="YL46" s="58"/>
      <c r="YM46" s="58"/>
      <c r="YN46" s="58"/>
      <c r="YO46" s="58"/>
      <c r="YP46" s="58"/>
      <c r="YQ46" s="58"/>
      <c r="YR46" s="58"/>
      <c r="YS46" s="58"/>
      <c r="YT46" s="58"/>
      <c r="YU46" s="58"/>
      <c r="YV46" s="58"/>
      <c r="YW46" s="58"/>
      <c r="YX46" s="58"/>
      <c r="YY46" s="58"/>
      <c r="YZ46" s="58"/>
      <c r="ZA46" s="58"/>
      <c r="ZB46" s="58"/>
      <c r="ZC46" s="58"/>
      <c r="ZD46" s="58"/>
      <c r="ZE46" s="58"/>
      <c r="ZF46" s="58"/>
      <c r="ZG46" s="58"/>
      <c r="ZH46" s="58"/>
      <c r="ZI46" s="58"/>
      <c r="ZJ46" s="58"/>
      <c r="ZK46" s="58"/>
      <c r="ZL46" s="58"/>
      <c r="ZM46" s="58"/>
      <c r="ZN46" s="58"/>
      <c r="ZO46" s="58"/>
      <c r="ZP46" s="58"/>
      <c r="ZQ46" s="58"/>
      <c r="ZR46" s="58"/>
      <c r="ZS46" s="58"/>
      <c r="ZT46" s="58"/>
      <c r="ZU46" s="58"/>
      <c r="ZV46" s="58"/>
      <c r="ZW46" s="58"/>
      <c r="ZX46" s="58"/>
      <c r="ZY46" s="58"/>
      <c r="ZZ46" s="58"/>
      <c r="AAA46" s="58"/>
      <c r="AAB46" s="58"/>
      <c r="AAC46" s="58"/>
      <c r="AAD46" s="58"/>
      <c r="AAE46" s="58"/>
      <c r="AAF46" s="58"/>
      <c r="AAG46" s="58"/>
      <c r="AAH46" s="58"/>
      <c r="AAI46" s="58"/>
      <c r="AAJ46" s="58"/>
      <c r="AAK46" s="58"/>
      <c r="AAL46" s="58"/>
      <c r="AAM46" s="58"/>
      <c r="AAN46" s="58"/>
      <c r="AAO46" s="58"/>
      <c r="AAP46" s="58"/>
      <c r="AAQ46" s="58"/>
      <c r="AAR46" s="58"/>
      <c r="AAS46" s="58"/>
      <c r="AAT46" s="58"/>
      <c r="AAU46" s="58"/>
      <c r="AAV46" s="58"/>
      <c r="AAW46" s="58"/>
      <c r="AAX46" s="58"/>
      <c r="AAY46" s="58"/>
      <c r="AAZ46" s="58"/>
      <c r="ABA46" s="58"/>
      <c r="ABB46" s="58"/>
      <c r="ABC46" s="58"/>
      <c r="ABD46" s="58"/>
      <c r="ABE46" s="58"/>
      <c r="ABF46" s="58"/>
      <c r="ABG46" s="58"/>
      <c r="ABH46" s="58"/>
      <c r="ABI46" s="58"/>
      <c r="ABJ46" s="58"/>
      <c r="ABK46" s="58"/>
      <c r="ABL46" s="58"/>
      <c r="ABM46" s="58"/>
      <c r="ABN46" s="58"/>
      <c r="ABO46" s="58"/>
      <c r="ABP46" s="58"/>
      <c r="ABQ46" s="58"/>
      <c r="ABR46" s="58"/>
      <c r="ABS46" s="58"/>
      <c r="ABT46" s="58"/>
      <c r="ABU46" s="58"/>
      <c r="ABV46" s="58"/>
      <c r="ABW46" s="58"/>
      <c r="ABX46" s="58"/>
      <c r="ABY46" s="58"/>
      <c r="ABZ46" s="58"/>
      <c r="ACA46" s="58"/>
      <c r="ACB46" s="58"/>
      <c r="ACC46" s="58"/>
      <c r="ACD46" s="58"/>
      <c r="ACE46" s="58"/>
      <c r="ACF46" s="58"/>
      <c r="ACG46" s="58"/>
      <c r="ACH46" s="58"/>
      <c r="ACI46" s="58"/>
      <c r="ACJ46" s="58"/>
      <c r="ACK46" s="58"/>
      <c r="ACL46" s="58"/>
      <c r="ACM46" s="58"/>
      <c r="ACN46" s="58"/>
      <c r="ACO46" s="58"/>
      <c r="ACP46" s="58"/>
      <c r="ACQ46" s="58"/>
      <c r="ACR46" s="58"/>
      <c r="ACS46" s="58"/>
      <c r="ACT46" s="58"/>
      <c r="ACU46" s="58"/>
      <c r="ACV46" s="58"/>
      <c r="ACW46" s="58"/>
      <c r="ACX46" s="58"/>
      <c r="ACY46" s="58"/>
      <c r="ACZ46" s="58"/>
      <c r="ADA46" s="58"/>
      <c r="ADB46" s="58"/>
      <c r="ADC46" s="58"/>
      <c r="ADD46" s="58"/>
      <c r="ADE46" s="58"/>
      <c r="ADF46" s="58"/>
      <c r="ADG46" s="58"/>
      <c r="ADH46" s="58"/>
      <c r="ADI46" s="58"/>
      <c r="ADJ46" s="58"/>
      <c r="ADK46" s="58"/>
      <c r="ADL46" s="58"/>
      <c r="ADM46" s="58"/>
      <c r="ADN46" s="58"/>
      <c r="ADO46" s="58"/>
      <c r="ADP46" s="58"/>
      <c r="ADQ46" s="58"/>
      <c r="ADR46" s="58"/>
      <c r="ADS46" s="58"/>
      <c r="ADT46" s="58"/>
      <c r="ADU46" s="58"/>
      <c r="ADV46" s="58"/>
      <c r="ADW46" s="58"/>
      <c r="ADX46" s="58"/>
      <c r="ADY46" s="58"/>
      <c r="ADZ46" s="58"/>
      <c r="AEA46" s="58"/>
      <c r="AEB46" s="58"/>
      <c r="AEC46" s="58"/>
      <c r="AED46" s="58"/>
      <c r="AEE46" s="58"/>
      <c r="AEF46" s="58"/>
      <c r="AEG46" s="58"/>
      <c r="AEH46" s="58"/>
      <c r="AEI46" s="58"/>
      <c r="AEJ46" s="58"/>
      <c r="AEK46" s="58"/>
      <c r="AEL46" s="58"/>
      <c r="AEM46" s="58"/>
      <c r="AEN46" s="58"/>
      <c r="AEO46" s="58"/>
      <c r="AEP46" s="58"/>
      <c r="AEQ46" s="58"/>
      <c r="AER46" s="58"/>
      <c r="AES46" s="58"/>
      <c r="AET46" s="58"/>
      <c r="AEU46" s="58"/>
      <c r="AEV46" s="58"/>
      <c r="AEW46" s="58"/>
      <c r="AEX46" s="58"/>
      <c r="AEY46" s="58"/>
      <c r="AEZ46" s="58"/>
      <c r="AFA46" s="58"/>
      <c r="AFB46" s="58"/>
      <c r="AFC46" s="58"/>
      <c r="AFD46" s="58"/>
      <c r="AFE46" s="58"/>
      <c r="AFF46" s="58"/>
      <c r="AFG46" s="58"/>
      <c r="AFH46" s="58"/>
      <c r="AFI46" s="58"/>
      <c r="AFJ46" s="58"/>
      <c r="AFK46" s="58"/>
      <c r="AFL46" s="58"/>
      <c r="AFM46" s="58"/>
      <c r="AFN46" s="58"/>
      <c r="AFO46" s="58"/>
      <c r="AFP46" s="58"/>
      <c r="AFQ46" s="58"/>
      <c r="AFR46" s="58"/>
      <c r="AFS46" s="58"/>
      <c r="AFT46" s="58"/>
      <c r="AFU46" s="58"/>
      <c r="AFV46" s="58"/>
      <c r="AFW46" s="58"/>
      <c r="AFX46" s="58"/>
      <c r="AFY46" s="58"/>
      <c r="AFZ46" s="58"/>
      <c r="AGA46" s="58"/>
      <c r="AGB46" s="58"/>
      <c r="AGC46" s="58"/>
      <c r="AGD46" s="58"/>
      <c r="AGE46" s="58"/>
      <c r="AGF46" s="58"/>
      <c r="AGG46" s="58"/>
      <c r="AGH46" s="58"/>
      <c r="AGI46" s="58"/>
      <c r="AGJ46" s="58"/>
      <c r="AGK46" s="58"/>
      <c r="AGL46" s="58"/>
      <c r="AGM46" s="58"/>
      <c r="AGN46" s="58"/>
      <c r="AGO46" s="58"/>
      <c r="AGP46" s="58"/>
      <c r="AGQ46" s="58"/>
      <c r="AGR46" s="58"/>
      <c r="AGS46" s="58"/>
      <c r="AGT46" s="58"/>
      <c r="AGU46" s="58"/>
      <c r="AGV46" s="58"/>
      <c r="AGW46" s="58"/>
      <c r="AGX46" s="58"/>
      <c r="AGY46" s="58"/>
      <c r="AGZ46" s="58"/>
      <c r="AHA46" s="58"/>
      <c r="AHB46" s="58"/>
      <c r="AHC46" s="58"/>
      <c r="AHD46" s="58"/>
      <c r="AHE46" s="58"/>
      <c r="AHF46" s="58"/>
      <c r="AHG46" s="58"/>
      <c r="AHH46" s="58"/>
      <c r="AHI46" s="58"/>
      <c r="AHJ46" s="58"/>
      <c r="AHK46" s="58"/>
      <c r="AHL46" s="58"/>
      <c r="AHM46" s="58"/>
      <c r="AHN46" s="58"/>
      <c r="AHO46" s="58"/>
      <c r="AHP46" s="58"/>
      <c r="AHQ46" s="58"/>
      <c r="AHR46" s="58"/>
      <c r="AHS46" s="58"/>
      <c r="AHT46" s="58"/>
      <c r="AHU46" s="58"/>
      <c r="AHV46" s="58"/>
      <c r="AHW46" s="58"/>
      <c r="AHX46" s="58"/>
      <c r="AHY46" s="58"/>
      <c r="AHZ46" s="58"/>
      <c r="AIA46" s="58"/>
      <c r="AIB46" s="58"/>
      <c r="AIC46" s="58"/>
      <c r="AID46" s="58"/>
      <c r="AIE46" s="58"/>
      <c r="AIF46" s="58"/>
      <c r="AIG46" s="58"/>
      <c r="AIH46" s="58"/>
      <c r="AII46" s="58"/>
      <c r="AIJ46" s="58"/>
      <c r="AIK46" s="58"/>
      <c r="AIL46" s="58"/>
      <c r="AIM46" s="58"/>
      <c r="AIN46" s="58"/>
      <c r="AIO46" s="58"/>
      <c r="AIP46" s="58"/>
      <c r="AIQ46" s="58"/>
      <c r="AIR46" s="58"/>
      <c r="AIS46" s="58"/>
      <c r="AIT46" s="58"/>
      <c r="AIU46" s="58"/>
      <c r="AIV46" s="58"/>
      <c r="AIW46" s="58"/>
      <c r="AIX46" s="58"/>
      <c r="AIY46" s="58"/>
      <c r="AIZ46" s="58"/>
      <c r="AJA46" s="58"/>
      <c r="AJB46" s="58"/>
      <c r="AJC46" s="58"/>
      <c r="AJD46" s="58"/>
      <c r="AJE46" s="58"/>
      <c r="AJF46" s="58"/>
      <c r="AJG46" s="58"/>
      <c r="AJH46" s="58"/>
      <c r="AJI46" s="58"/>
      <c r="AJJ46" s="58"/>
      <c r="AJK46" s="58"/>
      <c r="AJL46" s="58"/>
      <c r="AJM46" s="58"/>
      <c r="AJN46" s="58"/>
      <c r="AJO46" s="58"/>
      <c r="AJP46" s="58"/>
      <c r="AJQ46" s="58"/>
      <c r="AJR46" s="58"/>
      <c r="AJS46" s="58"/>
      <c r="AJT46" s="58"/>
      <c r="AJU46" s="58"/>
      <c r="AJV46" s="58"/>
      <c r="AJW46" s="58"/>
      <c r="AJX46" s="58"/>
      <c r="AJY46" s="58"/>
      <c r="AJZ46" s="58"/>
      <c r="AKA46" s="58"/>
      <c r="AKB46" s="58"/>
      <c r="AKC46" s="58"/>
      <c r="AKD46" s="58"/>
      <c r="AKE46" s="58"/>
      <c r="AKF46" s="58"/>
      <c r="AKG46" s="58"/>
      <c r="AKH46" s="58"/>
      <c r="AKI46" s="58"/>
      <c r="AKJ46" s="58"/>
      <c r="AKK46" s="58"/>
      <c r="AKL46" s="58"/>
      <c r="AKM46" s="58"/>
      <c r="AKN46" s="58"/>
      <c r="AKO46" s="58"/>
      <c r="AKP46" s="58"/>
      <c r="AKQ46" s="58"/>
      <c r="AKR46" s="58"/>
      <c r="AKS46" s="58"/>
      <c r="AKT46" s="58"/>
      <c r="AKU46" s="58"/>
      <c r="AKV46" s="58"/>
      <c r="AKW46" s="58"/>
      <c r="AKX46" s="58"/>
      <c r="AKY46" s="58"/>
      <c r="AKZ46" s="58"/>
      <c r="ALA46" s="58"/>
      <c r="ALB46" s="58"/>
      <c r="ALC46" s="58"/>
      <c r="ALD46" s="58"/>
    </row>
    <row r="47" spans="1:992" ht="45.6" x14ac:dyDescent="0.2">
      <c r="A47" s="48" t="s">
        <v>114</v>
      </c>
      <c r="B47" s="45" t="s">
        <v>119</v>
      </c>
      <c r="C47" s="46" t="s">
        <v>120</v>
      </c>
      <c r="D47" s="47"/>
      <c r="E47" s="47"/>
      <c r="F47" s="47"/>
      <c r="G47" s="47"/>
      <c r="H47" s="10" t="s">
        <v>50</v>
      </c>
      <c r="I47" s="10" t="s">
        <v>50</v>
      </c>
      <c r="J47" s="10"/>
      <c r="K47" s="10"/>
      <c r="L47" s="10" t="s">
        <v>53</v>
      </c>
      <c r="M47" s="10" t="str">
        <f t="shared" si="6"/>
        <v>x</v>
      </c>
      <c r="N47" s="10" t="str">
        <f t="shared" si="7"/>
        <v>x</v>
      </c>
      <c r="O47" s="10" t="str">
        <f t="shared" si="12"/>
        <v>x</v>
      </c>
      <c r="P47" s="54" t="str">
        <f t="shared" si="13"/>
        <v>x</v>
      </c>
      <c r="Q47" s="10" t="str">
        <f t="shared" si="14"/>
        <v>x</v>
      </c>
      <c r="R47" s="10" t="str">
        <f t="shared" si="15"/>
        <v>x</v>
      </c>
      <c r="S47" s="10" t="s">
        <v>50</v>
      </c>
      <c r="X47" s="58"/>
      <c r="Y47" s="58"/>
      <c r="Z47" s="58"/>
      <c r="AA47" s="58"/>
      <c r="AB47" s="58"/>
      <c r="AC47" s="58"/>
      <c r="AD47" s="58"/>
      <c r="AE47" s="58"/>
      <c r="AF47" s="58"/>
      <c r="AG47" s="58"/>
      <c r="AH47" s="58"/>
      <c r="AI47" s="58"/>
      <c r="AJ47" s="58"/>
      <c r="AK47" s="58"/>
      <c r="AL47" s="58"/>
      <c r="AM47" s="58"/>
      <c r="AN47" s="58"/>
      <c r="AO47" s="58"/>
      <c r="AP47" s="58"/>
      <c r="AQ47" s="58"/>
      <c r="AR47" s="58"/>
      <c r="AS47" s="58"/>
      <c r="AT47" s="58"/>
      <c r="AU47" s="58"/>
      <c r="AV47" s="58"/>
      <c r="AW47" s="58"/>
      <c r="AX47" s="58"/>
      <c r="AY47" s="58"/>
      <c r="AZ47" s="58"/>
      <c r="BA47" s="58"/>
      <c r="BB47" s="58"/>
      <c r="BC47" s="58"/>
      <c r="BD47" s="58"/>
      <c r="BE47" s="58"/>
      <c r="BF47" s="58"/>
      <c r="BG47" s="58"/>
      <c r="BH47" s="58"/>
      <c r="BI47" s="58"/>
      <c r="BJ47" s="58"/>
      <c r="BK47" s="58"/>
      <c r="BL47" s="58"/>
      <c r="BM47" s="58"/>
      <c r="BN47" s="58"/>
      <c r="BO47" s="58"/>
      <c r="BP47" s="58"/>
      <c r="BQ47" s="58"/>
      <c r="BR47" s="58"/>
      <c r="BS47" s="58"/>
      <c r="BT47" s="58"/>
      <c r="BU47" s="58"/>
      <c r="BV47" s="58"/>
      <c r="BW47" s="58"/>
      <c r="BX47" s="58"/>
      <c r="BY47" s="58"/>
      <c r="BZ47" s="58"/>
      <c r="CA47" s="58"/>
      <c r="CB47" s="58"/>
      <c r="CC47" s="58"/>
      <c r="CD47" s="58"/>
      <c r="CE47" s="58"/>
      <c r="CF47" s="58"/>
      <c r="CG47" s="58"/>
      <c r="CH47" s="58"/>
      <c r="CI47" s="58"/>
      <c r="CJ47" s="58"/>
      <c r="CK47" s="58"/>
      <c r="CL47" s="58"/>
      <c r="CM47" s="58"/>
      <c r="CN47" s="58"/>
      <c r="CO47" s="58"/>
      <c r="CP47" s="58"/>
      <c r="CQ47" s="58"/>
      <c r="CR47" s="58"/>
      <c r="CS47" s="58"/>
      <c r="CT47" s="58"/>
      <c r="CU47" s="58"/>
      <c r="CV47" s="58"/>
      <c r="CW47" s="58"/>
      <c r="CX47" s="58"/>
      <c r="CY47" s="58"/>
      <c r="CZ47" s="58"/>
      <c r="DA47" s="58"/>
      <c r="DB47" s="58"/>
      <c r="DC47" s="58"/>
      <c r="DD47" s="58"/>
      <c r="DE47" s="58"/>
      <c r="DF47" s="58"/>
      <c r="DG47" s="58"/>
      <c r="DH47" s="58"/>
      <c r="DI47" s="58"/>
      <c r="DJ47" s="58"/>
      <c r="DK47" s="58"/>
      <c r="DL47" s="58"/>
      <c r="DM47" s="58"/>
      <c r="DN47" s="58"/>
      <c r="DO47" s="58"/>
      <c r="DP47" s="58"/>
      <c r="DQ47" s="58"/>
      <c r="DR47" s="58"/>
      <c r="DS47" s="58"/>
      <c r="DT47" s="58"/>
      <c r="DU47" s="58"/>
      <c r="DV47" s="58"/>
      <c r="DW47" s="58"/>
      <c r="DX47" s="58"/>
      <c r="DY47" s="58"/>
      <c r="DZ47" s="58"/>
      <c r="EA47" s="58"/>
      <c r="EB47" s="58"/>
      <c r="EC47" s="58"/>
      <c r="ED47" s="58"/>
      <c r="EE47" s="58"/>
      <c r="EF47" s="58"/>
      <c r="EG47" s="58"/>
      <c r="EH47" s="58"/>
      <c r="EI47" s="58"/>
      <c r="EJ47" s="58"/>
      <c r="EK47" s="58"/>
      <c r="EL47" s="58"/>
      <c r="EM47" s="58"/>
      <c r="EN47" s="58"/>
      <c r="EO47" s="58"/>
      <c r="EP47" s="58"/>
      <c r="EQ47" s="58"/>
      <c r="ER47" s="58"/>
      <c r="ES47" s="58"/>
      <c r="ET47" s="58"/>
      <c r="EU47" s="58"/>
      <c r="EV47" s="58"/>
      <c r="EW47" s="58"/>
      <c r="EX47" s="58"/>
      <c r="EY47" s="58"/>
      <c r="EZ47" s="58"/>
      <c r="FA47" s="58"/>
      <c r="FB47" s="58"/>
      <c r="FC47" s="58"/>
      <c r="FD47" s="58"/>
      <c r="FE47" s="58"/>
      <c r="FF47" s="58"/>
      <c r="FG47" s="58"/>
      <c r="FH47" s="58"/>
      <c r="FI47" s="58"/>
      <c r="FJ47" s="58"/>
      <c r="FK47" s="58"/>
      <c r="FL47" s="58"/>
      <c r="FM47" s="58"/>
      <c r="FN47" s="58"/>
      <c r="FO47" s="58"/>
      <c r="FP47" s="58"/>
      <c r="FQ47" s="58"/>
      <c r="FR47" s="58"/>
      <c r="FS47" s="58"/>
      <c r="FT47" s="58"/>
      <c r="FU47" s="58"/>
      <c r="FV47" s="58"/>
      <c r="FW47" s="58"/>
      <c r="FX47" s="58"/>
      <c r="FY47" s="58"/>
      <c r="FZ47" s="58"/>
      <c r="GA47" s="58"/>
      <c r="GB47" s="58"/>
      <c r="GC47" s="58"/>
      <c r="GD47" s="58"/>
      <c r="GE47" s="58"/>
      <c r="GF47" s="58"/>
      <c r="GG47" s="58"/>
      <c r="GH47" s="58"/>
      <c r="GI47" s="58"/>
      <c r="GJ47" s="58"/>
      <c r="GK47" s="58"/>
      <c r="GL47" s="58"/>
      <c r="GM47" s="58"/>
      <c r="GN47" s="58"/>
      <c r="GO47" s="58"/>
      <c r="GP47" s="58"/>
      <c r="GQ47" s="58"/>
      <c r="GR47" s="58"/>
      <c r="GS47" s="58"/>
      <c r="GT47" s="58"/>
      <c r="GU47" s="58"/>
      <c r="GV47" s="58"/>
      <c r="GW47" s="58"/>
      <c r="GX47" s="58"/>
      <c r="GY47" s="58"/>
      <c r="GZ47" s="58"/>
      <c r="HA47" s="58"/>
      <c r="HB47" s="58"/>
      <c r="HC47" s="58"/>
      <c r="HD47" s="58"/>
      <c r="HE47" s="58"/>
      <c r="HF47" s="58"/>
      <c r="HG47" s="58"/>
      <c r="HH47" s="58"/>
      <c r="HI47" s="58"/>
      <c r="HJ47" s="58"/>
      <c r="HK47" s="58"/>
      <c r="HL47" s="58"/>
      <c r="HM47" s="58"/>
      <c r="HN47" s="58"/>
      <c r="HO47" s="58"/>
      <c r="HP47" s="58"/>
      <c r="HQ47" s="58"/>
      <c r="HR47" s="58"/>
      <c r="HS47" s="58"/>
      <c r="HT47" s="58"/>
      <c r="HU47" s="58"/>
      <c r="HV47" s="58"/>
      <c r="HW47" s="58"/>
      <c r="HX47" s="58"/>
      <c r="HY47" s="58"/>
      <c r="HZ47" s="58"/>
      <c r="IA47" s="58"/>
      <c r="IB47" s="58"/>
      <c r="IC47" s="58"/>
      <c r="ID47" s="58"/>
      <c r="IE47" s="58"/>
      <c r="IF47" s="58"/>
      <c r="IG47" s="58"/>
      <c r="IH47" s="58"/>
      <c r="II47" s="58"/>
      <c r="IJ47" s="58"/>
      <c r="IK47" s="58"/>
      <c r="IL47" s="58"/>
      <c r="IM47" s="58"/>
      <c r="IN47" s="58"/>
      <c r="IO47" s="58"/>
      <c r="IP47" s="58"/>
      <c r="IQ47" s="58"/>
      <c r="IR47" s="58"/>
      <c r="IS47" s="58"/>
      <c r="IT47" s="58"/>
      <c r="IU47" s="58"/>
      <c r="IV47" s="58"/>
      <c r="IW47" s="58"/>
      <c r="IX47" s="58"/>
      <c r="IY47" s="58"/>
      <c r="IZ47" s="58"/>
      <c r="JA47" s="58"/>
      <c r="JB47" s="58"/>
      <c r="JC47" s="58"/>
      <c r="JD47" s="58"/>
      <c r="JE47" s="58"/>
      <c r="JF47" s="58"/>
      <c r="JG47" s="58"/>
      <c r="JH47" s="58"/>
      <c r="JI47" s="58"/>
      <c r="JJ47" s="58"/>
      <c r="JK47" s="58"/>
      <c r="JL47" s="58"/>
      <c r="JM47" s="58"/>
      <c r="JN47" s="58"/>
      <c r="JO47" s="58"/>
      <c r="JP47" s="58"/>
      <c r="JQ47" s="58"/>
      <c r="JR47" s="58"/>
      <c r="JS47" s="58"/>
      <c r="JT47" s="58"/>
      <c r="JU47" s="58"/>
      <c r="JV47" s="58"/>
      <c r="JW47" s="58"/>
      <c r="JX47" s="58"/>
      <c r="JY47" s="58"/>
      <c r="JZ47" s="58"/>
      <c r="KA47" s="58"/>
      <c r="KB47" s="58"/>
      <c r="KC47" s="58"/>
      <c r="KD47" s="58"/>
      <c r="KE47" s="58"/>
      <c r="KF47" s="58"/>
      <c r="KG47" s="58"/>
      <c r="KH47" s="58"/>
      <c r="KI47" s="58"/>
      <c r="KJ47" s="58"/>
      <c r="KK47" s="58"/>
      <c r="KL47" s="58"/>
      <c r="KM47" s="58"/>
      <c r="KN47" s="58"/>
      <c r="KO47" s="58"/>
      <c r="KP47" s="58"/>
      <c r="KQ47" s="58"/>
      <c r="KR47" s="58"/>
      <c r="KS47" s="58"/>
      <c r="KT47" s="58"/>
      <c r="KU47" s="58"/>
      <c r="KV47" s="58"/>
      <c r="KW47" s="58"/>
      <c r="KX47" s="58"/>
      <c r="KY47" s="58"/>
      <c r="KZ47" s="58"/>
      <c r="LA47" s="58"/>
      <c r="LB47" s="58"/>
      <c r="LC47" s="58"/>
      <c r="LD47" s="58"/>
      <c r="LE47" s="58"/>
      <c r="LF47" s="58"/>
      <c r="LG47" s="58"/>
      <c r="LH47" s="58"/>
      <c r="LI47" s="58"/>
      <c r="LJ47" s="58"/>
      <c r="LK47" s="58"/>
      <c r="LL47" s="58"/>
      <c r="LM47" s="58"/>
      <c r="LN47" s="58"/>
      <c r="LO47" s="58"/>
      <c r="LP47" s="58"/>
      <c r="LQ47" s="58"/>
      <c r="LR47" s="58"/>
      <c r="LS47" s="58"/>
      <c r="LT47" s="58"/>
      <c r="LU47" s="58"/>
      <c r="LV47" s="58"/>
      <c r="LW47" s="58"/>
      <c r="LX47" s="58"/>
      <c r="LY47" s="58"/>
      <c r="LZ47" s="58"/>
      <c r="MA47" s="58"/>
      <c r="MB47" s="58"/>
      <c r="MC47" s="58"/>
      <c r="MD47" s="58"/>
      <c r="ME47" s="58"/>
      <c r="MF47" s="58"/>
      <c r="MG47" s="58"/>
      <c r="MH47" s="58"/>
      <c r="MI47" s="58"/>
      <c r="MJ47" s="58"/>
      <c r="MK47" s="58"/>
      <c r="ML47" s="58"/>
      <c r="MM47" s="58"/>
      <c r="MN47" s="58"/>
      <c r="MO47" s="58"/>
      <c r="MP47" s="58"/>
      <c r="MQ47" s="58"/>
      <c r="MR47" s="58"/>
      <c r="MS47" s="58"/>
      <c r="MT47" s="58"/>
      <c r="MU47" s="58"/>
      <c r="MV47" s="58"/>
      <c r="MW47" s="58"/>
      <c r="MX47" s="58"/>
      <c r="MY47" s="58"/>
      <c r="MZ47" s="58"/>
      <c r="NA47" s="58"/>
      <c r="NB47" s="58"/>
      <c r="NC47" s="58"/>
      <c r="ND47" s="58"/>
      <c r="NE47" s="58"/>
      <c r="NF47" s="58"/>
      <c r="NG47" s="58"/>
      <c r="NH47" s="58"/>
      <c r="NI47" s="58"/>
      <c r="NJ47" s="58"/>
      <c r="NK47" s="58"/>
      <c r="NL47" s="58"/>
      <c r="NM47" s="58"/>
      <c r="NN47" s="58"/>
      <c r="NO47" s="58"/>
      <c r="NP47" s="58"/>
      <c r="NQ47" s="58"/>
      <c r="NR47" s="58"/>
      <c r="NS47" s="58"/>
      <c r="NT47" s="58"/>
      <c r="NU47" s="58"/>
      <c r="NV47" s="58"/>
      <c r="NW47" s="58"/>
      <c r="NX47" s="58"/>
      <c r="NY47" s="58"/>
      <c r="NZ47" s="58"/>
      <c r="OA47" s="58"/>
      <c r="OB47" s="58"/>
      <c r="OC47" s="58"/>
      <c r="OD47" s="58"/>
      <c r="OE47" s="58"/>
      <c r="OF47" s="58"/>
      <c r="OG47" s="58"/>
      <c r="OH47" s="58"/>
      <c r="OI47" s="58"/>
      <c r="OJ47" s="58"/>
      <c r="OK47" s="58"/>
      <c r="OL47" s="58"/>
      <c r="OM47" s="58"/>
      <c r="ON47" s="58"/>
      <c r="OO47" s="58"/>
      <c r="OP47" s="58"/>
      <c r="OQ47" s="58"/>
      <c r="OR47" s="58"/>
      <c r="OS47" s="58"/>
      <c r="OT47" s="58"/>
      <c r="OU47" s="58"/>
      <c r="OV47" s="58"/>
      <c r="OW47" s="58"/>
      <c r="OX47" s="58"/>
      <c r="OY47" s="58"/>
      <c r="OZ47" s="58"/>
      <c r="PA47" s="58"/>
      <c r="PB47" s="58"/>
      <c r="PC47" s="58"/>
      <c r="PD47" s="58"/>
      <c r="PE47" s="58"/>
      <c r="PF47" s="58"/>
      <c r="PG47" s="58"/>
      <c r="PH47" s="58"/>
      <c r="PI47" s="58"/>
      <c r="PJ47" s="58"/>
      <c r="PK47" s="58"/>
      <c r="PL47" s="58"/>
      <c r="PM47" s="58"/>
      <c r="PN47" s="58"/>
      <c r="PO47" s="58"/>
      <c r="PP47" s="58"/>
      <c r="PQ47" s="58"/>
      <c r="PR47" s="58"/>
      <c r="PS47" s="58"/>
      <c r="PT47" s="58"/>
      <c r="PU47" s="58"/>
      <c r="PV47" s="58"/>
      <c r="PW47" s="58"/>
      <c r="PX47" s="58"/>
      <c r="PY47" s="58"/>
      <c r="PZ47" s="58"/>
      <c r="QA47" s="58"/>
      <c r="QB47" s="58"/>
      <c r="QC47" s="58"/>
      <c r="QD47" s="58"/>
      <c r="QE47" s="58"/>
      <c r="QF47" s="58"/>
      <c r="QG47" s="58"/>
      <c r="QH47" s="58"/>
      <c r="QI47" s="58"/>
      <c r="QJ47" s="58"/>
      <c r="QK47" s="58"/>
      <c r="QL47" s="58"/>
      <c r="QM47" s="58"/>
      <c r="QN47" s="58"/>
      <c r="QO47" s="58"/>
      <c r="QP47" s="58"/>
      <c r="QQ47" s="58"/>
      <c r="QR47" s="58"/>
      <c r="QS47" s="58"/>
      <c r="QT47" s="58"/>
      <c r="QU47" s="58"/>
      <c r="QV47" s="58"/>
      <c r="QW47" s="58"/>
      <c r="QX47" s="58"/>
      <c r="QY47" s="58"/>
      <c r="QZ47" s="58"/>
      <c r="RA47" s="58"/>
      <c r="RB47" s="58"/>
      <c r="RC47" s="58"/>
      <c r="RD47" s="58"/>
      <c r="RE47" s="58"/>
      <c r="RF47" s="58"/>
      <c r="RG47" s="58"/>
      <c r="RH47" s="58"/>
      <c r="RI47" s="58"/>
      <c r="RJ47" s="58"/>
      <c r="RK47" s="58"/>
      <c r="RL47" s="58"/>
      <c r="RM47" s="58"/>
      <c r="RN47" s="58"/>
      <c r="RO47" s="58"/>
      <c r="RP47" s="58"/>
      <c r="RQ47" s="58"/>
      <c r="RR47" s="58"/>
      <c r="RS47" s="58"/>
      <c r="RT47" s="58"/>
      <c r="RU47" s="58"/>
      <c r="RV47" s="58"/>
      <c r="RW47" s="58"/>
      <c r="RX47" s="58"/>
      <c r="RY47" s="58"/>
      <c r="RZ47" s="58"/>
      <c r="SA47" s="58"/>
      <c r="SB47" s="58"/>
      <c r="SC47" s="58"/>
      <c r="SD47" s="58"/>
      <c r="SE47" s="58"/>
      <c r="SF47" s="58"/>
      <c r="SG47" s="58"/>
      <c r="SH47" s="58"/>
      <c r="SI47" s="58"/>
      <c r="SJ47" s="58"/>
      <c r="SK47" s="58"/>
      <c r="SL47" s="58"/>
      <c r="SM47" s="58"/>
      <c r="SN47" s="58"/>
      <c r="SO47" s="58"/>
      <c r="SP47" s="58"/>
      <c r="SQ47" s="58"/>
      <c r="SR47" s="58"/>
      <c r="SS47" s="58"/>
      <c r="ST47" s="58"/>
      <c r="SU47" s="58"/>
      <c r="SV47" s="58"/>
      <c r="SW47" s="58"/>
      <c r="SX47" s="58"/>
      <c r="SY47" s="58"/>
      <c r="SZ47" s="58"/>
      <c r="TA47" s="58"/>
      <c r="TB47" s="58"/>
      <c r="TC47" s="58"/>
      <c r="TD47" s="58"/>
      <c r="TE47" s="58"/>
      <c r="TF47" s="58"/>
      <c r="TG47" s="58"/>
      <c r="TH47" s="58"/>
      <c r="TI47" s="58"/>
      <c r="TJ47" s="58"/>
      <c r="TK47" s="58"/>
      <c r="TL47" s="58"/>
      <c r="TM47" s="58"/>
      <c r="TN47" s="58"/>
      <c r="TO47" s="58"/>
      <c r="TP47" s="58"/>
      <c r="TQ47" s="58"/>
      <c r="TR47" s="58"/>
      <c r="TS47" s="58"/>
      <c r="TT47" s="58"/>
      <c r="TU47" s="58"/>
      <c r="TV47" s="58"/>
      <c r="TW47" s="58"/>
      <c r="TX47" s="58"/>
      <c r="TY47" s="58"/>
      <c r="TZ47" s="58"/>
      <c r="UA47" s="58"/>
      <c r="UB47" s="58"/>
      <c r="UC47" s="58"/>
      <c r="UD47" s="58"/>
      <c r="UE47" s="58"/>
      <c r="UF47" s="58"/>
      <c r="UG47" s="58"/>
      <c r="UH47" s="58"/>
      <c r="UI47" s="58"/>
      <c r="UJ47" s="58"/>
      <c r="UK47" s="58"/>
      <c r="UL47" s="58"/>
      <c r="UM47" s="58"/>
      <c r="UN47" s="58"/>
      <c r="UO47" s="58"/>
      <c r="UP47" s="58"/>
      <c r="UQ47" s="58"/>
      <c r="UR47" s="58"/>
      <c r="US47" s="58"/>
      <c r="UT47" s="58"/>
      <c r="UU47" s="58"/>
      <c r="UV47" s="58"/>
      <c r="UW47" s="58"/>
      <c r="UX47" s="58"/>
      <c r="UY47" s="58"/>
      <c r="UZ47" s="58"/>
      <c r="VA47" s="58"/>
      <c r="VB47" s="58"/>
      <c r="VC47" s="58"/>
      <c r="VD47" s="58"/>
      <c r="VE47" s="58"/>
      <c r="VF47" s="58"/>
      <c r="VG47" s="58"/>
      <c r="VH47" s="58"/>
      <c r="VI47" s="58"/>
      <c r="VJ47" s="58"/>
      <c r="VK47" s="58"/>
      <c r="VL47" s="58"/>
      <c r="VM47" s="58"/>
      <c r="VN47" s="58"/>
      <c r="VO47" s="58"/>
      <c r="VP47" s="58"/>
      <c r="VQ47" s="58"/>
      <c r="VR47" s="58"/>
      <c r="VS47" s="58"/>
      <c r="VT47" s="58"/>
      <c r="VU47" s="58"/>
      <c r="VV47" s="58"/>
      <c r="VW47" s="58"/>
      <c r="VX47" s="58"/>
      <c r="VY47" s="58"/>
      <c r="VZ47" s="58"/>
      <c r="WA47" s="58"/>
      <c r="WB47" s="58"/>
      <c r="WC47" s="58"/>
      <c r="WD47" s="58"/>
      <c r="WE47" s="58"/>
      <c r="WF47" s="58"/>
      <c r="WG47" s="58"/>
      <c r="WH47" s="58"/>
      <c r="WI47" s="58"/>
      <c r="WJ47" s="58"/>
      <c r="WK47" s="58"/>
      <c r="WL47" s="58"/>
      <c r="WM47" s="58"/>
      <c r="WN47" s="58"/>
      <c r="WO47" s="58"/>
      <c r="WP47" s="58"/>
      <c r="WQ47" s="58"/>
      <c r="WR47" s="58"/>
      <c r="WS47" s="58"/>
      <c r="WT47" s="58"/>
      <c r="WU47" s="58"/>
      <c r="WV47" s="58"/>
      <c r="WW47" s="58"/>
      <c r="WX47" s="58"/>
      <c r="WY47" s="58"/>
      <c r="WZ47" s="58"/>
      <c r="XA47" s="58"/>
      <c r="XB47" s="58"/>
      <c r="XC47" s="58"/>
      <c r="XD47" s="58"/>
      <c r="XE47" s="58"/>
      <c r="XF47" s="58"/>
      <c r="XG47" s="58"/>
      <c r="XH47" s="58"/>
      <c r="XI47" s="58"/>
      <c r="XJ47" s="58"/>
      <c r="XK47" s="58"/>
      <c r="XL47" s="58"/>
      <c r="XM47" s="58"/>
      <c r="XN47" s="58"/>
      <c r="XO47" s="58"/>
      <c r="XP47" s="58"/>
      <c r="XQ47" s="58"/>
      <c r="XR47" s="58"/>
      <c r="XS47" s="58"/>
      <c r="XT47" s="58"/>
      <c r="XU47" s="58"/>
      <c r="XV47" s="58"/>
      <c r="XW47" s="58"/>
      <c r="XX47" s="58"/>
      <c r="XY47" s="58"/>
      <c r="XZ47" s="58"/>
      <c r="YA47" s="58"/>
      <c r="YB47" s="58"/>
      <c r="YC47" s="58"/>
      <c r="YD47" s="58"/>
      <c r="YE47" s="58"/>
      <c r="YF47" s="58"/>
      <c r="YG47" s="58"/>
      <c r="YH47" s="58"/>
      <c r="YI47" s="58"/>
      <c r="YJ47" s="58"/>
      <c r="YK47" s="58"/>
      <c r="YL47" s="58"/>
      <c r="YM47" s="58"/>
      <c r="YN47" s="58"/>
      <c r="YO47" s="58"/>
      <c r="YP47" s="58"/>
      <c r="YQ47" s="58"/>
      <c r="YR47" s="58"/>
      <c r="YS47" s="58"/>
      <c r="YT47" s="58"/>
      <c r="YU47" s="58"/>
      <c r="YV47" s="58"/>
      <c r="YW47" s="58"/>
      <c r="YX47" s="58"/>
      <c r="YY47" s="58"/>
      <c r="YZ47" s="58"/>
      <c r="ZA47" s="58"/>
      <c r="ZB47" s="58"/>
      <c r="ZC47" s="58"/>
      <c r="ZD47" s="58"/>
      <c r="ZE47" s="58"/>
      <c r="ZF47" s="58"/>
      <c r="ZG47" s="58"/>
      <c r="ZH47" s="58"/>
      <c r="ZI47" s="58"/>
      <c r="ZJ47" s="58"/>
      <c r="ZK47" s="58"/>
      <c r="ZL47" s="58"/>
      <c r="ZM47" s="58"/>
      <c r="ZN47" s="58"/>
      <c r="ZO47" s="58"/>
      <c r="ZP47" s="58"/>
      <c r="ZQ47" s="58"/>
      <c r="ZR47" s="58"/>
      <c r="ZS47" s="58"/>
      <c r="ZT47" s="58"/>
      <c r="ZU47" s="58"/>
      <c r="ZV47" s="58"/>
      <c r="ZW47" s="58"/>
      <c r="ZX47" s="58"/>
      <c r="ZY47" s="58"/>
      <c r="ZZ47" s="58"/>
      <c r="AAA47" s="58"/>
      <c r="AAB47" s="58"/>
      <c r="AAC47" s="58"/>
      <c r="AAD47" s="58"/>
      <c r="AAE47" s="58"/>
      <c r="AAF47" s="58"/>
      <c r="AAG47" s="58"/>
      <c r="AAH47" s="58"/>
      <c r="AAI47" s="58"/>
      <c r="AAJ47" s="58"/>
      <c r="AAK47" s="58"/>
      <c r="AAL47" s="58"/>
      <c r="AAM47" s="58"/>
      <c r="AAN47" s="58"/>
      <c r="AAO47" s="58"/>
      <c r="AAP47" s="58"/>
      <c r="AAQ47" s="58"/>
      <c r="AAR47" s="58"/>
      <c r="AAS47" s="58"/>
      <c r="AAT47" s="58"/>
      <c r="AAU47" s="58"/>
      <c r="AAV47" s="58"/>
      <c r="AAW47" s="58"/>
      <c r="AAX47" s="58"/>
      <c r="AAY47" s="58"/>
      <c r="AAZ47" s="58"/>
      <c r="ABA47" s="58"/>
      <c r="ABB47" s="58"/>
      <c r="ABC47" s="58"/>
      <c r="ABD47" s="58"/>
      <c r="ABE47" s="58"/>
      <c r="ABF47" s="58"/>
      <c r="ABG47" s="58"/>
      <c r="ABH47" s="58"/>
      <c r="ABI47" s="58"/>
      <c r="ABJ47" s="58"/>
      <c r="ABK47" s="58"/>
      <c r="ABL47" s="58"/>
      <c r="ABM47" s="58"/>
      <c r="ABN47" s="58"/>
      <c r="ABO47" s="58"/>
      <c r="ABP47" s="58"/>
      <c r="ABQ47" s="58"/>
      <c r="ABR47" s="58"/>
      <c r="ABS47" s="58"/>
      <c r="ABT47" s="58"/>
      <c r="ABU47" s="58"/>
      <c r="ABV47" s="58"/>
      <c r="ABW47" s="58"/>
      <c r="ABX47" s="58"/>
      <c r="ABY47" s="58"/>
      <c r="ABZ47" s="58"/>
      <c r="ACA47" s="58"/>
      <c r="ACB47" s="58"/>
      <c r="ACC47" s="58"/>
      <c r="ACD47" s="58"/>
      <c r="ACE47" s="58"/>
      <c r="ACF47" s="58"/>
      <c r="ACG47" s="58"/>
      <c r="ACH47" s="58"/>
      <c r="ACI47" s="58"/>
      <c r="ACJ47" s="58"/>
      <c r="ACK47" s="58"/>
      <c r="ACL47" s="58"/>
      <c r="ACM47" s="58"/>
      <c r="ACN47" s="58"/>
      <c r="ACO47" s="58"/>
      <c r="ACP47" s="58"/>
      <c r="ACQ47" s="58"/>
      <c r="ACR47" s="58"/>
      <c r="ACS47" s="58"/>
      <c r="ACT47" s="58"/>
      <c r="ACU47" s="58"/>
      <c r="ACV47" s="58"/>
      <c r="ACW47" s="58"/>
      <c r="ACX47" s="58"/>
      <c r="ACY47" s="58"/>
      <c r="ACZ47" s="58"/>
      <c r="ADA47" s="58"/>
      <c r="ADB47" s="58"/>
      <c r="ADC47" s="58"/>
      <c r="ADD47" s="58"/>
      <c r="ADE47" s="58"/>
      <c r="ADF47" s="58"/>
      <c r="ADG47" s="58"/>
      <c r="ADH47" s="58"/>
      <c r="ADI47" s="58"/>
      <c r="ADJ47" s="58"/>
      <c r="ADK47" s="58"/>
      <c r="ADL47" s="58"/>
      <c r="ADM47" s="58"/>
      <c r="ADN47" s="58"/>
      <c r="ADO47" s="58"/>
      <c r="ADP47" s="58"/>
      <c r="ADQ47" s="58"/>
      <c r="ADR47" s="58"/>
      <c r="ADS47" s="58"/>
      <c r="ADT47" s="58"/>
      <c r="ADU47" s="58"/>
      <c r="ADV47" s="58"/>
      <c r="ADW47" s="58"/>
      <c r="ADX47" s="58"/>
      <c r="ADY47" s="58"/>
      <c r="ADZ47" s="58"/>
      <c r="AEA47" s="58"/>
      <c r="AEB47" s="58"/>
      <c r="AEC47" s="58"/>
      <c r="AED47" s="58"/>
      <c r="AEE47" s="58"/>
      <c r="AEF47" s="58"/>
      <c r="AEG47" s="58"/>
      <c r="AEH47" s="58"/>
      <c r="AEI47" s="58"/>
      <c r="AEJ47" s="58"/>
      <c r="AEK47" s="58"/>
      <c r="AEL47" s="58"/>
      <c r="AEM47" s="58"/>
      <c r="AEN47" s="58"/>
      <c r="AEO47" s="58"/>
      <c r="AEP47" s="58"/>
      <c r="AEQ47" s="58"/>
      <c r="AER47" s="58"/>
      <c r="AES47" s="58"/>
      <c r="AET47" s="58"/>
      <c r="AEU47" s="58"/>
      <c r="AEV47" s="58"/>
      <c r="AEW47" s="58"/>
      <c r="AEX47" s="58"/>
      <c r="AEY47" s="58"/>
      <c r="AEZ47" s="58"/>
      <c r="AFA47" s="58"/>
      <c r="AFB47" s="58"/>
      <c r="AFC47" s="58"/>
      <c r="AFD47" s="58"/>
      <c r="AFE47" s="58"/>
      <c r="AFF47" s="58"/>
      <c r="AFG47" s="58"/>
      <c r="AFH47" s="58"/>
      <c r="AFI47" s="58"/>
      <c r="AFJ47" s="58"/>
      <c r="AFK47" s="58"/>
      <c r="AFL47" s="58"/>
      <c r="AFM47" s="58"/>
      <c r="AFN47" s="58"/>
      <c r="AFO47" s="58"/>
      <c r="AFP47" s="58"/>
      <c r="AFQ47" s="58"/>
      <c r="AFR47" s="58"/>
      <c r="AFS47" s="58"/>
      <c r="AFT47" s="58"/>
      <c r="AFU47" s="58"/>
      <c r="AFV47" s="58"/>
      <c r="AFW47" s="58"/>
      <c r="AFX47" s="58"/>
      <c r="AFY47" s="58"/>
      <c r="AFZ47" s="58"/>
      <c r="AGA47" s="58"/>
      <c r="AGB47" s="58"/>
      <c r="AGC47" s="58"/>
      <c r="AGD47" s="58"/>
      <c r="AGE47" s="58"/>
      <c r="AGF47" s="58"/>
      <c r="AGG47" s="58"/>
      <c r="AGH47" s="58"/>
      <c r="AGI47" s="58"/>
      <c r="AGJ47" s="58"/>
      <c r="AGK47" s="58"/>
      <c r="AGL47" s="58"/>
      <c r="AGM47" s="58"/>
      <c r="AGN47" s="58"/>
      <c r="AGO47" s="58"/>
      <c r="AGP47" s="58"/>
      <c r="AGQ47" s="58"/>
      <c r="AGR47" s="58"/>
      <c r="AGS47" s="58"/>
      <c r="AGT47" s="58"/>
      <c r="AGU47" s="58"/>
      <c r="AGV47" s="58"/>
      <c r="AGW47" s="58"/>
      <c r="AGX47" s="58"/>
      <c r="AGY47" s="58"/>
      <c r="AGZ47" s="58"/>
      <c r="AHA47" s="58"/>
      <c r="AHB47" s="58"/>
      <c r="AHC47" s="58"/>
      <c r="AHD47" s="58"/>
      <c r="AHE47" s="58"/>
      <c r="AHF47" s="58"/>
      <c r="AHG47" s="58"/>
      <c r="AHH47" s="58"/>
      <c r="AHI47" s="58"/>
      <c r="AHJ47" s="58"/>
      <c r="AHK47" s="58"/>
      <c r="AHL47" s="58"/>
      <c r="AHM47" s="58"/>
      <c r="AHN47" s="58"/>
      <c r="AHO47" s="58"/>
      <c r="AHP47" s="58"/>
      <c r="AHQ47" s="58"/>
      <c r="AHR47" s="58"/>
      <c r="AHS47" s="58"/>
      <c r="AHT47" s="58"/>
      <c r="AHU47" s="58"/>
      <c r="AHV47" s="58"/>
      <c r="AHW47" s="58"/>
      <c r="AHX47" s="58"/>
      <c r="AHY47" s="58"/>
      <c r="AHZ47" s="58"/>
      <c r="AIA47" s="58"/>
      <c r="AIB47" s="58"/>
      <c r="AIC47" s="58"/>
      <c r="AID47" s="58"/>
      <c r="AIE47" s="58"/>
      <c r="AIF47" s="58"/>
      <c r="AIG47" s="58"/>
      <c r="AIH47" s="58"/>
      <c r="AII47" s="58"/>
      <c r="AIJ47" s="58"/>
      <c r="AIK47" s="58"/>
      <c r="AIL47" s="58"/>
      <c r="AIM47" s="58"/>
      <c r="AIN47" s="58"/>
      <c r="AIO47" s="58"/>
      <c r="AIP47" s="58"/>
      <c r="AIQ47" s="58"/>
      <c r="AIR47" s="58"/>
      <c r="AIS47" s="58"/>
      <c r="AIT47" s="58"/>
      <c r="AIU47" s="58"/>
      <c r="AIV47" s="58"/>
      <c r="AIW47" s="58"/>
      <c r="AIX47" s="58"/>
      <c r="AIY47" s="58"/>
      <c r="AIZ47" s="58"/>
      <c r="AJA47" s="58"/>
      <c r="AJB47" s="58"/>
      <c r="AJC47" s="58"/>
      <c r="AJD47" s="58"/>
      <c r="AJE47" s="58"/>
      <c r="AJF47" s="58"/>
      <c r="AJG47" s="58"/>
      <c r="AJH47" s="58"/>
      <c r="AJI47" s="58"/>
      <c r="AJJ47" s="58"/>
      <c r="AJK47" s="58"/>
      <c r="AJL47" s="58"/>
      <c r="AJM47" s="58"/>
      <c r="AJN47" s="58"/>
      <c r="AJO47" s="58"/>
      <c r="AJP47" s="58"/>
      <c r="AJQ47" s="58"/>
      <c r="AJR47" s="58"/>
      <c r="AJS47" s="58"/>
      <c r="AJT47" s="58"/>
      <c r="AJU47" s="58"/>
      <c r="AJV47" s="58"/>
      <c r="AJW47" s="58"/>
      <c r="AJX47" s="58"/>
      <c r="AJY47" s="58"/>
      <c r="AJZ47" s="58"/>
      <c r="AKA47" s="58"/>
      <c r="AKB47" s="58"/>
      <c r="AKC47" s="58"/>
      <c r="AKD47" s="58"/>
      <c r="AKE47" s="58"/>
      <c r="AKF47" s="58"/>
      <c r="AKG47" s="58"/>
      <c r="AKH47" s="58"/>
      <c r="AKI47" s="58"/>
      <c r="AKJ47" s="58"/>
      <c r="AKK47" s="58"/>
      <c r="AKL47" s="58"/>
      <c r="AKM47" s="58"/>
      <c r="AKN47" s="58"/>
      <c r="AKO47" s="58"/>
      <c r="AKP47" s="58"/>
      <c r="AKQ47" s="58"/>
      <c r="AKR47" s="58"/>
      <c r="AKS47" s="58"/>
      <c r="AKT47" s="58"/>
      <c r="AKU47" s="58"/>
      <c r="AKV47" s="58"/>
      <c r="AKW47" s="58"/>
      <c r="AKX47" s="58"/>
      <c r="AKY47" s="58"/>
      <c r="AKZ47" s="58"/>
      <c r="ALA47" s="58"/>
      <c r="ALB47" s="58"/>
      <c r="ALC47" s="58"/>
      <c r="ALD47" s="58"/>
    </row>
    <row r="48" spans="1:992" ht="57" x14ac:dyDescent="0.2">
      <c r="A48" s="44" t="s">
        <v>114</v>
      </c>
      <c r="B48" s="45" t="s">
        <v>121</v>
      </c>
      <c r="C48" s="46" t="s">
        <v>122</v>
      </c>
      <c r="D48" s="47"/>
      <c r="E48" s="47"/>
      <c r="F48" s="47"/>
      <c r="G48" s="47"/>
      <c r="H48" s="10" t="s">
        <v>50</v>
      </c>
      <c r="I48" s="10" t="s">
        <v>50</v>
      </c>
      <c r="J48" s="10" t="s">
        <v>51</v>
      </c>
      <c r="K48" s="10" t="s">
        <v>52</v>
      </c>
      <c r="L48" s="10" t="s">
        <v>53</v>
      </c>
      <c r="M48" s="10" t="str">
        <f t="shared" si="6"/>
        <v>x</v>
      </c>
      <c r="N48" s="10" t="str">
        <f t="shared" si="7"/>
        <v>x</v>
      </c>
      <c r="O48" s="10" t="str">
        <f t="shared" si="12"/>
        <v>x</v>
      </c>
      <c r="P48" s="54" t="str">
        <f t="shared" si="13"/>
        <v>x</v>
      </c>
      <c r="Q48" s="10" t="str">
        <f t="shared" si="14"/>
        <v>x</v>
      </c>
      <c r="R48" s="10" t="str">
        <f t="shared" si="15"/>
        <v>x</v>
      </c>
      <c r="S48" s="10" t="s">
        <v>50</v>
      </c>
      <c r="X48" s="58"/>
      <c r="Y48" s="58"/>
      <c r="Z48" s="58"/>
      <c r="AA48" s="58"/>
      <c r="AB48" s="58"/>
      <c r="AC48" s="58"/>
      <c r="AD48" s="58"/>
      <c r="AE48" s="58"/>
      <c r="AF48" s="58"/>
      <c r="AG48" s="58"/>
      <c r="AH48" s="58"/>
      <c r="AI48" s="58"/>
      <c r="AJ48" s="58"/>
      <c r="AK48" s="58"/>
      <c r="AL48" s="58"/>
      <c r="AM48" s="58"/>
      <c r="AN48" s="58"/>
      <c r="AO48" s="58"/>
      <c r="AP48" s="58"/>
      <c r="AQ48" s="58"/>
      <c r="AR48" s="58"/>
      <c r="AS48" s="58"/>
      <c r="AT48" s="58"/>
      <c r="AU48" s="58"/>
      <c r="AV48" s="58"/>
      <c r="AW48" s="58"/>
      <c r="AX48" s="58"/>
      <c r="AY48" s="58"/>
      <c r="AZ48" s="58"/>
      <c r="BA48" s="58"/>
      <c r="BB48" s="58"/>
      <c r="BC48" s="58"/>
      <c r="BD48" s="58"/>
      <c r="BE48" s="58"/>
      <c r="BF48" s="58"/>
      <c r="BG48" s="58"/>
      <c r="BH48" s="58"/>
      <c r="BI48" s="58"/>
      <c r="BJ48" s="58"/>
      <c r="BK48" s="58"/>
      <c r="BL48" s="58"/>
      <c r="BM48" s="58"/>
      <c r="BN48" s="58"/>
      <c r="BO48" s="58"/>
      <c r="BP48" s="58"/>
      <c r="BQ48" s="58"/>
      <c r="BR48" s="58"/>
      <c r="BS48" s="58"/>
      <c r="BT48" s="58"/>
      <c r="BU48" s="58"/>
      <c r="BV48" s="58"/>
      <c r="BW48" s="58"/>
      <c r="BX48" s="58"/>
      <c r="BY48" s="58"/>
      <c r="BZ48" s="58"/>
      <c r="CA48" s="58"/>
      <c r="CB48" s="58"/>
      <c r="CC48" s="58"/>
      <c r="CD48" s="58"/>
      <c r="CE48" s="58"/>
      <c r="CF48" s="58"/>
      <c r="CG48" s="58"/>
      <c r="CH48" s="58"/>
      <c r="CI48" s="58"/>
      <c r="CJ48" s="58"/>
      <c r="CK48" s="58"/>
      <c r="CL48" s="58"/>
      <c r="CM48" s="58"/>
      <c r="CN48" s="58"/>
      <c r="CO48" s="58"/>
      <c r="CP48" s="58"/>
      <c r="CQ48" s="58"/>
      <c r="CR48" s="58"/>
      <c r="CS48" s="58"/>
      <c r="CT48" s="58"/>
      <c r="CU48" s="58"/>
      <c r="CV48" s="58"/>
      <c r="CW48" s="58"/>
      <c r="CX48" s="58"/>
      <c r="CY48" s="58"/>
      <c r="CZ48" s="58"/>
      <c r="DA48" s="58"/>
      <c r="DB48" s="58"/>
      <c r="DC48" s="58"/>
      <c r="DD48" s="58"/>
      <c r="DE48" s="58"/>
      <c r="DF48" s="58"/>
      <c r="DG48" s="58"/>
      <c r="DH48" s="58"/>
      <c r="DI48" s="58"/>
      <c r="DJ48" s="58"/>
      <c r="DK48" s="58"/>
      <c r="DL48" s="58"/>
      <c r="DM48" s="58"/>
      <c r="DN48" s="58"/>
      <c r="DO48" s="58"/>
      <c r="DP48" s="58"/>
      <c r="DQ48" s="58"/>
      <c r="DR48" s="58"/>
      <c r="DS48" s="58"/>
      <c r="DT48" s="58"/>
      <c r="DU48" s="58"/>
      <c r="DV48" s="58"/>
      <c r="DW48" s="58"/>
      <c r="DX48" s="58"/>
      <c r="DY48" s="58"/>
      <c r="DZ48" s="58"/>
      <c r="EA48" s="58"/>
      <c r="EB48" s="58"/>
      <c r="EC48" s="58"/>
      <c r="ED48" s="58"/>
      <c r="EE48" s="58"/>
      <c r="EF48" s="58"/>
      <c r="EG48" s="58"/>
      <c r="EH48" s="58"/>
      <c r="EI48" s="58"/>
      <c r="EJ48" s="58"/>
      <c r="EK48" s="58"/>
      <c r="EL48" s="58"/>
      <c r="EM48" s="58"/>
      <c r="EN48" s="58"/>
      <c r="EO48" s="58"/>
      <c r="EP48" s="58"/>
      <c r="EQ48" s="58"/>
      <c r="ER48" s="58"/>
      <c r="ES48" s="58"/>
      <c r="ET48" s="58"/>
      <c r="EU48" s="58"/>
      <c r="EV48" s="58"/>
      <c r="EW48" s="58"/>
      <c r="EX48" s="58"/>
      <c r="EY48" s="58"/>
      <c r="EZ48" s="58"/>
      <c r="FA48" s="58"/>
      <c r="FB48" s="58"/>
      <c r="FC48" s="58"/>
      <c r="FD48" s="58"/>
      <c r="FE48" s="58"/>
      <c r="FF48" s="58"/>
      <c r="FG48" s="58"/>
      <c r="FH48" s="58"/>
      <c r="FI48" s="58"/>
      <c r="FJ48" s="58"/>
      <c r="FK48" s="58"/>
      <c r="FL48" s="58"/>
      <c r="FM48" s="58"/>
      <c r="FN48" s="58"/>
      <c r="FO48" s="58"/>
      <c r="FP48" s="58"/>
      <c r="FQ48" s="58"/>
      <c r="FR48" s="58"/>
      <c r="FS48" s="58"/>
      <c r="FT48" s="58"/>
      <c r="FU48" s="58"/>
      <c r="FV48" s="58"/>
      <c r="FW48" s="58"/>
      <c r="FX48" s="58"/>
      <c r="FY48" s="58"/>
      <c r="FZ48" s="58"/>
      <c r="GA48" s="58"/>
      <c r="GB48" s="58"/>
      <c r="GC48" s="58"/>
      <c r="GD48" s="58"/>
      <c r="GE48" s="58"/>
      <c r="GF48" s="58"/>
      <c r="GG48" s="58"/>
      <c r="GH48" s="58"/>
      <c r="GI48" s="58"/>
      <c r="GJ48" s="58"/>
      <c r="GK48" s="58"/>
      <c r="GL48" s="58"/>
      <c r="GM48" s="58"/>
      <c r="GN48" s="58"/>
      <c r="GO48" s="58"/>
      <c r="GP48" s="58"/>
      <c r="GQ48" s="58"/>
      <c r="GR48" s="58"/>
      <c r="GS48" s="58"/>
      <c r="GT48" s="58"/>
      <c r="GU48" s="58"/>
      <c r="GV48" s="58"/>
      <c r="GW48" s="58"/>
      <c r="GX48" s="58"/>
      <c r="GY48" s="58"/>
      <c r="GZ48" s="58"/>
      <c r="HA48" s="58"/>
      <c r="HB48" s="58"/>
      <c r="HC48" s="58"/>
      <c r="HD48" s="58"/>
      <c r="HE48" s="58"/>
      <c r="HF48" s="58"/>
      <c r="HG48" s="58"/>
      <c r="HH48" s="58"/>
      <c r="HI48" s="58"/>
      <c r="HJ48" s="58"/>
      <c r="HK48" s="58"/>
      <c r="HL48" s="58"/>
      <c r="HM48" s="58"/>
      <c r="HN48" s="58"/>
      <c r="HO48" s="58"/>
      <c r="HP48" s="58"/>
      <c r="HQ48" s="58"/>
      <c r="HR48" s="58"/>
      <c r="HS48" s="58"/>
      <c r="HT48" s="58"/>
      <c r="HU48" s="58"/>
      <c r="HV48" s="58"/>
      <c r="HW48" s="58"/>
      <c r="HX48" s="58"/>
      <c r="HY48" s="58"/>
      <c r="HZ48" s="58"/>
      <c r="IA48" s="58"/>
      <c r="IB48" s="58"/>
      <c r="IC48" s="58"/>
      <c r="ID48" s="58"/>
      <c r="IE48" s="58"/>
      <c r="IF48" s="58"/>
      <c r="IG48" s="58"/>
      <c r="IH48" s="58"/>
      <c r="II48" s="58"/>
      <c r="IJ48" s="58"/>
      <c r="IK48" s="58"/>
      <c r="IL48" s="58"/>
      <c r="IM48" s="58"/>
      <c r="IN48" s="58"/>
      <c r="IO48" s="58"/>
      <c r="IP48" s="58"/>
      <c r="IQ48" s="58"/>
      <c r="IR48" s="58"/>
      <c r="IS48" s="58"/>
      <c r="IT48" s="58"/>
      <c r="IU48" s="58"/>
      <c r="IV48" s="58"/>
      <c r="IW48" s="58"/>
      <c r="IX48" s="58"/>
      <c r="IY48" s="58"/>
      <c r="IZ48" s="58"/>
      <c r="JA48" s="58"/>
      <c r="JB48" s="58"/>
      <c r="JC48" s="58"/>
      <c r="JD48" s="58"/>
      <c r="JE48" s="58"/>
      <c r="JF48" s="58"/>
      <c r="JG48" s="58"/>
      <c r="JH48" s="58"/>
      <c r="JI48" s="58"/>
      <c r="JJ48" s="58"/>
      <c r="JK48" s="58"/>
      <c r="JL48" s="58"/>
      <c r="JM48" s="58"/>
      <c r="JN48" s="58"/>
      <c r="JO48" s="58"/>
      <c r="JP48" s="58"/>
      <c r="JQ48" s="58"/>
      <c r="JR48" s="58"/>
      <c r="JS48" s="58"/>
      <c r="JT48" s="58"/>
      <c r="JU48" s="58"/>
      <c r="JV48" s="58"/>
      <c r="JW48" s="58"/>
      <c r="JX48" s="58"/>
      <c r="JY48" s="58"/>
      <c r="JZ48" s="58"/>
      <c r="KA48" s="58"/>
      <c r="KB48" s="58"/>
      <c r="KC48" s="58"/>
      <c r="KD48" s="58"/>
      <c r="KE48" s="58"/>
      <c r="KF48" s="58"/>
      <c r="KG48" s="58"/>
      <c r="KH48" s="58"/>
      <c r="KI48" s="58"/>
      <c r="KJ48" s="58"/>
      <c r="KK48" s="58"/>
      <c r="KL48" s="58"/>
      <c r="KM48" s="58"/>
      <c r="KN48" s="58"/>
      <c r="KO48" s="58"/>
      <c r="KP48" s="58"/>
      <c r="KQ48" s="58"/>
      <c r="KR48" s="58"/>
      <c r="KS48" s="58"/>
      <c r="KT48" s="58"/>
      <c r="KU48" s="58"/>
      <c r="KV48" s="58"/>
      <c r="KW48" s="58"/>
      <c r="KX48" s="58"/>
      <c r="KY48" s="58"/>
      <c r="KZ48" s="58"/>
      <c r="LA48" s="58"/>
      <c r="LB48" s="58"/>
      <c r="LC48" s="58"/>
      <c r="LD48" s="58"/>
      <c r="LE48" s="58"/>
      <c r="LF48" s="58"/>
      <c r="LG48" s="58"/>
      <c r="LH48" s="58"/>
      <c r="LI48" s="58"/>
      <c r="LJ48" s="58"/>
      <c r="LK48" s="58"/>
      <c r="LL48" s="58"/>
      <c r="LM48" s="58"/>
      <c r="LN48" s="58"/>
      <c r="LO48" s="58"/>
      <c r="LP48" s="58"/>
      <c r="LQ48" s="58"/>
      <c r="LR48" s="58"/>
      <c r="LS48" s="58"/>
      <c r="LT48" s="58"/>
      <c r="LU48" s="58"/>
      <c r="LV48" s="58"/>
      <c r="LW48" s="58"/>
      <c r="LX48" s="58"/>
      <c r="LY48" s="58"/>
      <c r="LZ48" s="58"/>
      <c r="MA48" s="58"/>
      <c r="MB48" s="58"/>
      <c r="MC48" s="58"/>
      <c r="MD48" s="58"/>
      <c r="ME48" s="58"/>
      <c r="MF48" s="58"/>
      <c r="MG48" s="58"/>
      <c r="MH48" s="58"/>
      <c r="MI48" s="58"/>
      <c r="MJ48" s="58"/>
      <c r="MK48" s="58"/>
      <c r="ML48" s="58"/>
      <c r="MM48" s="58"/>
      <c r="MN48" s="58"/>
      <c r="MO48" s="58"/>
      <c r="MP48" s="58"/>
      <c r="MQ48" s="58"/>
      <c r="MR48" s="58"/>
      <c r="MS48" s="58"/>
      <c r="MT48" s="58"/>
      <c r="MU48" s="58"/>
      <c r="MV48" s="58"/>
      <c r="MW48" s="58"/>
      <c r="MX48" s="58"/>
      <c r="MY48" s="58"/>
      <c r="MZ48" s="58"/>
      <c r="NA48" s="58"/>
      <c r="NB48" s="58"/>
      <c r="NC48" s="58"/>
      <c r="ND48" s="58"/>
      <c r="NE48" s="58"/>
      <c r="NF48" s="58"/>
      <c r="NG48" s="58"/>
      <c r="NH48" s="58"/>
      <c r="NI48" s="58"/>
      <c r="NJ48" s="58"/>
      <c r="NK48" s="58"/>
      <c r="NL48" s="58"/>
      <c r="NM48" s="58"/>
      <c r="NN48" s="58"/>
      <c r="NO48" s="58"/>
      <c r="NP48" s="58"/>
      <c r="NQ48" s="58"/>
      <c r="NR48" s="58"/>
      <c r="NS48" s="58"/>
      <c r="NT48" s="58"/>
      <c r="NU48" s="58"/>
      <c r="NV48" s="58"/>
      <c r="NW48" s="58"/>
      <c r="NX48" s="58"/>
      <c r="NY48" s="58"/>
      <c r="NZ48" s="58"/>
      <c r="OA48" s="58"/>
      <c r="OB48" s="58"/>
      <c r="OC48" s="58"/>
      <c r="OD48" s="58"/>
      <c r="OE48" s="58"/>
      <c r="OF48" s="58"/>
      <c r="OG48" s="58"/>
      <c r="OH48" s="58"/>
      <c r="OI48" s="58"/>
      <c r="OJ48" s="58"/>
      <c r="OK48" s="58"/>
      <c r="OL48" s="58"/>
      <c r="OM48" s="58"/>
      <c r="ON48" s="58"/>
      <c r="OO48" s="58"/>
      <c r="OP48" s="58"/>
      <c r="OQ48" s="58"/>
      <c r="OR48" s="58"/>
      <c r="OS48" s="58"/>
      <c r="OT48" s="58"/>
      <c r="OU48" s="58"/>
      <c r="OV48" s="58"/>
      <c r="OW48" s="58"/>
      <c r="OX48" s="58"/>
      <c r="OY48" s="58"/>
      <c r="OZ48" s="58"/>
      <c r="PA48" s="58"/>
      <c r="PB48" s="58"/>
      <c r="PC48" s="58"/>
      <c r="PD48" s="58"/>
      <c r="PE48" s="58"/>
      <c r="PF48" s="58"/>
      <c r="PG48" s="58"/>
      <c r="PH48" s="58"/>
      <c r="PI48" s="58"/>
      <c r="PJ48" s="58"/>
      <c r="PK48" s="58"/>
      <c r="PL48" s="58"/>
      <c r="PM48" s="58"/>
      <c r="PN48" s="58"/>
      <c r="PO48" s="58"/>
      <c r="PP48" s="58"/>
      <c r="PQ48" s="58"/>
      <c r="PR48" s="58"/>
      <c r="PS48" s="58"/>
      <c r="PT48" s="58"/>
      <c r="PU48" s="58"/>
      <c r="PV48" s="58"/>
      <c r="PW48" s="58"/>
      <c r="PX48" s="58"/>
      <c r="PY48" s="58"/>
      <c r="PZ48" s="58"/>
      <c r="QA48" s="58"/>
      <c r="QB48" s="58"/>
      <c r="QC48" s="58"/>
      <c r="QD48" s="58"/>
      <c r="QE48" s="58"/>
      <c r="QF48" s="58"/>
      <c r="QG48" s="58"/>
      <c r="QH48" s="58"/>
      <c r="QI48" s="58"/>
      <c r="QJ48" s="58"/>
      <c r="QK48" s="58"/>
      <c r="QL48" s="58"/>
      <c r="QM48" s="58"/>
      <c r="QN48" s="58"/>
      <c r="QO48" s="58"/>
      <c r="QP48" s="58"/>
      <c r="QQ48" s="58"/>
      <c r="QR48" s="58"/>
      <c r="QS48" s="58"/>
      <c r="QT48" s="58"/>
      <c r="QU48" s="58"/>
      <c r="QV48" s="58"/>
      <c r="QW48" s="58"/>
      <c r="QX48" s="58"/>
      <c r="QY48" s="58"/>
      <c r="QZ48" s="58"/>
      <c r="RA48" s="58"/>
      <c r="RB48" s="58"/>
      <c r="RC48" s="58"/>
      <c r="RD48" s="58"/>
      <c r="RE48" s="58"/>
      <c r="RF48" s="58"/>
      <c r="RG48" s="58"/>
      <c r="RH48" s="58"/>
      <c r="RI48" s="58"/>
      <c r="RJ48" s="58"/>
      <c r="RK48" s="58"/>
      <c r="RL48" s="58"/>
      <c r="RM48" s="58"/>
      <c r="RN48" s="58"/>
      <c r="RO48" s="58"/>
      <c r="RP48" s="58"/>
      <c r="RQ48" s="58"/>
      <c r="RR48" s="58"/>
      <c r="RS48" s="58"/>
      <c r="RT48" s="58"/>
      <c r="RU48" s="58"/>
      <c r="RV48" s="58"/>
      <c r="RW48" s="58"/>
      <c r="RX48" s="58"/>
      <c r="RY48" s="58"/>
      <c r="RZ48" s="58"/>
      <c r="SA48" s="58"/>
      <c r="SB48" s="58"/>
      <c r="SC48" s="58"/>
      <c r="SD48" s="58"/>
      <c r="SE48" s="58"/>
      <c r="SF48" s="58"/>
      <c r="SG48" s="58"/>
      <c r="SH48" s="58"/>
      <c r="SI48" s="58"/>
      <c r="SJ48" s="58"/>
      <c r="SK48" s="58"/>
      <c r="SL48" s="58"/>
      <c r="SM48" s="58"/>
      <c r="SN48" s="58"/>
      <c r="SO48" s="58"/>
      <c r="SP48" s="58"/>
      <c r="SQ48" s="58"/>
      <c r="SR48" s="58"/>
      <c r="SS48" s="58"/>
      <c r="ST48" s="58"/>
      <c r="SU48" s="58"/>
      <c r="SV48" s="58"/>
      <c r="SW48" s="58"/>
      <c r="SX48" s="58"/>
      <c r="SY48" s="58"/>
      <c r="SZ48" s="58"/>
      <c r="TA48" s="58"/>
      <c r="TB48" s="58"/>
      <c r="TC48" s="58"/>
      <c r="TD48" s="58"/>
      <c r="TE48" s="58"/>
      <c r="TF48" s="58"/>
      <c r="TG48" s="58"/>
      <c r="TH48" s="58"/>
      <c r="TI48" s="58"/>
      <c r="TJ48" s="58"/>
      <c r="TK48" s="58"/>
      <c r="TL48" s="58"/>
      <c r="TM48" s="58"/>
      <c r="TN48" s="58"/>
      <c r="TO48" s="58"/>
      <c r="TP48" s="58"/>
      <c r="TQ48" s="58"/>
      <c r="TR48" s="58"/>
      <c r="TS48" s="58"/>
      <c r="TT48" s="58"/>
      <c r="TU48" s="58"/>
      <c r="TV48" s="58"/>
      <c r="TW48" s="58"/>
      <c r="TX48" s="58"/>
      <c r="TY48" s="58"/>
      <c r="TZ48" s="58"/>
      <c r="UA48" s="58"/>
      <c r="UB48" s="58"/>
      <c r="UC48" s="58"/>
      <c r="UD48" s="58"/>
      <c r="UE48" s="58"/>
      <c r="UF48" s="58"/>
      <c r="UG48" s="58"/>
      <c r="UH48" s="58"/>
      <c r="UI48" s="58"/>
      <c r="UJ48" s="58"/>
      <c r="UK48" s="58"/>
      <c r="UL48" s="58"/>
      <c r="UM48" s="58"/>
      <c r="UN48" s="58"/>
      <c r="UO48" s="58"/>
      <c r="UP48" s="58"/>
      <c r="UQ48" s="58"/>
      <c r="UR48" s="58"/>
      <c r="US48" s="58"/>
      <c r="UT48" s="58"/>
      <c r="UU48" s="58"/>
      <c r="UV48" s="58"/>
      <c r="UW48" s="58"/>
      <c r="UX48" s="58"/>
      <c r="UY48" s="58"/>
      <c r="UZ48" s="58"/>
      <c r="VA48" s="58"/>
      <c r="VB48" s="58"/>
      <c r="VC48" s="58"/>
      <c r="VD48" s="58"/>
      <c r="VE48" s="58"/>
      <c r="VF48" s="58"/>
      <c r="VG48" s="58"/>
      <c r="VH48" s="58"/>
      <c r="VI48" s="58"/>
      <c r="VJ48" s="58"/>
      <c r="VK48" s="58"/>
      <c r="VL48" s="58"/>
      <c r="VM48" s="58"/>
      <c r="VN48" s="58"/>
      <c r="VO48" s="58"/>
      <c r="VP48" s="58"/>
      <c r="VQ48" s="58"/>
      <c r="VR48" s="58"/>
      <c r="VS48" s="58"/>
      <c r="VT48" s="58"/>
      <c r="VU48" s="58"/>
      <c r="VV48" s="58"/>
      <c r="VW48" s="58"/>
      <c r="VX48" s="58"/>
      <c r="VY48" s="58"/>
      <c r="VZ48" s="58"/>
      <c r="WA48" s="58"/>
      <c r="WB48" s="58"/>
      <c r="WC48" s="58"/>
      <c r="WD48" s="58"/>
      <c r="WE48" s="58"/>
      <c r="WF48" s="58"/>
      <c r="WG48" s="58"/>
      <c r="WH48" s="58"/>
      <c r="WI48" s="58"/>
      <c r="WJ48" s="58"/>
      <c r="WK48" s="58"/>
      <c r="WL48" s="58"/>
      <c r="WM48" s="58"/>
      <c r="WN48" s="58"/>
      <c r="WO48" s="58"/>
      <c r="WP48" s="58"/>
      <c r="WQ48" s="58"/>
      <c r="WR48" s="58"/>
      <c r="WS48" s="58"/>
      <c r="WT48" s="58"/>
      <c r="WU48" s="58"/>
      <c r="WV48" s="58"/>
      <c r="WW48" s="58"/>
      <c r="WX48" s="58"/>
      <c r="WY48" s="58"/>
      <c r="WZ48" s="58"/>
      <c r="XA48" s="58"/>
      <c r="XB48" s="58"/>
      <c r="XC48" s="58"/>
      <c r="XD48" s="58"/>
      <c r="XE48" s="58"/>
      <c r="XF48" s="58"/>
      <c r="XG48" s="58"/>
      <c r="XH48" s="58"/>
      <c r="XI48" s="58"/>
      <c r="XJ48" s="58"/>
      <c r="XK48" s="58"/>
      <c r="XL48" s="58"/>
      <c r="XM48" s="58"/>
      <c r="XN48" s="58"/>
      <c r="XO48" s="58"/>
      <c r="XP48" s="58"/>
      <c r="XQ48" s="58"/>
      <c r="XR48" s="58"/>
      <c r="XS48" s="58"/>
      <c r="XT48" s="58"/>
      <c r="XU48" s="58"/>
      <c r="XV48" s="58"/>
      <c r="XW48" s="58"/>
      <c r="XX48" s="58"/>
      <c r="XY48" s="58"/>
      <c r="XZ48" s="58"/>
      <c r="YA48" s="58"/>
      <c r="YB48" s="58"/>
      <c r="YC48" s="58"/>
      <c r="YD48" s="58"/>
      <c r="YE48" s="58"/>
      <c r="YF48" s="58"/>
      <c r="YG48" s="58"/>
      <c r="YH48" s="58"/>
      <c r="YI48" s="58"/>
      <c r="YJ48" s="58"/>
      <c r="YK48" s="58"/>
      <c r="YL48" s="58"/>
      <c r="YM48" s="58"/>
      <c r="YN48" s="58"/>
      <c r="YO48" s="58"/>
      <c r="YP48" s="58"/>
      <c r="YQ48" s="58"/>
      <c r="YR48" s="58"/>
      <c r="YS48" s="58"/>
      <c r="YT48" s="58"/>
      <c r="YU48" s="58"/>
      <c r="YV48" s="58"/>
      <c r="YW48" s="58"/>
      <c r="YX48" s="58"/>
      <c r="YY48" s="58"/>
      <c r="YZ48" s="58"/>
      <c r="ZA48" s="58"/>
      <c r="ZB48" s="58"/>
      <c r="ZC48" s="58"/>
      <c r="ZD48" s="58"/>
      <c r="ZE48" s="58"/>
      <c r="ZF48" s="58"/>
      <c r="ZG48" s="58"/>
      <c r="ZH48" s="58"/>
      <c r="ZI48" s="58"/>
      <c r="ZJ48" s="58"/>
      <c r="ZK48" s="58"/>
      <c r="ZL48" s="58"/>
      <c r="ZM48" s="58"/>
      <c r="ZN48" s="58"/>
      <c r="ZO48" s="58"/>
      <c r="ZP48" s="58"/>
      <c r="ZQ48" s="58"/>
      <c r="ZR48" s="58"/>
      <c r="ZS48" s="58"/>
      <c r="ZT48" s="58"/>
      <c r="ZU48" s="58"/>
      <c r="ZV48" s="58"/>
      <c r="ZW48" s="58"/>
      <c r="ZX48" s="58"/>
      <c r="ZY48" s="58"/>
      <c r="ZZ48" s="58"/>
      <c r="AAA48" s="58"/>
      <c r="AAB48" s="58"/>
      <c r="AAC48" s="58"/>
      <c r="AAD48" s="58"/>
      <c r="AAE48" s="58"/>
      <c r="AAF48" s="58"/>
      <c r="AAG48" s="58"/>
      <c r="AAH48" s="58"/>
      <c r="AAI48" s="58"/>
      <c r="AAJ48" s="58"/>
      <c r="AAK48" s="58"/>
      <c r="AAL48" s="58"/>
      <c r="AAM48" s="58"/>
      <c r="AAN48" s="58"/>
      <c r="AAO48" s="58"/>
      <c r="AAP48" s="58"/>
      <c r="AAQ48" s="58"/>
      <c r="AAR48" s="58"/>
      <c r="AAS48" s="58"/>
      <c r="AAT48" s="58"/>
      <c r="AAU48" s="58"/>
      <c r="AAV48" s="58"/>
      <c r="AAW48" s="58"/>
      <c r="AAX48" s="58"/>
      <c r="AAY48" s="58"/>
      <c r="AAZ48" s="58"/>
      <c r="ABA48" s="58"/>
      <c r="ABB48" s="58"/>
      <c r="ABC48" s="58"/>
      <c r="ABD48" s="58"/>
      <c r="ABE48" s="58"/>
      <c r="ABF48" s="58"/>
      <c r="ABG48" s="58"/>
      <c r="ABH48" s="58"/>
      <c r="ABI48" s="58"/>
      <c r="ABJ48" s="58"/>
      <c r="ABK48" s="58"/>
      <c r="ABL48" s="58"/>
      <c r="ABM48" s="58"/>
      <c r="ABN48" s="58"/>
      <c r="ABO48" s="58"/>
      <c r="ABP48" s="58"/>
      <c r="ABQ48" s="58"/>
      <c r="ABR48" s="58"/>
      <c r="ABS48" s="58"/>
      <c r="ABT48" s="58"/>
      <c r="ABU48" s="58"/>
      <c r="ABV48" s="58"/>
      <c r="ABW48" s="58"/>
      <c r="ABX48" s="58"/>
      <c r="ABY48" s="58"/>
      <c r="ABZ48" s="58"/>
      <c r="ACA48" s="58"/>
      <c r="ACB48" s="58"/>
      <c r="ACC48" s="58"/>
      <c r="ACD48" s="58"/>
      <c r="ACE48" s="58"/>
      <c r="ACF48" s="58"/>
      <c r="ACG48" s="58"/>
      <c r="ACH48" s="58"/>
      <c r="ACI48" s="58"/>
      <c r="ACJ48" s="58"/>
      <c r="ACK48" s="58"/>
      <c r="ACL48" s="58"/>
      <c r="ACM48" s="58"/>
      <c r="ACN48" s="58"/>
      <c r="ACO48" s="58"/>
      <c r="ACP48" s="58"/>
      <c r="ACQ48" s="58"/>
      <c r="ACR48" s="58"/>
      <c r="ACS48" s="58"/>
      <c r="ACT48" s="58"/>
      <c r="ACU48" s="58"/>
      <c r="ACV48" s="58"/>
      <c r="ACW48" s="58"/>
      <c r="ACX48" s="58"/>
      <c r="ACY48" s="58"/>
      <c r="ACZ48" s="58"/>
      <c r="ADA48" s="58"/>
      <c r="ADB48" s="58"/>
      <c r="ADC48" s="58"/>
      <c r="ADD48" s="58"/>
      <c r="ADE48" s="58"/>
      <c r="ADF48" s="58"/>
      <c r="ADG48" s="58"/>
      <c r="ADH48" s="58"/>
      <c r="ADI48" s="58"/>
      <c r="ADJ48" s="58"/>
      <c r="ADK48" s="58"/>
      <c r="ADL48" s="58"/>
      <c r="ADM48" s="58"/>
      <c r="ADN48" s="58"/>
      <c r="ADO48" s="58"/>
      <c r="ADP48" s="58"/>
      <c r="ADQ48" s="58"/>
      <c r="ADR48" s="58"/>
      <c r="ADS48" s="58"/>
      <c r="ADT48" s="58"/>
      <c r="ADU48" s="58"/>
      <c r="ADV48" s="58"/>
      <c r="ADW48" s="58"/>
      <c r="ADX48" s="58"/>
      <c r="ADY48" s="58"/>
      <c r="ADZ48" s="58"/>
      <c r="AEA48" s="58"/>
      <c r="AEB48" s="58"/>
      <c r="AEC48" s="58"/>
      <c r="AED48" s="58"/>
      <c r="AEE48" s="58"/>
      <c r="AEF48" s="58"/>
      <c r="AEG48" s="58"/>
      <c r="AEH48" s="58"/>
      <c r="AEI48" s="58"/>
      <c r="AEJ48" s="58"/>
      <c r="AEK48" s="58"/>
      <c r="AEL48" s="58"/>
      <c r="AEM48" s="58"/>
      <c r="AEN48" s="58"/>
      <c r="AEO48" s="58"/>
      <c r="AEP48" s="58"/>
      <c r="AEQ48" s="58"/>
      <c r="AER48" s="58"/>
      <c r="AES48" s="58"/>
      <c r="AET48" s="58"/>
      <c r="AEU48" s="58"/>
      <c r="AEV48" s="58"/>
      <c r="AEW48" s="58"/>
      <c r="AEX48" s="58"/>
      <c r="AEY48" s="58"/>
      <c r="AEZ48" s="58"/>
      <c r="AFA48" s="58"/>
      <c r="AFB48" s="58"/>
      <c r="AFC48" s="58"/>
      <c r="AFD48" s="58"/>
      <c r="AFE48" s="58"/>
      <c r="AFF48" s="58"/>
      <c r="AFG48" s="58"/>
      <c r="AFH48" s="58"/>
      <c r="AFI48" s="58"/>
      <c r="AFJ48" s="58"/>
      <c r="AFK48" s="58"/>
      <c r="AFL48" s="58"/>
      <c r="AFM48" s="58"/>
      <c r="AFN48" s="58"/>
      <c r="AFO48" s="58"/>
      <c r="AFP48" s="58"/>
      <c r="AFQ48" s="58"/>
      <c r="AFR48" s="58"/>
      <c r="AFS48" s="58"/>
      <c r="AFT48" s="58"/>
      <c r="AFU48" s="58"/>
      <c r="AFV48" s="58"/>
      <c r="AFW48" s="58"/>
      <c r="AFX48" s="58"/>
      <c r="AFY48" s="58"/>
      <c r="AFZ48" s="58"/>
      <c r="AGA48" s="58"/>
      <c r="AGB48" s="58"/>
      <c r="AGC48" s="58"/>
      <c r="AGD48" s="58"/>
      <c r="AGE48" s="58"/>
      <c r="AGF48" s="58"/>
      <c r="AGG48" s="58"/>
      <c r="AGH48" s="58"/>
      <c r="AGI48" s="58"/>
      <c r="AGJ48" s="58"/>
      <c r="AGK48" s="58"/>
      <c r="AGL48" s="58"/>
      <c r="AGM48" s="58"/>
      <c r="AGN48" s="58"/>
      <c r="AGO48" s="58"/>
      <c r="AGP48" s="58"/>
      <c r="AGQ48" s="58"/>
      <c r="AGR48" s="58"/>
      <c r="AGS48" s="58"/>
      <c r="AGT48" s="58"/>
      <c r="AGU48" s="58"/>
      <c r="AGV48" s="58"/>
      <c r="AGW48" s="58"/>
      <c r="AGX48" s="58"/>
      <c r="AGY48" s="58"/>
      <c r="AGZ48" s="58"/>
      <c r="AHA48" s="58"/>
      <c r="AHB48" s="58"/>
      <c r="AHC48" s="58"/>
      <c r="AHD48" s="58"/>
      <c r="AHE48" s="58"/>
      <c r="AHF48" s="58"/>
      <c r="AHG48" s="58"/>
      <c r="AHH48" s="58"/>
      <c r="AHI48" s="58"/>
      <c r="AHJ48" s="58"/>
      <c r="AHK48" s="58"/>
      <c r="AHL48" s="58"/>
      <c r="AHM48" s="58"/>
      <c r="AHN48" s="58"/>
      <c r="AHO48" s="58"/>
      <c r="AHP48" s="58"/>
      <c r="AHQ48" s="58"/>
      <c r="AHR48" s="58"/>
      <c r="AHS48" s="58"/>
      <c r="AHT48" s="58"/>
      <c r="AHU48" s="58"/>
      <c r="AHV48" s="58"/>
      <c r="AHW48" s="58"/>
      <c r="AHX48" s="58"/>
      <c r="AHY48" s="58"/>
      <c r="AHZ48" s="58"/>
      <c r="AIA48" s="58"/>
      <c r="AIB48" s="58"/>
      <c r="AIC48" s="58"/>
      <c r="AID48" s="58"/>
      <c r="AIE48" s="58"/>
      <c r="AIF48" s="58"/>
      <c r="AIG48" s="58"/>
      <c r="AIH48" s="58"/>
      <c r="AII48" s="58"/>
      <c r="AIJ48" s="58"/>
      <c r="AIK48" s="58"/>
      <c r="AIL48" s="58"/>
      <c r="AIM48" s="58"/>
      <c r="AIN48" s="58"/>
      <c r="AIO48" s="58"/>
      <c r="AIP48" s="58"/>
      <c r="AIQ48" s="58"/>
      <c r="AIR48" s="58"/>
      <c r="AIS48" s="58"/>
      <c r="AIT48" s="58"/>
      <c r="AIU48" s="58"/>
      <c r="AIV48" s="58"/>
      <c r="AIW48" s="58"/>
      <c r="AIX48" s="58"/>
      <c r="AIY48" s="58"/>
      <c r="AIZ48" s="58"/>
      <c r="AJA48" s="58"/>
      <c r="AJB48" s="58"/>
      <c r="AJC48" s="58"/>
      <c r="AJD48" s="58"/>
      <c r="AJE48" s="58"/>
      <c r="AJF48" s="58"/>
      <c r="AJG48" s="58"/>
      <c r="AJH48" s="58"/>
      <c r="AJI48" s="58"/>
      <c r="AJJ48" s="58"/>
      <c r="AJK48" s="58"/>
      <c r="AJL48" s="58"/>
      <c r="AJM48" s="58"/>
      <c r="AJN48" s="58"/>
      <c r="AJO48" s="58"/>
      <c r="AJP48" s="58"/>
      <c r="AJQ48" s="58"/>
      <c r="AJR48" s="58"/>
      <c r="AJS48" s="58"/>
      <c r="AJT48" s="58"/>
      <c r="AJU48" s="58"/>
      <c r="AJV48" s="58"/>
      <c r="AJW48" s="58"/>
      <c r="AJX48" s="58"/>
      <c r="AJY48" s="58"/>
      <c r="AJZ48" s="58"/>
      <c r="AKA48" s="58"/>
      <c r="AKB48" s="58"/>
      <c r="AKC48" s="58"/>
      <c r="AKD48" s="58"/>
      <c r="AKE48" s="58"/>
      <c r="AKF48" s="58"/>
      <c r="AKG48" s="58"/>
      <c r="AKH48" s="58"/>
      <c r="AKI48" s="58"/>
      <c r="AKJ48" s="58"/>
      <c r="AKK48" s="58"/>
      <c r="AKL48" s="58"/>
      <c r="AKM48" s="58"/>
      <c r="AKN48" s="58"/>
      <c r="AKO48" s="58"/>
      <c r="AKP48" s="58"/>
      <c r="AKQ48" s="58"/>
      <c r="AKR48" s="58"/>
      <c r="AKS48" s="58"/>
      <c r="AKT48" s="58"/>
      <c r="AKU48" s="58"/>
      <c r="AKV48" s="58"/>
      <c r="AKW48" s="58"/>
      <c r="AKX48" s="58"/>
      <c r="AKY48" s="58"/>
      <c r="AKZ48" s="58"/>
      <c r="ALA48" s="58"/>
      <c r="ALB48" s="58"/>
      <c r="ALC48" s="58"/>
      <c r="ALD48" s="58"/>
    </row>
    <row r="49" spans="1:992" ht="45.6" x14ac:dyDescent="0.2">
      <c r="A49" s="44" t="s">
        <v>114</v>
      </c>
      <c r="B49" s="45" t="s">
        <v>123</v>
      </c>
      <c r="C49" s="46" t="s">
        <v>124</v>
      </c>
      <c r="D49" s="47"/>
      <c r="E49" s="47"/>
      <c r="F49" s="47"/>
      <c r="G49" s="47"/>
      <c r="H49" s="10" t="s">
        <v>50</v>
      </c>
      <c r="I49" s="10" t="s">
        <v>50</v>
      </c>
      <c r="J49" s="10" t="s">
        <v>51</v>
      </c>
      <c r="K49" s="10" t="s">
        <v>52</v>
      </c>
      <c r="L49" s="10" t="s">
        <v>53</v>
      </c>
      <c r="M49" s="10" t="str">
        <f t="shared" si="6"/>
        <v>x</v>
      </c>
      <c r="N49" s="10" t="str">
        <f t="shared" si="7"/>
        <v>x</v>
      </c>
      <c r="O49" s="10" t="str">
        <f t="shared" si="12"/>
        <v>x</v>
      </c>
      <c r="P49" s="54" t="str">
        <f t="shared" si="13"/>
        <v>x</v>
      </c>
      <c r="Q49" s="10" t="str">
        <f t="shared" si="14"/>
        <v>x</v>
      </c>
      <c r="R49" s="10" t="str">
        <f t="shared" si="15"/>
        <v>x</v>
      </c>
      <c r="S49" s="10" t="s">
        <v>50</v>
      </c>
      <c r="X49" s="58"/>
      <c r="Y49" s="58"/>
      <c r="Z49" s="58"/>
      <c r="AA49" s="58"/>
      <c r="AB49" s="58"/>
      <c r="AC49" s="58"/>
      <c r="AD49" s="58"/>
      <c r="AE49" s="58"/>
      <c r="AF49" s="58"/>
      <c r="AG49" s="58"/>
      <c r="AH49" s="58"/>
      <c r="AI49" s="58"/>
      <c r="AJ49" s="58"/>
      <c r="AK49" s="58"/>
      <c r="AL49" s="58"/>
      <c r="AM49" s="58"/>
      <c r="AN49" s="58"/>
      <c r="AO49" s="58"/>
      <c r="AP49" s="58"/>
      <c r="AQ49" s="58"/>
      <c r="AR49" s="58"/>
      <c r="AS49" s="58"/>
      <c r="AT49" s="58"/>
      <c r="AU49" s="58"/>
      <c r="AV49" s="58"/>
      <c r="AW49" s="58"/>
      <c r="AX49" s="58"/>
      <c r="AY49" s="58"/>
      <c r="AZ49" s="58"/>
      <c r="BA49" s="58"/>
      <c r="BB49" s="58"/>
      <c r="BC49" s="58"/>
      <c r="BD49" s="58"/>
      <c r="BE49" s="58"/>
      <c r="BF49" s="58"/>
      <c r="BG49" s="58"/>
      <c r="BH49" s="58"/>
      <c r="BI49" s="58"/>
      <c r="BJ49" s="58"/>
      <c r="BK49" s="58"/>
      <c r="BL49" s="58"/>
      <c r="BM49" s="58"/>
      <c r="BN49" s="58"/>
      <c r="BO49" s="58"/>
      <c r="BP49" s="58"/>
      <c r="BQ49" s="58"/>
      <c r="BR49" s="58"/>
      <c r="BS49" s="58"/>
      <c r="BT49" s="58"/>
      <c r="BU49" s="58"/>
      <c r="BV49" s="58"/>
      <c r="BW49" s="58"/>
      <c r="BX49" s="58"/>
      <c r="BY49" s="58"/>
      <c r="BZ49" s="58"/>
      <c r="CA49" s="58"/>
      <c r="CB49" s="58"/>
      <c r="CC49" s="58"/>
      <c r="CD49" s="58"/>
      <c r="CE49" s="58"/>
      <c r="CF49" s="58"/>
      <c r="CG49" s="58"/>
      <c r="CH49" s="58"/>
      <c r="CI49" s="58"/>
      <c r="CJ49" s="58"/>
      <c r="CK49" s="58"/>
      <c r="CL49" s="58"/>
      <c r="CM49" s="58"/>
      <c r="CN49" s="58"/>
      <c r="CO49" s="58"/>
      <c r="CP49" s="58"/>
      <c r="CQ49" s="58"/>
      <c r="CR49" s="58"/>
      <c r="CS49" s="58"/>
      <c r="CT49" s="58"/>
      <c r="CU49" s="58"/>
      <c r="CV49" s="58"/>
      <c r="CW49" s="58"/>
      <c r="CX49" s="58"/>
      <c r="CY49" s="58"/>
      <c r="CZ49" s="58"/>
      <c r="DA49" s="58"/>
      <c r="DB49" s="58"/>
      <c r="DC49" s="58"/>
      <c r="DD49" s="58"/>
      <c r="DE49" s="58"/>
      <c r="DF49" s="58"/>
      <c r="DG49" s="58"/>
      <c r="DH49" s="58"/>
      <c r="DI49" s="58"/>
      <c r="DJ49" s="58"/>
      <c r="DK49" s="58"/>
      <c r="DL49" s="58"/>
      <c r="DM49" s="58"/>
      <c r="DN49" s="58"/>
      <c r="DO49" s="58"/>
      <c r="DP49" s="58"/>
      <c r="DQ49" s="58"/>
      <c r="DR49" s="58"/>
      <c r="DS49" s="58"/>
      <c r="DT49" s="58"/>
      <c r="DU49" s="58"/>
      <c r="DV49" s="58"/>
      <c r="DW49" s="58"/>
      <c r="DX49" s="58"/>
      <c r="DY49" s="58"/>
      <c r="DZ49" s="58"/>
      <c r="EA49" s="58"/>
      <c r="EB49" s="58"/>
      <c r="EC49" s="58"/>
      <c r="ED49" s="58"/>
      <c r="EE49" s="58"/>
      <c r="EF49" s="58"/>
      <c r="EG49" s="58"/>
      <c r="EH49" s="58"/>
      <c r="EI49" s="58"/>
      <c r="EJ49" s="58"/>
      <c r="EK49" s="58"/>
      <c r="EL49" s="58"/>
      <c r="EM49" s="58"/>
      <c r="EN49" s="58"/>
      <c r="EO49" s="58"/>
      <c r="EP49" s="58"/>
      <c r="EQ49" s="58"/>
      <c r="ER49" s="58"/>
      <c r="ES49" s="58"/>
      <c r="ET49" s="58"/>
      <c r="EU49" s="58"/>
      <c r="EV49" s="58"/>
      <c r="EW49" s="58"/>
      <c r="EX49" s="58"/>
      <c r="EY49" s="58"/>
      <c r="EZ49" s="58"/>
      <c r="FA49" s="58"/>
      <c r="FB49" s="58"/>
      <c r="FC49" s="58"/>
      <c r="FD49" s="58"/>
      <c r="FE49" s="58"/>
      <c r="FF49" s="58"/>
      <c r="FG49" s="58"/>
      <c r="FH49" s="58"/>
      <c r="FI49" s="58"/>
      <c r="FJ49" s="58"/>
      <c r="FK49" s="58"/>
      <c r="FL49" s="58"/>
      <c r="FM49" s="58"/>
      <c r="FN49" s="58"/>
      <c r="FO49" s="58"/>
      <c r="FP49" s="58"/>
      <c r="FQ49" s="58"/>
      <c r="FR49" s="58"/>
      <c r="FS49" s="58"/>
      <c r="FT49" s="58"/>
      <c r="FU49" s="58"/>
      <c r="FV49" s="58"/>
      <c r="FW49" s="58"/>
      <c r="FX49" s="58"/>
      <c r="FY49" s="58"/>
      <c r="FZ49" s="58"/>
      <c r="GA49" s="58"/>
      <c r="GB49" s="58"/>
      <c r="GC49" s="58"/>
      <c r="GD49" s="58"/>
      <c r="GE49" s="58"/>
      <c r="GF49" s="58"/>
      <c r="GG49" s="58"/>
      <c r="GH49" s="58"/>
      <c r="GI49" s="58"/>
      <c r="GJ49" s="58"/>
      <c r="GK49" s="58"/>
      <c r="GL49" s="58"/>
      <c r="GM49" s="58"/>
      <c r="GN49" s="58"/>
      <c r="GO49" s="58"/>
      <c r="GP49" s="58"/>
      <c r="GQ49" s="58"/>
      <c r="GR49" s="58"/>
      <c r="GS49" s="58"/>
      <c r="GT49" s="58"/>
      <c r="GU49" s="58"/>
      <c r="GV49" s="58"/>
      <c r="GW49" s="58"/>
      <c r="GX49" s="58"/>
      <c r="GY49" s="58"/>
      <c r="GZ49" s="58"/>
      <c r="HA49" s="58"/>
      <c r="HB49" s="58"/>
      <c r="HC49" s="58"/>
      <c r="HD49" s="58"/>
      <c r="HE49" s="58"/>
      <c r="HF49" s="58"/>
      <c r="HG49" s="58"/>
      <c r="HH49" s="58"/>
      <c r="HI49" s="58"/>
      <c r="HJ49" s="58"/>
      <c r="HK49" s="58"/>
      <c r="HL49" s="58"/>
      <c r="HM49" s="58"/>
      <c r="HN49" s="58"/>
      <c r="HO49" s="58"/>
      <c r="HP49" s="58"/>
      <c r="HQ49" s="58"/>
      <c r="HR49" s="58"/>
      <c r="HS49" s="58"/>
      <c r="HT49" s="58"/>
      <c r="HU49" s="58"/>
      <c r="HV49" s="58"/>
      <c r="HW49" s="58"/>
      <c r="HX49" s="58"/>
      <c r="HY49" s="58"/>
      <c r="HZ49" s="58"/>
      <c r="IA49" s="58"/>
      <c r="IB49" s="58"/>
      <c r="IC49" s="58"/>
      <c r="ID49" s="58"/>
      <c r="IE49" s="58"/>
      <c r="IF49" s="58"/>
      <c r="IG49" s="58"/>
      <c r="IH49" s="58"/>
      <c r="II49" s="58"/>
      <c r="IJ49" s="58"/>
      <c r="IK49" s="58"/>
      <c r="IL49" s="58"/>
      <c r="IM49" s="58"/>
      <c r="IN49" s="58"/>
      <c r="IO49" s="58"/>
      <c r="IP49" s="58"/>
      <c r="IQ49" s="58"/>
      <c r="IR49" s="58"/>
      <c r="IS49" s="58"/>
      <c r="IT49" s="58"/>
      <c r="IU49" s="58"/>
      <c r="IV49" s="58"/>
      <c r="IW49" s="58"/>
      <c r="IX49" s="58"/>
      <c r="IY49" s="58"/>
      <c r="IZ49" s="58"/>
      <c r="JA49" s="58"/>
      <c r="JB49" s="58"/>
      <c r="JC49" s="58"/>
      <c r="JD49" s="58"/>
      <c r="JE49" s="58"/>
      <c r="JF49" s="58"/>
      <c r="JG49" s="58"/>
      <c r="JH49" s="58"/>
      <c r="JI49" s="58"/>
      <c r="JJ49" s="58"/>
      <c r="JK49" s="58"/>
      <c r="JL49" s="58"/>
      <c r="JM49" s="58"/>
      <c r="JN49" s="58"/>
      <c r="JO49" s="58"/>
      <c r="JP49" s="58"/>
      <c r="JQ49" s="58"/>
      <c r="JR49" s="58"/>
      <c r="JS49" s="58"/>
      <c r="JT49" s="58"/>
      <c r="JU49" s="58"/>
      <c r="JV49" s="58"/>
      <c r="JW49" s="58"/>
      <c r="JX49" s="58"/>
      <c r="JY49" s="58"/>
      <c r="JZ49" s="58"/>
      <c r="KA49" s="58"/>
      <c r="KB49" s="58"/>
      <c r="KC49" s="58"/>
      <c r="KD49" s="58"/>
      <c r="KE49" s="58"/>
      <c r="KF49" s="58"/>
      <c r="KG49" s="58"/>
      <c r="KH49" s="58"/>
      <c r="KI49" s="58"/>
      <c r="KJ49" s="58"/>
      <c r="KK49" s="58"/>
      <c r="KL49" s="58"/>
      <c r="KM49" s="58"/>
      <c r="KN49" s="58"/>
      <c r="KO49" s="58"/>
      <c r="KP49" s="58"/>
      <c r="KQ49" s="58"/>
      <c r="KR49" s="58"/>
      <c r="KS49" s="58"/>
      <c r="KT49" s="58"/>
      <c r="KU49" s="58"/>
      <c r="KV49" s="58"/>
      <c r="KW49" s="58"/>
      <c r="KX49" s="58"/>
      <c r="KY49" s="58"/>
      <c r="KZ49" s="58"/>
      <c r="LA49" s="58"/>
      <c r="LB49" s="58"/>
      <c r="LC49" s="58"/>
      <c r="LD49" s="58"/>
      <c r="LE49" s="58"/>
      <c r="LF49" s="58"/>
      <c r="LG49" s="58"/>
      <c r="LH49" s="58"/>
      <c r="LI49" s="58"/>
      <c r="LJ49" s="58"/>
      <c r="LK49" s="58"/>
      <c r="LL49" s="58"/>
      <c r="LM49" s="58"/>
      <c r="LN49" s="58"/>
      <c r="LO49" s="58"/>
      <c r="LP49" s="58"/>
      <c r="LQ49" s="58"/>
      <c r="LR49" s="58"/>
      <c r="LS49" s="58"/>
      <c r="LT49" s="58"/>
      <c r="LU49" s="58"/>
      <c r="LV49" s="58"/>
      <c r="LW49" s="58"/>
      <c r="LX49" s="58"/>
      <c r="LY49" s="58"/>
      <c r="LZ49" s="58"/>
      <c r="MA49" s="58"/>
      <c r="MB49" s="58"/>
      <c r="MC49" s="58"/>
      <c r="MD49" s="58"/>
      <c r="ME49" s="58"/>
      <c r="MF49" s="58"/>
      <c r="MG49" s="58"/>
      <c r="MH49" s="58"/>
      <c r="MI49" s="58"/>
      <c r="MJ49" s="58"/>
      <c r="MK49" s="58"/>
      <c r="ML49" s="58"/>
      <c r="MM49" s="58"/>
      <c r="MN49" s="58"/>
      <c r="MO49" s="58"/>
      <c r="MP49" s="58"/>
      <c r="MQ49" s="58"/>
      <c r="MR49" s="58"/>
      <c r="MS49" s="58"/>
      <c r="MT49" s="58"/>
      <c r="MU49" s="58"/>
      <c r="MV49" s="58"/>
      <c r="MW49" s="58"/>
      <c r="MX49" s="58"/>
      <c r="MY49" s="58"/>
      <c r="MZ49" s="58"/>
      <c r="NA49" s="58"/>
      <c r="NB49" s="58"/>
      <c r="NC49" s="58"/>
      <c r="ND49" s="58"/>
      <c r="NE49" s="58"/>
      <c r="NF49" s="58"/>
      <c r="NG49" s="58"/>
      <c r="NH49" s="58"/>
      <c r="NI49" s="58"/>
      <c r="NJ49" s="58"/>
      <c r="NK49" s="58"/>
      <c r="NL49" s="58"/>
      <c r="NM49" s="58"/>
      <c r="NN49" s="58"/>
      <c r="NO49" s="58"/>
      <c r="NP49" s="58"/>
      <c r="NQ49" s="58"/>
      <c r="NR49" s="58"/>
      <c r="NS49" s="58"/>
      <c r="NT49" s="58"/>
      <c r="NU49" s="58"/>
      <c r="NV49" s="58"/>
      <c r="NW49" s="58"/>
      <c r="NX49" s="58"/>
      <c r="NY49" s="58"/>
      <c r="NZ49" s="58"/>
      <c r="OA49" s="58"/>
      <c r="OB49" s="58"/>
      <c r="OC49" s="58"/>
      <c r="OD49" s="58"/>
      <c r="OE49" s="58"/>
      <c r="OF49" s="58"/>
      <c r="OG49" s="58"/>
      <c r="OH49" s="58"/>
      <c r="OI49" s="58"/>
      <c r="OJ49" s="58"/>
      <c r="OK49" s="58"/>
      <c r="OL49" s="58"/>
      <c r="OM49" s="58"/>
      <c r="ON49" s="58"/>
      <c r="OO49" s="58"/>
      <c r="OP49" s="58"/>
      <c r="OQ49" s="58"/>
      <c r="OR49" s="58"/>
      <c r="OS49" s="58"/>
      <c r="OT49" s="58"/>
      <c r="OU49" s="58"/>
      <c r="OV49" s="58"/>
      <c r="OW49" s="58"/>
      <c r="OX49" s="58"/>
      <c r="OY49" s="58"/>
      <c r="OZ49" s="58"/>
      <c r="PA49" s="58"/>
      <c r="PB49" s="58"/>
      <c r="PC49" s="58"/>
      <c r="PD49" s="58"/>
      <c r="PE49" s="58"/>
      <c r="PF49" s="58"/>
      <c r="PG49" s="58"/>
      <c r="PH49" s="58"/>
      <c r="PI49" s="58"/>
      <c r="PJ49" s="58"/>
      <c r="PK49" s="58"/>
      <c r="PL49" s="58"/>
      <c r="PM49" s="58"/>
      <c r="PN49" s="58"/>
      <c r="PO49" s="58"/>
      <c r="PP49" s="58"/>
      <c r="PQ49" s="58"/>
      <c r="PR49" s="58"/>
      <c r="PS49" s="58"/>
      <c r="PT49" s="58"/>
      <c r="PU49" s="58"/>
      <c r="PV49" s="58"/>
      <c r="PW49" s="58"/>
      <c r="PX49" s="58"/>
      <c r="PY49" s="58"/>
      <c r="PZ49" s="58"/>
      <c r="QA49" s="58"/>
      <c r="QB49" s="58"/>
      <c r="QC49" s="58"/>
      <c r="QD49" s="58"/>
      <c r="QE49" s="58"/>
      <c r="QF49" s="58"/>
      <c r="QG49" s="58"/>
      <c r="QH49" s="58"/>
      <c r="QI49" s="58"/>
      <c r="QJ49" s="58"/>
      <c r="QK49" s="58"/>
      <c r="QL49" s="58"/>
      <c r="QM49" s="58"/>
      <c r="QN49" s="58"/>
      <c r="QO49" s="58"/>
      <c r="QP49" s="58"/>
      <c r="QQ49" s="58"/>
      <c r="QR49" s="58"/>
      <c r="QS49" s="58"/>
      <c r="QT49" s="58"/>
      <c r="QU49" s="58"/>
      <c r="QV49" s="58"/>
      <c r="QW49" s="58"/>
      <c r="QX49" s="58"/>
      <c r="QY49" s="58"/>
      <c r="QZ49" s="58"/>
      <c r="RA49" s="58"/>
      <c r="RB49" s="58"/>
      <c r="RC49" s="58"/>
      <c r="RD49" s="58"/>
      <c r="RE49" s="58"/>
      <c r="RF49" s="58"/>
      <c r="RG49" s="58"/>
      <c r="RH49" s="58"/>
      <c r="RI49" s="58"/>
      <c r="RJ49" s="58"/>
      <c r="RK49" s="58"/>
      <c r="RL49" s="58"/>
      <c r="RM49" s="58"/>
      <c r="RN49" s="58"/>
      <c r="RO49" s="58"/>
      <c r="RP49" s="58"/>
      <c r="RQ49" s="58"/>
      <c r="RR49" s="58"/>
      <c r="RS49" s="58"/>
      <c r="RT49" s="58"/>
      <c r="RU49" s="58"/>
      <c r="RV49" s="58"/>
      <c r="RW49" s="58"/>
      <c r="RX49" s="58"/>
      <c r="RY49" s="58"/>
      <c r="RZ49" s="58"/>
      <c r="SA49" s="58"/>
      <c r="SB49" s="58"/>
      <c r="SC49" s="58"/>
      <c r="SD49" s="58"/>
      <c r="SE49" s="58"/>
      <c r="SF49" s="58"/>
      <c r="SG49" s="58"/>
      <c r="SH49" s="58"/>
      <c r="SI49" s="58"/>
      <c r="SJ49" s="58"/>
      <c r="SK49" s="58"/>
      <c r="SL49" s="58"/>
      <c r="SM49" s="58"/>
      <c r="SN49" s="58"/>
      <c r="SO49" s="58"/>
      <c r="SP49" s="58"/>
      <c r="SQ49" s="58"/>
      <c r="SR49" s="58"/>
      <c r="SS49" s="58"/>
      <c r="ST49" s="58"/>
      <c r="SU49" s="58"/>
      <c r="SV49" s="58"/>
      <c r="SW49" s="58"/>
      <c r="SX49" s="58"/>
      <c r="SY49" s="58"/>
      <c r="SZ49" s="58"/>
      <c r="TA49" s="58"/>
      <c r="TB49" s="58"/>
      <c r="TC49" s="58"/>
      <c r="TD49" s="58"/>
      <c r="TE49" s="58"/>
      <c r="TF49" s="58"/>
      <c r="TG49" s="58"/>
      <c r="TH49" s="58"/>
      <c r="TI49" s="58"/>
      <c r="TJ49" s="58"/>
      <c r="TK49" s="58"/>
      <c r="TL49" s="58"/>
      <c r="TM49" s="58"/>
      <c r="TN49" s="58"/>
      <c r="TO49" s="58"/>
      <c r="TP49" s="58"/>
      <c r="TQ49" s="58"/>
      <c r="TR49" s="58"/>
      <c r="TS49" s="58"/>
      <c r="TT49" s="58"/>
      <c r="TU49" s="58"/>
      <c r="TV49" s="58"/>
      <c r="TW49" s="58"/>
      <c r="TX49" s="58"/>
      <c r="TY49" s="58"/>
      <c r="TZ49" s="58"/>
      <c r="UA49" s="58"/>
      <c r="UB49" s="58"/>
      <c r="UC49" s="58"/>
      <c r="UD49" s="58"/>
      <c r="UE49" s="58"/>
      <c r="UF49" s="58"/>
      <c r="UG49" s="58"/>
      <c r="UH49" s="58"/>
      <c r="UI49" s="58"/>
      <c r="UJ49" s="58"/>
      <c r="UK49" s="58"/>
      <c r="UL49" s="58"/>
      <c r="UM49" s="58"/>
      <c r="UN49" s="58"/>
      <c r="UO49" s="58"/>
      <c r="UP49" s="58"/>
      <c r="UQ49" s="58"/>
      <c r="UR49" s="58"/>
      <c r="US49" s="58"/>
      <c r="UT49" s="58"/>
      <c r="UU49" s="58"/>
      <c r="UV49" s="58"/>
      <c r="UW49" s="58"/>
      <c r="UX49" s="58"/>
      <c r="UY49" s="58"/>
      <c r="UZ49" s="58"/>
      <c r="VA49" s="58"/>
      <c r="VB49" s="58"/>
      <c r="VC49" s="58"/>
      <c r="VD49" s="58"/>
      <c r="VE49" s="58"/>
      <c r="VF49" s="58"/>
      <c r="VG49" s="58"/>
      <c r="VH49" s="58"/>
      <c r="VI49" s="58"/>
      <c r="VJ49" s="58"/>
      <c r="VK49" s="58"/>
      <c r="VL49" s="58"/>
      <c r="VM49" s="58"/>
      <c r="VN49" s="58"/>
      <c r="VO49" s="58"/>
      <c r="VP49" s="58"/>
      <c r="VQ49" s="58"/>
      <c r="VR49" s="58"/>
      <c r="VS49" s="58"/>
      <c r="VT49" s="58"/>
      <c r="VU49" s="58"/>
      <c r="VV49" s="58"/>
      <c r="VW49" s="58"/>
      <c r="VX49" s="58"/>
      <c r="VY49" s="58"/>
      <c r="VZ49" s="58"/>
      <c r="WA49" s="58"/>
      <c r="WB49" s="58"/>
      <c r="WC49" s="58"/>
      <c r="WD49" s="58"/>
      <c r="WE49" s="58"/>
      <c r="WF49" s="58"/>
      <c r="WG49" s="58"/>
      <c r="WH49" s="58"/>
      <c r="WI49" s="58"/>
      <c r="WJ49" s="58"/>
      <c r="WK49" s="58"/>
      <c r="WL49" s="58"/>
      <c r="WM49" s="58"/>
      <c r="WN49" s="58"/>
      <c r="WO49" s="58"/>
      <c r="WP49" s="58"/>
      <c r="WQ49" s="58"/>
      <c r="WR49" s="58"/>
      <c r="WS49" s="58"/>
      <c r="WT49" s="58"/>
      <c r="WU49" s="58"/>
      <c r="WV49" s="58"/>
      <c r="WW49" s="58"/>
      <c r="WX49" s="58"/>
      <c r="WY49" s="58"/>
      <c r="WZ49" s="58"/>
      <c r="XA49" s="58"/>
      <c r="XB49" s="58"/>
      <c r="XC49" s="58"/>
      <c r="XD49" s="58"/>
      <c r="XE49" s="58"/>
      <c r="XF49" s="58"/>
      <c r="XG49" s="58"/>
      <c r="XH49" s="58"/>
      <c r="XI49" s="58"/>
      <c r="XJ49" s="58"/>
      <c r="XK49" s="58"/>
      <c r="XL49" s="58"/>
      <c r="XM49" s="58"/>
      <c r="XN49" s="58"/>
      <c r="XO49" s="58"/>
      <c r="XP49" s="58"/>
      <c r="XQ49" s="58"/>
      <c r="XR49" s="58"/>
      <c r="XS49" s="58"/>
      <c r="XT49" s="58"/>
      <c r="XU49" s="58"/>
      <c r="XV49" s="58"/>
      <c r="XW49" s="58"/>
      <c r="XX49" s="58"/>
      <c r="XY49" s="58"/>
      <c r="XZ49" s="58"/>
      <c r="YA49" s="58"/>
      <c r="YB49" s="58"/>
      <c r="YC49" s="58"/>
      <c r="YD49" s="58"/>
      <c r="YE49" s="58"/>
      <c r="YF49" s="58"/>
      <c r="YG49" s="58"/>
      <c r="YH49" s="58"/>
      <c r="YI49" s="58"/>
      <c r="YJ49" s="58"/>
      <c r="YK49" s="58"/>
      <c r="YL49" s="58"/>
      <c r="YM49" s="58"/>
      <c r="YN49" s="58"/>
      <c r="YO49" s="58"/>
      <c r="YP49" s="58"/>
      <c r="YQ49" s="58"/>
      <c r="YR49" s="58"/>
      <c r="YS49" s="58"/>
      <c r="YT49" s="58"/>
      <c r="YU49" s="58"/>
      <c r="YV49" s="58"/>
      <c r="YW49" s="58"/>
      <c r="YX49" s="58"/>
      <c r="YY49" s="58"/>
      <c r="YZ49" s="58"/>
      <c r="ZA49" s="58"/>
      <c r="ZB49" s="58"/>
      <c r="ZC49" s="58"/>
      <c r="ZD49" s="58"/>
      <c r="ZE49" s="58"/>
      <c r="ZF49" s="58"/>
      <c r="ZG49" s="58"/>
      <c r="ZH49" s="58"/>
      <c r="ZI49" s="58"/>
      <c r="ZJ49" s="58"/>
      <c r="ZK49" s="58"/>
      <c r="ZL49" s="58"/>
      <c r="ZM49" s="58"/>
      <c r="ZN49" s="58"/>
      <c r="ZO49" s="58"/>
      <c r="ZP49" s="58"/>
      <c r="ZQ49" s="58"/>
      <c r="ZR49" s="58"/>
      <c r="ZS49" s="58"/>
      <c r="ZT49" s="58"/>
      <c r="ZU49" s="58"/>
      <c r="ZV49" s="58"/>
      <c r="ZW49" s="58"/>
      <c r="ZX49" s="58"/>
      <c r="ZY49" s="58"/>
      <c r="ZZ49" s="58"/>
      <c r="AAA49" s="58"/>
      <c r="AAB49" s="58"/>
      <c r="AAC49" s="58"/>
      <c r="AAD49" s="58"/>
      <c r="AAE49" s="58"/>
      <c r="AAF49" s="58"/>
      <c r="AAG49" s="58"/>
      <c r="AAH49" s="58"/>
      <c r="AAI49" s="58"/>
      <c r="AAJ49" s="58"/>
      <c r="AAK49" s="58"/>
      <c r="AAL49" s="58"/>
      <c r="AAM49" s="58"/>
      <c r="AAN49" s="58"/>
      <c r="AAO49" s="58"/>
      <c r="AAP49" s="58"/>
      <c r="AAQ49" s="58"/>
      <c r="AAR49" s="58"/>
      <c r="AAS49" s="58"/>
      <c r="AAT49" s="58"/>
      <c r="AAU49" s="58"/>
      <c r="AAV49" s="58"/>
      <c r="AAW49" s="58"/>
      <c r="AAX49" s="58"/>
      <c r="AAY49" s="58"/>
      <c r="AAZ49" s="58"/>
      <c r="ABA49" s="58"/>
      <c r="ABB49" s="58"/>
      <c r="ABC49" s="58"/>
      <c r="ABD49" s="58"/>
      <c r="ABE49" s="58"/>
      <c r="ABF49" s="58"/>
      <c r="ABG49" s="58"/>
      <c r="ABH49" s="58"/>
      <c r="ABI49" s="58"/>
      <c r="ABJ49" s="58"/>
      <c r="ABK49" s="58"/>
      <c r="ABL49" s="58"/>
      <c r="ABM49" s="58"/>
      <c r="ABN49" s="58"/>
      <c r="ABO49" s="58"/>
      <c r="ABP49" s="58"/>
      <c r="ABQ49" s="58"/>
      <c r="ABR49" s="58"/>
      <c r="ABS49" s="58"/>
      <c r="ABT49" s="58"/>
      <c r="ABU49" s="58"/>
      <c r="ABV49" s="58"/>
      <c r="ABW49" s="58"/>
      <c r="ABX49" s="58"/>
      <c r="ABY49" s="58"/>
      <c r="ABZ49" s="58"/>
      <c r="ACA49" s="58"/>
      <c r="ACB49" s="58"/>
      <c r="ACC49" s="58"/>
      <c r="ACD49" s="58"/>
      <c r="ACE49" s="58"/>
      <c r="ACF49" s="58"/>
      <c r="ACG49" s="58"/>
      <c r="ACH49" s="58"/>
      <c r="ACI49" s="58"/>
      <c r="ACJ49" s="58"/>
      <c r="ACK49" s="58"/>
      <c r="ACL49" s="58"/>
      <c r="ACM49" s="58"/>
      <c r="ACN49" s="58"/>
      <c r="ACO49" s="58"/>
      <c r="ACP49" s="58"/>
      <c r="ACQ49" s="58"/>
      <c r="ACR49" s="58"/>
      <c r="ACS49" s="58"/>
      <c r="ACT49" s="58"/>
      <c r="ACU49" s="58"/>
      <c r="ACV49" s="58"/>
      <c r="ACW49" s="58"/>
      <c r="ACX49" s="58"/>
      <c r="ACY49" s="58"/>
      <c r="ACZ49" s="58"/>
      <c r="ADA49" s="58"/>
      <c r="ADB49" s="58"/>
      <c r="ADC49" s="58"/>
      <c r="ADD49" s="58"/>
      <c r="ADE49" s="58"/>
      <c r="ADF49" s="58"/>
      <c r="ADG49" s="58"/>
      <c r="ADH49" s="58"/>
      <c r="ADI49" s="58"/>
      <c r="ADJ49" s="58"/>
      <c r="ADK49" s="58"/>
      <c r="ADL49" s="58"/>
      <c r="ADM49" s="58"/>
      <c r="ADN49" s="58"/>
      <c r="ADO49" s="58"/>
      <c r="ADP49" s="58"/>
      <c r="ADQ49" s="58"/>
      <c r="ADR49" s="58"/>
      <c r="ADS49" s="58"/>
      <c r="ADT49" s="58"/>
      <c r="ADU49" s="58"/>
      <c r="ADV49" s="58"/>
      <c r="ADW49" s="58"/>
      <c r="ADX49" s="58"/>
      <c r="ADY49" s="58"/>
      <c r="ADZ49" s="58"/>
      <c r="AEA49" s="58"/>
      <c r="AEB49" s="58"/>
      <c r="AEC49" s="58"/>
      <c r="AED49" s="58"/>
      <c r="AEE49" s="58"/>
      <c r="AEF49" s="58"/>
      <c r="AEG49" s="58"/>
      <c r="AEH49" s="58"/>
      <c r="AEI49" s="58"/>
      <c r="AEJ49" s="58"/>
      <c r="AEK49" s="58"/>
      <c r="AEL49" s="58"/>
      <c r="AEM49" s="58"/>
      <c r="AEN49" s="58"/>
      <c r="AEO49" s="58"/>
      <c r="AEP49" s="58"/>
      <c r="AEQ49" s="58"/>
      <c r="AER49" s="58"/>
      <c r="AES49" s="58"/>
      <c r="AET49" s="58"/>
      <c r="AEU49" s="58"/>
      <c r="AEV49" s="58"/>
      <c r="AEW49" s="58"/>
      <c r="AEX49" s="58"/>
      <c r="AEY49" s="58"/>
      <c r="AEZ49" s="58"/>
      <c r="AFA49" s="58"/>
      <c r="AFB49" s="58"/>
      <c r="AFC49" s="58"/>
      <c r="AFD49" s="58"/>
      <c r="AFE49" s="58"/>
      <c r="AFF49" s="58"/>
      <c r="AFG49" s="58"/>
      <c r="AFH49" s="58"/>
      <c r="AFI49" s="58"/>
      <c r="AFJ49" s="58"/>
      <c r="AFK49" s="58"/>
      <c r="AFL49" s="58"/>
      <c r="AFM49" s="58"/>
      <c r="AFN49" s="58"/>
      <c r="AFO49" s="58"/>
      <c r="AFP49" s="58"/>
      <c r="AFQ49" s="58"/>
      <c r="AFR49" s="58"/>
      <c r="AFS49" s="58"/>
      <c r="AFT49" s="58"/>
      <c r="AFU49" s="58"/>
      <c r="AFV49" s="58"/>
      <c r="AFW49" s="58"/>
      <c r="AFX49" s="58"/>
      <c r="AFY49" s="58"/>
      <c r="AFZ49" s="58"/>
      <c r="AGA49" s="58"/>
      <c r="AGB49" s="58"/>
      <c r="AGC49" s="58"/>
      <c r="AGD49" s="58"/>
      <c r="AGE49" s="58"/>
      <c r="AGF49" s="58"/>
      <c r="AGG49" s="58"/>
      <c r="AGH49" s="58"/>
      <c r="AGI49" s="58"/>
      <c r="AGJ49" s="58"/>
      <c r="AGK49" s="58"/>
      <c r="AGL49" s="58"/>
      <c r="AGM49" s="58"/>
      <c r="AGN49" s="58"/>
      <c r="AGO49" s="58"/>
      <c r="AGP49" s="58"/>
      <c r="AGQ49" s="58"/>
      <c r="AGR49" s="58"/>
      <c r="AGS49" s="58"/>
      <c r="AGT49" s="58"/>
      <c r="AGU49" s="58"/>
      <c r="AGV49" s="58"/>
      <c r="AGW49" s="58"/>
      <c r="AGX49" s="58"/>
      <c r="AGY49" s="58"/>
      <c r="AGZ49" s="58"/>
      <c r="AHA49" s="58"/>
      <c r="AHB49" s="58"/>
      <c r="AHC49" s="58"/>
      <c r="AHD49" s="58"/>
      <c r="AHE49" s="58"/>
      <c r="AHF49" s="58"/>
      <c r="AHG49" s="58"/>
      <c r="AHH49" s="58"/>
      <c r="AHI49" s="58"/>
      <c r="AHJ49" s="58"/>
      <c r="AHK49" s="58"/>
      <c r="AHL49" s="58"/>
      <c r="AHM49" s="58"/>
      <c r="AHN49" s="58"/>
      <c r="AHO49" s="58"/>
      <c r="AHP49" s="58"/>
      <c r="AHQ49" s="58"/>
      <c r="AHR49" s="58"/>
      <c r="AHS49" s="58"/>
      <c r="AHT49" s="58"/>
      <c r="AHU49" s="58"/>
      <c r="AHV49" s="58"/>
      <c r="AHW49" s="58"/>
      <c r="AHX49" s="58"/>
      <c r="AHY49" s="58"/>
      <c r="AHZ49" s="58"/>
      <c r="AIA49" s="58"/>
      <c r="AIB49" s="58"/>
      <c r="AIC49" s="58"/>
      <c r="AID49" s="58"/>
      <c r="AIE49" s="58"/>
      <c r="AIF49" s="58"/>
      <c r="AIG49" s="58"/>
      <c r="AIH49" s="58"/>
      <c r="AII49" s="58"/>
      <c r="AIJ49" s="58"/>
      <c r="AIK49" s="58"/>
      <c r="AIL49" s="58"/>
      <c r="AIM49" s="58"/>
      <c r="AIN49" s="58"/>
      <c r="AIO49" s="58"/>
      <c r="AIP49" s="58"/>
      <c r="AIQ49" s="58"/>
      <c r="AIR49" s="58"/>
      <c r="AIS49" s="58"/>
      <c r="AIT49" s="58"/>
      <c r="AIU49" s="58"/>
      <c r="AIV49" s="58"/>
      <c r="AIW49" s="58"/>
      <c r="AIX49" s="58"/>
      <c r="AIY49" s="58"/>
      <c r="AIZ49" s="58"/>
      <c r="AJA49" s="58"/>
      <c r="AJB49" s="58"/>
      <c r="AJC49" s="58"/>
      <c r="AJD49" s="58"/>
      <c r="AJE49" s="58"/>
      <c r="AJF49" s="58"/>
      <c r="AJG49" s="58"/>
      <c r="AJH49" s="58"/>
      <c r="AJI49" s="58"/>
      <c r="AJJ49" s="58"/>
      <c r="AJK49" s="58"/>
      <c r="AJL49" s="58"/>
      <c r="AJM49" s="58"/>
      <c r="AJN49" s="58"/>
      <c r="AJO49" s="58"/>
      <c r="AJP49" s="58"/>
      <c r="AJQ49" s="58"/>
      <c r="AJR49" s="58"/>
      <c r="AJS49" s="58"/>
      <c r="AJT49" s="58"/>
      <c r="AJU49" s="58"/>
      <c r="AJV49" s="58"/>
      <c r="AJW49" s="58"/>
      <c r="AJX49" s="58"/>
      <c r="AJY49" s="58"/>
      <c r="AJZ49" s="58"/>
      <c r="AKA49" s="58"/>
      <c r="AKB49" s="58"/>
      <c r="AKC49" s="58"/>
      <c r="AKD49" s="58"/>
      <c r="AKE49" s="58"/>
      <c r="AKF49" s="58"/>
      <c r="AKG49" s="58"/>
      <c r="AKH49" s="58"/>
      <c r="AKI49" s="58"/>
      <c r="AKJ49" s="58"/>
      <c r="AKK49" s="58"/>
      <c r="AKL49" s="58"/>
      <c r="AKM49" s="58"/>
      <c r="AKN49" s="58"/>
      <c r="AKO49" s="58"/>
      <c r="AKP49" s="58"/>
      <c r="AKQ49" s="58"/>
      <c r="AKR49" s="58"/>
      <c r="AKS49" s="58"/>
      <c r="AKT49" s="58"/>
      <c r="AKU49" s="58"/>
      <c r="AKV49" s="58"/>
      <c r="AKW49" s="58"/>
      <c r="AKX49" s="58"/>
      <c r="AKY49" s="58"/>
      <c r="AKZ49" s="58"/>
      <c r="ALA49" s="58"/>
      <c r="ALB49" s="58"/>
      <c r="ALC49" s="58"/>
      <c r="ALD49" s="58"/>
    </row>
    <row r="50" spans="1:992" ht="91.2" x14ac:dyDescent="0.2">
      <c r="A50" s="44" t="s">
        <v>114</v>
      </c>
      <c r="B50" s="45" t="s">
        <v>125</v>
      </c>
      <c r="C50" s="46" t="s">
        <v>126</v>
      </c>
      <c r="D50" s="47"/>
      <c r="E50" s="47"/>
      <c r="F50" s="47"/>
      <c r="G50" s="47"/>
      <c r="H50" s="10" t="s">
        <v>50</v>
      </c>
      <c r="I50" s="10" t="s">
        <v>50</v>
      </c>
      <c r="J50" s="10"/>
      <c r="K50" s="10"/>
      <c r="L50" s="10" t="s">
        <v>53</v>
      </c>
      <c r="M50" s="10" t="str">
        <f t="shared" si="6"/>
        <v>x</v>
      </c>
      <c r="N50" s="10" t="str">
        <f t="shared" si="7"/>
        <v>x</v>
      </c>
      <c r="O50" s="10" t="str">
        <f t="shared" si="12"/>
        <v>x</v>
      </c>
      <c r="P50" s="54" t="str">
        <f t="shared" si="13"/>
        <v>x</v>
      </c>
      <c r="Q50" s="10" t="str">
        <f t="shared" si="14"/>
        <v>x</v>
      </c>
      <c r="R50" s="10" t="str">
        <f t="shared" si="15"/>
        <v>x</v>
      </c>
      <c r="S50" s="10" t="s">
        <v>50</v>
      </c>
      <c r="X50" s="58"/>
      <c r="Y50" s="58"/>
      <c r="Z50" s="58"/>
      <c r="AA50" s="58"/>
      <c r="AB50" s="58"/>
      <c r="AC50" s="58"/>
      <c r="AD50" s="58"/>
      <c r="AE50" s="58"/>
      <c r="AF50" s="58"/>
      <c r="AG50" s="58"/>
      <c r="AH50" s="58"/>
      <c r="AI50" s="58"/>
      <c r="AJ50" s="58"/>
      <c r="AK50" s="58"/>
      <c r="AL50" s="58"/>
      <c r="AM50" s="58"/>
      <c r="AN50" s="58"/>
      <c r="AO50" s="58"/>
      <c r="AP50" s="58"/>
      <c r="AQ50" s="58"/>
      <c r="AR50" s="58"/>
      <c r="AS50" s="58"/>
      <c r="AT50" s="58"/>
      <c r="AU50" s="58"/>
      <c r="AV50" s="58"/>
      <c r="AW50" s="58"/>
      <c r="AX50" s="58"/>
      <c r="AY50" s="58"/>
      <c r="AZ50" s="58"/>
      <c r="BA50" s="58"/>
      <c r="BB50" s="58"/>
      <c r="BC50" s="58"/>
      <c r="BD50" s="58"/>
      <c r="BE50" s="58"/>
      <c r="BF50" s="58"/>
      <c r="BG50" s="58"/>
      <c r="BH50" s="58"/>
      <c r="BI50" s="58"/>
      <c r="BJ50" s="58"/>
      <c r="BK50" s="58"/>
      <c r="BL50" s="58"/>
      <c r="BM50" s="58"/>
      <c r="BN50" s="58"/>
      <c r="BO50" s="58"/>
      <c r="BP50" s="58"/>
      <c r="BQ50" s="58"/>
      <c r="BR50" s="58"/>
      <c r="BS50" s="58"/>
      <c r="BT50" s="58"/>
      <c r="BU50" s="58"/>
      <c r="BV50" s="58"/>
      <c r="BW50" s="58"/>
      <c r="BX50" s="58"/>
      <c r="BY50" s="58"/>
      <c r="BZ50" s="58"/>
      <c r="CA50" s="58"/>
      <c r="CB50" s="58"/>
      <c r="CC50" s="58"/>
      <c r="CD50" s="58"/>
      <c r="CE50" s="58"/>
      <c r="CF50" s="58"/>
      <c r="CG50" s="58"/>
      <c r="CH50" s="58"/>
      <c r="CI50" s="58"/>
      <c r="CJ50" s="58"/>
      <c r="CK50" s="58"/>
      <c r="CL50" s="58"/>
      <c r="CM50" s="58"/>
      <c r="CN50" s="58"/>
      <c r="CO50" s="58"/>
      <c r="CP50" s="58"/>
      <c r="CQ50" s="58"/>
      <c r="CR50" s="58"/>
      <c r="CS50" s="58"/>
      <c r="CT50" s="58"/>
      <c r="CU50" s="58"/>
      <c r="CV50" s="58"/>
      <c r="CW50" s="58"/>
      <c r="CX50" s="58"/>
      <c r="CY50" s="58"/>
      <c r="CZ50" s="58"/>
      <c r="DA50" s="58"/>
      <c r="DB50" s="58"/>
      <c r="DC50" s="58"/>
      <c r="DD50" s="58"/>
      <c r="DE50" s="58"/>
      <c r="DF50" s="58"/>
      <c r="DG50" s="58"/>
      <c r="DH50" s="58"/>
      <c r="DI50" s="58"/>
      <c r="DJ50" s="58"/>
      <c r="DK50" s="58"/>
      <c r="DL50" s="58"/>
      <c r="DM50" s="58"/>
      <c r="DN50" s="58"/>
      <c r="DO50" s="58"/>
      <c r="DP50" s="58"/>
      <c r="DQ50" s="58"/>
      <c r="DR50" s="58"/>
      <c r="DS50" s="58"/>
      <c r="DT50" s="58"/>
      <c r="DU50" s="58"/>
      <c r="DV50" s="58"/>
      <c r="DW50" s="58"/>
      <c r="DX50" s="58"/>
      <c r="DY50" s="58"/>
      <c r="DZ50" s="58"/>
      <c r="EA50" s="58"/>
      <c r="EB50" s="58"/>
      <c r="EC50" s="58"/>
      <c r="ED50" s="58"/>
      <c r="EE50" s="58"/>
      <c r="EF50" s="58"/>
      <c r="EG50" s="58"/>
      <c r="EH50" s="58"/>
      <c r="EI50" s="58"/>
      <c r="EJ50" s="58"/>
      <c r="EK50" s="58"/>
      <c r="EL50" s="58"/>
      <c r="EM50" s="58"/>
      <c r="EN50" s="58"/>
      <c r="EO50" s="58"/>
      <c r="EP50" s="58"/>
      <c r="EQ50" s="58"/>
      <c r="ER50" s="58"/>
      <c r="ES50" s="58"/>
      <c r="ET50" s="58"/>
      <c r="EU50" s="58"/>
      <c r="EV50" s="58"/>
      <c r="EW50" s="58"/>
      <c r="EX50" s="58"/>
      <c r="EY50" s="58"/>
      <c r="EZ50" s="58"/>
      <c r="FA50" s="58"/>
      <c r="FB50" s="58"/>
      <c r="FC50" s="58"/>
      <c r="FD50" s="58"/>
      <c r="FE50" s="58"/>
      <c r="FF50" s="58"/>
      <c r="FG50" s="58"/>
      <c r="FH50" s="58"/>
      <c r="FI50" s="58"/>
      <c r="FJ50" s="58"/>
      <c r="FK50" s="58"/>
      <c r="FL50" s="58"/>
      <c r="FM50" s="58"/>
      <c r="FN50" s="58"/>
      <c r="FO50" s="58"/>
      <c r="FP50" s="58"/>
      <c r="FQ50" s="58"/>
      <c r="FR50" s="58"/>
      <c r="FS50" s="58"/>
      <c r="FT50" s="58"/>
      <c r="FU50" s="58"/>
      <c r="FV50" s="58"/>
      <c r="FW50" s="58"/>
      <c r="FX50" s="58"/>
      <c r="FY50" s="58"/>
      <c r="FZ50" s="58"/>
      <c r="GA50" s="58"/>
      <c r="GB50" s="58"/>
      <c r="GC50" s="58"/>
      <c r="GD50" s="58"/>
      <c r="GE50" s="58"/>
      <c r="GF50" s="58"/>
      <c r="GG50" s="58"/>
      <c r="GH50" s="58"/>
      <c r="GI50" s="58"/>
      <c r="GJ50" s="58"/>
      <c r="GK50" s="58"/>
      <c r="GL50" s="58"/>
      <c r="GM50" s="58"/>
      <c r="GN50" s="58"/>
      <c r="GO50" s="58"/>
      <c r="GP50" s="58"/>
      <c r="GQ50" s="58"/>
      <c r="GR50" s="58"/>
      <c r="GS50" s="58"/>
      <c r="GT50" s="58"/>
      <c r="GU50" s="58"/>
      <c r="GV50" s="58"/>
      <c r="GW50" s="58"/>
      <c r="GX50" s="58"/>
      <c r="GY50" s="58"/>
      <c r="GZ50" s="58"/>
      <c r="HA50" s="58"/>
      <c r="HB50" s="58"/>
      <c r="HC50" s="58"/>
      <c r="HD50" s="58"/>
      <c r="HE50" s="58"/>
      <c r="HF50" s="58"/>
      <c r="HG50" s="58"/>
      <c r="HH50" s="58"/>
      <c r="HI50" s="58"/>
      <c r="HJ50" s="58"/>
      <c r="HK50" s="58"/>
      <c r="HL50" s="58"/>
      <c r="HM50" s="58"/>
      <c r="HN50" s="58"/>
      <c r="HO50" s="58"/>
      <c r="HP50" s="58"/>
      <c r="HQ50" s="58"/>
      <c r="HR50" s="58"/>
      <c r="HS50" s="58"/>
      <c r="HT50" s="58"/>
      <c r="HU50" s="58"/>
      <c r="HV50" s="58"/>
      <c r="HW50" s="58"/>
      <c r="HX50" s="58"/>
      <c r="HY50" s="58"/>
      <c r="HZ50" s="58"/>
      <c r="IA50" s="58"/>
      <c r="IB50" s="58"/>
      <c r="IC50" s="58"/>
      <c r="ID50" s="58"/>
      <c r="IE50" s="58"/>
      <c r="IF50" s="58"/>
      <c r="IG50" s="58"/>
      <c r="IH50" s="58"/>
      <c r="II50" s="58"/>
      <c r="IJ50" s="58"/>
      <c r="IK50" s="58"/>
      <c r="IL50" s="58"/>
      <c r="IM50" s="58"/>
      <c r="IN50" s="58"/>
      <c r="IO50" s="58"/>
      <c r="IP50" s="58"/>
      <c r="IQ50" s="58"/>
      <c r="IR50" s="58"/>
      <c r="IS50" s="58"/>
      <c r="IT50" s="58"/>
      <c r="IU50" s="58"/>
      <c r="IV50" s="58"/>
      <c r="IW50" s="58"/>
      <c r="IX50" s="58"/>
      <c r="IY50" s="58"/>
      <c r="IZ50" s="58"/>
      <c r="JA50" s="58"/>
      <c r="JB50" s="58"/>
      <c r="JC50" s="58"/>
      <c r="JD50" s="58"/>
      <c r="JE50" s="58"/>
      <c r="JF50" s="58"/>
      <c r="JG50" s="58"/>
      <c r="JH50" s="58"/>
      <c r="JI50" s="58"/>
      <c r="JJ50" s="58"/>
      <c r="JK50" s="58"/>
      <c r="JL50" s="58"/>
      <c r="JM50" s="58"/>
      <c r="JN50" s="58"/>
      <c r="JO50" s="58"/>
      <c r="JP50" s="58"/>
      <c r="JQ50" s="58"/>
      <c r="JR50" s="58"/>
      <c r="JS50" s="58"/>
      <c r="JT50" s="58"/>
      <c r="JU50" s="58"/>
      <c r="JV50" s="58"/>
      <c r="JW50" s="58"/>
      <c r="JX50" s="58"/>
      <c r="JY50" s="58"/>
      <c r="JZ50" s="58"/>
      <c r="KA50" s="58"/>
      <c r="KB50" s="58"/>
      <c r="KC50" s="58"/>
      <c r="KD50" s="58"/>
      <c r="KE50" s="58"/>
      <c r="KF50" s="58"/>
      <c r="KG50" s="58"/>
      <c r="KH50" s="58"/>
      <c r="KI50" s="58"/>
      <c r="KJ50" s="58"/>
      <c r="KK50" s="58"/>
      <c r="KL50" s="58"/>
      <c r="KM50" s="58"/>
      <c r="KN50" s="58"/>
      <c r="KO50" s="58"/>
      <c r="KP50" s="58"/>
      <c r="KQ50" s="58"/>
      <c r="KR50" s="58"/>
      <c r="KS50" s="58"/>
      <c r="KT50" s="58"/>
      <c r="KU50" s="58"/>
      <c r="KV50" s="58"/>
      <c r="KW50" s="58"/>
      <c r="KX50" s="58"/>
      <c r="KY50" s="58"/>
      <c r="KZ50" s="58"/>
      <c r="LA50" s="58"/>
      <c r="LB50" s="58"/>
      <c r="LC50" s="58"/>
      <c r="LD50" s="58"/>
      <c r="LE50" s="58"/>
      <c r="LF50" s="58"/>
      <c r="LG50" s="58"/>
      <c r="LH50" s="58"/>
      <c r="LI50" s="58"/>
      <c r="LJ50" s="58"/>
      <c r="LK50" s="58"/>
      <c r="LL50" s="58"/>
      <c r="LM50" s="58"/>
      <c r="LN50" s="58"/>
      <c r="LO50" s="58"/>
      <c r="LP50" s="58"/>
      <c r="LQ50" s="58"/>
      <c r="LR50" s="58"/>
      <c r="LS50" s="58"/>
      <c r="LT50" s="58"/>
      <c r="LU50" s="58"/>
      <c r="LV50" s="58"/>
      <c r="LW50" s="58"/>
      <c r="LX50" s="58"/>
      <c r="LY50" s="58"/>
      <c r="LZ50" s="58"/>
      <c r="MA50" s="58"/>
      <c r="MB50" s="58"/>
      <c r="MC50" s="58"/>
      <c r="MD50" s="58"/>
      <c r="ME50" s="58"/>
      <c r="MF50" s="58"/>
      <c r="MG50" s="58"/>
      <c r="MH50" s="58"/>
      <c r="MI50" s="58"/>
      <c r="MJ50" s="58"/>
      <c r="MK50" s="58"/>
      <c r="ML50" s="58"/>
      <c r="MM50" s="58"/>
      <c r="MN50" s="58"/>
      <c r="MO50" s="58"/>
      <c r="MP50" s="58"/>
      <c r="MQ50" s="58"/>
      <c r="MR50" s="58"/>
      <c r="MS50" s="58"/>
      <c r="MT50" s="58"/>
      <c r="MU50" s="58"/>
      <c r="MV50" s="58"/>
      <c r="MW50" s="58"/>
      <c r="MX50" s="58"/>
      <c r="MY50" s="58"/>
      <c r="MZ50" s="58"/>
      <c r="NA50" s="58"/>
      <c r="NB50" s="58"/>
      <c r="NC50" s="58"/>
      <c r="ND50" s="58"/>
      <c r="NE50" s="58"/>
      <c r="NF50" s="58"/>
      <c r="NG50" s="58"/>
      <c r="NH50" s="58"/>
      <c r="NI50" s="58"/>
      <c r="NJ50" s="58"/>
      <c r="NK50" s="58"/>
      <c r="NL50" s="58"/>
      <c r="NM50" s="58"/>
      <c r="NN50" s="58"/>
      <c r="NO50" s="58"/>
      <c r="NP50" s="58"/>
      <c r="NQ50" s="58"/>
      <c r="NR50" s="58"/>
      <c r="NS50" s="58"/>
      <c r="NT50" s="58"/>
      <c r="NU50" s="58"/>
      <c r="NV50" s="58"/>
      <c r="NW50" s="58"/>
      <c r="NX50" s="58"/>
      <c r="NY50" s="58"/>
      <c r="NZ50" s="58"/>
      <c r="OA50" s="58"/>
      <c r="OB50" s="58"/>
      <c r="OC50" s="58"/>
      <c r="OD50" s="58"/>
      <c r="OE50" s="58"/>
      <c r="OF50" s="58"/>
      <c r="OG50" s="58"/>
      <c r="OH50" s="58"/>
      <c r="OI50" s="58"/>
      <c r="OJ50" s="58"/>
      <c r="OK50" s="58"/>
      <c r="OL50" s="58"/>
      <c r="OM50" s="58"/>
      <c r="ON50" s="58"/>
      <c r="OO50" s="58"/>
      <c r="OP50" s="58"/>
      <c r="OQ50" s="58"/>
      <c r="OR50" s="58"/>
      <c r="OS50" s="58"/>
      <c r="OT50" s="58"/>
      <c r="OU50" s="58"/>
      <c r="OV50" s="58"/>
      <c r="OW50" s="58"/>
      <c r="OX50" s="58"/>
      <c r="OY50" s="58"/>
      <c r="OZ50" s="58"/>
      <c r="PA50" s="58"/>
      <c r="PB50" s="58"/>
      <c r="PC50" s="58"/>
      <c r="PD50" s="58"/>
      <c r="PE50" s="58"/>
      <c r="PF50" s="58"/>
      <c r="PG50" s="58"/>
      <c r="PH50" s="58"/>
      <c r="PI50" s="58"/>
      <c r="PJ50" s="58"/>
      <c r="PK50" s="58"/>
      <c r="PL50" s="58"/>
      <c r="PM50" s="58"/>
      <c r="PN50" s="58"/>
      <c r="PO50" s="58"/>
      <c r="PP50" s="58"/>
      <c r="PQ50" s="58"/>
      <c r="PR50" s="58"/>
      <c r="PS50" s="58"/>
      <c r="PT50" s="58"/>
      <c r="PU50" s="58"/>
      <c r="PV50" s="58"/>
      <c r="PW50" s="58"/>
      <c r="PX50" s="58"/>
      <c r="PY50" s="58"/>
      <c r="PZ50" s="58"/>
      <c r="QA50" s="58"/>
      <c r="QB50" s="58"/>
      <c r="QC50" s="58"/>
      <c r="QD50" s="58"/>
      <c r="QE50" s="58"/>
      <c r="QF50" s="58"/>
      <c r="QG50" s="58"/>
      <c r="QH50" s="58"/>
      <c r="QI50" s="58"/>
      <c r="QJ50" s="58"/>
      <c r="QK50" s="58"/>
      <c r="QL50" s="58"/>
      <c r="QM50" s="58"/>
      <c r="QN50" s="58"/>
      <c r="QO50" s="58"/>
      <c r="QP50" s="58"/>
      <c r="QQ50" s="58"/>
      <c r="QR50" s="58"/>
      <c r="QS50" s="58"/>
      <c r="QT50" s="58"/>
      <c r="QU50" s="58"/>
      <c r="QV50" s="58"/>
      <c r="QW50" s="58"/>
      <c r="QX50" s="58"/>
      <c r="QY50" s="58"/>
      <c r="QZ50" s="58"/>
      <c r="RA50" s="58"/>
      <c r="RB50" s="58"/>
      <c r="RC50" s="58"/>
      <c r="RD50" s="58"/>
      <c r="RE50" s="58"/>
      <c r="RF50" s="58"/>
      <c r="RG50" s="58"/>
      <c r="RH50" s="58"/>
      <c r="RI50" s="58"/>
      <c r="RJ50" s="58"/>
      <c r="RK50" s="58"/>
      <c r="RL50" s="58"/>
      <c r="RM50" s="58"/>
      <c r="RN50" s="58"/>
      <c r="RO50" s="58"/>
      <c r="RP50" s="58"/>
      <c r="RQ50" s="58"/>
      <c r="RR50" s="58"/>
      <c r="RS50" s="58"/>
      <c r="RT50" s="58"/>
      <c r="RU50" s="58"/>
      <c r="RV50" s="58"/>
      <c r="RW50" s="58"/>
      <c r="RX50" s="58"/>
      <c r="RY50" s="58"/>
      <c r="RZ50" s="58"/>
      <c r="SA50" s="58"/>
      <c r="SB50" s="58"/>
      <c r="SC50" s="58"/>
      <c r="SD50" s="58"/>
      <c r="SE50" s="58"/>
      <c r="SF50" s="58"/>
      <c r="SG50" s="58"/>
      <c r="SH50" s="58"/>
      <c r="SI50" s="58"/>
      <c r="SJ50" s="58"/>
      <c r="SK50" s="58"/>
      <c r="SL50" s="58"/>
      <c r="SM50" s="58"/>
      <c r="SN50" s="58"/>
      <c r="SO50" s="58"/>
      <c r="SP50" s="58"/>
      <c r="SQ50" s="58"/>
      <c r="SR50" s="58"/>
      <c r="SS50" s="58"/>
      <c r="ST50" s="58"/>
      <c r="SU50" s="58"/>
      <c r="SV50" s="58"/>
      <c r="SW50" s="58"/>
      <c r="SX50" s="58"/>
      <c r="SY50" s="58"/>
      <c r="SZ50" s="58"/>
      <c r="TA50" s="58"/>
      <c r="TB50" s="58"/>
      <c r="TC50" s="58"/>
      <c r="TD50" s="58"/>
      <c r="TE50" s="58"/>
      <c r="TF50" s="58"/>
      <c r="TG50" s="58"/>
      <c r="TH50" s="58"/>
      <c r="TI50" s="58"/>
      <c r="TJ50" s="58"/>
      <c r="TK50" s="58"/>
      <c r="TL50" s="58"/>
      <c r="TM50" s="58"/>
      <c r="TN50" s="58"/>
      <c r="TO50" s="58"/>
      <c r="TP50" s="58"/>
      <c r="TQ50" s="58"/>
      <c r="TR50" s="58"/>
      <c r="TS50" s="58"/>
      <c r="TT50" s="58"/>
      <c r="TU50" s="58"/>
      <c r="TV50" s="58"/>
      <c r="TW50" s="58"/>
      <c r="TX50" s="58"/>
      <c r="TY50" s="58"/>
      <c r="TZ50" s="58"/>
      <c r="UA50" s="58"/>
      <c r="UB50" s="58"/>
      <c r="UC50" s="58"/>
      <c r="UD50" s="58"/>
      <c r="UE50" s="58"/>
      <c r="UF50" s="58"/>
      <c r="UG50" s="58"/>
      <c r="UH50" s="58"/>
      <c r="UI50" s="58"/>
      <c r="UJ50" s="58"/>
      <c r="UK50" s="58"/>
      <c r="UL50" s="58"/>
      <c r="UM50" s="58"/>
      <c r="UN50" s="58"/>
      <c r="UO50" s="58"/>
      <c r="UP50" s="58"/>
      <c r="UQ50" s="58"/>
      <c r="UR50" s="58"/>
      <c r="US50" s="58"/>
      <c r="UT50" s="58"/>
      <c r="UU50" s="58"/>
      <c r="UV50" s="58"/>
      <c r="UW50" s="58"/>
      <c r="UX50" s="58"/>
      <c r="UY50" s="58"/>
      <c r="UZ50" s="58"/>
      <c r="VA50" s="58"/>
      <c r="VB50" s="58"/>
      <c r="VC50" s="58"/>
      <c r="VD50" s="58"/>
      <c r="VE50" s="58"/>
      <c r="VF50" s="58"/>
      <c r="VG50" s="58"/>
      <c r="VH50" s="58"/>
      <c r="VI50" s="58"/>
      <c r="VJ50" s="58"/>
      <c r="VK50" s="58"/>
      <c r="VL50" s="58"/>
      <c r="VM50" s="58"/>
      <c r="VN50" s="58"/>
      <c r="VO50" s="58"/>
      <c r="VP50" s="58"/>
      <c r="VQ50" s="58"/>
      <c r="VR50" s="58"/>
      <c r="VS50" s="58"/>
      <c r="VT50" s="58"/>
      <c r="VU50" s="58"/>
      <c r="VV50" s="58"/>
      <c r="VW50" s="58"/>
      <c r="VX50" s="58"/>
      <c r="VY50" s="58"/>
      <c r="VZ50" s="58"/>
      <c r="WA50" s="58"/>
      <c r="WB50" s="58"/>
      <c r="WC50" s="58"/>
      <c r="WD50" s="58"/>
      <c r="WE50" s="58"/>
      <c r="WF50" s="58"/>
      <c r="WG50" s="58"/>
      <c r="WH50" s="58"/>
      <c r="WI50" s="58"/>
      <c r="WJ50" s="58"/>
      <c r="WK50" s="58"/>
      <c r="WL50" s="58"/>
      <c r="WM50" s="58"/>
      <c r="WN50" s="58"/>
      <c r="WO50" s="58"/>
      <c r="WP50" s="58"/>
      <c r="WQ50" s="58"/>
      <c r="WR50" s="58"/>
      <c r="WS50" s="58"/>
      <c r="WT50" s="58"/>
      <c r="WU50" s="58"/>
      <c r="WV50" s="58"/>
      <c r="WW50" s="58"/>
      <c r="WX50" s="58"/>
      <c r="WY50" s="58"/>
      <c r="WZ50" s="58"/>
      <c r="XA50" s="58"/>
      <c r="XB50" s="58"/>
      <c r="XC50" s="58"/>
      <c r="XD50" s="58"/>
      <c r="XE50" s="58"/>
      <c r="XF50" s="58"/>
      <c r="XG50" s="58"/>
      <c r="XH50" s="58"/>
      <c r="XI50" s="58"/>
      <c r="XJ50" s="58"/>
      <c r="XK50" s="58"/>
      <c r="XL50" s="58"/>
      <c r="XM50" s="58"/>
      <c r="XN50" s="58"/>
      <c r="XO50" s="58"/>
      <c r="XP50" s="58"/>
      <c r="XQ50" s="58"/>
      <c r="XR50" s="58"/>
      <c r="XS50" s="58"/>
      <c r="XT50" s="58"/>
      <c r="XU50" s="58"/>
      <c r="XV50" s="58"/>
      <c r="XW50" s="58"/>
      <c r="XX50" s="58"/>
      <c r="XY50" s="58"/>
      <c r="XZ50" s="58"/>
      <c r="YA50" s="58"/>
      <c r="YB50" s="58"/>
      <c r="YC50" s="58"/>
      <c r="YD50" s="58"/>
      <c r="YE50" s="58"/>
      <c r="YF50" s="58"/>
      <c r="YG50" s="58"/>
      <c r="YH50" s="58"/>
      <c r="YI50" s="58"/>
      <c r="YJ50" s="58"/>
      <c r="YK50" s="58"/>
      <c r="YL50" s="58"/>
      <c r="YM50" s="58"/>
      <c r="YN50" s="58"/>
      <c r="YO50" s="58"/>
      <c r="YP50" s="58"/>
      <c r="YQ50" s="58"/>
      <c r="YR50" s="58"/>
      <c r="YS50" s="58"/>
      <c r="YT50" s="58"/>
      <c r="YU50" s="58"/>
      <c r="YV50" s="58"/>
      <c r="YW50" s="58"/>
      <c r="YX50" s="58"/>
      <c r="YY50" s="58"/>
      <c r="YZ50" s="58"/>
      <c r="ZA50" s="58"/>
      <c r="ZB50" s="58"/>
      <c r="ZC50" s="58"/>
      <c r="ZD50" s="58"/>
      <c r="ZE50" s="58"/>
      <c r="ZF50" s="58"/>
      <c r="ZG50" s="58"/>
      <c r="ZH50" s="58"/>
      <c r="ZI50" s="58"/>
      <c r="ZJ50" s="58"/>
      <c r="ZK50" s="58"/>
      <c r="ZL50" s="58"/>
      <c r="ZM50" s="58"/>
      <c r="ZN50" s="58"/>
      <c r="ZO50" s="58"/>
      <c r="ZP50" s="58"/>
      <c r="ZQ50" s="58"/>
      <c r="ZR50" s="58"/>
      <c r="ZS50" s="58"/>
      <c r="ZT50" s="58"/>
      <c r="ZU50" s="58"/>
      <c r="ZV50" s="58"/>
      <c r="ZW50" s="58"/>
      <c r="ZX50" s="58"/>
      <c r="ZY50" s="58"/>
      <c r="ZZ50" s="58"/>
      <c r="AAA50" s="58"/>
      <c r="AAB50" s="58"/>
      <c r="AAC50" s="58"/>
      <c r="AAD50" s="58"/>
      <c r="AAE50" s="58"/>
      <c r="AAF50" s="58"/>
      <c r="AAG50" s="58"/>
      <c r="AAH50" s="58"/>
      <c r="AAI50" s="58"/>
      <c r="AAJ50" s="58"/>
      <c r="AAK50" s="58"/>
      <c r="AAL50" s="58"/>
      <c r="AAM50" s="58"/>
      <c r="AAN50" s="58"/>
      <c r="AAO50" s="58"/>
      <c r="AAP50" s="58"/>
      <c r="AAQ50" s="58"/>
      <c r="AAR50" s="58"/>
      <c r="AAS50" s="58"/>
      <c r="AAT50" s="58"/>
      <c r="AAU50" s="58"/>
      <c r="AAV50" s="58"/>
      <c r="AAW50" s="58"/>
      <c r="AAX50" s="58"/>
      <c r="AAY50" s="58"/>
      <c r="AAZ50" s="58"/>
      <c r="ABA50" s="58"/>
      <c r="ABB50" s="58"/>
      <c r="ABC50" s="58"/>
      <c r="ABD50" s="58"/>
      <c r="ABE50" s="58"/>
      <c r="ABF50" s="58"/>
      <c r="ABG50" s="58"/>
      <c r="ABH50" s="58"/>
      <c r="ABI50" s="58"/>
      <c r="ABJ50" s="58"/>
      <c r="ABK50" s="58"/>
      <c r="ABL50" s="58"/>
      <c r="ABM50" s="58"/>
      <c r="ABN50" s="58"/>
      <c r="ABO50" s="58"/>
      <c r="ABP50" s="58"/>
      <c r="ABQ50" s="58"/>
      <c r="ABR50" s="58"/>
      <c r="ABS50" s="58"/>
      <c r="ABT50" s="58"/>
      <c r="ABU50" s="58"/>
      <c r="ABV50" s="58"/>
      <c r="ABW50" s="58"/>
      <c r="ABX50" s="58"/>
      <c r="ABY50" s="58"/>
      <c r="ABZ50" s="58"/>
      <c r="ACA50" s="58"/>
      <c r="ACB50" s="58"/>
      <c r="ACC50" s="58"/>
      <c r="ACD50" s="58"/>
      <c r="ACE50" s="58"/>
      <c r="ACF50" s="58"/>
      <c r="ACG50" s="58"/>
      <c r="ACH50" s="58"/>
      <c r="ACI50" s="58"/>
      <c r="ACJ50" s="58"/>
      <c r="ACK50" s="58"/>
      <c r="ACL50" s="58"/>
      <c r="ACM50" s="58"/>
      <c r="ACN50" s="58"/>
      <c r="ACO50" s="58"/>
      <c r="ACP50" s="58"/>
      <c r="ACQ50" s="58"/>
      <c r="ACR50" s="58"/>
      <c r="ACS50" s="58"/>
      <c r="ACT50" s="58"/>
      <c r="ACU50" s="58"/>
      <c r="ACV50" s="58"/>
      <c r="ACW50" s="58"/>
      <c r="ACX50" s="58"/>
      <c r="ACY50" s="58"/>
      <c r="ACZ50" s="58"/>
      <c r="ADA50" s="58"/>
      <c r="ADB50" s="58"/>
      <c r="ADC50" s="58"/>
      <c r="ADD50" s="58"/>
      <c r="ADE50" s="58"/>
      <c r="ADF50" s="58"/>
      <c r="ADG50" s="58"/>
      <c r="ADH50" s="58"/>
      <c r="ADI50" s="58"/>
      <c r="ADJ50" s="58"/>
      <c r="ADK50" s="58"/>
      <c r="ADL50" s="58"/>
      <c r="ADM50" s="58"/>
      <c r="ADN50" s="58"/>
      <c r="ADO50" s="58"/>
      <c r="ADP50" s="58"/>
      <c r="ADQ50" s="58"/>
      <c r="ADR50" s="58"/>
      <c r="ADS50" s="58"/>
      <c r="ADT50" s="58"/>
      <c r="ADU50" s="58"/>
      <c r="ADV50" s="58"/>
      <c r="ADW50" s="58"/>
      <c r="ADX50" s="58"/>
      <c r="ADY50" s="58"/>
      <c r="ADZ50" s="58"/>
      <c r="AEA50" s="58"/>
      <c r="AEB50" s="58"/>
      <c r="AEC50" s="58"/>
      <c r="AED50" s="58"/>
      <c r="AEE50" s="58"/>
      <c r="AEF50" s="58"/>
      <c r="AEG50" s="58"/>
      <c r="AEH50" s="58"/>
      <c r="AEI50" s="58"/>
      <c r="AEJ50" s="58"/>
      <c r="AEK50" s="58"/>
      <c r="AEL50" s="58"/>
      <c r="AEM50" s="58"/>
      <c r="AEN50" s="58"/>
      <c r="AEO50" s="58"/>
      <c r="AEP50" s="58"/>
      <c r="AEQ50" s="58"/>
      <c r="AER50" s="58"/>
      <c r="AES50" s="58"/>
      <c r="AET50" s="58"/>
      <c r="AEU50" s="58"/>
      <c r="AEV50" s="58"/>
      <c r="AEW50" s="58"/>
      <c r="AEX50" s="58"/>
      <c r="AEY50" s="58"/>
      <c r="AEZ50" s="58"/>
      <c r="AFA50" s="58"/>
      <c r="AFB50" s="58"/>
      <c r="AFC50" s="58"/>
      <c r="AFD50" s="58"/>
      <c r="AFE50" s="58"/>
      <c r="AFF50" s="58"/>
      <c r="AFG50" s="58"/>
      <c r="AFH50" s="58"/>
      <c r="AFI50" s="58"/>
      <c r="AFJ50" s="58"/>
      <c r="AFK50" s="58"/>
      <c r="AFL50" s="58"/>
      <c r="AFM50" s="58"/>
      <c r="AFN50" s="58"/>
      <c r="AFO50" s="58"/>
      <c r="AFP50" s="58"/>
      <c r="AFQ50" s="58"/>
      <c r="AFR50" s="58"/>
      <c r="AFS50" s="58"/>
      <c r="AFT50" s="58"/>
      <c r="AFU50" s="58"/>
      <c r="AFV50" s="58"/>
      <c r="AFW50" s="58"/>
      <c r="AFX50" s="58"/>
      <c r="AFY50" s="58"/>
      <c r="AFZ50" s="58"/>
      <c r="AGA50" s="58"/>
      <c r="AGB50" s="58"/>
      <c r="AGC50" s="58"/>
      <c r="AGD50" s="58"/>
      <c r="AGE50" s="58"/>
      <c r="AGF50" s="58"/>
      <c r="AGG50" s="58"/>
      <c r="AGH50" s="58"/>
      <c r="AGI50" s="58"/>
      <c r="AGJ50" s="58"/>
      <c r="AGK50" s="58"/>
      <c r="AGL50" s="58"/>
      <c r="AGM50" s="58"/>
      <c r="AGN50" s="58"/>
      <c r="AGO50" s="58"/>
      <c r="AGP50" s="58"/>
      <c r="AGQ50" s="58"/>
      <c r="AGR50" s="58"/>
      <c r="AGS50" s="58"/>
      <c r="AGT50" s="58"/>
      <c r="AGU50" s="58"/>
      <c r="AGV50" s="58"/>
      <c r="AGW50" s="58"/>
      <c r="AGX50" s="58"/>
      <c r="AGY50" s="58"/>
      <c r="AGZ50" s="58"/>
      <c r="AHA50" s="58"/>
      <c r="AHB50" s="58"/>
      <c r="AHC50" s="58"/>
      <c r="AHD50" s="58"/>
      <c r="AHE50" s="58"/>
      <c r="AHF50" s="58"/>
      <c r="AHG50" s="58"/>
      <c r="AHH50" s="58"/>
      <c r="AHI50" s="58"/>
      <c r="AHJ50" s="58"/>
      <c r="AHK50" s="58"/>
      <c r="AHL50" s="58"/>
      <c r="AHM50" s="58"/>
      <c r="AHN50" s="58"/>
      <c r="AHO50" s="58"/>
      <c r="AHP50" s="58"/>
      <c r="AHQ50" s="58"/>
      <c r="AHR50" s="58"/>
      <c r="AHS50" s="58"/>
      <c r="AHT50" s="58"/>
      <c r="AHU50" s="58"/>
      <c r="AHV50" s="58"/>
      <c r="AHW50" s="58"/>
      <c r="AHX50" s="58"/>
      <c r="AHY50" s="58"/>
      <c r="AHZ50" s="58"/>
      <c r="AIA50" s="58"/>
      <c r="AIB50" s="58"/>
      <c r="AIC50" s="58"/>
      <c r="AID50" s="58"/>
      <c r="AIE50" s="58"/>
      <c r="AIF50" s="58"/>
      <c r="AIG50" s="58"/>
      <c r="AIH50" s="58"/>
      <c r="AII50" s="58"/>
      <c r="AIJ50" s="58"/>
      <c r="AIK50" s="58"/>
      <c r="AIL50" s="58"/>
      <c r="AIM50" s="58"/>
      <c r="AIN50" s="58"/>
      <c r="AIO50" s="58"/>
      <c r="AIP50" s="58"/>
      <c r="AIQ50" s="58"/>
      <c r="AIR50" s="58"/>
      <c r="AIS50" s="58"/>
      <c r="AIT50" s="58"/>
      <c r="AIU50" s="58"/>
      <c r="AIV50" s="58"/>
      <c r="AIW50" s="58"/>
      <c r="AIX50" s="58"/>
      <c r="AIY50" s="58"/>
      <c r="AIZ50" s="58"/>
      <c r="AJA50" s="58"/>
      <c r="AJB50" s="58"/>
      <c r="AJC50" s="58"/>
      <c r="AJD50" s="58"/>
      <c r="AJE50" s="58"/>
      <c r="AJF50" s="58"/>
      <c r="AJG50" s="58"/>
      <c r="AJH50" s="58"/>
      <c r="AJI50" s="58"/>
      <c r="AJJ50" s="58"/>
      <c r="AJK50" s="58"/>
      <c r="AJL50" s="58"/>
      <c r="AJM50" s="58"/>
      <c r="AJN50" s="58"/>
      <c r="AJO50" s="58"/>
      <c r="AJP50" s="58"/>
      <c r="AJQ50" s="58"/>
      <c r="AJR50" s="58"/>
      <c r="AJS50" s="58"/>
      <c r="AJT50" s="58"/>
      <c r="AJU50" s="58"/>
      <c r="AJV50" s="58"/>
      <c r="AJW50" s="58"/>
      <c r="AJX50" s="58"/>
      <c r="AJY50" s="58"/>
      <c r="AJZ50" s="58"/>
      <c r="AKA50" s="58"/>
      <c r="AKB50" s="58"/>
      <c r="AKC50" s="58"/>
      <c r="AKD50" s="58"/>
      <c r="AKE50" s="58"/>
      <c r="AKF50" s="58"/>
      <c r="AKG50" s="58"/>
      <c r="AKH50" s="58"/>
      <c r="AKI50" s="58"/>
      <c r="AKJ50" s="58"/>
      <c r="AKK50" s="58"/>
      <c r="AKL50" s="58"/>
      <c r="AKM50" s="58"/>
      <c r="AKN50" s="58"/>
      <c r="AKO50" s="58"/>
      <c r="AKP50" s="58"/>
      <c r="AKQ50" s="58"/>
      <c r="AKR50" s="58"/>
      <c r="AKS50" s="58"/>
      <c r="AKT50" s="58"/>
      <c r="AKU50" s="58"/>
      <c r="AKV50" s="58"/>
      <c r="AKW50" s="58"/>
      <c r="AKX50" s="58"/>
      <c r="AKY50" s="58"/>
      <c r="AKZ50" s="58"/>
      <c r="ALA50" s="58"/>
      <c r="ALB50" s="58"/>
      <c r="ALC50" s="58"/>
      <c r="ALD50" s="58"/>
    </row>
    <row r="51" spans="1:992" ht="68.400000000000006" x14ac:dyDescent="0.2">
      <c r="A51" s="44" t="s">
        <v>127</v>
      </c>
      <c r="B51" s="45" t="s">
        <v>128</v>
      </c>
      <c r="C51" s="46" t="s">
        <v>129</v>
      </c>
      <c r="D51" s="47"/>
      <c r="E51" s="47"/>
      <c r="F51" s="47"/>
      <c r="G51" s="47"/>
      <c r="H51" s="10" t="s">
        <v>50</v>
      </c>
      <c r="I51" s="10" t="s">
        <v>50</v>
      </c>
      <c r="J51" s="10"/>
      <c r="K51" s="10"/>
      <c r="L51" s="10" t="s">
        <v>53</v>
      </c>
      <c r="M51" s="10" t="str">
        <f t="shared" si="6"/>
        <v>x</v>
      </c>
      <c r="N51" s="10" t="str">
        <f t="shared" si="7"/>
        <v>x</v>
      </c>
      <c r="O51" s="10" t="str">
        <f t="shared" si="12"/>
        <v>x</v>
      </c>
      <c r="P51" s="54" t="str">
        <f t="shared" si="13"/>
        <v>x</v>
      </c>
      <c r="Q51" s="10" t="str">
        <f t="shared" si="14"/>
        <v>x</v>
      </c>
      <c r="R51" s="10" t="str">
        <f t="shared" si="15"/>
        <v>x</v>
      </c>
      <c r="S51" s="10" t="s">
        <v>50</v>
      </c>
      <c r="X51" s="58"/>
      <c r="Y51" s="58"/>
      <c r="Z51" s="58"/>
      <c r="AA51" s="58"/>
      <c r="AB51" s="58"/>
      <c r="AC51" s="58"/>
      <c r="AD51" s="58"/>
      <c r="AE51" s="58"/>
      <c r="AF51" s="58"/>
      <c r="AG51" s="58"/>
      <c r="AH51" s="58"/>
      <c r="AI51" s="58"/>
      <c r="AJ51" s="58"/>
      <c r="AK51" s="58"/>
      <c r="AL51" s="58"/>
      <c r="AM51" s="58"/>
      <c r="AN51" s="58"/>
      <c r="AO51" s="58"/>
      <c r="AP51" s="58"/>
      <c r="AQ51" s="58"/>
      <c r="AR51" s="58"/>
      <c r="AS51" s="58"/>
      <c r="AT51" s="58"/>
      <c r="AU51" s="58"/>
      <c r="AV51" s="58"/>
      <c r="AW51" s="58"/>
      <c r="AX51" s="58"/>
      <c r="AY51" s="58"/>
      <c r="AZ51" s="58"/>
      <c r="BA51" s="58"/>
      <c r="BB51" s="58"/>
      <c r="BC51" s="58"/>
      <c r="BD51" s="58"/>
      <c r="BE51" s="58"/>
      <c r="BF51" s="58"/>
      <c r="BG51" s="58"/>
      <c r="BH51" s="58"/>
      <c r="BI51" s="58"/>
      <c r="BJ51" s="58"/>
      <c r="BK51" s="58"/>
      <c r="BL51" s="58"/>
      <c r="BM51" s="58"/>
      <c r="BN51" s="58"/>
      <c r="BO51" s="58"/>
      <c r="BP51" s="58"/>
      <c r="BQ51" s="58"/>
      <c r="BR51" s="58"/>
      <c r="BS51" s="58"/>
      <c r="BT51" s="58"/>
      <c r="BU51" s="58"/>
      <c r="BV51" s="58"/>
      <c r="BW51" s="58"/>
      <c r="BX51" s="58"/>
      <c r="BY51" s="58"/>
      <c r="BZ51" s="58"/>
      <c r="CA51" s="58"/>
      <c r="CB51" s="58"/>
      <c r="CC51" s="58"/>
      <c r="CD51" s="58"/>
      <c r="CE51" s="58"/>
      <c r="CF51" s="58"/>
      <c r="CG51" s="58"/>
      <c r="CH51" s="58"/>
      <c r="CI51" s="58"/>
      <c r="CJ51" s="58"/>
      <c r="CK51" s="58"/>
      <c r="CL51" s="58"/>
      <c r="CM51" s="58"/>
      <c r="CN51" s="58"/>
      <c r="CO51" s="58"/>
      <c r="CP51" s="58"/>
      <c r="CQ51" s="58"/>
      <c r="CR51" s="58"/>
      <c r="CS51" s="58"/>
      <c r="CT51" s="58"/>
      <c r="CU51" s="58"/>
      <c r="CV51" s="58"/>
      <c r="CW51" s="58"/>
      <c r="CX51" s="58"/>
      <c r="CY51" s="58"/>
      <c r="CZ51" s="58"/>
      <c r="DA51" s="58"/>
      <c r="DB51" s="58"/>
      <c r="DC51" s="58"/>
      <c r="DD51" s="58"/>
      <c r="DE51" s="58"/>
      <c r="DF51" s="58"/>
      <c r="DG51" s="58"/>
      <c r="DH51" s="58"/>
      <c r="DI51" s="58"/>
      <c r="DJ51" s="58"/>
      <c r="DK51" s="58"/>
      <c r="DL51" s="58"/>
      <c r="DM51" s="58"/>
      <c r="DN51" s="58"/>
      <c r="DO51" s="58"/>
      <c r="DP51" s="58"/>
      <c r="DQ51" s="58"/>
      <c r="DR51" s="58"/>
      <c r="DS51" s="58"/>
      <c r="DT51" s="58"/>
      <c r="DU51" s="58"/>
      <c r="DV51" s="58"/>
      <c r="DW51" s="58"/>
      <c r="DX51" s="58"/>
      <c r="DY51" s="58"/>
      <c r="DZ51" s="58"/>
      <c r="EA51" s="58"/>
      <c r="EB51" s="58"/>
      <c r="EC51" s="58"/>
      <c r="ED51" s="58"/>
      <c r="EE51" s="58"/>
      <c r="EF51" s="58"/>
      <c r="EG51" s="58"/>
      <c r="EH51" s="58"/>
      <c r="EI51" s="58"/>
      <c r="EJ51" s="58"/>
      <c r="EK51" s="58"/>
      <c r="EL51" s="58"/>
      <c r="EM51" s="58"/>
      <c r="EN51" s="58"/>
      <c r="EO51" s="58"/>
      <c r="EP51" s="58"/>
      <c r="EQ51" s="58"/>
      <c r="ER51" s="58"/>
      <c r="ES51" s="58"/>
      <c r="ET51" s="58"/>
      <c r="EU51" s="58"/>
      <c r="EV51" s="58"/>
      <c r="EW51" s="58"/>
      <c r="EX51" s="58"/>
      <c r="EY51" s="58"/>
      <c r="EZ51" s="58"/>
      <c r="FA51" s="58"/>
      <c r="FB51" s="58"/>
      <c r="FC51" s="58"/>
      <c r="FD51" s="58"/>
      <c r="FE51" s="58"/>
      <c r="FF51" s="58"/>
      <c r="FG51" s="58"/>
      <c r="FH51" s="58"/>
      <c r="FI51" s="58"/>
      <c r="FJ51" s="58"/>
      <c r="FK51" s="58"/>
      <c r="FL51" s="58"/>
      <c r="FM51" s="58"/>
      <c r="FN51" s="58"/>
      <c r="FO51" s="58"/>
      <c r="FP51" s="58"/>
      <c r="FQ51" s="58"/>
      <c r="FR51" s="58"/>
      <c r="FS51" s="58"/>
      <c r="FT51" s="58"/>
      <c r="FU51" s="58"/>
      <c r="FV51" s="58"/>
      <c r="FW51" s="58"/>
      <c r="FX51" s="58"/>
      <c r="FY51" s="58"/>
      <c r="FZ51" s="58"/>
      <c r="GA51" s="58"/>
      <c r="GB51" s="58"/>
      <c r="GC51" s="58"/>
      <c r="GD51" s="58"/>
      <c r="GE51" s="58"/>
      <c r="GF51" s="58"/>
      <c r="GG51" s="58"/>
      <c r="GH51" s="58"/>
      <c r="GI51" s="58"/>
      <c r="GJ51" s="58"/>
      <c r="GK51" s="58"/>
      <c r="GL51" s="58"/>
      <c r="GM51" s="58"/>
      <c r="GN51" s="58"/>
      <c r="GO51" s="58"/>
      <c r="GP51" s="58"/>
      <c r="GQ51" s="58"/>
      <c r="GR51" s="58"/>
      <c r="GS51" s="58"/>
      <c r="GT51" s="58"/>
      <c r="GU51" s="58"/>
      <c r="GV51" s="58"/>
      <c r="GW51" s="58"/>
      <c r="GX51" s="58"/>
      <c r="GY51" s="58"/>
      <c r="GZ51" s="58"/>
      <c r="HA51" s="58"/>
      <c r="HB51" s="58"/>
      <c r="HC51" s="58"/>
      <c r="HD51" s="58"/>
      <c r="HE51" s="58"/>
      <c r="HF51" s="58"/>
      <c r="HG51" s="58"/>
      <c r="HH51" s="58"/>
      <c r="HI51" s="58"/>
      <c r="HJ51" s="58"/>
      <c r="HK51" s="58"/>
      <c r="HL51" s="58"/>
      <c r="HM51" s="58"/>
      <c r="HN51" s="58"/>
      <c r="HO51" s="58"/>
      <c r="HP51" s="58"/>
      <c r="HQ51" s="58"/>
      <c r="HR51" s="58"/>
      <c r="HS51" s="58"/>
      <c r="HT51" s="58"/>
      <c r="HU51" s="58"/>
      <c r="HV51" s="58"/>
      <c r="HW51" s="58"/>
      <c r="HX51" s="58"/>
      <c r="HY51" s="58"/>
      <c r="HZ51" s="58"/>
      <c r="IA51" s="58"/>
      <c r="IB51" s="58"/>
      <c r="IC51" s="58"/>
      <c r="ID51" s="58"/>
      <c r="IE51" s="58"/>
      <c r="IF51" s="58"/>
      <c r="IG51" s="58"/>
      <c r="IH51" s="58"/>
      <c r="II51" s="58"/>
      <c r="IJ51" s="58"/>
      <c r="IK51" s="58"/>
      <c r="IL51" s="58"/>
      <c r="IM51" s="58"/>
      <c r="IN51" s="58"/>
      <c r="IO51" s="58"/>
      <c r="IP51" s="58"/>
      <c r="IQ51" s="58"/>
      <c r="IR51" s="58"/>
      <c r="IS51" s="58"/>
      <c r="IT51" s="58"/>
      <c r="IU51" s="58"/>
      <c r="IV51" s="58"/>
      <c r="IW51" s="58"/>
      <c r="IX51" s="58"/>
      <c r="IY51" s="58"/>
      <c r="IZ51" s="58"/>
      <c r="JA51" s="58"/>
      <c r="JB51" s="58"/>
      <c r="JC51" s="58"/>
      <c r="JD51" s="58"/>
      <c r="JE51" s="58"/>
      <c r="JF51" s="58"/>
      <c r="JG51" s="58"/>
      <c r="JH51" s="58"/>
      <c r="JI51" s="58"/>
      <c r="JJ51" s="58"/>
      <c r="JK51" s="58"/>
      <c r="JL51" s="58"/>
      <c r="JM51" s="58"/>
      <c r="JN51" s="58"/>
      <c r="JO51" s="58"/>
      <c r="JP51" s="58"/>
      <c r="JQ51" s="58"/>
      <c r="JR51" s="58"/>
      <c r="JS51" s="58"/>
      <c r="JT51" s="58"/>
      <c r="JU51" s="58"/>
      <c r="JV51" s="58"/>
      <c r="JW51" s="58"/>
      <c r="JX51" s="58"/>
      <c r="JY51" s="58"/>
      <c r="JZ51" s="58"/>
      <c r="KA51" s="58"/>
      <c r="KB51" s="58"/>
      <c r="KC51" s="58"/>
      <c r="KD51" s="58"/>
      <c r="KE51" s="58"/>
      <c r="KF51" s="58"/>
      <c r="KG51" s="58"/>
      <c r="KH51" s="58"/>
      <c r="KI51" s="58"/>
      <c r="KJ51" s="58"/>
      <c r="KK51" s="58"/>
      <c r="KL51" s="58"/>
      <c r="KM51" s="58"/>
      <c r="KN51" s="58"/>
      <c r="KO51" s="58"/>
      <c r="KP51" s="58"/>
      <c r="KQ51" s="58"/>
      <c r="KR51" s="58"/>
      <c r="KS51" s="58"/>
      <c r="KT51" s="58"/>
      <c r="KU51" s="58"/>
      <c r="KV51" s="58"/>
      <c r="KW51" s="58"/>
      <c r="KX51" s="58"/>
      <c r="KY51" s="58"/>
      <c r="KZ51" s="58"/>
      <c r="LA51" s="58"/>
      <c r="LB51" s="58"/>
      <c r="LC51" s="58"/>
      <c r="LD51" s="58"/>
      <c r="LE51" s="58"/>
      <c r="LF51" s="58"/>
      <c r="LG51" s="58"/>
      <c r="LH51" s="58"/>
      <c r="LI51" s="58"/>
      <c r="LJ51" s="58"/>
      <c r="LK51" s="58"/>
      <c r="LL51" s="58"/>
      <c r="LM51" s="58"/>
      <c r="LN51" s="58"/>
      <c r="LO51" s="58"/>
      <c r="LP51" s="58"/>
      <c r="LQ51" s="58"/>
      <c r="LR51" s="58"/>
      <c r="LS51" s="58"/>
      <c r="LT51" s="58"/>
      <c r="LU51" s="58"/>
      <c r="LV51" s="58"/>
      <c r="LW51" s="58"/>
      <c r="LX51" s="58"/>
      <c r="LY51" s="58"/>
      <c r="LZ51" s="58"/>
      <c r="MA51" s="58"/>
      <c r="MB51" s="58"/>
      <c r="MC51" s="58"/>
      <c r="MD51" s="58"/>
      <c r="ME51" s="58"/>
      <c r="MF51" s="58"/>
      <c r="MG51" s="58"/>
      <c r="MH51" s="58"/>
      <c r="MI51" s="58"/>
      <c r="MJ51" s="58"/>
      <c r="MK51" s="58"/>
      <c r="ML51" s="58"/>
      <c r="MM51" s="58"/>
      <c r="MN51" s="58"/>
      <c r="MO51" s="58"/>
      <c r="MP51" s="58"/>
      <c r="MQ51" s="58"/>
      <c r="MR51" s="58"/>
      <c r="MS51" s="58"/>
      <c r="MT51" s="58"/>
      <c r="MU51" s="58"/>
      <c r="MV51" s="58"/>
      <c r="MW51" s="58"/>
      <c r="MX51" s="58"/>
      <c r="MY51" s="58"/>
      <c r="MZ51" s="58"/>
      <c r="NA51" s="58"/>
      <c r="NB51" s="58"/>
      <c r="NC51" s="58"/>
      <c r="ND51" s="58"/>
      <c r="NE51" s="58"/>
      <c r="NF51" s="58"/>
      <c r="NG51" s="58"/>
      <c r="NH51" s="58"/>
      <c r="NI51" s="58"/>
      <c r="NJ51" s="58"/>
      <c r="NK51" s="58"/>
      <c r="NL51" s="58"/>
      <c r="NM51" s="58"/>
      <c r="NN51" s="58"/>
      <c r="NO51" s="58"/>
      <c r="NP51" s="58"/>
      <c r="NQ51" s="58"/>
      <c r="NR51" s="58"/>
      <c r="NS51" s="58"/>
      <c r="NT51" s="58"/>
      <c r="NU51" s="58"/>
      <c r="NV51" s="58"/>
      <c r="NW51" s="58"/>
      <c r="NX51" s="58"/>
      <c r="NY51" s="58"/>
      <c r="NZ51" s="58"/>
      <c r="OA51" s="58"/>
      <c r="OB51" s="58"/>
      <c r="OC51" s="58"/>
      <c r="OD51" s="58"/>
      <c r="OE51" s="58"/>
      <c r="OF51" s="58"/>
      <c r="OG51" s="58"/>
      <c r="OH51" s="58"/>
      <c r="OI51" s="58"/>
      <c r="OJ51" s="58"/>
      <c r="OK51" s="58"/>
      <c r="OL51" s="58"/>
      <c r="OM51" s="58"/>
      <c r="ON51" s="58"/>
      <c r="OO51" s="58"/>
      <c r="OP51" s="58"/>
      <c r="OQ51" s="58"/>
      <c r="OR51" s="58"/>
      <c r="OS51" s="58"/>
      <c r="OT51" s="58"/>
      <c r="OU51" s="58"/>
      <c r="OV51" s="58"/>
      <c r="OW51" s="58"/>
      <c r="OX51" s="58"/>
      <c r="OY51" s="58"/>
      <c r="OZ51" s="58"/>
      <c r="PA51" s="58"/>
      <c r="PB51" s="58"/>
      <c r="PC51" s="58"/>
      <c r="PD51" s="58"/>
      <c r="PE51" s="58"/>
      <c r="PF51" s="58"/>
      <c r="PG51" s="58"/>
      <c r="PH51" s="58"/>
      <c r="PI51" s="58"/>
      <c r="PJ51" s="58"/>
      <c r="PK51" s="58"/>
      <c r="PL51" s="58"/>
      <c r="PM51" s="58"/>
      <c r="PN51" s="58"/>
      <c r="PO51" s="58"/>
      <c r="PP51" s="58"/>
      <c r="PQ51" s="58"/>
      <c r="PR51" s="58"/>
      <c r="PS51" s="58"/>
      <c r="PT51" s="58"/>
      <c r="PU51" s="58"/>
      <c r="PV51" s="58"/>
      <c r="PW51" s="58"/>
      <c r="PX51" s="58"/>
      <c r="PY51" s="58"/>
      <c r="PZ51" s="58"/>
      <c r="QA51" s="58"/>
      <c r="QB51" s="58"/>
      <c r="QC51" s="58"/>
      <c r="QD51" s="58"/>
      <c r="QE51" s="58"/>
      <c r="QF51" s="58"/>
      <c r="QG51" s="58"/>
      <c r="QH51" s="58"/>
      <c r="QI51" s="58"/>
      <c r="QJ51" s="58"/>
      <c r="QK51" s="58"/>
      <c r="QL51" s="58"/>
      <c r="QM51" s="58"/>
      <c r="QN51" s="58"/>
      <c r="QO51" s="58"/>
      <c r="QP51" s="58"/>
      <c r="QQ51" s="58"/>
      <c r="QR51" s="58"/>
      <c r="QS51" s="58"/>
      <c r="QT51" s="58"/>
      <c r="QU51" s="58"/>
      <c r="QV51" s="58"/>
      <c r="QW51" s="58"/>
      <c r="QX51" s="58"/>
      <c r="QY51" s="58"/>
      <c r="QZ51" s="58"/>
      <c r="RA51" s="58"/>
      <c r="RB51" s="58"/>
      <c r="RC51" s="58"/>
      <c r="RD51" s="58"/>
      <c r="RE51" s="58"/>
      <c r="RF51" s="58"/>
      <c r="RG51" s="58"/>
      <c r="RH51" s="58"/>
      <c r="RI51" s="58"/>
      <c r="RJ51" s="58"/>
      <c r="RK51" s="58"/>
      <c r="RL51" s="58"/>
      <c r="RM51" s="58"/>
      <c r="RN51" s="58"/>
      <c r="RO51" s="58"/>
      <c r="RP51" s="58"/>
      <c r="RQ51" s="58"/>
      <c r="RR51" s="58"/>
      <c r="RS51" s="58"/>
      <c r="RT51" s="58"/>
      <c r="RU51" s="58"/>
      <c r="RV51" s="58"/>
      <c r="RW51" s="58"/>
      <c r="RX51" s="58"/>
      <c r="RY51" s="58"/>
      <c r="RZ51" s="58"/>
      <c r="SA51" s="58"/>
      <c r="SB51" s="58"/>
      <c r="SC51" s="58"/>
      <c r="SD51" s="58"/>
      <c r="SE51" s="58"/>
      <c r="SF51" s="58"/>
      <c r="SG51" s="58"/>
      <c r="SH51" s="58"/>
      <c r="SI51" s="58"/>
      <c r="SJ51" s="58"/>
      <c r="SK51" s="58"/>
      <c r="SL51" s="58"/>
      <c r="SM51" s="58"/>
      <c r="SN51" s="58"/>
      <c r="SO51" s="58"/>
      <c r="SP51" s="58"/>
      <c r="SQ51" s="58"/>
      <c r="SR51" s="58"/>
      <c r="SS51" s="58"/>
      <c r="ST51" s="58"/>
      <c r="SU51" s="58"/>
      <c r="SV51" s="58"/>
      <c r="SW51" s="58"/>
      <c r="SX51" s="58"/>
      <c r="SY51" s="58"/>
      <c r="SZ51" s="58"/>
      <c r="TA51" s="58"/>
      <c r="TB51" s="58"/>
      <c r="TC51" s="58"/>
      <c r="TD51" s="58"/>
      <c r="TE51" s="58"/>
      <c r="TF51" s="58"/>
      <c r="TG51" s="58"/>
      <c r="TH51" s="58"/>
      <c r="TI51" s="58"/>
      <c r="TJ51" s="58"/>
      <c r="TK51" s="58"/>
      <c r="TL51" s="58"/>
      <c r="TM51" s="58"/>
      <c r="TN51" s="58"/>
      <c r="TO51" s="58"/>
      <c r="TP51" s="58"/>
      <c r="TQ51" s="58"/>
      <c r="TR51" s="58"/>
      <c r="TS51" s="58"/>
      <c r="TT51" s="58"/>
      <c r="TU51" s="58"/>
      <c r="TV51" s="58"/>
      <c r="TW51" s="58"/>
      <c r="TX51" s="58"/>
      <c r="TY51" s="58"/>
      <c r="TZ51" s="58"/>
      <c r="UA51" s="58"/>
      <c r="UB51" s="58"/>
      <c r="UC51" s="58"/>
      <c r="UD51" s="58"/>
      <c r="UE51" s="58"/>
      <c r="UF51" s="58"/>
      <c r="UG51" s="58"/>
      <c r="UH51" s="58"/>
      <c r="UI51" s="58"/>
      <c r="UJ51" s="58"/>
      <c r="UK51" s="58"/>
      <c r="UL51" s="58"/>
      <c r="UM51" s="58"/>
      <c r="UN51" s="58"/>
      <c r="UO51" s="58"/>
      <c r="UP51" s="58"/>
      <c r="UQ51" s="58"/>
      <c r="UR51" s="58"/>
      <c r="US51" s="58"/>
      <c r="UT51" s="58"/>
      <c r="UU51" s="58"/>
      <c r="UV51" s="58"/>
      <c r="UW51" s="58"/>
      <c r="UX51" s="58"/>
      <c r="UY51" s="58"/>
      <c r="UZ51" s="58"/>
      <c r="VA51" s="58"/>
      <c r="VB51" s="58"/>
      <c r="VC51" s="58"/>
      <c r="VD51" s="58"/>
      <c r="VE51" s="58"/>
      <c r="VF51" s="58"/>
      <c r="VG51" s="58"/>
      <c r="VH51" s="58"/>
      <c r="VI51" s="58"/>
      <c r="VJ51" s="58"/>
      <c r="VK51" s="58"/>
      <c r="VL51" s="58"/>
      <c r="VM51" s="58"/>
      <c r="VN51" s="58"/>
      <c r="VO51" s="58"/>
      <c r="VP51" s="58"/>
      <c r="VQ51" s="58"/>
      <c r="VR51" s="58"/>
      <c r="VS51" s="58"/>
      <c r="VT51" s="58"/>
      <c r="VU51" s="58"/>
      <c r="VV51" s="58"/>
      <c r="VW51" s="58"/>
      <c r="VX51" s="58"/>
      <c r="VY51" s="58"/>
      <c r="VZ51" s="58"/>
      <c r="WA51" s="58"/>
      <c r="WB51" s="58"/>
      <c r="WC51" s="58"/>
      <c r="WD51" s="58"/>
      <c r="WE51" s="58"/>
      <c r="WF51" s="58"/>
      <c r="WG51" s="58"/>
      <c r="WH51" s="58"/>
      <c r="WI51" s="58"/>
      <c r="WJ51" s="58"/>
      <c r="WK51" s="58"/>
      <c r="WL51" s="58"/>
      <c r="WM51" s="58"/>
      <c r="WN51" s="58"/>
      <c r="WO51" s="58"/>
      <c r="WP51" s="58"/>
      <c r="WQ51" s="58"/>
      <c r="WR51" s="58"/>
      <c r="WS51" s="58"/>
      <c r="WT51" s="58"/>
      <c r="WU51" s="58"/>
      <c r="WV51" s="58"/>
      <c r="WW51" s="58"/>
      <c r="WX51" s="58"/>
      <c r="WY51" s="58"/>
      <c r="WZ51" s="58"/>
      <c r="XA51" s="58"/>
      <c r="XB51" s="58"/>
      <c r="XC51" s="58"/>
      <c r="XD51" s="58"/>
      <c r="XE51" s="58"/>
      <c r="XF51" s="58"/>
      <c r="XG51" s="58"/>
      <c r="XH51" s="58"/>
      <c r="XI51" s="58"/>
      <c r="XJ51" s="58"/>
      <c r="XK51" s="58"/>
      <c r="XL51" s="58"/>
      <c r="XM51" s="58"/>
      <c r="XN51" s="58"/>
      <c r="XO51" s="58"/>
      <c r="XP51" s="58"/>
      <c r="XQ51" s="58"/>
      <c r="XR51" s="58"/>
      <c r="XS51" s="58"/>
      <c r="XT51" s="58"/>
      <c r="XU51" s="58"/>
      <c r="XV51" s="58"/>
      <c r="XW51" s="58"/>
      <c r="XX51" s="58"/>
      <c r="XY51" s="58"/>
      <c r="XZ51" s="58"/>
      <c r="YA51" s="58"/>
      <c r="YB51" s="58"/>
      <c r="YC51" s="58"/>
      <c r="YD51" s="58"/>
      <c r="YE51" s="58"/>
      <c r="YF51" s="58"/>
      <c r="YG51" s="58"/>
      <c r="YH51" s="58"/>
      <c r="YI51" s="58"/>
      <c r="YJ51" s="58"/>
      <c r="YK51" s="58"/>
      <c r="YL51" s="58"/>
      <c r="YM51" s="58"/>
      <c r="YN51" s="58"/>
      <c r="YO51" s="58"/>
      <c r="YP51" s="58"/>
      <c r="YQ51" s="58"/>
      <c r="YR51" s="58"/>
      <c r="YS51" s="58"/>
      <c r="YT51" s="58"/>
      <c r="YU51" s="58"/>
      <c r="YV51" s="58"/>
      <c r="YW51" s="58"/>
      <c r="YX51" s="58"/>
      <c r="YY51" s="58"/>
      <c r="YZ51" s="58"/>
      <c r="ZA51" s="58"/>
      <c r="ZB51" s="58"/>
      <c r="ZC51" s="58"/>
      <c r="ZD51" s="58"/>
      <c r="ZE51" s="58"/>
      <c r="ZF51" s="58"/>
      <c r="ZG51" s="58"/>
      <c r="ZH51" s="58"/>
      <c r="ZI51" s="58"/>
      <c r="ZJ51" s="58"/>
      <c r="ZK51" s="58"/>
      <c r="ZL51" s="58"/>
      <c r="ZM51" s="58"/>
      <c r="ZN51" s="58"/>
      <c r="ZO51" s="58"/>
      <c r="ZP51" s="58"/>
      <c r="ZQ51" s="58"/>
      <c r="ZR51" s="58"/>
      <c r="ZS51" s="58"/>
      <c r="ZT51" s="58"/>
      <c r="ZU51" s="58"/>
      <c r="ZV51" s="58"/>
      <c r="ZW51" s="58"/>
      <c r="ZX51" s="58"/>
      <c r="ZY51" s="58"/>
      <c r="ZZ51" s="58"/>
      <c r="AAA51" s="58"/>
      <c r="AAB51" s="58"/>
      <c r="AAC51" s="58"/>
      <c r="AAD51" s="58"/>
      <c r="AAE51" s="58"/>
      <c r="AAF51" s="58"/>
      <c r="AAG51" s="58"/>
      <c r="AAH51" s="58"/>
      <c r="AAI51" s="58"/>
      <c r="AAJ51" s="58"/>
      <c r="AAK51" s="58"/>
      <c r="AAL51" s="58"/>
      <c r="AAM51" s="58"/>
      <c r="AAN51" s="58"/>
      <c r="AAO51" s="58"/>
      <c r="AAP51" s="58"/>
      <c r="AAQ51" s="58"/>
      <c r="AAR51" s="58"/>
      <c r="AAS51" s="58"/>
      <c r="AAT51" s="58"/>
      <c r="AAU51" s="58"/>
      <c r="AAV51" s="58"/>
      <c r="AAW51" s="58"/>
      <c r="AAX51" s="58"/>
      <c r="AAY51" s="58"/>
      <c r="AAZ51" s="58"/>
      <c r="ABA51" s="58"/>
      <c r="ABB51" s="58"/>
      <c r="ABC51" s="58"/>
      <c r="ABD51" s="58"/>
      <c r="ABE51" s="58"/>
      <c r="ABF51" s="58"/>
      <c r="ABG51" s="58"/>
      <c r="ABH51" s="58"/>
      <c r="ABI51" s="58"/>
      <c r="ABJ51" s="58"/>
      <c r="ABK51" s="58"/>
      <c r="ABL51" s="58"/>
      <c r="ABM51" s="58"/>
      <c r="ABN51" s="58"/>
      <c r="ABO51" s="58"/>
      <c r="ABP51" s="58"/>
      <c r="ABQ51" s="58"/>
      <c r="ABR51" s="58"/>
      <c r="ABS51" s="58"/>
      <c r="ABT51" s="58"/>
      <c r="ABU51" s="58"/>
      <c r="ABV51" s="58"/>
      <c r="ABW51" s="58"/>
      <c r="ABX51" s="58"/>
      <c r="ABY51" s="58"/>
      <c r="ABZ51" s="58"/>
      <c r="ACA51" s="58"/>
      <c r="ACB51" s="58"/>
      <c r="ACC51" s="58"/>
      <c r="ACD51" s="58"/>
      <c r="ACE51" s="58"/>
      <c r="ACF51" s="58"/>
      <c r="ACG51" s="58"/>
      <c r="ACH51" s="58"/>
      <c r="ACI51" s="58"/>
      <c r="ACJ51" s="58"/>
      <c r="ACK51" s="58"/>
      <c r="ACL51" s="58"/>
      <c r="ACM51" s="58"/>
      <c r="ACN51" s="58"/>
      <c r="ACO51" s="58"/>
      <c r="ACP51" s="58"/>
      <c r="ACQ51" s="58"/>
      <c r="ACR51" s="58"/>
      <c r="ACS51" s="58"/>
      <c r="ACT51" s="58"/>
      <c r="ACU51" s="58"/>
      <c r="ACV51" s="58"/>
      <c r="ACW51" s="58"/>
      <c r="ACX51" s="58"/>
      <c r="ACY51" s="58"/>
      <c r="ACZ51" s="58"/>
      <c r="ADA51" s="58"/>
      <c r="ADB51" s="58"/>
      <c r="ADC51" s="58"/>
      <c r="ADD51" s="58"/>
      <c r="ADE51" s="58"/>
      <c r="ADF51" s="58"/>
      <c r="ADG51" s="58"/>
      <c r="ADH51" s="58"/>
      <c r="ADI51" s="58"/>
      <c r="ADJ51" s="58"/>
      <c r="ADK51" s="58"/>
      <c r="ADL51" s="58"/>
      <c r="ADM51" s="58"/>
      <c r="ADN51" s="58"/>
      <c r="ADO51" s="58"/>
      <c r="ADP51" s="58"/>
      <c r="ADQ51" s="58"/>
      <c r="ADR51" s="58"/>
      <c r="ADS51" s="58"/>
      <c r="ADT51" s="58"/>
      <c r="ADU51" s="58"/>
      <c r="ADV51" s="58"/>
      <c r="ADW51" s="58"/>
      <c r="ADX51" s="58"/>
      <c r="ADY51" s="58"/>
      <c r="ADZ51" s="58"/>
      <c r="AEA51" s="58"/>
      <c r="AEB51" s="58"/>
      <c r="AEC51" s="58"/>
      <c r="AED51" s="58"/>
      <c r="AEE51" s="58"/>
      <c r="AEF51" s="58"/>
      <c r="AEG51" s="58"/>
      <c r="AEH51" s="58"/>
      <c r="AEI51" s="58"/>
      <c r="AEJ51" s="58"/>
      <c r="AEK51" s="58"/>
      <c r="AEL51" s="58"/>
      <c r="AEM51" s="58"/>
      <c r="AEN51" s="58"/>
      <c r="AEO51" s="58"/>
      <c r="AEP51" s="58"/>
      <c r="AEQ51" s="58"/>
      <c r="AER51" s="58"/>
      <c r="AES51" s="58"/>
      <c r="AET51" s="58"/>
      <c r="AEU51" s="58"/>
      <c r="AEV51" s="58"/>
      <c r="AEW51" s="58"/>
      <c r="AEX51" s="58"/>
      <c r="AEY51" s="58"/>
      <c r="AEZ51" s="58"/>
      <c r="AFA51" s="58"/>
      <c r="AFB51" s="58"/>
      <c r="AFC51" s="58"/>
      <c r="AFD51" s="58"/>
      <c r="AFE51" s="58"/>
      <c r="AFF51" s="58"/>
      <c r="AFG51" s="58"/>
      <c r="AFH51" s="58"/>
      <c r="AFI51" s="58"/>
      <c r="AFJ51" s="58"/>
      <c r="AFK51" s="58"/>
      <c r="AFL51" s="58"/>
      <c r="AFM51" s="58"/>
      <c r="AFN51" s="58"/>
      <c r="AFO51" s="58"/>
      <c r="AFP51" s="58"/>
      <c r="AFQ51" s="58"/>
      <c r="AFR51" s="58"/>
      <c r="AFS51" s="58"/>
      <c r="AFT51" s="58"/>
      <c r="AFU51" s="58"/>
      <c r="AFV51" s="58"/>
      <c r="AFW51" s="58"/>
      <c r="AFX51" s="58"/>
      <c r="AFY51" s="58"/>
      <c r="AFZ51" s="58"/>
      <c r="AGA51" s="58"/>
      <c r="AGB51" s="58"/>
      <c r="AGC51" s="58"/>
      <c r="AGD51" s="58"/>
      <c r="AGE51" s="58"/>
      <c r="AGF51" s="58"/>
      <c r="AGG51" s="58"/>
      <c r="AGH51" s="58"/>
      <c r="AGI51" s="58"/>
      <c r="AGJ51" s="58"/>
      <c r="AGK51" s="58"/>
      <c r="AGL51" s="58"/>
      <c r="AGM51" s="58"/>
      <c r="AGN51" s="58"/>
      <c r="AGO51" s="58"/>
      <c r="AGP51" s="58"/>
      <c r="AGQ51" s="58"/>
      <c r="AGR51" s="58"/>
      <c r="AGS51" s="58"/>
      <c r="AGT51" s="58"/>
      <c r="AGU51" s="58"/>
      <c r="AGV51" s="58"/>
      <c r="AGW51" s="58"/>
      <c r="AGX51" s="58"/>
      <c r="AGY51" s="58"/>
      <c r="AGZ51" s="58"/>
      <c r="AHA51" s="58"/>
      <c r="AHB51" s="58"/>
      <c r="AHC51" s="58"/>
      <c r="AHD51" s="58"/>
      <c r="AHE51" s="58"/>
      <c r="AHF51" s="58"/>
      <c r="AHG51" s="58"/>
      <c r="AHH51" s="58"/>
      <c r="AHI51" s="58"/>
      <c r="AHJ51" s="58"/>
      <c r="AHK51" s="58"/>
      <c r="AHL51" s="58"/>
      <c r="AHM51" s="58"/>
      <c r="AHN51" s="58"/>
      <c r="AHO51" s="58"/>
      <c r="AHP51" s="58"/>
      <c r="AHQ51" s="58"/>
      <c r="AHR51" s="58"/>
      <c r="AHS51" s="58"/>
      <c r="AHT51" s="58"/>
      <c r="AHU51" s="58"/>
      <c r="AHV51" s="58"/>
      <c r="AHW51" s="58"/>
      <c r="AHX51" s="58"/>
      <c r="AHY51" s="58"/>
      <c r="AHZ51" s="58"/>
      <c r="AIA51" s="58"/>
      <c r="AIB51" s="58"/>
      <c r="AIC51" s="58"/>
      <c r="AID51" s="58"/>
      <c r="AIE51" s="58"/>
      <c r="AIF51" s="58"/>
      <c r="AIG51" s="58"/>
      <c r="AIH51" s="58"/>
      <c r="AII51" s="58"/>
      <c r="AIJ51" s="58"/>
      <c r="AIK51" s="58"/>
      <c r="AIL51" s="58"/>
      <c r="AIM51" s="58"/>
      <c r="AIN51" s="58"/>
      <c r="AIO51" s="58"/>
      <c r="AIP51" s="58"/>
      <c r="AIQ51" s="58"/>
      <c r="AIR51" s="58"/>
      <c r="AIS51" s="58"/>
      <c r="AIT51" s="58"/>
      <c r="AIU51" s="58"/>
      <c r="AIV51" s="58"/>
      <c r="AIW51" s="58"/>
      <c r="AIX51" s="58"/>
      <c r="AIY51" s="58"/>
      <c r="AIZ51" s="58"/>
      <c r="AJA51" s="58"/>
      <c r="AJB51" s="58"/>
      <c r="AJC51" s="58"/>
      <c r="AJD51" s="58"/>
      <c r="AJE51" s="58"/>
      <c r="AJF51" s="58"/>
      <c r="AJG51" s="58"/>
      <c r="AJH51" s="58"/>
      <c r="AJI51" s="58"/>
      <c r="AJJ51" s="58"/>
      <c r="AJK51" s="58"/>
      <c r="AJL51" s="58"/>
      <c r="AJM51" s="58"/>
      <c r="AJN51" s="58"/>
      <c r="AJO51" s="58"/>
      <c r="AJP51" s="58"/>
      <c r="AJQ51" s="58"/>
      <c r="AJR51" s="58"/>
      <c r="AJS51" s="58"/>
      <c r="AJT51" s="58"/>
      <c r="AJU51" s="58"/>
      <c r="AJV51" s="58"/>
      <c r="AJW51" s="58"/>
      <c r="AJX51" s="58"/>
      <c r="AJY51" s="58"/>
      <c r="AJZ51" s="58"/>
      <c r="AKA51" s="58"/>
      <c r="AKB51" s="58"/>
      <c r="AKC51" s="58"/>
      <c r="AKD51" s="58"/>
      <c r="AKE51" s="58"/>
      <c r="AKF51" s="58"/>
      <c r="AKG51" s="58"/>
      <c r="AKH51" s="58"/>
      <c r="AKI51" s="58"/>
      <c r="AKJ51" s="58"/>
      <c r="AKK51" s="58"/>
      <c r="AKL51" s="58"/>
      <c r="AKM51" s="58"/>
      <c r="AKN51" s="58"/>
      <c r="AKO51" s="58"/>
      <c r="AKP51" s="58"/>
      <c r="AKQ51" s="58"/>
      <c r="AKR51" s="58"/>
      <c r="AKS51" s="58"/>
      <c r="AKT51" s="58"/>
      <c r="AKU51" s="58"/>
      <c r="AKV51" s="58"/>
      <c r="AKW51" s="58"/>
      <c r="AKX51" s="58"/>
      <c r="AKY51" s="58"/>
      <c r="AKZ51" s="58"/>
      <c r="ALA51" s="58"/>
      <c r="ALB51" s="58"/>
      <c r="ALC51" s="58"/>
      <c r="ALD51" s="58"/>
    </row>
    <row r="52" spans="1:992" ht="68.400000000000006" x14ac:dyDescent="0.2">
      <c r="A52" s="44" t="s">
        <v>130</v>
      </c>
      <c r="B52" s="45" t="s">
        <v>131</v>
      </c>
      <c r="C52" s="46" t="s">
        <v>132</v>
      </c>
      <c r="D52" s="47"/>
      <c r="E52" s="47"/>
      <c r="F52" s="47"/>
      <c r="G52" s="47"/>
      <c r="H52" s="10" t="s">
        <v>50</v>
      </c>
      <c r="I52" s="10" t="s">
        <v>50</v>
      </c>
      <c r="J52" s="10"/>
      <c r="K52" s="10"/>
      <c r="L52" s="10" t="s">
        <v>53</v>
      </c>
      <c r="M52" s="10" t="str">
        <f t="shared" si="6"/>
        <v>x</v>
      </c>
      <c r="N52" s="10" t="str">
        <f t="shared" si="7"/>
        <v>x</v>
      </c>
      <c r="O52" s="10" t="str">
        <f t="shared" si="12"/>
        <v>x</v>
      </c>
      <c r="P52" s="54" t="str">
        <f t="shared" si="13"/>
        <v>x</v>
      </c>
      <c r="Q52" s="10" t="str">
        <f t="shared" si="14"/>
        <v>x</v>
      </c>
      <c r="R52" s="10" t="str">
        <f t="shared" si="15"/>
        <v>x</v>
      </c>
      <c r="S52" s="10" t="s">
        <v>50</v>
      </c>
      <c r="X52" s="58"/>
      <c r="Y52" s="58"/>
      <c r="Z52" s="58"/>
      <c r="AA52" s="58"/>
      <c r="AB52" s="58"/>
      <c r="AC52" s="58"/>
      <c r="AD52" s="58"/>
      <c r="AE52" s="58"/>
      <c r="AF52" s="58"/>
      <c r="AG52" s="58"/>
      <c r="AH52" s="58"/>
      <c r="AI52" s="58"/>
      <c r="AJ52" s="58"/>
      <c r="AK52" s="58"/>
      <c r="AL52" s="58"/>
      <c r="AM52" s="58"/>
      <c r="AN52" s="58"/>
      <c r="AO52" s="58"/>
      <c r="AP52" s="58"/>
      <c r="AQ52" s="58"/>
      <c r="AR52" s="58"/>
      <c r="AS52" s="58"/>
      <c r="AT52" s="58"/>
      <c r="AU52" s="58"/>
      <c r="AV52" s="58"/>
      <c r="AW52" s="58"/>
      <c r="AX52" s="58"/>
      <c r="AY52" s="58"/>
      <c r="AZ52" s="58"/>
      <c r="BA52" s="58"/>
      <c r="BB52" s="58"/>
      <c r="BC52" s="58"/>
      <c r="BD52" s="58"/>
      <c r="BE52" s="58"/>
      <c r="BF52" s="58"/>
      <c r="BG52" s="58"/>
      <c r="BH52" s="58"/>
      <c r="BI52" s="58"/>
      <c r="BJ52" s="58"/>
      <c r="BK52" s="58"/>
      <c r="BL52" s="58"/>
      <c r="BM52" s="58"/>
      <c r="BN52" s="58"/>
      <c r="BO52" s="58"/>
      <c r="BP52" s="58"/>
      <c r="BQ52" s="58"/>
      <c r="BR52" s="58"/>
      <c r="BS52" s="58"/>
      <c r="BT52" s="58"/>
      <c r="BU52" s="58"/>
      <c r="BV52" s="58"/>
      <c r="BW52" s="58"/>
      <c r="BX52" s="58"/>
      <c r="BY52" s="58"/>
      <c r="BZ52" s="58"/>
      <c r="CA52" s="58"/>
      <c r="CB52" s="58"/>
      <c r="CC52" s="58"/>
      <c r="CD52" s="58"/>
      <c r="CE52" s="58"/>
      <c r="CF52" s="58"/>
      <c r="CG52" s="58"/>
      <c r="CH52" s="58"/>
      <c r="CI52" s="58"/>
      <c r="CJ52" s="58"/>
      <c r="CK52" s="58"/>
      <c r="CL52" s="58"/>
      <c r="CM52" s="58"/>
      <c r="CN52" s="58"/>
      <c r="CO52" s="58"/>
      <c r="CP52" s="58"/>
      <c r="CQ52" s="58"/>
      <c r="CR52" s="58"/>
      <c r="CS52" s="58"/>
      <c r="CT52" s="58"/>
      <c r="CU52" s="58"/>
      <c r="CV52" s="58"/>
      <c r="CW52" s="58"/>
      <c r="CX52" s="58"/>
      <c r="CY52" s="58"/>
      <c r="CZ52" s="58"/>
      <c r="DA52" s="58"/>
      <c r="DB52" s="58"/>
      <c r="DC52" s="58"/>
      <c r="DD52" s="58"/>
      <c r="DE52" s="58"/>
      <c r="DF52" s="58"/>
      <c r="DG52" s="58"/>
      <c r="DH52" s="58"/>
      <c r="DI52" s="58"/>
      <c r="DJ52" s="58"/>
      <c r="DK52" s="58"/>
      <c r="DL52" s="58"/>
      <c r="DM52" s="58"/>
      <c r="DN52" s="58"/>
      <c r="DO52" s="58"/>
      <c r="DP52" s="58"/>
      <c r="DQ52" s="58"/>
      <c r="DR52" s="58"/>
      <c r="DS52" s="58"/>
      <c r="DT52" s="58"/>
      <c r="DU52" s="58"/>
      <c r="DV52" s="58"/>
      <c r="DW52" s="58"/>
      <c r="DX52" s="58"/>
      <c r="DY52" s="58"/>
      <c r="DZ52" s="58"/>
      <c r="EA52" s="58"/>
      <c r="EB52" s="58"/>
      <c r="EC52" s="58"/>
      <c r="ED52" s="58"/>
      <c r="EE52" s="58"/>
      <c r="EF52" s="58"/>
      <c r="EG52" s="58"/>
      <c r="EH52" s="58"/>
      <c r="EI52" s="58"/>
      <c r="EJ52" s="58"/>
      <c r="EK52" s="58"/>
      <c r="EL52" s="58"/>
      <c r="EM52" s="58"/>
      <c r="EN52" s="58"/>
      <c r="EO52" s="58"/>
      <c r="EP52" s="58"/>
      <c r="EQ52" s="58"/>
      <c r="ER52" s="58"/>
      <c r="ES52" s="58"/>
      <c r="ET52" s="58"/>
      <c r="EU52" s="58"/>
      <c r="EV52" s="58"/>
      <c r="EW52" s="58"/>
      <c r="EX52" s="58"/>
      <c r="EY52" s="58"/>
      <c r="EZ52" s="58"/>
      <c r="FA52" s="58"/>
      <c r="FB52" s="58"/>
      <c r="FC52" s="58"/>
      <c r="FD52" s="58"/>
      <c r="FE52" s="58"/>
      <c r="FF52" s="58"/>
      <c r="FG52" s="58"/>
      <c r="FH52" s="58"/>
      <c r="FI52" s="58"/>
      <c r="FJ52" s="58"/>
      <c r="FK52" s="58"/>
      <c r="FL52" s="58"/>
      <c r="FM52" s="58"/>
      <c r="FN52" s="58"/>
      <c r="FO52" s="58"/>
      <c r="FP52" s="58"/>
      <c r="FQ52" s="58"/>
      <c r="FR52" s="58"/>
      <c r="FS52" s="58"/>
      <c r="FT52" s="58"/>
      <c r="FU52" s="58"/>
      <c r="FV52" s="58"/>
      <c r="FW52" s="58"/>
      <c r="FX52" s="58"/>
      <c r="FY52" s="58"/>
      <c r="FZ52" s="58"/>
      <c r="GA52" s="58"/>
      <c r="GB52" s="58"/>
      <c r="GC52" s="58"/>
      <c r="GD52" s="58"/>
      <c r="GE52" s="58"/>
      <c r="GF52" s="58"/>
      <c r="GG52" s="58"/>
      <c r="GH52" s="58"/>
      <c r="GI52" s="58"/>
      <c r="GJ52" s="58"/>
      <c r="GK52" s="58"/>
      <c r="GL52" s="58"/>
      <c r="GM52" s="58"/>
      <c r="GN52" s="58"/>
      <c r="GO52" s="58"/>
      <c r="GP52" s="58"/>
      <c r="GQ52" s="58"/>
      <c r="GR52" s="58"/>
      <c r="GS52" s="58"/>
      <c r="GT52" s="58"/>
      <c r="GU52" s="58"/>
      <c r="GV52" s="58"/>
      <c r="GW52" s="58"/>
      <c r="GX52" s="58"/>
      <c r="GY52" s="58"/>
      <c r="GZ52" s="58"/>
      <c r="HA52" s="58"/>
      <c r="HB52" s="58"/>
      <c r="HC52" s="58"/>
      <c r="HD52" s="58"/>
      <c r="HE52" s="58"/>
      <c r="HF52" s="58"/>
      <c r="HG52" s="58"/>
      <c r="HH52" s="58"/>
      <c r="HI52" s="58"/>
      <c r="HJ52" s="58"/>
      <c r="HK52" s="58"/>
      <c r="HL52" s="58"/>
      <c r="HM52" s="58"/>
      <c r="HN52" s="58"/>
      <c r="HO52" s="58"/>
      <c r="HP52" s="58"/>
      <c r="HQ52" s="58"/>
      <c r="HR52" s="58"/>
      <c r="HS52" s="58"/>
      <c r="HT52" s="58"/>
      <c r="HU52" s="58"/>
      <c r="HV52" s="58"/>
      <c r="HW52" s="58"/>
      <c r="HX52" s="58"/>
      <c r="HY52" s="58"/>
      <c r="HZ52" s="58"/>
      <c r="IA52" s="58"/>
      <c r="IB52" s="58"/>
      <c r="IC52" s="58"/>
      <c r="ID52" s="58"/>
      <c r="IE52" s="58"/>
      <c r="IF52" s="58"/>
      <c r="IG52" s="58"/>
      <c r="IH52" s="58"/>
      <c r="II52" s="58"/>
      <c r="IJ52" s="58"/>
      <c r="IK52" s="58"/>
      <c r="IL52" s="58"/>
      <c r="IM52" s="58"/>
      <c r="IN52" s="58"/>
      <c r="IO52" s="58"/>
      <c r="IP52" s="58"/>
      <c r="IQ52" s="58"/>
      <c r="IR52" s="58"/>
      <c r="IS52" s="58"/>
      <c r="IT52" s="58"/>
      <c r="IU52" s="58"/>
      <c r="IV52" s="58"/>
      <c r="IW52" s="58"/>
      <c r="IX52" s="58"/>
      <c r="IY52" s="58"/>
      <c r="IZ52" s="58"/>
      <c r="JA52" s="58"/>
      <c r="JB52" s="58"/>
      <c r="JC52" s="58"/>
      <c r="JD52" s="58"/>
      <c r="JE52" s="58"/>
      <c r="JF52" s="58"/>
      <c r="JG52" s="58"/>
      <c r="JH52" s="58"/>
      <c r="JI52" s="58"/>
      <c r="JJ52" s="58"/>
      <c r="JK52" s="58"/>
      <c r="JL52" s="58"/>
      <c r="JM52" s="58"/>
      <c r="JN52" s="58"/>
      <c r="JO52" s="58"/>
      <c r="JP52" s="58"/>
      <c r="JQ52" s="58"/>
      <c r="JR52" s="58"/>
      <c r="JS52" s="58"/>
      <c r="JT52" s="58"/>
      <c r="JU52" s="58"/>
      <c r="JV52" s="58"/>
      <c r="JW52" s="58"/>
      <c r="JX52" s="58"/>
      <c r="JY52" s="58"/>
      <c r="JZ52" s="58"/>
      <c r="KA52" s="58"/>
      <c r="KB52" s="58"/>
      <c r="KC52" s="58"/>
      <c r="KD52" s="58"/>
      <c r="KE52" s="58"/>
      <c r="KF52" s="58"/>
      <c r="KG52" s="58"/>
      <c r="KH52" s="58"/>
      <c r="KI52" s="58"/>
      <c r="KJ52" s="58"/>
      <c r="KK52" s="58"/>
      <c r="KL52" s="58"/>
      <c r="KM52" s="58"/>
      <c r="KN52" s="58"/>
      <c r="KO52" s="58"/>
      <c r="KP52" s="58"/>
      <c r="KQ52" s="58"/>
      <c r="KR52" s="58"/>
      <c r="KS52" s="58"/>
      <c r="KT52" s="58"/>
      <c r="KU52" s="58"/>
      <c r="KV52" s="58"/>
      <c r="KW52" s="58"/>
      <c r="KX52" s="58"/>
      <c r="KY52" s="58"/>
      <c r="KZ52" s="58"/>
      <c r="LA52" s="58"/>
      <c r="LB52" s="58"/>
      <c r="LC52" s="58"/>
      <c r="LD52" s="58"/>
      <c r="LE52" s="58"/>
      <c r="LF52" s="58"/>
      <c r="LG52" s="58"/>
      <c r="LH52" s="58"/>
      <c r="LI52" s="58"/>
      <c r="LJ52" s="58"/>
      <c r="LK52" s="58"/>
      <c r="LL52" s="58"/>
      <c r="LM52" s="58"/>
      <c r="LN52" s="58"/>
      <c r="LO52" s="58"/>
      <c r="LP52" s="58"/>
      <c r="LQ52" s="58"/>
      <c r="LR52" s="58"/>
      <c r="LS52" s="58"/>
      <c r="LT52" s="58"/>
      <c r="LU52" s="58"/>
      <c r="LV52" s="58"/>
      <c r="LW52" s="58"/>
      <c r="LX52" s="58"/>
      <c r="LY52" s="58"/>
      <c r="LZ52" s="58"/>
      <c r="MA52" s="58"/>
      <c r="MB52" s="58"/>
      <c r="MC52" s="58"/>
      <c r="MD52" s="58"/>
      <c r="ME52" s="58"/>
      <c r="MF52" s="58"/>
      <c r="MG52" s="58"/>
      <c r="MH52" s="58"/>
      <c r="MI52" s="58"/>
      <c r="MJ52" s="58"/>
      <c r="MK52" s="58"/>
      <c r="ML52" s="58"/>
      <c r="MM52" s="58"/>
      <c r="MN52" s="58"/>
      <c r="MO52" s="58"/>
      <c r="MP52" s="58"/>
      <c r="MQ52" s="58"/>
      <c r="MR52" s="58"/>
      <c r="MS52" s="58"/>
      <c r="MT52" s="58"/>
      <c r="MU52" s="58"/>
      <c r="MV52" s="58"/>
      <c r="MW52" s="58"/>
      <c r="MX52" s="58"/>
      <c r="MY52" s="58"/>
      <c r="MZ52" s="58"/>
      <c r="NA52" s="58"/>
      <c r="NB52" s="58"/>
      <c r="NC52" s="58"/>
      <c r="ND52" s="58"/>
      <c r="NE52" s="58"/>
      <c r="NF52" s="58"/>
      <c r="NG52" s="58"/>
      <c r="NH52" s="58"/>
      <c r="NI52" s="58"/>
      <c r="NJ52" s="58"/>
      <c r="NK52" s="58"/>
      <c r="NL52" s="58"/>
      <c r="NM52" s="58"/>
      <c r="NN52" s="58"/>
      <c r="NO52" s="58"/>
      <c r="NP52" s="58"/>
      <c r="NQ52" s="58"/>
      <c r="NR52" s="58"/>
      <c r="NS52" s="58"/>
      <c r="NT52" s="58"/>
      <c r="NU52" s="58"/>
      <c r="NV52" s="58"/>
      <c r="NW52" s="58"/>
      <c r="NX52" s="58"/>
      <c r="NY52" s="58"/>
      <c r="NZ52" s="58"/>
      <c r="OA52" s="58"/>
      <c r="OB52" s="58"/>
      <c r="OC52" s="58"/>
      <c r="OD52" s="58"/>
      <c r="OE52" s="58"/>
      <c r="OF52" s="58"/>
      <c r="OG52" s="58"/>
      <c r="OH52" s="58"/>
      <c r="OI52" s="58"/>
      <c r="OJ52" s="58"/>
      <c r="OK52" s="58"/>
      <c r="OL52" s="58"/>
      <c r="OM52" s="58"/>
      <c r="ON52" s="58"/>
      <c r="OO52" s="58"/>
      <c r="OP52" s="58"/>
      <c r="OQ52" s="58"/>
      <c r="OR52" s="58"/>
      <c r="OS52" s="58"/>
      <c r="OT52" s="58"/>
      <c r="OU52" s="58"/>
      <c r="OV52" s="58"/>
      <c r="OW52" s="58"/>
      <c r="OX52" s="58"/>
      <c r="OY52" s="58"/>
      <c r="OZ52" s="58"/>
      <c r="PA52" s="58"/>
      <c r="PB52" s="58"/>
      <c r="PC52" s="58"/>
      <c r="PD52" s="58"/>
      <c r="PE52" s="58"/>
      <c r="PF52" s="58"/>
      <c r="PG52" s="58"/>
      <c r="PH52" s="58"/>
      <c r="PI52" s="58"/>
      <c r="PJ52" s="58"/>
      <c r="PK52" s="58"/>
      <c r="PL52" s="58"/>
      <c r="PM52" s="58"/>
      <c r="PN52" s="58"/>
      <c r="PO52" s="58"/>
      <c r="PP52" s="58"/>
      <c r="PQ52" s="58"/>
      <c r="PR52" s="58"/>
      <c r="PS52" s="58"/>
      <c r="PT52" s="58"/>
      <c r="PU52" s="58"/>
      <c r="PV52" s="58"/>
      <c r="PW52" s="58"/>
      <c r="PX52" s="58"/>
      <c r="PY52" s="58"/>
      <c r="PZ52" s="58"/>
      <c r="QA52" s="58"/>
      <c r="QB52" s="58"/>
      <c r="QC52" s="58"/>
      <c r="QD52" s="58"/>
      <c r="QE52" s="58"/>
      <c r="QF52" s="58"/>
      <c r="QG52" s="58"/>
      <c r="QH52" s="58"/>
      <c r="QI52" s="58"/>
      <c r="QJ52" s="58"/>
      <c r="QK52" s="58"/>
      <c r="QL52" s="58"/>
      <c r="QM52" s="58"/>
      <c r="QN52" s="58"/>
      <c r="QO52" s="58"/>
      <c r="QP52" s="58"/>
      <c r="QQ52" s="58"/>
      <c r="QR52" s="58"/>
      <c r="QS52" s="58"/>
      <c r="QT52" s="58"/>
      <c r="QU52" s="58"/>
      <c r="QV52" s="58"/>
      <c r="QW52" s="58"/>
      <c r="QX52" s="58"/>
      <c r="QY52" s="58"/>
      <c r="QZ52" s="58"/>
      <c r="RA52" s="58"/>
      <c r="RB52" s="58"/>
      <c r="RC52" s="58"/>
      <c r="RD52" s="58"/>
      <c r="RE52" s="58"/>
      <c r="RF52" s="58"/>
      <c r="RG52" s="58"/>
      <c r="RH52" s="58"/>
      <c r="RI52" s="58"/>
      <c r="RJ52" s="58"/>
      <c r="RK52" s="58"/>
      <c r="RL52" s="58"/>
      <c r="RM52" s="58"/>
      <c r="RN52" s="58"/>
      <c r="RO52" s="58"/>
      <c r="RP52" s="58"/>
      <c r="RQ52" s="58"/>
      <c r="RR52" s="58"/>
      <c r="RS52" s="58"/>
      <c r="RT52" s="58"/>
      <c r="RU52" s="58"/>
      <c r="RV52" s="58"/>
      <c r="RW52" s="58"/>
      <c r="RX52" s="58"/>
      <c r="RY52" s="58"/>
      <c r="RZ52" s="58"/>
      <c r="SA52" s="58"/>
      <c r="SB52" s="58"/>
      <c r="SC52" s="58"/>
      <c r="SD52" s="58"/>
      <c r="SE52" s="58"/>
      <c r="SF52" s="58"/>
      <c r="SG52" s="58"/>
      <c r="SH52" s="58"/>
      <c r="SI52" s="58"/>
      <c r="SJ52" s="58"/>
      <c r="SK52" s="58"/>
      <c r="SL52" s="58"/>
      <c r="SM52" s="58"/>
      <c r="SN52" s="58"/>
      <c r="SO52" s="58"/>
      <c r="SP52" s="58"/>
      <c r="SQ52" s="58"/>
      <c r="SR52" s="58"/>
      <c r="SS52" s="58"/>
      <c r="ST52" s="58"/>
      <c r="SU52" s="58"/>
      <c r="SV52" s="58"/>
      <c r="SW52" s="58"/>
      <c r="SX52" s="58"/>
      <c r="SY52" s="58"/>
      <c r="SZ52" s="58"/>
      <c r="TA52" s="58"/>
      <c r="TB52" s="58"/>
      <c r="TC52" s="58"/>
      <c r="TD52" s="58"/>
      <c r="TE52" s="58"/>
      <c r="TF52" s="58"/>
      <c r="TG52" s="58"/>
      <c r="TH52" s="58"/>
      <c r="TI52" s="58"/>
      <c r="TJ52" s="58"/>
      <c r="TK52" s="58"/>
      <c r="TL52" s="58"/>
      <c r="TM52" s="58"/>
      <c r="TN52" s="58"/>
      <c r="TO52" s="58"/>
      <c r="TP52" s="58"/>
      <c r="TQ52" s="58"/>
      <c r="TR52" s="58"/>
      <c r="TS52" s="58"/>
      <c r="TT52" s="58"/>
      <c r="TU52" s="58"/>
      <c r="TV52" s="58"/>
      <c r="TW52" s="58"/>
      <c r="TX52" s="58"/>
      <c r="TY52" s="58"/>
      <c r="TZ52" s="58"/>
      <c r="UA52" s="58"/>
      <c r="UB52" s="58"/>
      <c r="UC52" s="58"/>
      <c r="UD52" s="58"/>
      <c r="UE52" s="58"/>
      <c r="UF52" s="58"/>
      <c r="UG52" s="58"/>
      <c r="UH52" s="58"/>
      <c r="UI52" s="58"/>
      <c r="UJ52" s="58"/>
      <c r="UK52" s="58"/>
      <c r="UL52" s="58"/>
      <c r="UM52" s="58"/>
      <c r="UN52" s="58"/>
      <c r="UO52" s="58"/>
      <c r="UP52" s="58"/>
      <c r="UQ52" s="58"/>
      <c r="UR52" s="58"/>
      <c r="US52" s="58"/>
      <c r="UT52" s="58"/>
      <c r="UU52" s="58"/>
      <c r="UV52" s="58"/>
      <c r="UW52" s="58"/>
      <c r="UX52" s="58"/>
      <c r="UY52" s="58"/>
      <c r="UZ52" s="58"/>
      <c r="VA52" s="58"/>
      <c r="VB52" s="58"/>
      <c r="VC52" s="58"/>
      <c r="VD52" s="58"/>
      <c r="VE52" s="58"/>
      <c r="VF52" s="58"/>
      <c r="VG52" s="58"/>
      <c r="VH52" s="58"/>
      <c r="VI52" s="58"/>
      <c r="VJ52" s="58"/>
      <c r="VK52" s="58"/>
      <c r="VL52" s="58"/>
      <c r="VM52" s="58"/>
      <c r="VN52" s="58"/>
      <c r="VO52" s="58"/>
      <c r="VP52" s="58"/>
      <c r="VQ52" s="58"/>
      <c r="VR52" s="58"/>
      <c r="VS52" s="58"/>
      <c r="VT52" s="58"/>
      <c r="VU52" s="58"/>
      <c r="VV52" s="58"/>
      <c r="VW52" s="58"/>
      <c r="VX52" s="58"/>
      <c r="VY52" s="58"/>
      <c r="VZ52" s="58"/>
      <c r="WA52" s="58"/>
      <c r="WB52" s="58"/>
      <c r="WC52" s="58"/>
      <c r="WD52" s="58"/>
      <c r="WE52" s="58"/>
      <c r="WF52" s="58"/>
      <c r="WG52" s="58"/>
      <c r="WH52" s="58"/>
      <c r="WI52" s="58"/>
      <c r="WJ52" s="58"/>
      <c r="WK52" s="58"/>
      <c r="WL52" s="58"/>
      <c r="WM52" s="58"/>
      <c r="WN52" s="58"/>
      <c r="WO52" s="58"/>
      <c r="WP52" s="58"/>
      <c r="WQ52" s="58"/>
      <c r="WR52" s="58"/>
      <c r="WS52" s="58"/>
      <c r="WT52" s="58"/>
      <c r="WU52" s="58"/>
      <c r="WV52" s="58"/>
      <c r="WW52" s="58"/>
      <c r="WX52" s="58"/>
      <c r="WY52" s="58"/>
      <c r="WZ52" s="58"/>
      <c r="XA52" s="58"/>
      <c r="XB52" s="58"/>
      <c r="XC52" s="58"/>
      <c r="XD52" s="58"/>
      <c r="XE52" s="58"/>
      <c r="XF52" s="58"/>
      <c r="XG52" s="58"/>
      <c r="XH52" s="58"/>
      <c r="XI52" s="58"/>
      <c r="XJ52" s="58"/>
      <c r="XK52" s="58"/>
      <c r="XL52" s="58"/>
      <c r="XM52" s="58"/>
      <c r="XN52" s="58"/>
      <c r="XO52" s="58"/>
      <c r="XP52" s="58"/>
      <c r="XQ52" s="58"/>
      <c r="XR52" s="58"/>
      <c r="XS52" s="58"/>
      <c r="XT52" s="58"/>
      <c r="XU52" s="58"/>
      <c r="XV52" s="58"/>
      <c r="XW52" s="58"/>
      <c r="XX52" s="58"/>
      <c r="XY52" s="58"/>
      <c r="XZ52" s="58"/>
      <c r="YA52" s="58"/>
      <c r="YB52" s="58"/>
      <c r="YC52" s="58"/>
      <c r="YD52" s="58"/>
      <c r="YE52" s="58"/>
      <c r="YF52" s="58"/>
      <c r="YG52" s="58"/>
      <c r="YH52" s="58"/>
      <c r="YI52" s="58"/>
      <c r="YJ52" s="58"/>
      <c r="YK52" s="58"/>
      <c r="YL52" s="58"/>
      <c r="YM52" s="58"/>
      <c r="YN52" s="58"/>
      <c r="YO52" s="58"/>
      <c r="YP52" s="58"/>
      <c r="YQ52" s="58"/>
      <c r="YR52" s="58"/>
      <c r="YS52" s="58"/>
      <c r="YT52" s="58"/>
      <c r="YU52" s="58"/>
      <c r="YV52" s="58"/>
      <c r="YW52" s="58"/>
      <c r="YX52" s="58"/>
      <c r="YY52" s="58"/>
      <c r="YZ52" s="58"/>
      <c r="ZA52" s="58"/>
      <c r="ZB52" s="58"/>
      <c r="ZC52" s="58"/>
      <c r="ZD52" s="58"/>
      <c r="ZE52" s="58"/>
      <c r="ZF52" s="58"/>
      <c r="ZG52" s="58"/>
      <c r="ZH52" s="58"/>
      <c r="ZI52" s="58"/>
      <c r="ZJ52" s="58"/>
      <c r="ZK52" s="58"/>
      <c r="ZL52" s="58"/>
      <c r="ZM52" s="58"/>
      <c r="ZN52" s="58"/>
      <c r="ZO52" s="58"/>
      <c r="ZP52" s="58"/>
      <c r="ZQ52" s="58"/>
      <c r="ZR52" s="58"/>
      <c r="ZS52" s="58"/>
      <c r="ZT52" s="58"/>
      <c r="ZU52" s="58"/>
      <c r="ZV52" s="58"/>
      <c r="ZW52" s="58"/>
      <c r="ZX52" s="58"/>
      <c r="ZY52" s="58"/>
      <c r="ZZ52" s="58"/>
      <c r="AAA52" s="58"/>
      <c r="AAB52" s="58"/>
      <c r="AAC52" s="58"/>
      <c r="AAD52" s="58"/>
      <c r="AAE52" s="58"/>
      <c r="AAF52" s="58"/>
      <c r="AAG52" s="58"/>
      <c r="AAH52" s="58"/>
      <c r="AAI52" s="58"/>
      <c r="AAJ52" s="58"/>
      <c r="AAK52" s="58"/>
      <c r="AAL52" s="58"/>
      <c r="AAM52" s="58"/>
      <c r="AAN52" s="58"/>
      <c r="AAO52" s="58"/>
      <c r="AAP52" s="58"/>
      <c r="AAQ52" s="58"/>
      <c r="AAR52" s="58"/>
      <c r="AAS52" s="58"/>
      <c r="AAT52" s="58"/>
      <c r="AAU52" s="58"/>
      <c r="AAV52" s="58"/>
      <c r="AAW52" s="58"/>
      <c r="AAX52" s="58"/>
      <c r="AAY52" s="58"/>
      <c r="AAZ52" s="58"/>
      <c r="ABA52" s="58"/>
      <c r="ABB52" s="58"/>
      <c r="ABC52" s="58"/>
      <c r="ABD52" s="58"/>
      <c r="ABE52" s="58"/>
      <c r="ABF52" s="58"/>
      <c r="ABG52" s="58"/>
      <c r="ABH52" s="58"/>
      <c r="ABI52" s="58"/>
      <c r="ABJ52" s="58"/>
      <c r="ABK52" s="58"/>
      <c r="ABL52" s="58"/>
      <c r="ABM52" s="58"/>
      <c r="ABN52" s="58"/>
      <c r="ABO52" s="58"/>
      <c r="ABP52" s="58"/>
      <c r="ABQ52" s="58"/>
      <c r="ABR52" s="58"/>
      <c r="ABS52" s="58"/>
      <c r="ABT52" s="58"/>
      <c r="ABU52" s="58"/>
      <c r="ABV52" s="58"/>
      <c r="ABW52" s="58"/>
      <c r="ABX52" s="58"/>
      <c r="ABY52" s="58"/>
      <c r="ABZ52" s="58"/>
      <c r="ACA52" s="58"/>
      <c r="ACB52" s="58"/>
      <c r="ACC52" s="58"/>
      <c r="ACD52" s="58"/>
      <c r="ACE52" s="58"/>
      <c r="ACF52" s="58"/>
      <c r="ACG52" s="58"/>
      <c r="ACH52" s="58"/>
      <c r="ACI52" s="58"/>
      <c r="ACJ52" s="58"/>
      <c r="ACK52" s="58"/>
      <c r="ACL52" s="58"/>
      <c r="ACM52" s="58"/>
      <c r="ACN52" s="58"/>
      <c r="ACO52" s="58"/>
      <c r="ACP52" s="58"/>
      <c r="ACQ52" s="58"/>
      <c r="ACR52" s="58"/>
      <c r="ACS52" s="58"/>
      <c r="ACT52" s="58"/>
      <c r="ACU52" s="58"/>
      <c r="ACV52" s="58"/>
      <c r="ACW52" s="58"/>
      <c r="ACX52" s="58"/>
      <c r="ACY52" s="58"/>
      <c r="ACZ52" s="58"/>
      <c r="ADA52" s="58"/>
      <c r="ADB52" s="58"/>
      <c r="ADC52" s="58"/>
      <c r="ADD52" s="58"/>
      <c r="ADE52" s="58"/>
      <c r="ADF52" s="58"/>
      <c r="ADG52" s="58"/>
      <c r="ADH52" s="58"/>
      <c r="ADI52" s="58"/>
      <c r="ADJ52" s="58"/>
      <c r="ADK52" s="58"/>
      <c r="ADL52" s="58"/>
      <c r="ADM52" s="58"/>
      <c r="ADN52" s="58"/>
      <c r="ADO52" s="58"/>
      <c r="ADP52" s="58"/>
      <c r="ADQ52" s="58"/>
      <c r="ADR52" s="58"/>
      <c r="ADS52" s="58"/>
      <c r="ADT52" s="58"/>
      <c r="ADU52" s="58"/>
      <c r="ADV52" s="58"/>
      <c r="ADW52" s="58"/>
      <c r="ADX52" s="58"/>
      <c r="ADY52" s="58"/>
      <c r="ADZ52" s="58"/>
      <c r="AEA52" s="58"/>
      <c r="AEB52" s="58"/>
      <c r="AEC52" s="58"/>
      <c r="AED52" s="58"/>
      <c r="AEE52" s="58"/>
      <c r="AEF52" s="58"/>
      <c r="AEG52" s="58"/>
      <c r="AEH52" s="58"/>
      <c r="AEI52" s="58"/>
      <c r="AEJ52" s="58"/>
      <c r="AEK52" s="58"/>
      <c r="AEL52" s="58"/>
      <c r="AEM52" s="58"/>
      <c r="AEN52" s="58"/>
      <c r="AEO52" s="58"/>
      <c r="AEP52" s="58"/>
      <c r="AEQ52" s="58"/>
      <c r="AER52" s="58"/>
      <c r="AES52" s="58"/>
      <c r="AET52" s="58"/>
      <c r="AEU52" s="58"/>
      <c r="AEV52" s="58"/>
      <c r="AEW52" s="58"/>
      <c r="AEX52" s="58"/>
      <c r="AEY52" s="58"/>
      <c r="AEZ52" s="58"/>
      <c r="AFA52" s="58"/>
      <c r="AFB52" s="58"/>
      <c r="AFC52" s="58"/>
      <c r="AFD52" s="58"/>
      <c r="AFE52" s="58"/>
      <c r="AFF52" s="58"/>
      <c r="AFG52" s="58"/>
      <c r="AFH52" s="58"/>
      <c r="AFI52" s="58"/>
      <c r="AFJ52" s="58"/>
      <c r="AFK52" s="58"/>
      <c r="AFL52" s="58"/>
      <c r="AFM52" s="58"/>
      <c r="AFN52" s="58"/>
      <c r="AFO52" s="58"/>
      <c r="AFP52" s="58"/>
      <c r="AFQ52" s="58"/>
      <c r="AFR52" s="58"/>
      <c r="AFS52" s="58"/>
      <c r="AFT52" s="58"/>
      <c r="AFU52" s="58"/>
      <c r="AFV52" s="58"/>
      <c r="AFW52" s="58"/>
      <c r="AFX52" s="58"/>
      <c r="AFY52" s="58"/>
      <c r="AFZ52" s="58"/>
      <c r="AGA52" s="58"/>
      <c r="AGB52" s="58"/>
      <c r="AGC52" s="58"/>
      <c r="AGD52" s="58"/>
      <c r="AGE52" s="58"/>
      <c r="AGF52" s="58"/>
      <c r="AGG52" s="58"/>
      <c r="AGH52" s="58"/>
      <c r="AGI52" s="58"/>
      <c r="AGJ52" s="58"/>
      <c r="AGK52" s="58"/>
      <c r="AGL52" s="58"/>
      <c r="AGM52" s="58"/>
      <c r="AGN52" s="58"/>
      <c r="AGO52" s="58"/>
      <c r="AGP52" s="58"/>
      <c r="AGQ52" s="58"/>
      <c r="AGR52" s="58"/>
      <c r="AGS52" s="58"/>
      <c r="AGT52" s="58"/>
      <c r="AGU52" s="58"/>
      <c r="AGV52" s="58"/>
      <c r="AGW52" s="58"/>
      <c r="AGX52" s="58"/>
      <c r="AGY52" s="58"/>
      <c r="AGZ52" s="58"/>
      <c r="AHA52" s="58"/>
      <c r="AHB52" s="58"/>
      <c r="AHC52" s="58"/>
      <c r="AHD52" s="58"/>
      <c r="AHE52" s="58"/>
      <c r="AHF52" s="58"/>
      <c r="AHG52" s="58"/>
      <c r="AHH52" s="58"/>
      <c r="AHI52" s="58"/>
      <c r="AHJ52" s="58"/>
      <c r="AHK52" s="58"/>
      <c r="AHL52" s="58"/>
      <c r="AHM52" s="58"/>
      <c r="AHN52" s="58"/>
      <c r="AHO52" s="58"/>
      <c r="AHP52" s="58"/>
      <c r="AHQ52" s="58"/>
      <c r="AHR52" s="58"/>
      <c r="AHS52" s="58"/>
      <c r="AHT52" s="58"/>
      <c r="AHU52" s="58"/>
      <c r="AHV52" s="58"/>
      <c r="AHW52" s="58"/>
      <c r="AHX52" s="58"/>
      <c r="AHY52" s="58"/>
      <c r="AHZ52" s="58"/>
      <c r="AIA52" s="58"/>
      <c r="AIB52" s="58"/>
      <c r="AIC52" s="58"/>
      <c r="AID52" s="58"/>
      <c r="AIE52" s="58"/>
      <c r="AIF52" s="58"/>
      <c r="AIG52" s="58"/>
      <c r="AIH52" s="58"/>
      <c r="AII52" s="58"/>
      <c r="AIJ52" s="58"/>
      <c r="AIK52" s="58"/>
      <c r="AIL52" s="58"/>
      <c r="AIM52" s="58"/>
      <c r="AIN52" s="58"/>
      <c r="AIO52" s="58"/>
      <c r="AIP52" s="58"/>
      <c r="AIQ52" s="58"/>
      <c r="AIR52" s="58"/>
      <c r="AIS52" s="58"/>
      <c r="AIT52" s="58"/>
      <c r="AIU52" s="58"/>
      <c r="AIV52" s="58"/>
      <c r="AIW52" s="58"/>
      <c r="AIX52" s="58"/>
      <c r="AIY52" s="58"/>
      <c r="AIZ52" s="58"/>
      <c r="AJA52" s="58"/>
      <c r="AJB52" s="58"/>
      <c r="AJC52" s="58"/>
      <c r="AJD52" s="58"/>
      <c r="AJE52" s="58"/>
      <c r="AJF52" s="58"/>
      <c r="AJG52" s="58"/>
      <c r="AJH52" s="58"/>
      <c r="AJI52" s="58"/>
      <c r="AJJ52" s="58"/>
      <c r="AJK52" s="58"/>
      <c r="AJL52" s="58"/>
      <c r="AJM52" s="58"/>
      <c r="AJN52" s="58"/>
      <c r="AJO52" s="58"/>
      <c r="AJP52" s="58"/>
      <c r="AJQ52" s="58"/>
      <c r="AJR52" s="58"/>
      <c r="AJS52" s="58"/>
      <c r="AJT52" s="58"/>
      <c r="AJU52" s="58"/>
      <c r="AJV52" s="58"/>
      <c r="AJW52" s="58"/>
      <c r="AJX52" s="58"/>
      <c r="AJY52" s="58"/>
      <c r="AJZ52" s="58"/>
      <c r="AKA52" s="58"/>
      <c r="AKB52" s="58"/>
      <c r="AKC52" s="58"/>
      <c r="AKD52" s="58"/>
      <c r="AKE52" s="58"/>
      <c r="AKF52" s="58"/>
      <c r="AKG52" s="58"/>
      <c r="AKH52" s="58"/>
      <c r="AKI52" s="58"/>
      <c r="AKJ52" s="58"/>
      <c r="AKK52" s="58"/>
      <c r="AKL52" s="58"/>
      <c r="AKM52" s="58"/>
      <c r="AKN52" s="58"/>
      <c r="AKO52" s="58"/>
      <c r="AKP52" s="58"/>
      <c r="AKQ52" s="58"/>
      <c r="AKR52" s="58"/>
      <c r="AKS52" s="58"/>
      <c r="AKT52" s="58"/>
      <c r="AKU52" s="58"/>
      <c r="AKV52" s="58"/>
      <c r="AKW52" s="58"/>
      <c r="AKX52" s="58"/>
      <c r="AKY52" s="58"/>
      <c r="AKZ52" s="58"/>
      <c r="ALA52" s="58"/>
      <c r="ALB52" s="58"/>
      <c r="ALC52" s="58"/>
      <c r="ALD52" s="58"/>
    </row>
    <row r="53" spans="1:992" ht="57" x14ac:dyDescent="0.2">
      <c r="A53" s="44" t="s">
        <v>130</v>
      </c>
      <c r="B53" s="45" t="s">
        <v>133</v>
      </c>
      <c r="C53" s="46" t="s">
        <v>134</v>
      </c>
      <c r="D53" s="47"/>
      <c r="E53" s="47"/>
      <c r="F53" s="47"/>
      <c r="G53" s="47"/>
      <c r="H53" s="10" t="s">
        <v>50</v>
      </c>
      <c r="I53" s="10" t="s">
        <v>50</v>
      </c>
      <c r="J53" s="10"/>
      <c r="K53" s="10"/>
      <c r="L53" s="10" t="s">
        <v>53</v>
      </c>
      <c r="M53" s="10" t="str">
        <f t="shared" si="6"/>
        <v>x</v>
      </c>
      <c r="N53" s="10" t="str">
        <f t="shared" si="7"/>
        <v>x</v>
      </c>
      <c r="O53" s="10" t="str">
        <f t="shared" si="12"/>
        <v>x</v>
      </c>
      <c r="P53" s="54" t="str">
        <f t="shared" si="13"/>
        <v>x</v>
      </c>
      <c r="Q53" s="10" t="str">
        <f t="shared" si="14"/>
        <v>x</v>
      </c>
      <c r="R53" s="10" t="str">
        <f t="shared" si="15"/>
        <v>x</v>
      </c>
      <c r="S53" s="10" t="s">
        <v>50</v>
      </c>
      <c r="X53" s="58"/>
      <c r="Y53" s="58"/>
      <c r="Z53" s="58"/>
      <c r="AA53" s="58"/>
      <c r="AB53" s="58"/>
      <c r="AC53" s="58"/>
      <c r="AD53" s="58"/>
      <c r="AE53" s="58"/>
      <c r="AF53" s="58"/>
      <c r="AG53" s="58"/>
      <c r="AH53" s="58"/>
      <c r="AI53" s="58"/>
      <c r="AJ53" s="58"/>
      <c r="AK53" s="58"/>
      <c r="AL53" s="58"/>
      <c r="AM53" s="58"/>
      <c r="AN53" s="58"/>
      <c r="AO53" s="58"/>
      <c r="AP53" s="58"/>
      <c r="AQ53" s="58"/>
      <c r="AR53" s="58"/>
      <c r="AS53" s="58"/>
      <c r="AT53" s="58"/>
      <c r="AU53" s="58"/>
      <c r="AV53" s="58"/>
      <c r="AW53" s="58"/>
      <c r="AX53" s="58"/>
      <c r="AY53" s="58"/>
      <c r="AZ53" s="58"/>
      <c r="BA53" s="58"/>
      <c r="BB53" s="58"/>
      <c r="BC53" s="58"/>
      <c r="BD53" s="58"/>
      <c r="BE53" s="58"/>
      <c r="BF53" s="58"/>
      <c r="BG53" s="58"/>
      <c r="BH53" s="58"/>
      <c r="BI53" s="58"/>
      <c r="BJ53" s="58"/>
      <c r="BK53" s="58"/>
      <c r="BL53" s="58"/>
      <c r="BM53" s="58"/>
      <c r="BN53" s="58"/>
      <c r="BO53" s="58"/>
      <c r="BP53" s="58"/>
      <c r="BQ53" s="58"/>
      <c r="BR53" s="58"/>
      <c r="BS53" s="58"/>
      <c r="BT53" s="58"/>
      <c r="BU53" s="58"/>
      <c r="BV53" s="58"/>
      <c r="BW53" s="58"/>
      <c r="BX53" s="58"/>
      <c r="BY53" s="58"/>
      <c r="BZ53" s="58"/>
      <c r="CA53" s="58"/>
      <c r="CB53" s="58"/>
      <c r="CC53" s="58"/>
      <c r="CD53" s="58"/>
      <c r="CE53" s="58"/>
      <c r="CF53" s="58"/>
      <c r="CG53" s="58"/>
      <c r="CH53" s="58"/>
      <c r="CI53" s="58"/>
      <c r="CJ53" s="58"/>
      <c r="CK53" s="58"/>
      <c r="CL53" s="58"/>
      <c r="CM53" s="58"/>
      <c r="CN53" s="58"/>
      <c r="CO53" s="58"/>
      <c r="CP53" s="58"/>
      <c r="CQ53" s="58"/>
      <c r="CR53" s="58"/>
      <c r="CS53" s="58"/>
      <c r="CT53" s="58"/>
      <c r="CU53" s="58"/>
      <c r="CV53" s="58"/>
      <c r="CW53" s="58"/>
      <c r="CX53" s="58"/>
      <c r="CY53" s="58"/>
      <c r="CZ53" s="58"/>
      <c r="DA53" s="58"/>
      <c r="DB53" s="58"/>
      <c r="DC53" s="58"/>
      <c r="DD53" s="58"/>
      <c r="DE53" s="58"/>
      <c r="DF53" s="58"/>
      <c r="DG53" s="58"/>
      <c r="DH53" s="58"/>
      <c r="DI53" s="58"/>
      <c r="DJ53" s="58"/>
      <c r="DK53" s="58"/>
      <c r="DL53" s="58"/>
      <c r="DM53" s="58"/>
      <c r="DN53" s="58"/>
      <c r="DO53" s="58"/>
      <c r="DP53" s="58"/>
      <c r="DQ53" s="58"/>
      <c r="DR53" s="58"/>
      <c r="DS53" s="58"/>
      <c r="DT53" s="58"/>
      <c r="DU53" s="58"/>
      <c r="DV53" s="58"/>
      <c r="DW53" s="58"/>
      <c r="DX53" s="58"/>
      <c r="DY53" s="58"/>
      <c r="DZ53" s="58"/>
      <c r="EA53" s="58"/>
      <c r="EB53" s="58"/>
      <c r="EC53" s="58"/>
      <c r="ED53" s="58"/>
      <c r="EE53" s="58"/>
      <c r="EF53" s="58"/>
      <c r="EG53" s="58"/>
      <c r="EH53" s="58"/>
      <c r="EI53" s="58"/>
      <c r="EJ53" s="58"/>
      <c r="EK53" s="58"/>
      <c r="EL53" s="58"/>
      <c r="EM53" s="58"/>
      <c r="EN53" s="58"/>
      <c r="EO53" s="58"/>
      <c r="EP53" s="58"/>
      <c r="EQ53" s="58"/>
      <c r="ER53" s="58"/>
      <c r="ES53" s="58"/>
      <c r="ET53" s="58"/>
      <c r="EU53" s="58"/>
      <c r="EV53" s="58"/>
      <c r="EW53" s="58"/>
      <c r="EX53" s="58"/>
      <c r="EY53" s="58"/>
      <c r="EZ53" s="58"/>
      <c r="FA53" s="58"/>
      <c r="FB53" s="58"/>
      <c r="FC53" s="58"/>
      <c r="FD53" s="58"/>
      <c r="FE53" s="58"/>
      <c r="FF53" s="58"/>
      <c r="FG53" s="58"/>
      <c r="FH53" s="58"/>
      <c r="FI53" s="58"/>
      <c r="FJ53" s="58"/>
      <c r="FK53" s="58"/>
      <c r="FL53" s="58"/>
      <c r="FM53" s="58"/>
      <c r="FN53" s="58"/>
      <c r="FO53" s="58"/>
      <c r="FP53" s="58"/>
      <c r="FQ53" s="58"/>
      <c r="FR53" s="58"/>
      <c r="FS53" s="58"/>
      <c r="FT53" s="58"/>
      <c r="FU53" s="58"/>
      <c r="FV53" s="58"/>
      <c r="FW53" s="58"/>
      <c r="FX53" s="58"/>
      <c r="FY53" s="58"/>
      <c r="FZ53" s="58"/>
      <c r="GA53" s="58"/>
      <c r="GB53" s="58"/>
      <c r="GC53" s="58"/>
      <c r="GD53" s="58"/>
      <c r="GE53" s="58"/>
      <c r="GF53" s="58"/>
      <c r="GG53" s="58"/>
      <c r="GH53" s="58"/>
      <c r="GI53" s="58"/>
      <c r="GJ53" s="58"/>
      <c r="GK53" s="58"/>
      <c r="GL53" s="58"/>
      <c r="GM53" s="58"/>
      <c r="GN53" s="58"/>
      <c r="GO53" s="58"/>
      <c r="GP53" s="58"/>
      <c r="GQ53" s="58"/>
      <c r="GR53" s="58"/>
      <c r="GS53" s="58"/>
      <c r="GT53" s="58"/>
      <c r="GU53" s="58"/>
      <c r="GV53" s="58"/>
      <c r="GW53" s="58"/>
      <c r="GX53" s="58"/>
      <c r="GY53" s="58"/>
      <c r="GZ53" s="58"/>
      <c r="HA53" s="58"/>
      <c r="HB53" s="58"/>
      <c r="HC53" s="58"/>
      <c r="HD53" s="58"/>
      <c r="HE53" s="58"/>
      <c r="HF53" s="58"/>
      <c r="HG53" s="58"/>
      <c r="HH53" s="58"/>
      <c r="HI53" s="58"/>
      <c r="HJ53" s="58"/>
      <c r="HK53" s="58"/>
      <c r="HL53" s="58"/>
      <c r="HM53" s="58"/>
      <c r="HN53" s="58"/>
      <c r="HO53" s="58"/>
      <c r="HP53" s="58"/>
      <c r="HQ53" s="58"/>
      <c r="HR53" s="58"/>
      <c r="HS53" s="58"/>
      <c r="HT53" s="58"/>
      <c r="HU53" s="58"/>
      <c r="HV53" s="58"/>
      <c r="HW53" s="58"/>
      <c r="HX53" s="58"/>
      <c r="HY53" s="58"/>
      <c r="HZ53" s="58"/>
      <c r="IA53" s="58"/>
      <c r="IB53" s="58"/>
      <c r="IC53" s="58"/>
      <c r="ID53" s="58"/>
      <c r="IE53" s="58"/>
      <c r="IF53" s="58"/>
      <c r="IG53" s="58"/>
      <c r="IH53" s="58"/>
      <c r="II53" s="58"/>
      <c r="IJ53" s="58"/>
      <c r="IK53" s="58"/>
      <c r="IL53" s="58"/>
      <c r="IM53" s="58"/>
      <c r="IN53" s="58"/>
      <c r="IO53" s="58"/>
      <c r="IP53" s="58"/>
      <c r="IQ53" s="58"/>
      <c r="IR53" s="58"/>
      <c r="IS53" s="58"/>
      <c r="IT53" s="58"/>
      <c r="IU53" s="58"/>
      <c r="IV53" s="58"/>
      <c r="IW53" s="58"/>
      <c r="IX53" s="58"/>
      <c r="IY53" s="58"/>
      <c r="IZ53" s="58"/>
      <c r="JA53" s="58"/>
      <c r="JB53" s="58"/>
      <c r="JC53" s="58"/>
      <c r="JD53" s="58"/>
      <c r="JE53" s="58"/>
      <c r="JF53" s="58"/>
      <c r="JG53" s="58"/>
      <c r="JH53" s="58"/>
      <c r="JI53" s="58"/>
      <c r="JJ53" s="58"/>
      <c r="JK53" s="58"/>
      <c r="JL53" s="58"/>
      <c r="JM53" s="58"/>
      <c r="JN53" s="58"/>
      <c r="JO53" s="58"/>
      <c r="JP53" s="58"/>
      <c r="JQ53" s="58"/>
      <c r="JR53" s="58"/>
      <c r="JS53" s="58"/>
      <c r="JT53" s="58"/>
      <c r="JU53" s="58"/>
      <c r="JV53" s="58"/>
      <c r="JW53" s="58"/>
      <c r="JX53" s="58"/>
      <c r="JY53" s="58"/>
      <c r="JZ53" s="58"/>
      <c r="KA53" s="58"/>
      <c r="KB53" s="58"/>
      <c r="KC53" s="58"/>
      <c r="KD53" s="58"/>
      <c r="KE53" s="58"/>
      <c r="KF53" s="58"/>
      <c r="KG53" s="58"/>
      <c r="KH53" s="58"/>
      <c r="KI53" s="58"/>
      <c r="KJ53" s="58"/>
      <c r="KK53" s="58"/>
      <c r="KL53" s="58"/>
      <c r="KM53" s="58"/>
      <c r="KN53" s="58"/>
      <c r="KO53" s="58"/>
      <c r="KP53" s="58"/>
      <c r="KQ53" s="58"/>
      <c r="KR53" s="58"/>
      <c r="KS53" s="58"/>
      <c r="KT53" s="58"/>
      <c r="KU53" s="58"/>
      <c r="KV53" s="58"/>
      <c r="KW53" s="58"/>
      <c r="KX53" s="58"/>
      <c r="KY53" s="58"/>
      <c r="KZ53" s="58"/>
      <c r="LA53" s="58"/>
      <c r="LB53" s="58"/>
      <c r="LC53" s="58"/>
      <c r="LD53" s="58"/>
      <c r="LE53" s="58"/>
      <c r="LF53" s="58"/>
      <c r="LG53" s="58"/>
      <c r="LH53" s="58"/>
      <c r="LI53" s="58"/>
      <c r="LJ53" s="58"/>
      <c r="LK53" s="58"/>
      <c r="LL53" s="58"/>
      <c r="LM53" s="58"/>
      <c r="LN53" s="58"/>
      <c r="LO53" s="58"/>
      <c r="LP53" s="58"/>
      <c r="LQ53" s="58"/>
      <c r="LR53" s="58"/>
      <c r="LS53" s="58"/>
      <c r="LT53" s="58"/>
      <c r="LU53" s="58"/>
      <c r="LV53" s="58"/>
      <c r="LW53" s="58"/>
      <c r="LX53" s="58"/>
      <c r="LY53" s="58"/>
      <c r="LZ53" s="58"/>
      <c r="MA53" s="58"/>
      <c r="MB53" s="58"/>
      <c r="MC53" s="58"/>
      <c r="MD53" s="58"/>
      <c r="ME53" s="58"/>
      <c r="MF53" s="58"/>
      <c r="MG53" s="58"/>
      <c r="MH53" s="58"/>
      <c r="MI53" s="58"/>
      <c r="MJ53" s="58"/>
      <c r="MK53" s="58"/>
      <c r="ML53" s="58"/>
      <c r="MM53" s="58"/>
      <c r="MN53" s="58"/>
      <c r="MO53" s="58"/>
      <c r="MP53" s="58"/>
      <c r="MQ53" s="58"/>
      <c r="MR53" s="58"/>
      <c r="MS53" s="58"/>
      <c r="MT53" s="58"/>
      <c r="MU53" s="58"/>
      <c r="MV53" s="58"/>
      <c r="MW53" s="58"/>
      <c r="MX53" s="58"/>
      <c r="MY53" s="58"/>
      <c r="MZ53" s="58"/>
      <c r="NA53" s="58"/>
      <c r="NB53" s="58"/>
      <c r="NC53" s="58"/>
      <c r="ND53" s="58"/>
      <c r="NE53" s="58"/>
      <c r="NF53" s="58"/>
      <c r="NG53" s="58"/>
      <c r="NH53" s="58"/>
      <c r="NI53" s="58"/>
      <c r="NJ53" s="58"/>
      <c r="NK53" s="58"/>
      <c r="NL53" s="58"/>
      <c r="NM53" s="58"/>
      <c r="NN53" s="58"/>
      <c r="NO53" s="58"/>
      <c r="NP53" s="58"/>
      <c r="NQ53" s="58"/>
      <c r="NR53" s="58"/>
      <c r="NS53" s="58"/>
      <c r="NT53" s="58"/>
      <c r="NU53" s="58"/>
      <c r="NV53" s="58"/>
      <c r="NW53" s="58"/>
      <c r="NX53" s="58"/>
      <c r="NY53" s="58"/>
      <c r="NZ53" s="58"/>
      <c r="OA53" s="58"/>
      <c r="OB53" s="58"/>
      <c r="OC53" s="58"/>
      <c r="OD53" s="58"/>
      <c r="OE53" s="58"/>
      <c r="OF53" s="58"/>
      <c r="OG53" s="58"/>
      <c r="OH53" s="58"/>
      <c r="OI53" s="58"/>
      <c r="OJ53" s="58"/>
      <c r="OK53" s="58"/>
      <c r="OL53" s="58"/>
      <c r="OM53" s="58"/>
      <c r="ON53" s="58"/>
      <c r="OO53" s="58"/>
      <c r="OP53" s="58"/>
      <c r="OQ53" s="58"/>
      <c r="OR53" s="58"/>
      <c r="OS53" s="58"/>
      <c r="OT53" s="58"/>
      <c r="OU53" s="58"/>
      <c r="OV53" s="58"/>
      <c r="OW53" s="58"/>
      <c r="OX53" s="58"/>
      <c r="OY53" s="58"/>
      <c r="OZ53" s="58"/>
      <c r="PA53" s="58"/>
      <c r="PB53" s="58"/>
      <c r="PC53" s="58"/>
      <c r="PD53" s="58"/>
      <c r="PE53" s="58"/>
      <c r="PF53" s="58"/>
      <c r="PG53" s="58"/>
      <c r="PH53" s="58"/>
      <c r="PI53" s="58"/>
      <c r="PJ53" s="58"/>
      <c r="PK53" s="58"/>
      <c r="PL53" s="58"/>
      <c r="PM53" s="58"/>
      <c r="PN53" s="58"/>
      <c r="PO53" s="58"/>
      <c r="PP53" s="58"/>
      <c r="PQ53" s="58"/>
      <c r="PR53" s="58"/>
      <c r="PS53" s="58"/>
      <c r="PT53" s="58"/>
      <c r="PU53" s="58"/>
      <c r="PV53" s="58"/>
      <c r="PW53" s="58"/>
      <c r="PX53" s="58"/>
      <c r="PY53" s="58"/>
      <c r="PZ53" s="58"/>
      <c r="QA53" s="58"/>
      <c r="QB53" s="58"/>
      <c r="QC53" s="58"/>
      <c r="QD53" s="58"/>
      <c r="QE53" s="58"/>
      <c r="QF53" s="58"/>
      <c r="QG53" s="58"/>
      <c r="QH53" s="58"/>
      <c r="QI53" s="58"/>
      <c r="QJ53" s="58"/>
      <c r="QK53" s="58"/>
      <c r="QL53" s="58"/>
      <c r="QM53" s="58"/>
      <c r="QN53" s="58"/>
      <c r="QO53" s="58"/>
      <c r="QP53" s="58"/>
      <c r="QQ53" s="58"/>
      <c r="QR53" s="58"/>
      <c r="QS53" s="58"/>
      <c r="QT53" s="58"/>
      <c r="QU53" s="58"/>
      <c r="QV53" s="58"/>
      <c r="QW53" s="58"/>
      <c r="QX53" s="58"/>
      <c r="QY53" s="58"/>
      <c r="QZ53" s="58"/>
      <c r="RA53" s="58"/>
      <c r="RB53" s="58"/>
      <c r="RC53" s="58"/>
      <c r="RD53" s="58"/>
      <c r="RE53" s="58"/>
      <c r="RF53" s="58"/>
      <c r="RG53" s="58"/>
      <c r="RH53" s="58"/>
      <c r="RI53" s="58"/>
      <c r="RJ53" s="58"/>
      <c r="RK53" s="58"/>
      <c r="RL53" s="58"/>
      <c r="RM53" s="58"/>
      <c r="RN53" s="58"/>
      <c r="RO53" s="58"/>
      <c r="RP53" s="58"/>
      <c r="RQ53" s="58"/>
      <c r="RR53" s="58"/>
      <c r="RS53" s="58"/>
      <c r="RT53" s="58"/>
      <c r="RU53" s="58"/>
      <c r="RV53" s="58"/>
      <c r="RW53" s="58"/>
      <c r="RX53" s="58"/>
      <c r="RY53" s="58"/>
      <c r="RZ53" s="58"/>
      <c r="SA53" s="58"/>
      <c r="SB53" s="58"/>
      <c r="SC53" s="58"/>
      <c r="SD53" s="58"/>
      <c r="SE53" s="58"/>
      <c r="SF53" s="58"/>
      <c r="SG53" s="58"/>
      <c r="SH53" s="58"/>
      <c r="SI53" s="58"/>
      <c r="SJ53" s="58"/>
      <c r="SK53" s="58"/>
      <c r="SL53" s="58"/>
      <c r="SM53" s="58"/>
      <c r="SN53" s="58"/>
      <c r="SO53" s="58"/>
      <c r="SP53" s="58"/>
      <c r="SQ53" s="58"/>
      <c r="SR53" s="58"/>
      <c r="SS53" s="58"/>
      <c r="ST53" s="58"/>
      <c r="SU53" s="58"/>
      <c r="SV53" s="58"/>
      <c r="SW53" s="58"/>
      <c r="SX53" s="58"/>
      <c r="SY53" s="58"/>
      <c r="SZ53" s="58"/>
      <c r="TA53" s="58"/>
      <c r="TB53" s="58"/>
      <c r="TC53" s="58"/>
      <c r="TD53" s="58"/>
      <c r="TE53" s="58"/>
      <c r="TF53" s="58"/>
      <c r="TG53" s="58"/>
      <c r="TH53" s="58"/>
      <c r="TI53" s="58"/>
      <c r="TJ53" s="58"/>
      <c r="TK53" s="58"/>
      <c r="TL53" s="58"/>
      <c r="TM53" s="58"/>
      <c r="TN53" s="58"/>
      <c r="TO53" s="58"/>
      <c r="TP53" s="58"/>
      <c r="TQ53" s="58"/>
      <c r="TR53" s="58"/>
      <c r="TS53" s="58"/>
      <c r="TT53" s="58"/>
      <c r="TU53" s="58"/>
      <c r="TV53" s="58"/>
      <c r="TW53" s="58"/>
      <c r="TX53" s="58"/>
      <c r="TY53" s="58"/>
      <c r="TZ53" s="58"/>
      <c r="UA53" s="58"/>
      <c r="UB53" s="58"/>
      <c r="UC53" s="58"/>
      <c r="UD53" s="58"/>
      <c r="UE53" s="58"/>
      <c r="UF53" s="58"/>
      <c r="UG53" s="58"/>
      <c r="UH53" s="58"/>
      <c r="UI53" s="58"/>
      <c r="UJ53" s="58"/>
      <c r="UK53" s="58"/>
      <c r="UL53" s="58"/>
      <c r="UM53" s="58"/>
      <c r="UN53" s="58"/>
      <c r="UO53" s="58"/>
      <c r="UP53" s="58"/>
      <c r="UQ53" s="58"/>
      <c r="UR53" s="58"/>
      <c r="US53" s="58"/>
      <c r="UT53" s="58"/>
      <c r="UU53" s="58"/>
      <c r="UV53" s="58"/>
      <c r="UW53" s="58"/>
      <c r="UX53" s="58"/>
      <c r="UY53" s="58"/>
      <c r="UZ53" s="58"/>
      <c r="VA53" s="58"/>
      <c r="VB53" s="58"/>
      <c r="VC53" s="58"/>
      <c r="VD53" s="58"/>
      <c r="VE53" s="58"/>
      <c r="VF53" s="58"/>
      <c r="VG53" s="58"/>
      <c r="VH53" s="58"/>
      <c r="VI53" s="58"/>
      <c r="VJ53" s="58"/>
      <c r="VK53" s="58"/>
      <c r="VL53" s="58"/>
      <c r="VM53" s="58"/>
      <c r="VN53" s="58"/>
      <c r="VO53" s="58"/>
      <c r="VP53" s="58"/>
      <c r="VQ53" s="58"/>
      <c r="VR53" s="58"/>
      <c r="VS53" s="58"/>
      <c r="VT53" s="58"/>
      <c r="VU53" s="58"/>
      <c r="VV53" s="58"/>
      <c r="VW53" s="58"/>
      <c r="VX53" s="58"/>
      <c r="VY53" s="58"/>
      <c r="VZ53" s="58"/>
      <c r="WA53" s="58"/>
      <c r="WB53" s="58"/>
      <c r="WC53" s="58"/>
      <c r="WD53" s="58"/>
      <c r="WE53" s="58"/>
      <c r="WF53" s="58"/>
      <c r="WG53" s="58"/>
      <c r="WH53" s="58"/>
      <c r="WI53" s="58"/>
      <c r="WJ53" s="58"/>
      <c r="WK53" s="58"/>
      <c r="WL53" s="58"/>
      <c r="WM53" s="58"/>
      <c r="WN53" s="58"/>
      <c r="WO53" s="58"/>
      <c r="WP53" s="58"/>
      <c r="WQ53" s="58"/>
      <c r="WR53" s="58"/>
      <c r="WS53" s="58"/>
      <c r="WT53" s="58"/>
      <c r="WU53" s="58"/>
      <c r="WV53" s="58"/>
      <c r="WW53" s="58"/>
      <c r="WX53" s="58"/>
      <c r="WY53" s="58"/>
      <c r="WZ53" s="58"/>
      <c r="XA53" s="58"/>
      <c r="XB53" s="58"/>
      <c r="XC53" s="58"/>
      <c r="XD53" s="58"/>
      <c r="XE53" s="58"/>
      <c r="XF53" s="58"/>
      <c r="XG53" s="58"/>
      <c r="XH53" s="58"/>
      <c r="XI53" s="58"/>
      <c r="XJ53" s="58"/>
      <c r="XK53" s="58"/>
      <c r="XL53" s="58"/>
      <c r="XM53" s="58"/>
      <c r="XN53" s="58"/>
      <c r="XO53" s="58"/>
      <c r="XP53" s="58"/>
      <c r="XQ53" s="58"/>
      <c r="XR53" s="58"/>
      <c r="XS53" s="58"/>
      <c r="XT53" s="58"/>
      <c r="XU53" s="58"/>
      <c r="XV53" s="58"/>
      <c r="XW53" s="58"/>
      <c r="XX53" s="58"/>
      <c r="XY53" s="58"/>
      <c r="XZ53" s="58"/>
      <c r="YA53" s="58"/>
      <c r="YB53" s="58"/>
      <c r="YC53" s="58"/>
      <c r="YD53" s="58"/>
      <c r="YE53" s="58"/>
      <c r="YF53" s="58"/>
      <c r="YG53" s="58"/>
      <c r="YH53" s="58"/>
      <c r="YI53" s="58"/>
      <c r="YJ53" s="58"/>
      <c r="YK53" s="58"/>
      <c r="YL53" s="58"/>
      <c r="YM53" s="58"/>
      <c r="YN53" s="58"/>
      <c r="YO53" s="58"/>
      <c r="YP53" s="58"/>
      <c r="YQ53" s="58"/>
      <c r="YR53" s="58"/>
      <c r="YS53" s="58"/>
      <c r="YT53" s="58"/>
      <c r="YU53" s="58"/>
      <c r="YV53" s="58"/>
      <c r="YW53" s="58"/>
      <c r="YX53" s="58"/>
      <c r="YY53" s="58"/>
      <c r="YZ53" s="58"/>
      <c r="ZA53" s="58"/>
      <c r="ZB53" s="58"/>
      <c r="ZC53" s="58"/>
      <c r="ZD53" s="58"/>
      <c r="ZE53" s="58"/>
      <c r="ZF53" s="58"/>
      <c r="ZG53" s="58"/>
      <c r="ZH53" s="58"/>
      <c r="ZI53" s="58"/>
      <c r="ZJ53" s="58"/>
      <c r="ZK53" s="58"/>
      <c r="ZL53" s="58"/>
      <c r="ZM53" s="58"/>
      <c r="ZN53" s="58"/>
      <c r="ZO53" s="58"/>
      <c r="ZP53" s="58"/>
      <c r="ZQ53" s="58"/>
      <c r="ZR53" s="58"/>
      <c r="ZS53" s="58"/>
      <c r="ZT53" s="58"/>
      <c r="ZU53" s="58"/>
      <c r="ZV53" s="58"/>
      <c r="ZW53" s="58"/>
      <c r="ZX53" s="58"/>
      <c r="ZY53" s="58"/>
      <c r="ZZ53" s="58"/>
      <c r="AAA53" s="58"/>
      <c r="AAB53" s="58"/>
      <c r="AAC53" s="58"/>
      <c r="AAD53" s="58"/>
      <c r="AAE53" s="58"/>
      <c r="AAF53" s="58"/>
      <c r="AAG53" s="58"/>
      <c r="AAH53" s="58"/>
      <c r="AAI53" s="58"/>
      <c r="AAJ53" s="58"/>
      <c r="AAK53" s="58"/>
      <c r="AAL53" s="58"/>
      <c r="AAM53" s="58"/>
      <c r="AAN53" s="58"/>
      <c r="AAO53" s="58"/>
      <c r="AAP53" s="58"/>
      <c r="AAQ53" s="58"/>
      <c r="AAR53" s="58"/>
      <c r="AAS53" s="58"/>
      <c r="AAT53" s="58"/>
      <c r="AAU53" s="58"/>
      <c r="AAV53" s="58"/>
      <c r="AAW53" s="58"/>
      <c r="AAX53" s="58"/>
      <c r="AAY53" s="58"/>
      <c r="AAZ53" s="58"/>
      <c r="ABA53" s="58"/>
      <c r="ABB53" s="58"/>
      <c r="ABC53" s="58"/>
      <c r="ABD53" s="58"/>
      <c r="ABE53" s="58"/>
      <c r="ABF53" s="58"/>
      <c r="ABG53" s="58"/>
      <c r="ABH53" s="58"/>
      <c r="ABI53" s="58"/>
      <c r="ABJ53" s="58"/>
      <c r="ABK53" s="58"/>
      <c r="ABL53" s="58"/>
      <c r="ABM53" s="58"/>
      <c r="ABN53" s="58"/>
      <c r="ABO53" s="58"/>
      <c r="ABP53" s="58"/>
      <c r="ABQ53" s="58"/>
      <c r="ABR53" s="58"/>
      <c r="ABS53" s="58"/>
      <c r="ABT53" s="58"/>
      <c r="ABU53" s="58"/>
      <c r="ABV53" s="58"/>
      <c r="ABW53" s="58"/>
      <c r="ABX53" s="58"/>
      <c r="ABY53" s="58"/>
      <c r="ABZ53" s="58"/>
      <c r="ACA53" s="58"/>
      <c r="ACB53" s="58"/>
      <c r="ACC53" s="58"/>
      <c r="ACD53" s="58"/>
      <c r="ACE53" s="58"/>
      <c r="ACF53" s="58"/>
      <c r="ACG53" s="58"/>
      <c r="ACH53" s="58"/>
      <c r="ACI53" s="58"/>
      <c r="ACJ53" s="58"/>
      <c r="ACK53" s="58"/>
      <c r="ACL53" s="58"/>
      <c r="ACM53" s="58"/>
      <c r="ACN53" s="58"/>
      <c r="ACO53" s="58"/>
      <c r="ACP53" s="58"/>
      <c r="ACQ53" s="58"/>
      <c r="ACR53" s="58"/>
      <c r="ACS53" s="58"/>
      <c r="ACT53" s="58"/>
      <c r="ACU53" s="58"/>
      <c r="ACV53" s="58"/>
      <c r="ACW53" s="58"/>
      <c r="ACX53" s="58"/>
      <c r="ACY53" s="58"/>
      <c r="ACZ53" s="58"/>
      <c r="ADA53" s="58"/>
      <c r="ADB53" s="58"/>
      <c r="ADC53" s="58"/>
      <c r="ADD53" s="58"/>
      <c r="ADE53" s="58"/>
      <c r="ADF53" s="58"/>
      <c r="ADG53" s="58"/>
      <c r="ADH53" s="58"/>
      <c r="ADI53" s="58"/>
      <c r="ADJ53" s="58"/>
      <c r="ADK53" s="58"/>
      <c r="ADL53" s="58"/>
      <c r="ADM53" s="58"/>
      <c r="ADN53" s="58"/>
      <c r="ADO53" s="58"/>
      <c r="ADP53" s="58"/>
      <c r="ADQ53" s="58"/>
      <c r="ADR53" s="58"/>
      <c r="ADS53" s="58"/>
      <c r="ADT53" s="58"/>
      <c r="ADU53" s="58"/>
      <c r="ADV53" s="58"/>
      <c r="ADW53" s="58"/>
      <c r="ADX53" s="58"/>
      <c r="ADY53" s="58"/>
      <c r="ADZ53" s="58"/>
      <c r="AEA53" s="58"/>
      <c r="AEB53" s="58"/>
      <c r="AEC53" s="58"/>
      <c r="AED53" s="58"/>
      <c r="AEE53" s="58"/>
      <c r="AEF53" s="58"/>
      <c r="AEG53" s="58"/>
      <c r="AEH53" s="58"/>
      <c r="AEI53" s="58"/>
      <c r="AEJ53" s="58"/>
      <c r="AEK53" s="58"/>
      <c r="AEL53" s="58"/>
      <c r="AEM53" s="58"/>
      <c r="AEN53" s="58"/>
      <c r="AEO53" s="58"/>
      <c r="AEP53" s="58"/>
      <c r="AEQ53" s="58"/>
      <c r="AER53" s="58"/>
      <c r="AES53" s="58"/>
      <c r="AET53" s="58"/>
      <c r="AEU53" s="58"/>
      <c r="AEV53" s="58"/>
      <c r="AEW53" s="58"/>
      <c r="AEX53" s="58"/>
      <c r="AEY53" s="58"/>
      <c r="AEZ53" s="58"/>
      <c r="AFA53" s="58"/>
      <c r="AFB53" s="58"/>
      <c r="AFC53" s="58"/>
      <c r="AFD53" s="58"/>
      <c r="AFE53" s="58"/>
      <c r="AFF53" s="58"/>
      <c r="AFG53" s="58"/>
      <c r="AFH53" s="58"/>
      <c r="AFI53" s="58"/>
      <c r="AFJ53" s="58"/>
      <c r="AFK53" s="58"/>
      <c r="AFL53" s="58"/>
      <c r="AFM53" s="58"/>
      <c r="AFN53" s="58"/>
      <c r="AFO53" s="58"/>
      <c r="AFP53" s="58"/>
      <c r="AFQ53" s="58"/>
      <c r="AFR53" s="58"/>
      <c r="AFS53" s="58"/>
      <c r="AFT53" s="58"/>
      <c r="AFU53" s="58"/>
      <c r="AFV53" s="58"/>
      <c r="AFW53" s="58"/>
      <c r="AFX53" s="58"/>
      <c r="AFY53" s="58"/>
      <c r="AFZ53" s="58"/>
      <c r="AGA53" s="58"/>
      <c r="AGB53" s="58"/>
      <c r="AGC53" s="58"/>
      <c r="AGD53" s="58"/>
      <c r="AGE53" s="58"/>
      <c r="AGF53" s="58"/>
      <c r="AGG53" s="58"/>
      <c r="AGH53" s="58"/>
      <c r="AGI53" s="58"/>
      <c r="AGJ53" s="58"/>
      <c r="AGK53" s="58"/>
      <c r="AGL53" s="58"/>
      <c r="AGM53" s="58"/>
      <c r="AGN53" s="58"/>
      <c r="AGO53" s="58"/>
      <c r="AGP53" s="58"/>
      <c r="AGQ53" s="58"/>
      <c r="AGR53" s="58"/>
      <c r="AGS53" s="58"/>
      <c r="AGT53" s="58"/>
      <c r="AGU53" s="58"/>
      <c r="AGV53" s="58"/>
      <c r="AGW53" s="58"/>
      <c r="AGX53" s="58"/>
      <c r="AGY53" s="58"/>
      <c r="AGZ53" s="58"/>
      <c r="AHA53" s="58"/>
      <c r="AHB53" s="58"/>
      <c r="AHC53" s="58"/>
      <c r="AHD53" s="58"/>
      <c r="AHE53" s="58"/>
      <c r="AHF53" s="58"/>
      <c r="AHG53" s="58"/>
      <c r="AHH53" s="58"/>
      <c r="AHI53" s="58"/>
      <c r="AHJ53" s="58"/>
      <c r="AHK53" s="58"/>
      <c r="AHL53" s="58"/>
      <c r="AHM53" s="58"/>
      <c r="AHN53" s="58"/>
      <c r="AHO53" s="58"/>
      <c r="AHP53" s="58"/>
      <c r="AHQ53" s="58"/>
      <c r="AHR53" s="58"/>
      <c r="AHS53" s="58"/>
      <c r="AHT53" s="58"/>
      <c r="AHU53" s="58"/>
      <c r="AHV53" s="58"/>
      <c r="AHW53" s="58"/>
      <c r="AHX53" s="58"/>
      <c r="AHY53" s="58"/>
      <c r="AHZ53" s="58"/>
      <c r="AIA53" s="58"/>
      <c r="AIB53" s="58"/>
      <c r="AIC53" s="58"/>
      <c r="AID53" s="58"/>
      <c r="AIE53" s="58"/>
      <c r="AIF53" s="58"/>
      <c r="AIG53" s="58"/>
      <c r="AIH53" s="58"/>
      <c r="AII53" s="58"/>
      <c r="AIJ53" s="58"/>
      <c r="AIK53" s="58"/>
      <c r="AIL53" s="58"/>
      <c r="AIM53" s="58"/>
      <c r="AIN53" s="58"/>
      <c r="AIO53" s="58"/>
      <c r="AIP53" s="58"/>
      <c r="AIQ53" s="58"/>
      <c r="AIR53" s="58"/>
      <c r="AIS53" s="58"/>
      <c r="AIT53" s="58"/>
      <c r="AIU53" s="58"/>
      <c r="AIV53" s="58"/>
      <c r="AIW53" s="58"/>
      <c r="AIX53" s="58"/>
      <c r="AIY53" s="58"/>
      <c r="AIZ53" s="58"/>
      <c r="AJA53" s="58"/>
      <c r="AJB53" s="58"/>
      <c r="AJC53" s="58"/>
      <c r="AJD53" s="58"/>
      <c r="AJE53" s="58"/>
      <c r="AJF53" s="58"/>
      <c r="AJG53" s="58"/>
      <c r="AJH53" s="58"/>
      <c r="AJI53" s="58"/>
      <c r="AJJ53" s="58"/>
      <c r="AJK53" s="58"/>
      <c r="AJL53" s="58"/>
      <c r="AJM53" s="58"/>
      <c r="AJN53" s="58"/>
      <c r="AJO53" s="58"/>
      <c r="AJP53" s="58"/>
      <c r="AJQ53" s="58"/>
      <c r="AJR53" s="58"/>
      <c r="AJS53" s="58"/>
      <c r="AJT53" s="58"/>
      <c r="AJU53" s="58"/>
      <c r="AJV53" s="58"/>
      <c r="AJW53" s="58"/>
      <c r="AJX53" s="58"/>
      <c r="AJY53" s="58"/>
      <c r="AJZ53" s="58"/>
      <c r="AKA53" s="58"/>
      <c r="AKB53" s="58"/>
      <c r="AKC53" s="58"/>
      <c r="AKD53" s="58"/>
      <c r="AKE53" s="58"/>
      <c r="AKF53" s="58"/>
      <c r="AKG53" s="58"/>
      <c r="AKH53" s="58"/>
      <c r="AKI53" s="58"/>
      <c r="AKJ53" s="58"/>
      <c r="AKK53" s="58"/>
      <c r="AKL53" s="58"/>
      <c r="AKM53" s="58"/>
      <c r="AKN53" s="58"/>
      <c r="AKO53" s="58"/>
      <c r="AKP53" s="58"/>
      <c r="AKQ53" s="58"/>
      <c r="AKR53" s="58"/>
      <c r="AKS53" s="58"/>
      <c r="AKT53" s="58"/>
      <c r="AKU53" s="58"/>
      <c r="AKV53" s="58"/>
      <c r="AKW53" s="58"/>
      <c r="AKX53" s="58"/>
      <c r="AKY53" s="58"/>
      <c r="AKZ53" s="58"/>
      <c r="ALA53" s="58"/>
      <c r="ALB53" s="58"/>
      <c r="ALC53" s="58"/>
      <c r="ALD53" s="58"/>
    </row>
    <row r="54" spans="1:992" ht="45.6" x14ac:dyDescent="0.2">
      <c r="A54" s="44" t="s">
        <v>130</v>
      </c>
      <c r="B54" s="45" t="s">
        <v>135</v>
      </c>
      <c r="C54" s="46" t="s">
        <v>136</v>
      </c>
      <c r="D54" s="47"/>
      <c r="E54" s="47"/>
      <c r="F54" s="47"/>
      <c r="G54" s="47"/>
      <c r="H54" s="10" t="s">
        <v>50</v>
      </c>
      <c r="I54" s="10" t="s">
        <v>50</v>
      </c>
      <c r="J54" s="10"/>
      <c r="K54" s="10"/>
      <c r="L54" s="10" t="s">
        <v>53</v>
      </c>
      <c r="M54" s="10" t="str">
        <f t="shared" ref="M54:M80" si="16" xml:space="preserve"> IF(OR(H54="x",J54="B"),"x","")</f>
        <v>x</v>
      </c>
      <c r="N54" s="10" t="str">
        <f t="shared" ref="N54:N80" si="17" xml:space="preserve"> IF(OR(H54="x",K54="I"),"x","")</f>
        <v>x</v>
      </c>
      <c r="O54" s="10" t="str">
        <f t="shared" ref="O54:O69" si="18" xml:space="preserve"> IF(OR(H54="x",K54="I",J54="B"),"x","")</f>
        <v>x</v>
      </c>
      <c r="P54" s="54" t="str">
        <f t="shared" ref="P54:P69" si="19">IF(AND(I54="x", J54="B",ISBLANK(H54),ISBLANK(K54),ISBLANK(L54)),"", "x")</f>
        <v>x</v>
      </c>
      <c r="Q54" s="10" t="str">
        <f t="shared" ref="Q54:Q69" si="20">IF(AND(I54="x", K54="I",ISBLANK(J54),ISBLANK(L54),ISBLANK(H54)),"", "x")</f>
        <v>x</v>
      </c>
      <c r="R54" s="10" t="str">
        <f t="shared" ref="R54:R69" si="21">IF(AND(I54="x",ISBLANK(L54),ISBLANK(H54)),"", "x")</f>
        <v>x</v>
      </c>
      <c r="S54" s="10" t="s">
        <v>50</v>
      </c>
      <c r="X54" s="58"/>
      <c r="Y54" s="58"/>
      <c r="Z54" s="58"/>
      <c r="AA54" s="58"/>
      <c r="AB54" s="58"/>
      <c r="AC54" s="58"/>
      <c r="AD54" s="58"/>
      <c r="AE54" s="58"/>
      <c r="AF54" s="58"/>
      <c r="AG54" s="58"/>
      <c r="AH54" s="58"/>
      <c r="AI54" s="58"/>
      <c r="AJ54" s="58"/>
      <c r="AK54" s="58"/>
      <c r="AL54" s="58"/>
      <c r="AM54" s="58"/>
      <c r="AN54" s="58"/>
      <c r="AO54" s="58"/>
      <c r="AP54" s="58"/>
      <c r="AQ54" s="58"/>
      <c r="AR54" s="58"/>
      <c r="AS54" s="58"/>
      <c r="AT54" s="58"/>
      <c r="AU54" s="58"/>
      <c r="AV54" s="58"/>
      <c r="AW54" s="58"/>
      <c r="AX54" s="58"/>
      <c r="AY54" s="58"/>
      <c r="AZ54" s="58"/>
      <c r="BA54" s="58"/>
      <c r="BB54" s="58"/>
      <c r="BC54" s="58"/>
      <c r="BD54" s="58"/>
      <c r="BE54" s="58"/>
      <c r="BF54" s="58"/>
      <c r="BG54" s="58"/>
      <c r="BH54" s="58"/>
      <c r="BI54" s="58"/>
      <c r="BJ54" s="58"/>
      <c r="BK54" s="58"/>
      <c r="BL54" s="58"/>
      <c r="BM54" s="58"/>
      <c r="BN54" s="58"/>
      <c r="BO54" s="58"/>
      <c r="BP54" s="58"/>
      <c r="BQ54" s="58"/>
      <c r="BR54" s="58"/>
      <c r="BS54" s="58"/>
      <c r="BT54" s="58"/>
      <c r="BU54" s="58"/>
      <c r="BV54" s="58"/>
      <c r="BW54" s="58"/>
      <c r="BX54" s="58"/>
      <c r="BY54" s="58"/>
      <c r="BZ54" s="58"/>
      <c r="CA54" s="58"/>
      <c r="CB54" s="58"/>
      <c r="CC54" s="58"/>
      <c r="CD54" s="58"/>
      <c r="CE54" s="58"/>
      <c r="CF54" s="58"/>
      <c r="CG54" s="58"/>
      <c r="CH54" s="58"/>
      <c r="CI54" s="58"/>
      <c r="CJ54" s="58"/>
      <c r="CK54" s="58"/>
      <c r="CL54" s="58"/>
      <c r="CM54" s="58"/>
      <c r="CN54" s="58"/>
      <c r="CO54" s="58"/>
      <c r="CP54" s="58"/>
      <c r="CQ54" s="58"/>
      <c r="CR54" s="58"/>
      <c r="CS54" s="58"/>
      <c r="CT54" s="58"/>
      <c r="CU54" s="58"/>
      <c r="CV54" s="58"/>
      <c r="CW54" s="58"/>
      <c r="CX54" s="58"/>
      <c r="CY54" s="58"/>
      <c r="CZ54" s="58"/>
      <c r="DA54" s="58"/>
      <c r="DB54" s="58"/>
      <c r="DC54" s="58"/>
      <c r="DD54" s="58"/>
      <c r="DE54" s="58"/>
      <c r="DF54" s="58"/>
      <c r="DG54" s="58"/>
      <c r="DH54" s="58"/>
      <c r="DI54" s="58"/>
      <c r="DJ54" s="58"/>
      <c r="DK54" s="58"/>
      <c r="DL54" s="58"/>
      <c r="DM54" s="58"/>
      <c r="DN54" s="58"/>
      <c r="DO54" s="58"/>
      <c r="DP54" s="58"/>
      <c r="DQ54" s="58"/>
      <c r="DR54" s="58"/>
      <c r="DS54" s="58"/>
      <c r="DT54" s="58"/>
      <c r="DU54" s="58"/>
      <c r="DV54" s="58"/>
      <c r="DW54" s="58"/>
      <c r="DX54" s="58"/>
      <c r="DY54" s="58"/>
      <c r="DZ54" s="58"/>
      <c r="EA54" s="58"/>
      <c r="EB54" s="58"/>
      <c r="EC54" s="58"/>
      <c r="ED54" s="58"/>
      <c r="EE54" s="58"/>
      <c r="EF54" s="58"/>
      <c r="EG54" s="58"/>
      <c r="EH54" s="58"/>
      <c r="EI54" s="58"/>
      <c r="EJ54" s="58"/>
      <c r="EK54" s="58"/>
      <c r="EL54" s="58"/>
      <c r="EM54" s="58"/>
      <c r="EN54" s="58"/>
      <c r="EO54" s="58"/>
      <c r="EP54" s="58"/>
      <c r="EQ54" s="58"/>
      <c r="ER54" s="58"/>
      <c r="ES54" s="58"/>
      <c r="ET54" s="58"/>
      <c r="EU54" s="58"/>
      <c r="EV54" s="58"/>
      <c r="EW54" s="58"/>
      <c r="EX54" s="58"/>
      <c r="EY54" s="58"/>
      <c r="EZ54" s="58"/>
      <c r="FA54" s="58"/>
      <c r="FB54" s="58"/>
      <c r="FC54" s="58"/>
      <c r="FD54" s="58"/>
      <c r="FE54" s="58"/>
      <c r="FF54" s="58"/>
      <c r="FG54" s="58"/>
      <c r="FH54" s="58"/>
      <c r="FI54" s="58"/>
      <c r="FJ54" s="58"/>
      <c r="FK54" s="58"/>
      <c r="FL54" s="58"/>
      <c r="FM54" s="58"/>
      <c r="FN54" s="58"/>
      <c r="FO54" s="58"/>
      <c r="FP54" s="58"/>
      <c r="FQ54" s="58"/>
      <c r="FR54" s="58"/>
      <c r="FS54" s="58"/>
      <c r="FT54" s="58"/>
      <c r="FU54" s="58"/>
      <c r="FV54" s="58"/>
      <c r="FW54" s="58"/>
      <c r="FX54" s="58"/>
      <c r="FY54" s="58"/>
      <c r="FZ54" s="58"/>
      <c r="GA54" s="58"/>
      <c r="GB54" s="58"/>
      <c r="GC54" s="58"/>
      <c r="GD54" s="58"/>
      <c r="GE54" s="58"/>
      <c r="GF54" s="58"/>
      <c r="GG54" s="58"/>
      <c r="GH54" s="58"/>
      <c r="GI54" s="58"/>
      <c r="GJ54" s="58"/>
      <c r="GK54" s="58"/>
      <c r="GL54" s="58"/>
      <c r="GM54" s="58"/>
      <c r="GN54" s="58"/>
      <c r="GO54" s="58"/>
      <c r="GP54" s="58"/>
      <c r="GQ54" s="58"/>
      <c r="GR54" s="58"/>
      <c r="GS54" s="58"/>
      <c r="GT54" s="58"/>
      <c r="GU54" s="58"/>
      <c r="GV54" s="58"/>
      <c r="GW54" s="58"/>
      <c r="GX54" s="58"/>
      <c r="GY54" s="58"/>
      <c r="GZ54" s="58"/>
      <c r="HA54" s="58"/>
      <c r="HB54" s="58"/>
      <c r="HC54" s="58"/>
      <c r="HD54" s="58"/>
      <c r="HE54" s="58"/>
      <c r="HF54" s="58"/>
      <c r="HG54" s="58"/>
      <c r="HH54" s="58"/>
      <c r="HI54" s="58"/>
      <c r="HJ54" s="58"/>
      <c r="HK54" s="58"/>
      <c r="HL54" s="58"/>
      <c r="HM54" s="58"/>
      <c r="HN54" s="58"/>
      <c r="HO54" s="58"/>
      <c r="HP54" s="58"/>
      <c r="HQ54" s="58"/>
      <c r="HR54" s="58"/>
      <c r="HS54" s="58"/>
      <c r="HT54" s="58"/>
      <c r="HU54" s="58"/>
      <c r="HV54" s="58"/>
      <c r="HW54" s="58"/>
      <c r="HX54" s="58"/>
      <c r="HY54" s="58"/>
      <c r="HZ54" s="58"/>
      <c r="IA54" s="58"/>
      <c r="IB54" s="58"/>
      <c r="IC54" s="58"/>
      <c r="ID54" s="58"/>
      <c r="IE54" s="58"/>
      <c r="IF54" s="58"/>
      <c r="IG54" s="58"/>
      <c r="IH54" s="58"/>
      <c r="II54" s="58"/>
      <c r="IJ54" s="58"/>
      <c r="IK54" s="58"/>
      <c r="IL54" s="58"/>
      <c r="IM54" s="58"/>
      <c r="IN54" s="58"/>
      <c r="IO54" s="58"/>
      <c r="IP54" s="58"/>
      <c r="IQ54" s="58"/>
      <c r="IR54" s="58"/>
      <c r="IS54" s="58"/>
      <c r="IT54" s="58"/>
      <c r="IU54" s="58"/>
      <c r="IV54" s="58"/>
      <c r="IW54" s="58"/>
      <c r="IX54" s="58"/>
      <c r="IY54" s="58"/>
      <c r="IZ54" s="58"/>
      <c r="JA54" s="58"/>
      <c r="JB54" s="58"/>
      <c r="JC54" s="58"/>
      <c r="JD54" s="58"/>
      <c r="JE54" s="58"/>
      <c r="JF54" s="58"/>
      <c r="JG54" s="58"/>
      <c r="JH54" s="58"/>
      <c r="JI54" s="58"/>
      <c r="JJ54" s="58"/>
      <c r="JK54" s="58"/>
      <c r="JL54" s="58"/>
      <c r="JM54" s="58"/>
      <c r="JN54" s="58"/>
      <c r="JO54" s="58"/>
      <c r="JP54" s="58"/>
      <c r="JQ54" s="58"/>
      <c r="JR54" s="58"/>
      <c r="JS54" s="58"/>
      <c r="JT54" s="58"/>
      <c r="JU54" s="58"/>
      <c r="JV54" s="58"/>
      <c r="JW54" s="58"/>
      <c r="JX54" s="58"/>
      <c r="JY54" s="58"/>
      <c r="JZ54" s="58"/>
      <c r="KA54" s="58"/>
      <c r="KB54" s="58"/>
      <c r="KC54" s="58"/>
      <c r="KD54" s="58"/>
      <c r="KE54" s="58"/>
      <c r="KF54" s="58"/>
      <c r="KG54" s="58"/>
      <c r="KH54" s="58"/>
      <c r="KI54" s="58"/>
      <c r="KJ54" s="58"/>
      <c r="KK54" s="58"/>
      <c r="KL54" s="58"/>
      <c r="KM54" s="58"/>
      <c r="KN54" s="58"/>
      <c r="KO54" s="58"/>
      <c r="KP54" s="58"/>
      <c r="KQ54" s="58"/>
      <c r="KR54" s="58"/>
      <c r="KS54" s="58"/>
      <c r="KT54" s="58"/>
      <c r="KU54" s="58"/>
      <c r="KV54" s="58"/>
      <c r="KW54" s="58"/>
      <c r="KX54" s="58"/>
      <c r="KY54" s="58"/>
      <c r="KZ54" s="58"/>
      <c r="LA54" s="58"/>
      <c r="LB54" s="58"/>
      <c r="LC54" s="58"/>
      <c r="LD54" s="58"/>
      <c r="LE54" s="58"/>
      <c r="LF54" s="58"/>
      <c r="LG54" s="58"/>
      <c r="LH54" s="58"/>
      <c r="LI54" s="58"/>
      <c r="LJ54" s="58"/>
      <c r="LK54" s="58"/>
      <c r="LL54" s="58"/>
      <c r="LM54" s="58"/>
      <c r="LN54" s="58"/>
      <c r="LO54" s="58"/>
      <c r="LP54" s="58"/>
      <c r="LQ54" s="58"/>
      <c r="LR54" s="58"/>
      <c r="LS54" s="58"/>
      <c r="LT54" s="58"/>
      <c r="LU54" s="58"/>
      <c r="LV54" s="58"/>
      <c r="LW54" s="58"/>
      <c r="LX54" s="58"/>
      <c r="LY54" s="58"/>
      <c r="LZ54" s="58"/>
      <c r="MA54" s="58"/>
      <c r="MB54" s="58"/>
      <c r="MC54" s="58"/>
      <c r="MD54" s="58"/>
      <c r="ME54" s="58"/>
      <c r="MF54" s="58"/>
      <c r="MG54" s="58"/>
      <c r="MH54" s="58"/>
      <c r="MI54" s="58"/>
      <c r="MJ54" s="58"/>
      <c r="MK54" s="58"/>
      <c r="ML54" s="58"/>
      <c r="MM54" s="58"/>
      <c r="MN54" s="58"/>
      <c r="MO54" s="58"/>
      <c r="MP54" s="58"/>
      <c r="MQ54" s="58"/>
      <c r="MR54" s="58"/>
      <c r="MS54" s="58"/>
      <c r="MT54" s="58"/>
      <c r="MU54" s="58"/>
      <c r="MV54" s="58"/>
      <c r="MW54" s="58"/>
      <c r="MX54" s="58"/>
      <c r="MY54" s="58"/>
      <c r="MZ54" s="58"/>
      <c r="NA54" s="58"/>
      <c r="NB54" s="58"/>
      <c r="NC54" s="58"/>
      <c r="ND54" s="58"/>
      <c r="NE54" s="58"/>
      <c r="NF54" s="58"/>
      <c r="NG54" s="58"/>
      <c r="NH54" s="58"/>
      <c r="NI54" s="58"/>
      <c r="NJ54" s="58"/>
      <c r="NK54" s="58"/>
      <c r="NL54" s="58"/>
      <c r="NM54" s="58"/>
      <c r="NN54" s="58"/>
      <c r="NO54" s="58"/>
      <c r="NP54" s="58"/>
      <c r="NQ54" s="58"/>
      <c r="NR54" s="58"/>
      <c r="NS54" s="58"/>
      <c r="NT54" s="58"/>
      <c r="NU54" s="58"/>
      <c r="NV54" s="58"/>
      <c r="NW54" s="58"/>
      <c r="NX54" s="58"/>
      <c r="NY54" s="58"/>
      <c r="NZ54" s="58"/>
      <c r="OA54" s="58"/>
      <c r="OB54" s="58"/>
      <c r="OC54" s="58"/>
      <c r="OD54" s="58"/>
      <c r="OE54" s="58"/>
      <c r="OF54" s="58"/>
      <c r="OG54" s="58"/>
      <c r="OH54" s="58"/>
      <c r="OI54" s="58"/>
      <c r="OJ54" s="58"/>
      <c r="OK54" s="58"/>
      <c r="OL54" s="58"/>
      <c r="OM54" s="58"/>
      <c r="ON54" s="58"/>
      <c r="OO54" s="58"/>
      <c r="OP54" s="58"/>
      <c r="OQ54" s="58"/>
      <c r="OR54" s="58"/>
      <c r="OS54" s="58"/>
      <c r="OT54" s="58"/>
      <c r="OU54" s="58"/>
      <c r="OV54" s="58"/>
      <c r="OW54" s="58"/>
      <c r="OX54" s="58"/>
      <c r="OY54" s="58"/>
      <c r="OZ54" s="58"/>
      <c r="PA54" s="58"/>
      <c r="PB54" s="58"/>
      <c r="PC54" s="58"/>
      <c r="PD54" s="58"/>
      <c r="PE54" s="58"/>
      <c r="PF54" s="58"/>
      <c r="PG54" s="58"/>
      <c r="PH54" s="58"/>
      <c r="PI54" s="58"/>
      <c r="PJ54" s="58"/>
      <c r="PK54" s="58"/>
      <c r="PL54" s="58"/>
      <c r="PM54" s="58"/>
      <c r="PN54" s="58"/>
      <c r="PO54" s="58"/>
      <c r="PP54" s="58"/>
      <c r="PQ54" s="58"/>
      <c r="PR54" s="58"/>
      <c r="PS54" s="58"/>
      <c r="PT54" s="58"/>
      <c r="PU54" s="58"/>
      <c r="PV54" s="58"/>
      <c r="PW54" s="58"/>
      <c r="PX54" s="58"/>
      <c r="PY54" s="58"/>
      <c r="PZ54" s="58"/>
      <c r="QA54" s="58"/>
      <c r="QB54" s="58"/>
      <c r="QC54" s="58"/>
      <c r="QD54" s="58"/>
      <c r="QE54" s="58"/>
      <c r="QF54" s="58"/>
      <c r="QG54" s="58"/>
      <c r="QH54" s="58"/>
      <c r="QI54" s="58"/>
      <c r="QJ54" s="58"/>
      <c r="QK54" s="58"/>
      <c r="QL54" s="58"/>
      <c r="QM54" s="58"/>
      <c r="QN54" s="58"/>
      <c r="QO54" s="58"/>
      <c r="QP54" s="58"/>
      <c r="QQ54" s="58"/>
      <c r="QR54" s="58"/>
      <c r="QS54" s="58"/>
      <c r="QT54" s="58"/>
      <c r="QU54" s="58"/>
      <c r="QV54" s="58"/>
      <c r="QW54" s="58"/>
      <c r="QX54" s="58"/>
      <c r="QY54" s="58"/>
      <c r="QZ54" s="58"/>
      <c r="RA54" s="58"/>
      <c r="RB54" s="58"/>
      <c r="RC54" s="58"/>
      <c r="RD54" s="58"/>
      <c r="RE54" s="58"/>
      <c r="RF54" s="58"/>
      <c r="RG54" s="58"/>
      <c r="RH54" s="58"/>
      <c r="RI54" s="58"/>
      <c r="RJ54" s="58"/>
      <c r="RK54" s="58"/>
      <c r="RL54" s="58"/>
      <c r="RM54" s="58"/>
      <c r="RN54" s="58"/>
      <c r="RO54" s="58"/>
      <c r="RP54" s="58"/>
      <c r="RQ54" s="58"/>
      <c r="RR54" s="58"/>
      <c r="RS54" s="58"/>
      <c r="RT54" s="58"/>
      <c r="RU54" s="58"/>
      <c r="RV54" s="58"/>
      <c r="RW54" s="58"/>
      <c r="RX54" s="58"/>
      <c r="RY54" s="58"/>
      <c r="RZ54" s="58"/>
      <c r="SA54" s="58"/>
      <c r="SB54" s="58"/>
      <c r="SC54" s="58"/>
      <c r="SD54" s="58"/>
      <c r="SE54" s="58"/>
      <c r="SF54" s="58"/>
      <c r="SG54" s="58"/>
      <c r="SH54" s="58"/>
      <c r="SI54" s="58"/>
      <c r="SJ54" s="58"/>
      <c r="SK54" s="58"/>
      <c r="SL54" s="58"/>
      <c r="SM54" s="58"/>
      <c r="SN54" s="58"/>
      <c r="SO54" s="58"/>
      <c r="SP54" s="58"/>
      <c r="SQ54" s="58"/>
      <c r="SR54" s="58"/>
      <c r="SS54" s="58"/>
      <c r="ST54" s="58"/>
      <c r="SU54" s="58"/>
      <c r="SV54" s="58"/>
      <c r="SW54" s="58"/>
      <c r="SX54" s="58"/>
      <c r="SY54" s="58"/>
      <c r="SZ54" s="58"/>
      <c r="TA54" s="58"/>
      <c r="TB54" s="58"/>
      <c r="TC54" s="58"/>
      <c r="TD54" s="58"/>
      <c r="TE54" s="58"/>
      <c r="TF54" s="58"/>
      <c r="TG54" s="58"/>
      <c r="TH54" s="58"/>
      <c r="TI54" s="58"/>
      <c r="TJ54" s="58"/>
      <c r="TK54" s="58"/>
      <c r="TL54" s="58"/>
      <c r="TM54" s="58"/>
      <c r="TN54" s="58"/>
      <c r="TO54" s="58"/>
      <c r="TP54" s="58"/>
      <c r="TQ54" s="58"/>
      <c r="TR54" s="58"/>
      <c r="TS54" s="58"/>
      <c r="TT54" s="58"/>
      <c r="TU54" s="58"/>
      <c r="TV54" s="58"/>
      <c r="TW54" s="58"/>
      <c r="TX54" s="58"/>
      <c r="TY54" s="58"/>
      <c r="TZ54" s="58"/>
      <c r="UA54" s="58"/>
      <c r="UB54" s="58"/>
      <c r="UC54" s="58"/>
      <c r="UD54" s="58"/>
      <c r="UE54" s="58"/>
      <c r="UF54" s="58"/>
      <c r="UG54" s="58"/>
      <c r="UH54" s="58"/>
      <c r="UI54" s="58"/>
      <c r="UJ54" s="58"/>
      <c r="UK54" s="58"/>
      <c r="UL54" s="58"/>
      <c r="UM54" s="58"/>
      <c r="UN54" s="58"/>
      <c r="UO54" s="58"/>
      <c r="UP54" s="58"/>
      <c r="UQ54" s="58"/>
      <c r="UR54" s="58"/>
      <c r="US54" s="58"/>
      <c r="UT54" s="58"/>
      <c r="UU54" s="58"/>
      <c r="UV54" s="58"/>
      <c r="UW54" s="58"/>
      <c r="UX54" s="58"/>
      <c r="UY54" s="58"/>
      <c r="UZ54" s="58"/>
      <c r="VA54" s="58"/>
      <c r="VB54" s="58"/>
      <c r="VC54" s="58"/>
      <c r="VD54" s="58"/>
      <c r="VE54" s="58"/>
      <c r="VF54" s="58"/>
      <c r="VG54" s="58"/>
      <c r="VH54" s="58"/>
      <c r="VI54" s="58"/>
      <c r="VJ54" s="58"/>
      <c r="VK54" s="58"/>
      <c r="VL54" s="58"/>
      <c r="VM54" s="58"/>
      <c r="VN54" s="58"/>
      <c r="VO54" s="58"/>
      <c r="VP54" s="58"/>
      <c r="VQ54" s="58"/>
      <c r="VR54" s="58"/>
      <c r="VS54" s="58"/>
      <c r="VT54" s="58"/>
      <c r="VU54" s="58"/>
      <c r="VV54" s="58"/>
      <c r="VW54" s="58"/>
      <c r="VX54" s="58"/>
      <c r="VY54" s="58"/>
      <c r="VZ54" s="58"/>
      <c r="WA54" s="58"/>
      <c r="WB54" s="58"/>
      <c r="WC54" s="58"/>
      <c r="WD54" s="58"/>
      <c r="WE54" s="58"/>
      <c r="WF54" s="58"/>
      <c r="WG54" s="58"/>
      <c r="WH54" s="58"/>
      <c r="WI54" s="58"/>
      <c r="WJ54" s="58"/>
      <c r="WK54" s="58"/>
      <c r="WL54" s="58"/>
      <c r="WM54" s="58"/>
      <c r="WN54" s="58"/>
      <c r="WO54" s="58"/>
      <c r="WP54" s="58"/>
      <c r="WQ54" s="58"/>
      <c r="WR54" s="58"/>
      <c r="WS54" s="58"/>
      <c r="WT54" s="58"/>
      <c r="WU54" s="58"/>
      <c r="WV54" s="58"/>
      <c r="WW54" s="58"/>
      <c r="WX54" s="58"/>
      <c r="WY54" s="58"/>
      <c r="WZ54" s="58"/>
      <c r="XA54" s="58"/>
      <c r="XB54" s="58"/>
      <c r="XC54" s="58"/>
      <c r="XD54" s="58"/>
      <c r="XE54" s="58"/>
      <c r="XF54" s="58"/>
      <c r="XG54" s="58"/>
      <c r="XH54" s="58"/>
      <c r="XI54" s="58"/>
      <c r="XJ54" s="58"/>
      <c r="XK54" s="58"/>
      <c r="XL54" s="58"/>
      <c r="XM54" s="58"/>
      <c r="XN54" s="58"/>
      <c r="XO54" s="58"/>
      <c r="XP54" s="58"/>
      <c r="XQ54" s="58"/>
      <c r="XR54" s="58"/>
      <c r="XS54" s="58"/>
      <c r="XT54" s="58"/>
      <c r="XU54" s="58"/>
      <c r="XV54" s="58"/>
      <c r="XW54" s="58"/>
      <c r="XX54" s="58"/>
      <c r="XY54" s="58"/>
      <c r="XZ54" s="58"/>
      <c r="YA54" s="58"/>
      <c r="YB54" s="58"/>
      <c r="YC54" s="58"/>
      <c r="YD54" s="58"/>
      <c r="YE54" s="58"/>
      <c r="YF54" s="58"/>
      <c r="YG54" s="58"/>
      <c r="YH54" s="58"/>
      <c r="YI54" s="58"/>
      <c r="YJ54" s="58"/>
      <c r="YK54" s="58"/>
      <c r="YL54" s="58"/>
      <c r="YM54" s="58"/>
      <c r="YN54" s="58"/>
      <c r="YO54" s="58"/>
      <c r="YP54" s="58"/>
      <c r="YQ54" s="58"/>
      <c r="YR54" s="58"/>
      <c r="YS54" s="58"/>
      <c r="YT54" s="58"/>
      <c r="YU54" s="58"/>
      <c r="YV54" s="58"/>
      <c r="YW54" s="58"/>
      <c r="YX54" s="58"/>
      <c r="YY54" s="58"/>
      <c r="YZ54" s="58"/>
      <c r="ZA54" s="58"/>
      <c r="ZB54" s="58"/>
      <c r="ZC54" s="58"/>
      <c r="ZD54" s="58"/>
      <c r="ZE54" s="58"/>
      <c r="ZF54" s="58"/>
      <c r="ZG54" s="58"/>
      <c r="ZH54" s="58"/>
      <c r="ZI54" s="58"/>
      <c r="ZJ54" s="58"/>
      <c r="ZK54" s="58"/>
      <c r="ZL54" s="58"/>
      <c r="ZM54" s="58"/>
      <c r="ZN54" s="58"/>
      <c r="ZO54" s="58"/>
      <c r="ZP54" s="58"/>
      <c r="ZQ54" s="58"/>
      <c r="ZR54" s="58"/>
      <c r="ZS54" s="58"/>
      <c r="ZT54" s="58"/>
      <c r="ZU54" s="58"/>
      <c r="ZV54" s="58"/>
      <c r="ZW54" s="58"/>
      <c r="ZX54" s="58"/>
      <c r="ZY54" s="58"/>
      <c r="ZZ54" s="58"/>
      <c r="AAA54" s="58"/>
      <c r="AAB54" s="58"/>
      <c r="AAC54" s="58"/>
      <c r="AAD54" s="58"/>
      <c r="AAE54" s="58"/>
      <c r="AAF54" s="58"/>
      <c r="AAG54" s="58"/>
      <c r="AAH54" s="58"/>
      <c r="AAI54" s="58"/>
      <c r="AAJ54" s="58"/>
      <c r="AAK54" s="58"/>
      <c r="AAL54" s="58"/>
      <c r="AAM54" s="58"/>
      <c r="AAN54" s="58"/>
      <c r="AAO54" s="58"/>
      <c r="AAP54" s="58"/>
      <c r="AAQ54" s="58"/>
      <c r="AAR54" s="58"/>
      <c r="AAS54" s="58"/>
      <c r="AAT54" s="58"/>
      <c r="AAU54" s="58"/>
      <c r="AAV54" s="58"/>
      <c r="AAW54" s="58"/>
      <c r="AAX54" s="58"/>
      <c r="AAY54" s="58"/>
      <c r="AAZ54" s="58"/>
      <c r="ABA54" s="58"/>
      <c r="ABB54" s="58"/>
      <c r="ABC54" s="58"/>
      <c r="ABD54" s="58"/>
      <c r="ABE54" s="58"/>
      <c r="ABF54" s="58"/>
      <c r="ABG54" s="58"/>
      <c r="ABH54" s="58"/>
      <c r="ABI54" s="58"/>
      <c r="ABJ54" s="58"/>
      <c r="ABK54" s="58"/>
      <c r="ABL54" s="58"/>
      <c r="ABM54" s="58"/>
      <c r="ABN54" s="58"/>
      <c r="ABO54" s="58"/>
      <c r="ABP54" s="58"/>
      <c r="ABQ54" s="58"/>
      <c r="ABR54" s="58"/>
      <c r="ABS54" s="58"/>
      <c r="ABT54" s="58"/>
      <c r="ABU54" s="58"/>
      <c r="ABV54" s="58"/>
      <c r="ABW54" s="58"/>
      <c r="ABX54" s="58"/>
      <c r="ABY54" s="58"/>
      <c r="ABZ54" s="58"/>
      <c r="ACA54" s="58"/>
      <c r="ACB54" s="58"/>
      <c r="ACC54" s="58"/>
      <c r="ACD54" s="58"/>
      <c r="ACE54" s="58"/>
      <c r="ACF54" s="58"/>
      <c r="ACG54" s="58"/>
      <c r="ACH54" s="58"/>
      <c r="ACI54" s="58"/>
      <c r="ACJ54" s="58"/>
      <c r="ACK54" s="58"/>
      <c r="ACL54" s="58"/>
      <c r="ACM54" s="58"/>
      <c r="ACN54" s="58"/>
      <c r="ACO54" s="58"/>
      <c r="ACP54" s="58"/>
      <c r="ACQ54" s="58"/>
      <c r="ACR54" s="58"/>
      <c r="ACS54" s="58"/>
      <c r="ACT54" s="58"/>
      <c r="ACU54" s="58"/>
      <c r="ACV54" s="58"/>
      <c r="ACW54" s="58"/>
      <c r="ACX54" s="58"/>
      <c r="ACY54" s="58"/>
      <c r="ACZ54" s="58"/>
      <c r="ADA54" s="58"/>
      <c r="ADB54" s="58"/>
      <c r="ADC54" s="58"/>
      <c r="ADD54" s="58"/>
      <c r="ADE54" s="58"/>
      <c r="ADF54" s="58"/>
      <c r="ADG54" s="58"/>
      <c r="ADH54" s="58"/>
      <c r="ADI54" s="58"/>
      <c r="ADJ54" s="58"/>
      <c r="ADK54" s="58"/>
      <c r="ADL54" s="58"/>
      <c r="ADM54" s="58"/>
      <c r="ADN54" s="58"/>
      <c r="ADO54" s="58"/>
      <c r="ADP54" s="58"/>
      <c r="ADQ54" s="58"/>
      <c r="ADR54" s="58"/>
      <c r="ADS54" s="58"/>
      <c r="ADT54" s="58"/>
      <c r="ADU54" s="58"/>
      <c r="ADV54" s="58"/>
      <c r="ADW54" s="58"/>
      <c r="ADX54" s="58"/>
      <c r="ADY54" s="58"/>
      <c r="ADZ54" s="58"/>
      <c r="AEA54" s="58"/>
      <c r="AEB54" s="58"/>
      <c r="AEC54" s="58"/>
      <c r="AED54" s="58"/>
      <c r="AEE54" s="58"/>
      <c r="AEF54" s="58"/>
      <c r="AEG54" s="58"/>
      <c r="AEH54" s="58"/>
      <c r="AEI54" s="58"/>
      <c r="AEJ54" s="58"/>
      <c r="AEK54" s="58"/>
      <c r="AEL54" s="58"/>
      <c r="AEM54" s="58"/>
      <c r="AEN54" s="58"/>
      <c r="AEO54" s="58"/>
      <c r="AEP54" s="58"/>
      <c r="AEQ54" s="58"/>
      <c r="AER54" s="58"/>
      <c r="AES54" s="58"/>
      <c r="AET54" s="58"/>
      <c r="AEU54" s="58"/>
      <c r="AEV54" s="58"/>
      <c r="AEW54" s="58"/>
      <c r="AEX54" s="58"/>
      <c r="AEY54" s="58"/>
      <c r="AEZ54" s="58"/>
      <c r="AFA54" s="58"/>
      <c r="AFB54" s="58"/>
      <c r="AFC54" s="58"/>
      <c r="AFD54" s="58"/>
      <c r="AFE54" s="58"/>
      <c r="AFF54" s="58"/>
      <c r="AFG54" s="58"/>
      <c r="AFH54" s="58"/>
      <c r="AFI54" s="58"/>
      <c r="AFJ54" s="58"/>
      <c r="AFK54" s="58"/>
      <c r="AFL54" s="58"/>
      <c r="AFM54" s="58"/>
      <c r="AFN54" s="58"/>
      <c r="AFO54" s="58"/>
      <c r="AFP54" s="58"/>
      <c r="AFQ54" s="58"/>
      <c r="AFR54" s="58"/>
      <c r="AFS54" s="58"/>
      <c r="AFT54" s="58"/>
      <c r="AFU54" s="58"/>
      <c r="AFV54" s="58"/>
      <c r="AFW54" s="58"/>
      <c r="AFX54" s="58"/>
      <c r="AFY54" s="58"/>
      <c r="AFZ54" s="58"/>
      <c r="AGA54" s="58"/>
      <c r="AGB54" s="58"/>
      <c r="AGC54" s="58"/>
      <c r="AGD54" s="58"/>
      <c r="AGE54" s="58"/>
      <c r="AGF54" s="58"/>
      <c r="AGG54" s="58"/>
      <c r="AGH54" s="58"/>
      <c r="AGI54" s="58"/>
      <c r="AGJ54" s="58"/>
      <c r="AGK54" s="58"/>
      <c r="AGL54" s="58"/>
      <c r="AGM54" s="58"/>
      <c r="AGN54" s="58"/>
      <c r="AGO54" s="58"/>
      <c r="AGP54" s="58"/>
      <c r="AGQ54" s="58"/>
      <c r="AGR54" s="58"/>
      <c r="AGS54" s="58"/>
      <c r="AGT54" s="58"/>
      <c r="AGU54" s="58"/>
      <c r="AGV54" s="58"/>
      <c r="AGW54" s="58"/>
      <c r="AGX54" s="58"/>
      <c r="AGY54" s="58"/>
      <c r="AGZ54" s="58"/>
      <c r="AHA54" s="58"/>
      <c r="AHB54" s="58"/>
      <c r="AHC54" s="58"/>
      <c r="AHD54" s="58"/>
      <c r="AHE54" s="58"/>
      <c r="AHF54" s="58"/>
      <c r="AHG54" s="58"/>
      <c r="AHH54" s="58"/>
      <c r="AHI54" s="58"/>
      <c r="AHJ54" s="58"/>
      <c r="AHK54" s="58"/>
      <c r="AHL54" s="58"/>
      <c r="AHM54" s="58"/>
      <c r="AHN54" s="58"/>
      <c r="AHO54" s="58"/>
      <c r="AHP54" s="58"/>
      <c r="AHQ54" s="58"/>
      <c r="AHR54" s="58"/>
      <c r="AHS54" s="58"/>
      <c r="AHT54" s="58"/>
      <c r="AHU54" s="58"/>
      <c r="AHV54" s="58"/>
      <c r="AHW54" s="58"/>
      <c r="AHX54" s="58"/>
      <c r="AHY54" s="58"/>
      <c r="AHZ54" s="58"/>
      <c r="AIA54" s="58"/>
      <c r="AIB54" s="58"/>
      <c r="AIC54" s="58"/>
      <c r="AID54" s="58"/>
      <c r="AIE54" s="58"/>
      <c r="AIF54" s="58"/>
      <c r="AIG54" s="58"/>
      <c r="AIH54" s="58"/>
      <c r="AII54" s="58"/>
      <c r="AIJ54" s="58"/>
      <c r="AIK54" s="58"/>
      <c r="AIL54" s="58"/>
      <c r="AIM54" s="58"/>
      <c r="AIN54" s="58"/>
      <c r="AIO54" s="58"/>
      <c r="AIP54" s="58"/>
      <c r="AIQ54" s="58"/>
      <c r="AIR54" s="58"/>
      <c r="AIS54" s="58"/>
      <c r="AIT54" s="58"/>
      <c r="AIU54" s="58"/>
      <c r="AIV54" s="58"/>
      <c r="AIW54" s="58"/>
      <c r="AIX54" s="58"/>
      <c r="AIY54" s="58"/>
      <c r="AIZ54" s="58"/>
      <c r="AJA54" s="58"/>
      <c r="AJB54" s="58"/>
      <c r="AJC54" s="58"/>
      <c r="AJD54" s="58"/>
      <c r="AJE54" s="58"/>
      <c r="AJF54" s="58"/>
      <c r="AJG54" s="58"/>
      <c r="AJH54" s="58"/>
      <c r="AJI54" s="58"/>
      <c r="AJJ54" s="58"/>
      <c r="AJK54" s="58"/>
      <c r="AJL54" s="58"/>
      <c r="AJM54" s="58"/>
      <c r="AJN54" s="58"/>
      <c r="AJO54" s="58"/>
      <c r="AJP54" s="58"/>
      <c r="AJQ54" s="58"/>
      <c r="AJR54" s="58"/>
      <c r="AJS54" s="58"/>
      <c r="AJT54" s="58"/>
      <c r="AJU54" s="58"/>
      <c r="AJV54" s="58"/>
      <c r="AJW54" s="58"/>
      <c r="AJX54" s="58"/>
      <c r="AJY54" s="58"/>
      <c r="AJZ54" s="58"/>
      <c r="AKA54" s="58"/>
      <c r="AKB54" s="58"/>
      <c r="AKC54" s="58"/>
      <c r="AKD54" s="58"/>
      <c r="AKE54" s="58"/>
      <c r="AKF54" s="58"/>
      <c r="AKG54" s="58"/>
      <c r="AKH54" s="58"/>
      <c r="AKI54" s="58"/>
      <c r="AKJ54" s="58"/>
      <c r="AKK54" s="58"/>
      <c r="AKL54" s="58"/>
      <c r="AKM54" s="58"/>
      <c r="AKN54" s="58"/>
      <c r="AKO54" s="58"/>
      <c r="AKP54" s="58"/>
      <c r="AKQ54" s="58"/>
      <c r="AKR54" s="58"/>
      <c r="AKS54" s="58"/>
      <c r="AKT54" s="58"/>
      <c r="AKU54" s="58"/>
      <c r="AKV54" s="58"/>
      <c r="AKW54" s="58"/>
      <c r="AKX54" s="58"/>
      <c r="AKY54" s="58"/>
      <c r="AKZ54" s="58"/>
      <c r="ALA54" s="58"/>
      <c r="ALB54" s="58"/>
      <c r="ALC54" s="58"/>
      <c r="ALD54" s="58"/>
    </row>
    <row r="55" spans="1:992" ht="68.400000000000006" x14ac:dyDescent="0.2">
      <c r="A55" s="44" t="s">
        <v>130</v>
      </c>
      <c r="B55" s="45" t="s">
        <v>137</v>
      </c>
      <c r="C55" s="46" t="s">
        <v>138</v>
      </c>
      <c r="D55" s="47"/>
      <c r="E55" s="47"/>
      <c r="F55" s="47"/>
      <c r="G55" s="47"/>
      <c r="H55" s="10" t="s">
        <v>50</v>
      </c>
      <c r="I55" s="10" t="s">
        <v>50</v>
      </c>
      <c r="J55" s="10"/>
      <c r="K55" s="10"/>
      <c r="L55" s="10" t="s">
        <v>53</v>
      </c>
      <c r="M55" s="10" t="str">
        <f t="shared" si="16"/>
        <v>x</v>
      </c>
      <c r="N55" s="10" t="str">
        <f t="shared" si="17"/>
        <v>x</v>
      </c>
      <c r="O55" s="10" t="str">
        <f t="shared" si="18"/>
        <v>x</v>
      </c>
      <c r="P55" s="54" t="str">
        <f t="shared" si="19"/>
        <v>x</v>
      </c>
      <c r="Q55" s="10" t="str">
        <f t="shared" si="20"/>
        <v>x</v>
      </c>
      <c r="R55" s="10" t="str">
        <f t="shared" si="21"/>
        <v>x</v>
      </c>
      <c r="S55" s="10" t="s">
        <v>50</v>
      </c>
      <c r="X55" s="58"/>
      <c r="Y55" s="58"/>
      <c r="Z55" s="58"/>
      <c r="AA55" s="58"/>
      <c r="AB55" s="58"/>
      <c r="AC55" s="58"/>
      <c r="AD55" s="58"/>
      <c r="AE55" s="58"/>
      <c r="AF55" s="58"/>
      <c r="AG55" s="58"/>
      <c r="AH55" s="58"/>
      <c r="AI55" s="58"/>
      <c r="AJ55" s="58"/>
      <c r="AK55" s="58"/>
      <c r="AL55" s="58"/>
      <c r="AM55" s="58"/>
      <c r="AN55" s="58"/>
      <c r="AO55" s="58"/>
      <c r="AP55" s="58"/>
      <c r="AQ55" s="58"/>
      <c r="AR55" s="58"/>
      <c r="AS55" s="58"/>
      <c r="AT55" s="58"/>
      <c r="AU55" s="58"/>
      <c r="AV55" s="58"/>
      <c r="AW55" s="58"/>
      <c r="AX55" s="58"/>
      <c r="AY55" s="58"/>
      <c r="AZ55" s="58"/>
      <c r="BA55" s="58"/>
      <c r="BB55" s="58"/>
      <c r="BC55" s="58"/>
      <c r="BD55" s="58"/>
      <c r="BE55" s="58"/>
      <c r="BF55" s="58"/>
      <c r="BG55" s="58"/>
      <c r="BH55" s="58"/>
      <c r="BI55" s="58"/>
      <c r="BJ55" s="58"/>
      <c r="BK55" s="58"/>
      <c r="BL55" s="58"/>
      <c r="BM55" s="58"/>
      <c r="BN55" s="58"/>
      <c r="BO55" s="58"/>
      <c r="BP55" s="58"/>
      <c r="BQ55" s="58"/>
      <c r="BR55" s="58"/>
      <c r="BS55" s="58"/>
      <c r="BT55" s="58"/>
      <c r="BU55" s="58"/>
      <c r="BV55" s="58"/>
      <c r="BW55" s="58"/>
      <c r="BX55" s="58"/>
      <c r="BY55" s="58"/>
      <c r="BZ55" s="58"/>
      <c r="CA55" s="58"/>
      <c r="CB55" s="58"/>
      <c r="CC55" s="58"/>
      <c r="CD55" s="58"/>
      <c r="CE55" s="58"/>
      <c r="CF55" s="58"/>
      <c r="CG55" s="58"/>
      <c r="CH55" s="58"/>
      <c r="CI55" s="58"/>
      <c r="CJ55" s="58"/>
      <c r="CK55" s="58"/>
      <c r="CL55" s="58"/>
      <c r="CM55" s="58"/>
      <c r="CN55" s="58"/>
      <c r="CO55" s="58"/>
      <c r="CP55" s="58"/>
      <c r="CQ55" s="58"/>
      <c r="CR55" s="58"/>
      <c r="CS55" s="58"/>
      <c r="CT55" s="58"/>
      <c r="CU55" s="58"/>
      <c r="CV55" s="58"/>
      <c r="CW55" s="58"/>
      <c r="CX55" s="58"/>
      <c r="CY55" s="58"/>
      <c r="CZ55" s="58"/>
      <c r="DA55" s="58"/>
      <c r="DB55" s="58"/>
      <c r="DC55" s="58"/>
      <c r="DD55" s="58"/>
      <c r="DE55" s="58"/>
      <c r="DF55" s="58"/>
      <c r="DG55" s="58"/>
      <c r="DH55" s="58"/>
      <c r="DI55" s="58"/>
      <c r="DJ55" s="58"/>
      <c r="DK55" s="58"/>
      <c r="DL55" s="58"/>
      <c r="DM55" s="58"/>
      <c r="DN55" s="58"/>
      <c r="DO55" s="58"/>
      <c r="DP55" s="58"/>
      <c r="DQ55" s="58"/>
      <c r="DR55" s="58"/>
      <c r="DS55" s="58"/>
      <c r="DT55" s="58"/>
      <c r="DU55" s="58"/>
      <c r="DV55" s="58"/>
      <c r="DW55" s="58"/>
      <c r="DX55" s="58"/>
      <c r="DY55" s="58"/>
      <c r="DZ55" s="58"/>
      <c r="EA55" s="58"/>
      <c r="EB55" s="58"/>
      <c r="EC55" s="58"/>
      <c r="ED55" s="58"/>
      <c r="EE55" s="58"/>
      <c r="EF55" s="58"/>
      <c r="EG55" s="58"/>
      <c r="EH55" s="58"/>
      <c r="EI55" s="58"/>
      <c r="EJ55" s="58"/>
      <c r="EK55" s="58"/>
      <c r="EL55" s="58"/>
      <c r="EM55" s="58"/>
      <c r="EN55" s="58"/>
      <c r="EO55" s="58"/>
      <c r="EP55" s="58"/>
      <c r="EQ55" s="58"/>
      <c r="ER55" s="58"/>
      <c r="ES55" s="58"/>
      <c r="ET55" s="58"/>
      <c r="EU55" s="58"/>
      <c r="EV55" s="58"/>
      <c r="EW55" s="58"/>
      <c r="EX55" s="58"/>
      <c r="EY55" s="58"/>
      <c r="EZ55" s="58"/>
      <c r="FA55" s="58"/>
      <c r="FB55" s="58"/>
      <c r="FC55" s="58"/>
      <c r="FD55" s="58"/>
      <c r="FE55" s="58"/>
      <c r="FF55" s="58"/>
      <c r="FG55" s="58"/>
      <c r="FH55" s="58"/>
      <c r="FI55" s="58"/>
      <c r="FJ55" s="58"/>
      <c r="FK55" s="58"/>
      <c r="FL55" s="58"/>
      <c r="FM55" s="58"/>
      <c r="FN55" s="58"/>
      <c r="FO55" s="58"/>
      <c r="FP55" s="58"/>
      <c r="FQ55" s="58"/>
      <c r="FR55" s="58"/>
      <c r="FS55" s="58"/>
      <c r="FT55" s="58"/>
      <c r="FU55" s="58"/>
      <c r="FV55" s="58"/>
      <c r="FW55" s="58"/>
      <c r="FX55" s="58"/>
      <c r="FY55" s="58"/>
      <c r="FZ55" s="58"/>
      <c r="GA55" s="58"/>
      <c r="GB55" s="58"/>
      <c r="GC55" s="58"/>
      <c r="GD55" s="58"/>
      <c r="GE55" s="58"/>
      <c r="GF55" s="58"/>
      <c r="GG55" s="58"/>
      <c r="GH55" s="58"/>
      <c r="GI55" s="58"/>
      <c r="GJ55" s="58"/>
      <c r="GK55" s="58"/>
      <c r="GL55" s="58"/>
      <c r="GM55" s="58"/>
      <c r="GN55" s="58"/>
      <c r="GO55" s="58"/>
      <c r="GP55" s="58"/>
      <c r="GQ55" s="58"/>
      <c r="GR55" s="58"/>
      <c r="GS55" s="58"/>
      <c r="GT55" s="58"/>
      <c r="GU55" s="58"/>
      <c r="GV55" s="58"/>
      <c r="GW55" s="58"/>
      <c r="GX55" s="58"/>
      <c r="GY55" s="58"/>
      <c r="GZ55" s="58"/>
      <c r="HA55" s="58"/>
      <c r="HB55" s="58"/>
      <c r="HC55" s="58"/>
      <c r="HD55" s="58"/>
      <c r="HE55" s="58"/>
      <c r="HF55" s="58"/>
      <c r="HG55" s="58"/>
      <c r="HH55" s="58"/>
      <c r="HI55" s="58"/>
      <c r="HJ55" s="58"/>
      <c r="HK55" s="58"/>
      <c r="HL55" s="58"/>
      <c r="HM55" s="58"/>
      <c r="HN55" s="58"/>
      <c r="HO55" s="58"/>
      <c r="HP55" s="58"/>
      <c r="HQ55" s="58"/>
      <c r="HR55" s="58"/>
      <c r="HS55" s="58"/>
      <c r="HT55" s="58"/>
      <c r="HU55" s="58"/>
      <c r="HV55" s="58"/>
      <c r="HW55" s="58"/>
      <c r="HX55" s="58"/>
      <c r="HY55" s="58"/>
      <c r="HZ55" s="58"/>
      <c r="IA55" s="58"/>
      <c r="IB55" s="58"/>
      <c r="IC55" s="58"/>
      <c r="ID55" s="58"/>
      <c r="IE55" s="58"/>
      <c r="IF55" s="58"/>
      <c r="IG55" s="58"/>
      <c r="IH55" s="58"/>
      <c r="II55" s="58"/>
      <c r="IJ55" s="58"/>
      <c r="IK55" s="58"/>
      <c r="IL55" s="58"/>
      <c r="IM55" s="58"/>
      <c r="IN55" s="58"/>
      <c r="IO55" s="58"/>
      <c r="IP55" s="58"/>
      <c r="IQ55" s="58"/>
      <c r="IR55" s="58"/>
      <c r="IS55" s="58"/>
      <c r="IT55" s="58"/>
      <c r="IU55" s="58"/>
      <c r="IV55" s="58"/>
      <c r="IW55" s="58"/>
      <c r="IX55" s="58"/>
      <c r="IY55" s="58"/>
      <c r="IZ55" s="58"/>
      <c r="JA55" s="58"/>
      <c r="JB55" s="58"/>
      <c r="JC55" s="58"/>
      <c r="JD55" s="58"/>
      <c r="JE55" s="58"/>
      <c r="JF55" s="58"/>
      <c r="JG55" s="58"/>
      <c r="JH55" s="58"/>
      <c r="JI55" s="58"/>
      <c r="JJ55" s="58"/>
      <c r="JK55" s="58"/>
      <c r="JL55" s="58"/>
      <c r="JM55" s="58"/>
      <c r="JN55" s="58"/>
      <c r="JO55" s="58"/>
      <c r="JP55" s="58"/>
      <c r="JQ55" s="58"/>
      <c r="JR55" s="58"/>
      <c r="JS55" s="58"/>
      <c r="JT55" s="58"/>
      <c r="JU55" s="58"/>
      <c r="JV55" s="58"/>
      <c r="JW55" s="58"/>
      <c r="JX55" s="58"/>
      <c r="JY55" s="58"/>
      <c r="JZ55" s="58"/>
      <c r="KA55" s="58"/>
      <c r="KB55" s="58"/>
      <c r="KC55" s="58"/>
      <c r="KD55" s="58"/>
      <c r="KE55" s="58"/>
      <c r="KF55" s="58"/>
      <c r="KG55" s="58"/>
      <c r="KH55" s="58"/>
      <c r="KI55" s="58"/>
      <c r="KJ55" s="58"/>
      <c r="KK55" s="58"/>
      <c r="KL55" s="58"/>
      <c r="KM55" s="58"/>
      <c r="KN55" s="58"/>
      <c r="KO55" s="58"/>
      <c r="KP55" s="58"/>
      <c r="KQ55" s="58"/>
      <c r="KR55" s="58"/>
      <c r="KS55" s="58"/>
      <c r="KT55" s="58"/>
      <c r="KU55" s="58"/>
      <c r="KV55" s="58"/>
      <c r="KW55" s="58"/>
      <c r="KX55" s="58"/>
      <c r="KY55" s="58"/>
      <c r="KZ55" s="58"/>
      <c r="LA55" s="58"/>
      <c r="LB55" s="58"/>
      <c r="LC55" s="58"/>
      <c r="LD55" s="58"/>
      <c r="LE55" s="58"/>
      <c r="LF55" s="58"/>
      <c r="LG55" s="58"/>
      <c r="LH55" s="58"/>
      <c r="LI55" s="58"/>
      <c r="LJ55" s="58"/>
      <c r="LK55" s="58"/>
      <c r="LL55" s="58"/>
      <c r="LM55" s="58"/>
      <c r="LN55" s="58"/>
      <c r="LO55" s="58"/>
      <c r="LP55" s="58"/>
      <c r="LQ55" s="58"/>
      <c r="LR55" s="58"/>
      <c r="LS55" s="58"/>
      <c r="LT55" s="58"/>
      <c r="LU55" s="58"/>
      <c r="LV55" s="58"/>
      <c r="LW55" s="58"/>
      <c r="LX55" s="58"/>
      <c r="LY55" s="58"/>
      <c r="LZ55" s="58"/>
      <c r="MA55" s="58"/>
      <c r="MB55" s="58"/>
      <c r="MC55" s="58"/>
      <c r="MD55" s="58"/>
      <c r="ME55" s="58"/>
      <c r="MF55" s="58"/>
      <c r="MG55" s="58"/>
      <c r="MH55" s="58"/>
      <c r="MI55" s="58"/>
      <c r="MJ55" s="58"/>
      <c r="MK55" s="58"/>
      <c r="ML55" s="58"/>
      <c r="MM55" s="58"/>
      <c r="MN55" s="58"/>
      <c r="MO55" s="58"/>
      <c r="MP55" s="58"/>
      <c r="MQ55" s="58"/>
      <c r="MR55" s="58"/>
      <c r="MS55" s="58"/>
      <c r="MT55" s="58"/>
      <c r="MU55" s="58"/>
      <c r="MV55" s="58"/>
      <c r="MW55" s="58"/>
      <c r="MX55" s="58"/>
      <c r="MY55" s="58"/>
      <c r="MZ55" s="58"/>
      <c r="NA55" s="58"/>
      <c r="NB55" s="58"/>
      <c r="NC55" s="58"/>
      <c r="ND55" s="58"/>
      <c r="NE55" s="58"/>
      <c r="NF55" s="58"/>
      <c r="NG55" s="58"/>
      <c r="NH55" s="58"/>
      <c r="NI55" s="58"/>
      <c r="NJ55" s="58"/>
      <c r="NK55" s="58"/>
      <c r="NL55" s="58"/>
      <c r="NM55" s="58"/>
      <c r="NN55" s="58"/>
      <c r="NO55" s="58"/>
      <c r="NP55" s="58"/>
      <c r="NQ55" s="58"/>
      <c r="NR55" s="58"/>
      <c r="NS55" s="58"/>
      <c r="NT55" s="58"/>
      <c r="NU55" s="58"/>
      <c r="NV55" s="58"/>
      <c r="NW55" s="58"/>
      <c r="NX55" s="58"/>
      <c r="NY55" s="58"/>
      <c r="NZ55" s="58"/>
      <c r="OA55" s="58"/>
      <c r="OB55" s="58"/>
      <c r="OC55" s="58"/>
      <c r="OD55" s="58"/>
      <c r="OE55" s="58"/>
      <c r="OF55" s="58"/>
      <c r="OG55" s="58"/>
      <c r="OH55" s="58"/>
      <c r="OI55" s="58"/>
      <c r="OJ55" s="58"/>
      <c r="OK55" s="58"/>
      <c r="OL55" s="58"/>
      <c r="OM55" s="58"/>
      <c r="ON55" s="58"/>
      <c r="OO55" s="58"/>
      <c r="OP55" s="58"/>
      <c r="OQ55" s="58"/>
      <c r="OR55" s="58"/>
      <c r="OS55" s="58"/>
      <c r="OT55" s="58"/>
      <c r="OU55" s="58"/>
      <c r="OV55" s="58"/>
      <c r="OW55" s="58"/>
      <c r="OX55" s="58"/>
      <c r="OY55" s="58"/>
      <c r="OZ55" s="58"/>
      <c r="PA55" s="58"/>
      <c r="PB55" s="58"/>
      <c r="PC55" s="58"/>
      <c r="PD55" s="58"/>
      <c r="PE55" s="58"/>
      <c r="PF55" s="58"/>
      <c r="PG55" s="58"/>
      <c r="PH55" s="58"/>
      <c r="PI55" s="58"/>
      <c r="PJ55" s="58"/>
      <c r="PK55" s="58"/>
      <c r="PL55" s="58"/>
      <c r="PM55" s="58"/>
      <c r="PN55" s="58"/>
      <c r="PO55" s="58"/>
      <c r="PP55" s="58"/>
      <c r="PQ55" s="58"/>
      <c r="PR55" s="58"/>
      <c r="PS55" s="58"/>
      <c r="PT55" s="58"/>
      <c r="PU55" s="58"/>
      <c r="PV55" s="58"/>
      <c r="PW55" s="58"/>
      <c r="PX55" s="58"/>
      <c r="PY55" s="58"/>
      <c r="PZ55" s="58"/>
      <c r="QA55" s="58"/>
      <c r="QB55" s="58"/>
      <c r="QC55" s="58"/>
      <c r="QD55" s="58"/>
      <c r="QE55" s="58"/>
      <c r="QF55" s="58"/>
      <c r="QG55" s="58"/>
      <c r="QH55" s="58"/>
      <c r="QI55" s="58"/>
      <c r="QJ55" s="58"/>
      <c r="QK55" s="58"/>
      <c r="QL55" s="58"/>
      <c r="QM55" s="58"/>
      <c r="QN55" s="58"/>
      <c r="QO55" s="58"/>
      <c r="QP55" s="58"/>
      <c r="QQ55" s="58"/>
      <c r="QR55" s="58"/>
      <c r="QS55" s="58"/>
      <c r="QT55" s="58"/>
      <c r="QU55" s="58"/>
      <c r="QV55" s="58"/>
      <c r="QW55" s="58"/>
      <c r="QX55" s="58"/>
      <c r="QY55" s="58"/>
      <c r="QZ55" s="58"/>
      <c r="RA55" s="58"/>
      <c r="RB55" s="58"/>
      <c r="RC55" s="58"/>
      <c r="RD55" s="58"/>
      <c r="RE55" s="58"/>
      <c r="RF55" s="58"/>
      <c r="RG55" s="58"/>
      <c r="RH55" s="58"/>
      <c r="RI55" s="58"/>
      <c r="RJ55" s="58"/>
      <c r="RK55" s="58"/>
      <c r="RL55" s="58"/>
      <c r="RM55" s="58"/>
      <c r="RN55" s="58"/>
      <c r="RO55" s="58"/>
      <c r="RP55" s="58"/>
      <c r="RQ55" s="58"/>
      <c r="RR55" s="58"/>
      <c r="RS55" s="58"/>
      <c r="RT55" s="58"/>
      <c r="RU55" s="58"/>
      <c r="RV55" s="58"/>
      <c r="RW55" s="58"/>
      <c r="RX55" s="58"/>
      <c r="RY55" s="58"/>
      <c r="RZ55" s="58"/>
      <c r="SA55" s="58"/>
      <c r="SB55" s="58"/>
      <c r="SC55" s="58"/>
      <c r="SD55" s="58"/>
      <c r="SE55" s="58"/>
      <c r="SF55" s="58"/>
      <c r="SG55" s="58"/>
      <c r="SH55" s="58"/>
      <c r="SI55" s="58"/>
      <c r="SJ55" s="58"/>
      <c r="SK55" s="58"/>
      <c r="SL55" s="58"/>
      <c r="SM55" s="58"/>
      <c r="SN55" s="58"/>
      <c r="SO55" s="58"/>
      <c r="SP55" s="58"/>
      <c r="SQ55" s="58"/>
      <c r="SR55" s="58"/>
      <c r="SS55" s="58"/>
      <c r="ST55" s="58"/>
      <c r="SU55" s="58"/>
      <c r="SV55" s="58"/>
      <c r="SW55" s="58"/>
      <c r="SX55" s="58"/>
      <c r="SY55" s="58"/>
      <c r="SZ55" s="58"/>
      <c r="TA55" s="58"/>
      <c r="TB55" s="58"/>
      <c r="TC55" s="58"/>
      <c r="TD55" s="58"/>
      <c r="TE55" s="58"/>
      <c r="TF55" s="58"/>
      <c r="TG55" s="58"/>
      <c r="TH55" s="58"/>
      <c r="TI55" s="58"/>
      <c r="TJ55" s="58"/>
      <c r="TK55" s="58"/>
      <c r="TL55" s="58"/>
      <c r="TM55" s="58"/>
      <c r="TN55" s="58"/>
      <c r="TO55" s="58"/>
      <c r="TP55" s="58"/>
      <c r="TQ55" s="58"/>
      <c r="TR55" s="58"/>
      <c r="TS55" s="58"/>
      <c r="TT55" s="58"/>
      <c r="TU55" s="58"/>
      <c r="TV55" s="58"/>
      <c r="TW55" s="58"/>
      <c r="TX55" s="58"/>
      <c r="TY55" s="58"/>
      <c r="TZ55" s="58"/>
      <c r="UA55" s="58"/>
      <c r="UB55" s="58"/>
      <c r="UC55" s="58"/>
      <c r="UD55" s="58"/>
      <c r="UE55" s="58"/>
      <c r="UF55" s="58"/>
      <c r="UG55" s="58"/>
      <c r="UH55" s="58"/>
      <c r="UI55" s="58"/>
      <c r="UJ55" s="58"/>
      <c r="UK55" s="58"/>
      <c r="UL55" s="58"/>
      <c r="UM55" s="58"/>
      <c r="UN55" s="58"/>
      <c r="UO55" s="58"/>
      <c r="UP55" s="58"/>
      <c r="UQ55" s="58"/>
      <c r="UR55" s="58"/>
      <c r="US55" s="58"/>
      <c r="UT55" s="58"/>
      <c r="UU55" s="58"/>
      <c r="UV55" s="58"/>
      <c r="UW55" s="58"/>
      <c r="UX55" s="58"/>
      <c r="UY55" s="58"/>
      <c r="UZ55" s="58"/>
      <c r="VA55" s="58"/>
      <c r="VB55" s="58"/>
      <c r="VC55" s="58"/>
      <c r="VD55" s="58"/>
      <c r="VE55" s="58"/>
      <c r="VF55" s="58"/>
      <c r="VG55" s="58"/>
      <c r="VH55" s="58"/>
      <c r="VI55" s="58"/>
      <c r="VJ55" s="58"/>
      <c r="VK55" s="58"/>
      <c r="VL55" s="58"/>
      <c r="VM55" s="58"/>
      <c r="VN55" s="58"/>
      <c r="VO55" s="58"/>
      <c r="VP55" s="58"/>
      <c r="VQ55" s="58"/>
      <c r="VR55" s="58"/>
      <c r="VS55" s="58"/>
      <c r="VT55" s="58"/>
      <c r="VU55" s="58"/>
      <c r="VV55" s="58"/>
      <c r="VW55" s="58"/>
      <c r="VX55" s="58"/>
      <c r="VY55" s="58"/>
      <c r="VZ55" s="58"/>
      <c r="WA55" s="58"/>
      <c r="WB55" s="58"/>
      <c r="WC55" s="58"/>
      <c r="WD55" s="58"/>
      <c r="WE55" s="58"/>
      <c r="WF55" s="58"/>
      <c r="WG55" s="58"/>
      <c r="WH55" s="58"/>
      <c r="WI55" s="58"/>
      <c r="WJ55" s="58"/>
      <c r="WK55" s="58"/>
      <c r="WL55" s="58"/>
      <c r="WM55" s="58"/>
      <c r="WN55" s="58"/>
      <c r="WO55" s="58"/>
      <c r="WP55" s="58"/>
      <c r="WQ55" s="58"/>
      <c r="WR55" s="58"/>
      <c r="WS55" s="58"/>
      <c r="WT55" s="58"/>
      <c r="WU55" s="58"/>
      <c r="WV55" s="58"/>
      <c r="WW55" s="58"/>
      <c r="WX55" s="58"/>
      <c r="WY55" s="58"/>
      <c r="WZ55" s="58"/>
      <c r="XA55" s="58"/>
      <c r="XB55" s="58"/>
      <c r="XC55" s="58"/>
      <c r="XD55" s="58"/>
      <c r="XE55" s="58"/>
      <c r="XF55" s="58"/>
      <c r="XG55" s="58"/>
      <c r="XH55" s="58"/>
      <c r="XI55" s="58"/>
      <c r="XJ55" s="58"/>
      <c r="XK55" s="58"/>
      <c r="XL55" s="58"/>
      <c r="XM55" s="58"/>
      <c r="XN55" s="58"/>
      <c r="XO55" s="58"/>
      <c r="XP55" s="58"/>
      <c r="XQ55" s="58"/>
      <c r="XR55" s="58"/>
      <c r="XS55" s="58"/>
      <c r="XT55" s="58"/>
      <c r="XU55" s="58"/>
      <c r="XV55" s="58"/>
      <c r="XW55" s="58"/>
      <c r="XX55" s="58"/>
      <c r="XY55" s="58"/>
      <c r="XZ55" s="58"/>
      <c r="YA55" s="58"/>
      <c r="YB55" s="58"/>
      <c r="YC55" s="58"/>
      <c r="YD55" s="58"/>
      <c r="YE55" s="58"/>
      <c r="YF55" s="58"/>
      <c r="YG55" s="58"/>
      <c r="YH55" s="58"/>
      <c r="YI55" s="58"/>
      <c r="YJ55" s="58"/>
      <c r="YK55" s="58"/>
      <c r="YL55" s="58"/>
      <c r="YM55" s="58"/>
      <c r="YN55" s="58"/>
      <c r="YO55" s="58"/>
      <c r="YP55" s="58"/>
      <c r="YQ55" s="58"/>
      <c r="YR55" s="58"/>
      <c r="YS55" s="58"/>
      <c r="YT55" s="58"/>
      <c r="YU55" s="58"/>
      <c r="YV55" s="58"/>
      <c r="YW55" s="58"/>
      <c r="YX55" s="58"/>
      <c r="YY55" s="58"/>
      <c r="YZ55" s="58"/>
      <c r="ZA55" s="58"/>
      <c r="ZB55" s="58"/>
      <c r="ZC55" s="58"/>
      <c r="ZD55" s="58"/>
      <c r="ZE55" s="58"/>
      <c r="ZF55" s="58"/>
      <c r="ZG55" s="58"/>
      <c r="ZH55" s="58"/>
      <c r="ZI55" s="58"/>
      <c r="ZJ55" s="58"/>
      <c r="ZK55" s="58"/>
      <c r="ZL55" s="58"/>
      <c r="ZM55" s="58"/>
      <c r="ZN55" s="58"/>
      <c r="ZO55" s="58"/>
      <c r="ZP55" s="58"/>
      <c r="ZQ55" s="58"/>
      <c r="ZR55" s="58"/>
      <c r="ZS55" s="58"/>
      <c r="ZT55" s="58"/>
      <c r="ZU55" s="58"/>
      <c r="ZV55" s="58"/>
      <c r="ZW55" s="58"/>
      <c r="ZX55" s="58"/>
      <c r="ZY55" s="58"/>
      <c r="ZZ55" s="58"/>
      <c r="AAA55" s="58"/>
      <c r="AAB55" s="58"/>
      <c r="AAC55" s="58"/>
      <c r="AAD55" s="58"/>
      <c r="AAE55" s="58"/>
      <c r="AAF55" s="58"/>
      <c r="AAG55" s="58"/>
      <c r="AAH55" s="58"/>
      <c r="AAI55" s="58"/>
      <c r="AAJ55" s="58"/>
      <c r="AAK55" s="58"/>
      <c r="AAL55" s="58"/>
      <c r="AAM55" s="58"/>
      <c r="AAN55" s="58"/>
      <c r="AAO55" s="58"/>
      <c r="AAP55" s="58"/>
      <c r="AAQ55" s="58"/>
      <c r="AAR55" s="58"/>
      <c r="AAS55" s="58"/>
      <c r="AAT55" s="58"/>
      <c r="AAU55" s="58"/>
      <c r="AAV55" s="58"/>
      <c r="AAW55" s="58"/>
      <c r="AAX55" s="58"/>
      <c r="AAY55" s="58"/>
      <c r="AAZ55" s="58"/>
      <c r="ABA55" s="58"/>
      <c r="ABB55" s="58"/>
      <c r="ABC55" s="58"/>
      <c r="ABD55" s="58"/>
      <c r="ABE55" s="58"/>
      <c r="ABF55" s="58"/>
      <c r="ABG55" s="58"/>
      <c r="ABH55" s="58"/>
      <c r="ABI55" s="58"/>
      <c r="ABJ55" s="58"/>
      <c r="ABK55" s="58"/>
      <c r="ABL55" s="58"/>
      <c r="ABM55" s="58"/>
      <c r="ABN55" s="58"/>
      <c r="ABO55" s="58"/>
      <c r="ABP55" s="58"/>
      <c r="ABQ55" s="58"/>
      <c r="ABR55" s="58"/>
      <c r="ABS55" s="58"/>
      <c r="ABT55" s="58"/>
      <c r="ABU55" s="58"/>
      <c r="ABV55" s="58"/>
      <c r="ABW55" s="58"/>
      <c r="ABX55" s="58"/>
      <c r="ABY55" s="58"/>
      <c r="ABZ55" s="58"/>
      <c r="ACA55" s="58"/>
      <c r="ACB55" s="58"/>
      <c r="ACC55" s="58"/>
      <c r="ACD55" s="58"/>
      <c r="ACE55" s="58"/>
      <c r="ACF55" s="58"/>
      <c r="ACG55" s="58"/>
      <c r="ACH55" s="58"/>
      <c r="ACI55" s="58"/>
      <c r="ACJ55" s="58"/>
      <c r="ACK55" s="58"/>
      <c r="ACL55" s="58"/>
      <c r="ACM55" s="58"/>
      <c r="ACN55" s="58"/>
      <c r="ACO55" s="58"/>
      <c r="ACP55" s="58"/>
      <c r="ACQ55" s="58"/>
      <c r="ACR55" s="58"/>
      <c r="ACS55" s="58"/>
      <c r="ACT55" s="58"/>
      <c r="ACU55" s="58"/>
      <c r="ACV55" s="58"/>
      <c r="ACW55" s="58"/>
      <c r="ACX55" s="58"/>
      <c r="ACY55" s="58"/>
      <c r="ACZ55" s="58"/>
      <c r="ADA55" s="58"/>
      <c r="ADB55" s="58"/>
      <c r="ADC55" s="58"/>
      <c r="ADD55" s="58"/>
      <c r="ADE55" s="58"/>
      <c r="ADF55" s="58"/>
      <c r="ADG55" s="58"/>
      <c r="ADH55" s="58"/>
      <c r="ADI55" s="58"/>
      <c r="ADJ55" s="58"/>
      <c r="ADK55" s="58"/>
      <c r="ADL55" s="58"/>
      <c r="ADM55" s="58"/>
      <c r="ADN55" s="58"/>
      <c r="ADO55" s="58"/>
      <c r="ADP55" s="58"/>
      <c r="ADQ55" s="58"/>
      <c r="ADR55" s="58"/>
      <c r="ADS55" s="58"/>
      <c r="ADT55" s="58"/>
      <c r="ADU55" s="58"/>
      <c r="ADV55" s="58"/>
      <c r="ADW55" s="58"/>
      <c r="ADX55" s="58"/>
      <c r="ADY55" s="58"/>
      <c r="ADZ55" s="58"/>
      <c r="AEA55" s="58"/>
      <c r="AEB55" s="58"/>
      <c r="AEC55" s="58"/>
      <c r="AED55" s="58"/>
      <c r="AEE55" s="58"/>
      <c r="AEF55" s="58"/>
      <c r="AEG55" s="58"/>
      <c r="AEH55" s="58"/>
      <c r="AEI55" s="58"/>
      <c r="AEJ55" s="58"/>
      <c r="AEK55" s="58"/>
      <c r="AEL55" s="58"/>
      <c r="AEM55" s="58"/>
      <c r="AEN55" s="58"/>
      <c r="AEO55" s="58"/>
      <c r="AEP55" s="58"/>
      <c r="AEQ55" s="58"/>
      <c r="AER55" s="58"/>
      <c r="AES55" s="58"/>
      <c r="AET55" s="58"/>
      <c r="AEU55" s="58"/>
      <c r="AEV55" s="58"/>
      <c r="AEW55" s="58"/>
      <c r="AEX55" s="58"/>
      <c r="AEY55" s="58"/>
      <c r="AEZ55" s="58"/>
      <c r="AFA55" s="58"/>
      <c r="AFB55" s="58"/>
      <c r="AFC55" s="58"/>
      <c r="AFD55" s="58"/>
      <c r="AFE55" s="58"/>
      <c r="AFF55" s="58"/>
      <c r="AFG55" s="58"/>
      <c r="AFH55" s="58"/>
      <c r="AFI55" s="58"/>
      <c r="AFJ55" s="58"/>
      <c r="AFK55" s="58"/>
      <c r="AFL55" s="58"/>
      <c r="AFM55" s="58"/>
      <c r="AFN55" s="58"/>
      <c r="AFO55" s="58"/>
      <c r="AFP55" s="58"/>
      <c r="AFQ55" s="58"/>
      <c r="AFR55" s="58"/>
      <c r="AFS55" s="58"/>
      <c r="AFT55" s="58"/>
      <c r="AFU55" s="58"/>
      <c r="AFV55" s="58"/>
      <c r="AFW55" s="58"/>
      <c r="AFX55" s="58"/>
      <c r="AFY55" s="58"/>
      <c r="AFZ55" s="58"/>
      <c r="AGA55" s="58"/>
      <c r="AGB55" s="58"/>
      <c r="AGC55" s="58"/>
      <c r="AGD55" s="58"/>
      <c r="AGE55" s="58"/>
      <c r="AGF55" s="58"/>
      <c r="AGG55" s="58"/>
      <c r="AGH55" s="58"/>
      <c r="AGI55" s="58"/>
      <c r="AGJ55" s="58"/>
      <c r="AGK55" s="58"/>
      <c r="AGL55" s="58"/>
      <c r="AGM55" s="58"/>
      <c r="AGN55" s="58"/>
      <c r="AGO55" s="58"/>
      <c r="AGP55" s="58"/>
      <c r="AGQ55" s="58"/>
      <c r="AGR55" s="58"/>
      <c r="AGS55" s="58"/>
      <c r="AGT55" s="58"/>
      <c r="AGU55" s="58"/>
      <c r="AGV55" s="58"/>
      <c r="AGW55" s="58"/>
      <c r="AGX55" s="58"/>
      <c r="AGY55" s="58"/>
      <c r="AGZ55" s="58"/>
      <c r="AHA55" s="58"/>
      <c r="AHB55" s="58"/>
      <c r="AHC55" s="58"/>
      <c r="AHD55" s="58"/>
      <c r="AHE55" s="58"/>
      <c r="AHF55" s="58"/>
      <c r="AHG55" s="58"/>
      <c r="AHH55" s="58"/>
      <c r="AHI55" s="58"/>
      <c r="AHJ55" s="58"/>
      <c r="AHK55" s="58"/>
      <c r="AHL55" s="58"/>
      <c r="AHM55" s="58"/>
      <c r="AHN55" s="58"/>
      <c r="AHO55" s="58"/>
      <c r="AHP55" s="58"/>
      <c r="AHQ55" s="58"/>
      <c r="AHR55" s="58"/>
      <c r="AHS55" s="58"/>
      <c r="AHT55" s="58"/>
      <c r="AHU55" s="58"/>
      <c r="AHV55" s="58"/>
      <c r="AHW55" s="58"/>
      <c r="AHX55" s="58"/>
      <c r="AHY55" s="58"/>
      <c r="AHZ55" s="58"/>
      <c r="AIA55" s="58"/>
      <c r="AIB55" s="58"/>
      <c r="AIC55" s="58"/>
      <c r="AID55" s="58"/>
      <c r="AIE55" s="58"/>
      <c r="AIF55" s="58"/>
      <c r="AIG55" s="58"/>
      <c r="AIH55" s="58"/>
      <c r="AII55" s="58"/>
      <c r="AIJ55" s="58"/>
      <c r="AIK55" s="58"/>
      <c r="AIL55" s="58"/>
      <c r="AIM55" s="58"/>
      <c r="AIN55" s="58"/>
      <c r="AIO55" s="58"/>
      <c r="AIP55" s="58"/>
      <c r="AIQ55" s="58"/>
      <c r="AIR55" s="58"/>
      <c r="AIS55" s="58"/>
      <c r="AIT55" s="58"/>
      <c r="AIU55" s="58"/>
      <c r="AIV55" s="58"/>
      <c r="AIW55" s="58"/>
      <c r="AIX55" s="58"/>
      <c r="AIY55" s="58"/>
      <c r="AIZ55" s="58"/>
      <c r="AJA55" s="58"/>
      <c r="AJB55" s="58"/>
      <c r="AJC55" s="58"/>
      <c r="AJD55" s="58"/>
      <c r="AJE55" s="58"/>
      <c r="AJF55" s="58"/>
      <c r="AJG55" s="58"/>
      <c r="AJH55" s="58"/>
      <c r="AJI55" s="58"/>
      <c r="AJJ55" s="58"/>
      <c r="AJK55" s="58"/>
      <c r="AJL55" s="58"/>
      <c r="AJM55" s="58"/>
      <c r="AJN55" s="58"/>
      <c r="AJO55" s="58"/>
      <c r="AJP55" s="58"/>
      <c r="AJQ55" s="58"/>
      <c r="AJR55" s="58"/>
      <c r="AJS55" s="58"/>
      <c r="AJT55" s="58"/>
      <c r="AJU55" s="58"/>
      <c r="AJV55" s="58"/>
      <c r="AJW55" s="58"/>
      <c r="AJX55" s="58"/>
      <c r="AJY55" s="58"/>
      <c r="AJZ55" s="58"/>
      <c r="AKA55" s="58"/>
      <c r="AKB55" s="58"/>
      <c r="AKC55" s="58"/>
      <c r="AKD55" s="58"/>
      <c r="AKE55" s="58"/>
      <c r="AKF55" s="58"/>
      <c r="AKG55" s="58"/>
      <c r="AKH55" s="58"/>
      <c r="AKI55" s="58"/>
      <c r="AKJ55" s="58"/>
      <c r="AKK55" s="58"/>
      <c r="AKL55" s="58"/>
      <c r="AKM55" s="58"/>
      <c r="AKN55" s="58"/>
      <c r="AKO55" s="58"/>
      <c r="AKP55" s="58"/>
      <c r="AKQ55" s="58"/>
      <c r="AKR55" s="58"/>
      <c r="AKS55" s="58"/>
      <c r="AKT55" s="58"/>
      <c r="AKU55" s="58"/>
      <c r="AKV55" s="58"/>
      <c r="AKW55" s="58"/>
      <c r="AKX55" s="58"/>
      <c r="AKY55" s="58"/>
      <c r="AKZ55" s="58"/>
      <c r="ALA55" s="58"/>
      <c r="ALB55" s="58"/>
      <c r="ALC55" s="58"/>
      <c r="ALD55" s="58"/>
    </row>
    <row r="56" spans="1:992" ht="45.6" x14ac:dyDescent="0.2">
      <c r="A56" s="44" t="s">
        <v>130</v>
      </c>
      <c r="B56" s="45" t="s">
        <v>139</v>
      </c>
      <c r="C56" s="46" t="s">
        <v>140</v>
      </c>
      <c r="D56" s="47"/>
      <c r="E56" s="47"/>
      <c r="F56" s="47"/>
      <c r="G56" s="47"/>
      <c r="H56" s="10" t="s">
        <v>50</v>
      </c>
      <c r="I56" s="10" t="s">
        <v>50</v>
      </c>
      <c r="J56" s="10"/>
      <c r="K56" s="10"/>
      <c r="L56" s="10" t="s">
        <v>53</v>
      </c>
      <c r="M56" s="10" t="str">
        <f t="shared" si="16"/>
        <v>x</v>
      </c>
      <c r="N56" s="10" t="str">
        <f t="shared" si="17"/>
        <v>x</v>
      </c>
      <c r="O56" s="10" t="str">
        <f t="shared" si="18"/>
        <v>x</v>
      </c>
      <c r="P56" s="54" t="str">
        <f t="shared" si="19"/>
        <v>x</v>
      </c>
      <c r="Q56" s="10" t="str">
        <f t="shared" si="20"/>
        <v>x</v>
      </c>
      <c r="R56" s="10" t="str">
        <f t="shared" si="21"/>
        <v>x</v>
      </c>
      <c r="S56" s="10" t="s">
        <v>50</v>
      </c>
      <c r="X56" s="58"/>
      <c r="Y56" s="58"/>
      <c r="Z56" s="58"/>
      <c r="AA56" s="58"/>
      <c r="AB56" s="58"/>
      <c r="AC56" s="58"/>
      <c r="AD56" s="58"/>
      <c r="AE56" s="58"/>
      <c r="AF56" s="58"/>
      <c r="AG56" s="58"/>
      <c r="AH56" s="58"/>
      <c r="AI56" s="58"/>
      <c r="AJ56" s="58"/>
      <c r="AK56" s="58"/>
      <c r="AL56" s="58"/>
      <c r="AM56" s="58"/>
      <c r="AN56" s="58"/>
      <c r="AO56" s="58"/>
      <c r="AP56" s="58"/>
      <c r="AQ56" s="58"/>
      <c r="AR56" s="58"/>
      <c r="AS56" s="58"/>
      <c r="AT56" s="58"/>
      <c r="AU56" s="58"/>
      <c r="AV56" s="58"/>
      <c r="AW56" s="58"/>
      <c r="AX56" s="58"/>
      <c r="AY56" s="58"/>
      <c r="AZ56" s="58"/>
      <c r="BA56" s="58"/>
      <c r="BB56" s="58"/>
      <c r="BC56" s="58"/>
      <c r="BD56" s="58"/>
      <c r="BE56" s="58"/>
      <c r="BF56" s="58"/>
      <c r="BG56" s="58"/>
      <c r="BH56" s="58"/>
      <c r="BI56" s="58"/>
      <c r="BJ56" s="58"/>
      <c r="BK56" s="58"/>
      <c r="BL56" s="58"/>
      <c r="BM56" s="58"/>
      <c r="BN56" s="58"/>
      <c r="BO56" s="58"/>
      <c r="BP56" s="58"/>
      <c r="BQ56" s="58"/>
      <c r="BR56" s="58"/>
      <c r="BS56" s="58"/>
      <c r="BT56" s="58"/>
      <c r="BU56" s="58"/>
      <c r="BV56" s="58"/>
      <c r="BW56" s="58"/>
      <c r="BX56" s="58"/>
      <c r="BY56" s="58"/>
      <c r="BZ56" s="58"/>
      <c r="CA56" s="58"/>
      <c r="CB56" s="58"/>
      <c r="CC56" s="58"/>
      <c r="CD56" s="58"/>
      <c r="CE56" s="58"/>
      <c r="CF56" s="58"/>
      <c r="CG56" s="58"/>
      <c r="CH56" s="58"/>
      <c r="CI56" s="58"/>
      <c r="CJ56" s="58"/>
      <c r="CK56" s="58"/>
      <c r="CL56" s="58"/>
      <c r="CM56" s="58"/>
      <c r="CN56" s="58"/>
      <c r="CO56" s="58"/>
      <c r="CP56" s="58"/>
      <c r="CQ56" s="58"/>
      <c r="CR56" s="58"/>
      <c r="CS56" s="58"/>
      <c r="CT56" s="58"/>
      <c r="CU56" s="58"/>
      <c r="CV56" s="58"/>
      <c r="CW56" s="58"/>
      <c r="CX56" s="58"/>
      <c r="CY56" s="58"/>
      <c r="CZ56" s="58"/>
      <c r="DA56" s="58"/>
      <c r="DB56" s="58"/>
      <c r="DC56" s="58"/>
      <c r="DD56" s="58"/>
      <c r="DE56" s="58"/>
      <c r="DF56" s="58"/>
      <c r="DG56" s="58"/>
      <c r="DH56" s="58"/>
      <c r="DI56" s="58"/>
      <c r="DJ56" s="58"/>
      <c r="DK56" s="58"/>
      <c r="DL56" s="58"/>
      <c r="DM56" s="58"/>
      <c r="DN56" s="58"/>
      <c r="DO56" s="58"/>
      <c r="DP56" s="58"/>
      <c r="DQ56" s="58"/>
      <c r="DR56" s="58"/>
      <c r="DS56" s="58"/>
      <c r="DT56" s="58"/>
      <c r="DU56" s="58"/>
      <c r="DV56" s="58"/>
      <c r="DW56" s="58"/>
      <c r="DX56" s="58"/>
      <c r="DY56" s="58"/>
      <c r="DZ56" s="58"/>
      <c r="EA56" s="58"/>
      <c r="EB56" s="58"/>
      <c r="EC56" s="58"/>
      <c r="ED56" s="58"/>
      <c r="EE56" s="58"/>
      <c r="EF56" s="58"/>
      <c r="EG56" s="58"/>
      <c r="EH56" s="58"/>
      <c r="EI56" s="58"/>
      <c r="EJ56" s="58"/>
      <c r="EK56" s="58"/>
      <c r="EL56" s="58"/>
      <c r="EM56" s="58"/>
      <c r="EN56" s="58"/>
      <c r="EO56" s="58"/>
      <c r="EP56" s="58"/>
      <c r="EQ56" s="58"/>
      <c r="ER56" s="58"/>
      <c r="ES56" s="58"/>
      <c r="ET56" s="58"/>
      <c r="EU56" s="58"/>
      <c r="EV56" s="58"/>
      <c r="EW56" s="58"/>
      <c r="EX56" s="58"/>
      <c r="EY56" s="58"/>
      <c r="EZ56" s="58"/>
      <c r="FA56" s="58"/>
      <c r="FB56" s="58"/>
      <c r="FC56" s="58"/>
      <c r="FD56" s="58"/>
      <c r="FE56" s="58"/>
      <c r="FF56" s="58"/>
      <c r="FG56" s="58"/>
      <c r="FH56" s="58"/>
      <c r="FI56" s="58"/>
      <c r="FJ56" s="58"/>
      <c r="FK56" s="58"/>
      <c r="FL56" s="58"/>
      <c r="FM56" s="58"/>
      <c r="FN56" s="58"/>
      <c r="FO56" s="58"/>
      <c r="FP56" s="58"/>
      <c r="FQ56" s="58"/>
      <c r="FR56" s="58"/>
      <c r="FS56" s="58"/>
      <c r="FT56" s="58"/>
      <c r="FU56" s="58"/>
      <c r="FV56" s="58"/>
      <c r="FW56" s="58"/>
      <c r="FX56" s="58"/>
      <c r="FY56" s="58"/>
      <c r="FZ56" s="58"/>
      <c r="GA56" s="58"/>
      <c r="GB56" s="58"/>
      <c r="GC56" s="58"/>
      <c r="GD56" s="58"/>
      <c r="GE56" s="58"/>
      <c r="GF56" s="58"/>
      <c r="GG56" s="58"/>
      <c r="GH56" s="58"/>
      <c r="GI56" s="58"/>
      <c r="GJ56" s="58"/>
      <c r="GK56" s="58"/>
      <c r="GL56" s="58"/>
      <c r="GM56" s="58"/>
      <c r="GN56" s="58"/>
      <c r="GO56" s="58"/>
      <c r="GP56" s="58"/>
      <c r="GQ56" s="58"/>
      <c r="GR56" s="58"/>
      <c r="GS56" s="58"/>
      <c r="GT56" s="58"/>
      <c r="GU56" s="58"/>
      <c r="GV56" s="58"/>
      <c r="GW56" s="58"/>
      <c r="GX56" s="58"/>
      <c r="GY56" s="58"/>
      <c r="GZ56" s="58"/>
      <c r="HA56" s="58"/>
      <c r="HB56" s="58"/>
      <c r="HC56" s="58"/>
      <c r="HD56" s="58"/>
      <c r="HE56" s="58"/>
      <c r="HF56" s="58"/>
      <c r="HG56" s="58"/>
      <c r="HH56" s="58"/>
      <c r="HI56" s="58"/>
      <c r="HJ56" s="58"/>
      <c r="HK56" s="58"/>
      <c r="HL56" s="58"/>
      <c r="HM56" s="58"/>
      <c r="HN56" s="58"/>
      <c r="HO56" s="58"/>
      <c r="HP56" s="58"/>
      <c r="HQ56" s="58"/>
      <c r="HR56" s="58"/>
      <c r="HS56" s="58"/>
      <c r="HT56" s="58"/>
      <c r="HU56" s="58"/>
      <c r="HV56" s="58"/>
      <c r="HW56" s="58"/>
      <c r="HX56" s="58"/>
      <c r="HY56" s="58"/>
      <c r="HZ56" s="58"/>
      <c r="IA56" s="58"/>
      <c r="IB56" s="58"/>
      <c r="IC56" s="58"/>
      <c r="ID56" s="58"/>
      <c r="IE56" s="58"/>
      <c r="IF56" s="58"/>
      <c r="IG56" s="58"/>
      <c r="IH56" s="58"/>
      <c r="II56" s="58"/>
      <c r="IJ56" s="58"/>
      <c r="IK56" s="58"/>
      <c r="IL56" s="58"/>
      <c r="IM56" s="58"/>
      <c r="IN56" s="58"/>
      <c r="IO56" s="58"/>
      <c r="IP56" s="58"/>
      <c r="IQ56" s="58"/>
      <c r="IR56" s="58"/>
      <c r="IS56" s="58"/>
      <c r="IT56" s="58"/>
      <c r="IU56" s="58"/>
      <c r="IV56" s="58"/>
      <c r="IW56" s="58"/>
      <c r="IX56" s="58"/>
      <c r="IY56" s="58"/>
      <c r="IZ56" s="58"/>
      <c r="JA56" s="58"/>
      <c r="JB56" s="58"/>
      <c r="JC56" s="58"/>
      <c r="JD56" s="58"/>
      <c r="JE56" s="58"/>
      <c r="JF56" s="58"/>
      <c r="JG56" s="58"/>
      <c r="JH56" s="58"/>
      <c r="JI56" s="58"/>
      <c r="JJ56" s="58"/>
      <c r="JK56" s="58"/>
      <c r="JL56" s="58"/>
      <c r="JM56" s="58"/>
      <c r="JN56" s="58"/>
      <c r="JO56" s="58"/>
      <c r="JP56" s="58"/>
      <c r="JQ56" s="58"/>
      <c r="JR56" s="58"/>
      <c r="JS56" s="58"/>
      <c r="JT56" s="58"/>
      <c r="JU56" s="58"/>
      <c r="JV56" s="58"/>
      <c r="JW56" s="58"/>
      <c r="JX56" s="58"/>
      <c r="JY56" s="58"/>
      <c r="JZ56" s="58"/>
      <c r="KA56" s="58"/>
      <c r="KB56" s="58"/>
      <c r="KC56" s="58"/>
      <c r="KD56" s="58"/>
      <c r="KE56" s="58"/>
      <c r="KF56" s="58"/>
      <c r="KG56" s="58"/>
      <c r="KH56" s="58"/>
      <c r="KI56" s="58"/>
      <c r="KJ56" s="58"/>
      <c r="KK56" s="58"/>
      <c r="KL56" s="58"/>
      <c r="KM56" s="58"/>
      <c r="KN56" s="58"/>
      <c r="KO56" s="58"/>
      <c r="KP56" s="58"/>
      <c r="KQ56" s="58"/>
      <c r="KR56" s="58"/>
      <c r="KS56" s="58"/>
      <c r="KT56" s="58"/>
      <c r="KU56" s="58"/>
      <c r="KV56" s="58"/>
      <c r="KW56" s="58"/>
      <c r="KX56" s="58"/>
      <c r="KY56" s="58"/>
      <c r="KZ56" s="58"/>
      <c r="LA56" s="58"/>
      <c r="LB56" s="58"/>
      <c r="LC56" s="58"/>
      <c r="LD56" s="58"/>
      <c r="LE56" s="58"/>
      <c r="LF56" s="58"/>
      <c r="LG56" s="58"/>
      <c r="LH56" s="58"/>
      <c r="LI56" s="58"/>
      <c r="LJ56" s="58"/>
      <c r="LK56" s="58"/>
      <c r="LL56" s="58"/>
      <c r="LM56" s="58"/>
      <c r="LN56" s="58"/>
      <c r="LO56" s="58"/>
      <c r="LP56" s="58"/>
      <c r="LQ56" s="58"/>
      <c r="LR56" s="58"/>
      <c r="LS56" s="58"/>
      <c r="LT56" s="58"/>
      <c r="LU56" s="58"/>
      <c r="LV56" s="58"/>
      <c r="LW56" s="58"/>
      <c r="LX56" s="58"/>
      <c r="LY56" s="58"/>
      <c r="LZ56" s="58"/>
      <c r="MA56" s="58"/>
      <c r="MB56" s="58"/>
      <c r="MC56" s="58"/>
      <c r="MD56" s="58"/>
      <c r="ME56" s="58"/>
      <c r="MF56" s="58"/>
      <c r="MG56" s="58"/>
      <c r="MH56" s="58"/>
      <c r="MI56" s="58"/>
      <c r="MJ56" s="58"/>
      <c r="MK56" s="58"/>
      <c r="ML56" s="58"/>
      <c r="MM56" s="58"/>
      <c r="MN56" s="58"/>
      <c r="MO56" s="58"/>
      <c r="MP56" s="58"/>
      <c r="MQ56" s="58"/>
      <c r="MR56" s="58"/>
      <c r="MS56" s="58"/>
      <c r="MT56" s="58"/>
      <c r="MU56" s="58"/>
      <c r="MV56" s="58"/>
      <c r="MW56" s="58"/>
      <c r="MX56" s="58"/>
      <c r="MY56" s="58"/>
      <c r="MZ56" s="58"/>
      <c r="NA56" s="58"/>
      <c r="NB56" s="58"/>
      <c r="NC56" s="58"/>
      <c r="ND56" s="58"/>
      <c r="NE56" s="58"/>
      <c r="NF56" s="58"/>
      <c r="NG56" s="58"/>
      <c r="NH56" s="58"/>
      <c r="NI56" s="58"/>
      <c r="NJ56" s="58"/>
      <c r="NK56" s="58"/>
      <c r="NL56" s="58"/>
      <c r="NM56" s="58"/>
      <c r="NN56" s="58"/>
      <c r="NO56" s="58"/>
      <c r="NP56" s="58"/>
      <c r="NQ56" s="58"/>
      <c r="NR56" s="58"/>
      <c r="NS56" s="58"/>
      <c r="NT56" s="58"/>
      <c r="NU56" s="58"/>
      <c r="NV56" s="58"/>
      <c r="NW56" s="58"/>
      <c r="NX56" s="58"/>
      <c r="NY56" s="58"/>
      <c r="NZ56" s="58"/>
      <c r="OA56" s="58"/>
      <c r="OB56" s="58"/>
      <c r="OC56" s="58"/>
      <c r="OD56" s="58"/>
      <c r="OE56" s="58"/>
      <c r="OF56" s="58"/>
      <c r="OG56" s="58"/>
      <c r="OH56" s="58"/>
      <c r="OI56" s="58"/>
      <c r="OJ56" s="58"/>
      <c r="OK56" s="58"/>
      <c r="OL56" s="58"/>
      <c r="OM56" s="58"/>
      <c r="ON56" s="58"/>
      <c r="OO56" s="58"/>
      <c r="OP56" s="58"/>
      <c r="OQ56" s="58"/>
      <c r="OR56" s="58"/>
      <c r="OS56" s="58"/>
      <c r="OT56" s="58"/>
      <c r="OU56" s="58"/>
      <c r="OV56" s="58"/>
      <c r="OW56" s="58"/>
      <c r="OX56" s="58"/>
      <c r="OY56" s="58"/>
      <c r="OZ56" s="58"/>
      <c r="PA56" s="58"/>
      <c r="PB56" s="58"/>
      <c r="PC56" s="58"/>
      <c r="PD56" s="58"/>
      <c r="PE56" s="58"/>
      <c r="PF56" s="58"/>
      <c r="PG56" s="58"/>
      <c r="PH56" s="58"/>
      <c r="PI56" s="58"/>
      <c r="PJ56" s="58"/>
      <c r="PK56" s="58"/>
      <c r="PL56" s="58"/>
      <c r="PM56" s="58"/>
      <c r="PN56" s="58"/>
      <c r="PO56" s="58"/>
      <c r="PP56" s="58"/>
      <c r="PQ56" s="58"/>
      <c r="PR56" s="58"/>
      <c r="PS56" s="58"/>
      <c r="PT56" s="58"/>
      <c r="PU56" s="58"/>
      <c r="PV56" s="58"/>
      <c r="PW56" s="58"/>
      <c r="PX56" s="58"/>
      <c r="PY56" s="58"/>
      <c r="PZ56" s="58"/>
      <c r="QA56" s="58"/>
      <c r="QB56" s="58"/>
      <c r="QC56" s="58"/>
      <c r="QD56" s="58"/>
      <c r="QE56" s="58"/>
      <c r="QF56" s="58"/>
      <c r="QG56" s="58"/>
      <c r="QH56" s="58"/>
      <c r="QI56" s="58"/>
      <c r="QJ56" s="58"/>
      <c r="QK56" s="58"/>
      <c r="QL56" s="58"/>
      <c r="QM56" s="58"/>
      <c r="QN56" s="58"/>
      <c r="QO56" s="58"/>
      <c r="QP56" s="58"/>
      <c r="QQ56" s="58"/>
      <c r="QR56" s="58"/>
      <c r="QS56" s="58"/>
      <c r="QT56" s="58"/>
      <c r="QU56" s="58"/>
      <c r="QV56" s="58"/>
      <c r="QW56" s="58"/>
      <c r="QX56" s="58"/>
      <c r="QY56" s="58"/>
      <c r="QZ56" s="58"/>
      <c r="RA56" s="58"/>
      <c r="RB56" s="58"/>
      <c r="RC56" s="58"/>
      <c r="RD56" s="58"/>
      <c r="RE56" s="58"/>
      <c r="RF56" s="58"/>
      <c r="RG56" s="58"/>
      <c r="RH56" s="58"/>
      <c r="RI56" s="58"/>
      <c r="RJ56" s="58"/>
      <c r="RK56" s="58"/>
      <c r="RL56" s="58"/>
      <c r="RM56" s="58"/>
      <c r="RN56" s="58"/>
      <c r="RO56" s="58"/>
      <c r="RP56" s="58"/>
      <c r="RQ56" s="58"/>
      <c r="RR56" s="58"/>
      <c r="RS56" s="58"/>
      <c r="RT56" s="58"/>
      <c r="RU56" s="58"/>
      <c r="RV56" s="58"/>
      <c r="RW56" s="58"/>
      <c r="RX56" s="58"/>
      <c r="RY56" s="58"/>
      <c r="RZ56" s="58"/>
      <c r="SA56" s="58"/>
      <c r="SB56" s="58"/>
      <c r="SC56" s="58"/>
      <c r="SD56" s="58"/>
      <c r="SE56" s="58"/>
      <c r="SF56" s="58"/>
      <c r="SG56" s="58"/>
      <c r="SH56" s="58"/>
      <c r="SI56" s="58"/>
      <c r="SJ56" s="58"/>
      <c r="SK56" s="58"/>
      <c r="SL56" s="58"/>
      <c r="SM56" s="58"/>
      <c r="SN56" s="58"/>
      <c r="SO56" s="58"/>
      <c r="SP56" s="58"/>
      <c r="SQ56" s="58"/>
      <c r="SR56" s="58"/>
      <c r="SS56" s="58"/>
      <c r="ST56" s="58"/>
      <c r="SU56" s="58"/>
      <c r="SV56" s="58"/>
      <c r="SW56" s="58"/>
      <c r="SX56" s="58"/>
      <c r="SY56" s="58"/>
      <c r="SZ56" s="58"/>
      <c r="TA56" s="58"/>
      <c r="TB56" s="58"/>
      <c r="TC56" s="58"/>
      <c r="TD56" s="58"/>
      <c r="TE56" s="58"/>
      <c r="TF56" s="58"/>
      <c r="TG56" s="58"/>
      <c r="TH56" s="58"/>
      <c r="TI56" s="58"/>
      <c r="TJ56" s="58"/>
      <c r="TK56" s="58"/>
      <c r="TL56" s="58"/>
      <c r="TM56" s="58"/>
      <c r="TN56" s="58"/>
      <c r="TO56" s="58"/>
      <c r="TP56" s="58"/>
      <c r="TQ56" s="58"/>
      <c r="TR56" s="58"/>
      <c r="TS56" s="58"/>
      <c r="TT56" s="58"/>
      <c r="TU56" s="58"/>
      <c r="TV56" s="58"/>
      <c r="TW56" s="58"/>
      <c r="TX56" s="58"/>
      <c r="TY56" s="58"/>
      <c r="TZ56" s="58"/>
      <c r="UA56" s="58"/>
      <c r="UB56" s="58"/>
      <c r="UC56" s="58"/>
      <c r="UD56" s="58"/>
      <c r="UE56" s="58"/>
      <c r="UF56" s="58"/>
      <c r="UG56" s="58"/>
      <c r="UH56" s="58"/>
      <c r="UI56" s="58"/>
      <c r="UJ56" s="58"/>
      <c r="UK56" s="58"/>
      <c r="UL56" s="58"/>
      <c r="UM56" s="58"/>
      <c r="UN56" s="58"/>
      <c r="UO56" s="58"/>
      <c r="UP56" s="58"/>
      <c r="UQ56" s="58"/>
      <c r="UR56" s="58"/>
      <c r="US56" s="58"/>
      <c r="UT56" s="58"/>
      <c r="UU56" s="58"/>
      <c r="UV56" s="58"/>
      <c r="UW56" s="58"/>
      <c r="UX56" s="58"/>
      <c r="UY56" s="58"/>
      <c r="UZ56" s="58"/>
      <c r="VA56" s="58"/>
      <c r="VB56" s="58"/>
      <c r="VC56" s="58"/>
      <c r="VD56" s="58"/>
      <c r="VE56" s="58"/>
      <c r="VF56" s="58"/>
      <c r="VG56" s="58"/>
      <c r="VH56" s="58"/>
      <c r="VI56" s="58"/>
      <c r="VJ56" s="58"/>
      <c r="VK56" s="58"/>
      <c r="VL56" s="58"/>
      <c r="VM56" s="58"/>
      <c r="VN56" s="58"/>
      <c r="VO56" s="58"/>
      <c r="VP56" s="58"/>
      <c r="VQ56" s="58"/>
      <c r="VR56" s="58"/>
      <c r="VS56" s="58"/>
      <c r="VT56" s="58"/>
      <c r="VU56" s="58"/>
      <c r="VV56" s="58"/>
      <c r="VW56" s="58"/>
      <c r="VX56" s="58"/>
      <c r="VY56" s="58"/>
      <c r="VZ56" s="58"/>
      <c r="WA56" s="58"/>
      <c r="WB56" s="58"/>
      <c r="WC56" s="58"/>
      <c r="WD56" s="58"/>
      <c r="WE56" s="58"/>
      <c r="WF56" s="58"/>
      <c r="WG56" s="58"/>
      <c r="WH56" s="58"/>
      <c r="WI56" s="58"/>
      <c r="WJ56" s="58"/>
      <c r="WK56" s="58"/>
      <c r="WL56" s="58"/>
      <c r="WM56" s="58"/>
      <c r="WN56" s="58"/>
      <c r="WO56" s="58"/>
      <c r="WP56" s="58"/>
      <c r="WQ56" s="58"/>
      <c r="WR56" s="58"/>
      <c r="WS56" s="58"/>
      <c r="WT56" s="58"/>
      <c r="WU56" s="58"/>
      <c r="WV56" s="58"/>
      <c r="WW56" s="58"/>
      <c r="WX56" s="58"/>
      <c r="WY56" s="58"/>
      <c r="WZ56" s="58"/>
      <c r="XA56" s="58"/>
      <c r="XB56" s="58"/>
      <c r="XC56" s="58"/>
      <c r="XD56" s="58"/>
      <c r="XE56" s="58"/>
      <c r="XF56" s="58"/>
      <c r="XG56" s="58"/>
      <c r="XH56" s="58"/>
      <c r="XI56" s="58"/>
      <c r="XJ56" s="58"/>
      <c r="XK56" s="58"/>
      <c r="XL56" s="58"/>
      <c r="XM56" s="58"/>
      <c r="XN56" s="58"/>
      <c r="XO56" s="58"/>
      <c r="XP56" s="58"/>
      <c r="XQ56" s="58"/>
      <c r="XR56" s="58"/>
      <c r="XS56" s="58"/>
      <c r="XT56" s="58"/>
      <c r="XU56" s="58"/>
      <c r="XV56" s="58"/>
      <c r="XW56" s="58"/>
      <c r="XX56" s="58"/>
      <c r="XY56" s="58"/>
      <c r="XZ56" s="58"/>
      <c r="YA56" s="58"/>
      <c r="YB56" s="58"/>
      <c r="YC56" s="58"/>
      <c r="YD56" s="58"/>
      <c r="YE56" s="58"/>
      <c r="YF56" s="58"/>
      <c r="YG56" s="58"/>
      <c r="YH56" s="58"/>
      <c r="YI56" s="58"/>
      <c r="YJ56" s="58"/>
      <c r="YK56" s="58"/>
      <c r="YL56" s="58"/>
      <c r="YM56" s="58"/>
      <c r="YN56" s="58"/>
      <c r="YO56" s="58"/>
      <c r="YP56" s="58"/>
      <c r="YQ56" s="58"/>
      <c r="YR56" s="58"/>
      <c r="YS56" s="58"/>
      <c r="YT56" s="58"/>
      <c r="YU56" s="58"/>
      <c r="YV56" s="58"/>
      <c r="YW56" s="58"/>
      <c r="YX56" s="58"/>
      <c r="YY56" s="58"/>
      <c r="YZ56" s="58"/>
      <c r="ZA56" s="58"/>
      <c r="ZB56" s="58"/>
      <c r="ZC56" s="58"/>
      <c r="ZD56" s="58"/>
      <c r="ZE56" s="58"/>
      <c r="ZF56" s="58"/>
      <c r="ZG56" s="58"/>
      <c r="ZH56" s="58"/>
      <c r="ZI56" s="58"/>
      <c r="ZJ56" s="58"/>
      <c r="ZK56" s="58"/>
      <c r="ZL56" s="58"/>
      <c r="ZM56" s="58"/>
      <c r="ZN56" s="58"/>
      <c r="ZO56" s="58"/>
      <c r="ZP56" s="58"/>
      <c r="ZQ56" s="58"/>
      <c r="ZR56" s="58"/>
      <c r="ZS56" s="58"/>
      <c r="ZT56" s="58"/>
      <c r="ZU56" s="58"/>
      <c r="ZV56" s="58"/>
      <c r="ZW56" s="58"/>
      <c r="ZX56" s="58"/>
      <c r="ZY56" s="58"/>
      <c r="ZZ56" s="58"/>
      <c r="AAA56" s="58"/>
      <c r="AAB56" s="58"/>
      <c r="AAC56" s="58"/>
      <c r="AAD56" s="58"/>
      <c r="AAE56" s="58"/>
      <c r="AAF56" s="58"/>
      <c r="AAG56" s="58"/>
      <c r="AAH56" s="58"/>
      <c r="AAI56" s="58"/>
      <c r="AAJ56" s="58"/>
      <c r="AAK56" s="58"/>
      <c r="AAL56" s="58"/>
      <c r="AAM56" s="58"/>
      <c r="AAN56" s="58"/>
      <c r="AAO56" s="58"/>
      <c r="AAP56" s="58"/>
      <c r="AAQ56" s="58"/>
      <c r="AAR56" s="58"/>
      <c r="AAS56" s="58"/>
      <c r="AAT56" s="58"/>
      <c r="AAU56" s="58"/>
      <c r="AAV56" s="58"/>
      <c r="AAW56" s="58"/>
      <c r="AAX56" s="58"/>
      <c r="AAY56" s="58"/>
      <c r="AAZ56" s="58"/>
      <c r="ABA56" s="58"/>
      <c r="ABB56" s="58"/>
      <c r="ABC56" s="58"/>
      <c r="ABD56" s="58"/>
      <c r="ABE56" s="58"/>
      <c r="ABF56" s="58"/>
      <c r="ABG56" s="58"/>
      <c r="ABH56" s="58"/>
      <c r="ABI56" s="58"/>
      <c r="ABJ56" s="58"/>
      <c r="ABK56" s="58"/>
      <c r="ABL56" s="58"/>
      <c r="ABM56" s="58"/>
      <c r="ABN56" s="58"/>
      <c r="ABO56" s="58"/>
      <c r="ABP56" s="58"/>
      <c r="ABQ56" s="58"/>
      <c r="ABR56" s="58"/>
      <c r="ABS56" s="58"/>
      <c r="ABT56" s="58"/>
      <c r="ABU56" s="58"/>
      <c r="ABV56" s="58"/>
      <c r="ABW56" s="58"/>
      <c r="ABX56" s="58"/>
      <c r="ABY56" s="58"/>
      <c r="ABZ56" s="58"/>
      <c r="ACA56" s="58"/>
      <c r="ACB56" s="58"/>
      <c r="ACC56" s="58"/>
      <c r="ACD56" s="58"/>
      <c r="ACE56" s="58"/>
      <c r="ACF56" s="58"/>
      <c r="ACG56" s="58"/>
      <c r="ACH56" s="58"/>
      <c r="ACI56" s="58"/>
      <c r="ACJ56" s="58"/>
      <c r="ACK56" s="58"/>
      <c r="ACL56" s="58"/>
      <c r="ACM56" s="58"/>
      <c r="ACN56" s="58"/>
      <c r="ACO56" s="58"/>
      <c r="ACP56" s="58"/>
      <c r="ACQ56" s="58"/>
      <c r="ACR56" s="58"/>
      <c r="ACS56" s="58"/>
      <c r="ACT56" s="58"/>
      <c r="ACU56" s="58"/>
      <c r="ACV56" s="58"/>
      <c r="ACW56" s="58"/>
      <c r="ACX56" s="58"/>
      <c r="ACY56" s="58"/>
      <c r="ACZ56" s="58"/>
      <c r="ADA56" s="58"/>
      <c r="ADB56" s="58"/>
      <c r="ADC56" s="58"/>
      <c r="ADD56" s="58"/>
      <c r="ADE56" s="58"/>
      <c r="ADF56" s="58"/>
      <c r="ADG56" s="58"/>
      <c r="ADH56" s="58"/>
      <c r="ADI56" s="58"/>
      <c r="ADJ56" s="58"/>
      <c r="ADK56" s="58"/>
      <c r="ADL56" s="58"/>
      <c r="ADM56" s="58"/>
      <c r="ADN56" s="58"/>
      <c r="ADO56" s="58"/>
      <c r="ADP56" s="58"/>
      <c r="ADQ56" s="58"/>
      <c r="ADR56" s="58"/>
      <c r="ADS56" s="58"/>
      <c r="ADT56" s="58"/>
      <c r="ADU56" s="58"/>
      <c r="ADV56" s="58"/>
      <c r="ADW56" s="58"/>
      <c r="ADX56" s="58"/>
      <c r="ADY56" s="58"/>
      <c r="ADZ56" s="58"/>
      <c r="AEA56" s="58"/>
      <c r="AEB56" s="58"/>
      <c r="AEC56" s="58"/>
      <c r="AED56" s="58"/>
      <c r="AEE56" s="58"/>
      <c r="AEF56" s="58"/>
      <c r="AEG56" s="58"/>
      <c r="AEH56" s="58"/>
      <c r="AEI56" s="58"/>
      <c r="AEJ56" s="58"/>
      <c r="AEK56" s="58"/>
      <c r="AEL56" s="58"/>
      <c r="AEM56" s="58"/>
      <c r="AEN56" s="58"/>
      <c r="AEO56" s="58"/>
      <c r="AEP56" s="58"/>
      <c r="AEQ56" s="58"/>
      <c r="AER56" s="58"/>
      <c r="AES56" s="58"/>
      <c r="AET56" s="58"/>
      <c r="AEU56" s="58"/>
      <c r="AEV56" s="58"/>
      <c r="AEW56" s="58"/>
      <c r="AEX56" s="58"/>
      <c r="AEY56" s="58"/>
      <c r="AEZ56" s="58"/>
      <c r="AFA56" s="58"/>
      <c r="AFB56" s="58"/>
      <c r="AFC56" s="58"/>
      <c r="AFD56" s="58"/>
      <c r="AFE56" s="58"/>
      <c r="AFF56" s="58"/>
      <c r="AFG56" s="58"/>
      <c r="AFH56" s="58"/>
      <c r="AFI56" s="58"/>
      <c r="AFJ56" s="58"/>
      <c r="AFK56" s="58"/>
      <c r="AFL56" s="58"/>
      <c r="AFM56" s="58"/>
      <c r="AFN56" s="58"/>
      <c r="AFO56" s="58"/>
      <c r="AFP56" s="58"/>
      <c r="AFQ56" s="58"/>
      <c r="AFR56" s="58"/>
      <c r="AFS56" s="58"/>
      <c r="AFT56" s="58"/>
      <c r="AFU56" s="58"/>
      <c r="AFV56" s="58"/>
      <c r="AFW56" s="58"/>
      <c r="AFX56" s="58"/>
      <c r="AFY56" s="58"/>
      <c r="AFZ56" s="58"/>
      <c r="AGA56" s="58"/>
      <c r="AGB56" s="58"/>
      <c r="AGC56" s="58"/>
      <c r="AGD56" s="58"/>
      <c r="AGE56" s="58"/>
      <c r="AGF56" s="58"/>
      <c r="AGG56" s="58"/>
      <c r="AGH56" s="58"/>
      <c r="AGI56" s="58"/>
      <c r="AGJ56" s="58"/>
      <c r="AGK56" s="58"/>
      <c r="AGL56" s="58"/>
      <c r="AGM56" s="58"/>
      <c r="AGN56" s="58"/>
      <c r="AGO56" s="58"/>
      <c r="AGP56" s="58"/>
      <c r="AGQ56" s="58"/>
      <c r="AGR56" s="58"/>
      <c r="AGS56" s="58"/>
      <c r="AGT56" s="58"/>
      <c r="AGU56" s="58"/>
      <c r="AGV56" s="58"/>
      <c r="AGW56" s="58"/>
      <c r="AGX56" s="58"/>
      <c r="AGY56" s="58"/>
      <c r="AGZ56" s="58"/>
      <c r="AHA56" s="58"/>
      <c r="AHB56" s="58"/>
      <c r="AHC56" s="58"/>
      <c r="AHD56" s="58"/>
      <c r="AHE56" s="58"/>
      <c r="AHF56" s="58"/>
      <c r="AHG56" s="58"/>
      <c r="AHH56" s="58"/>
      <c r="AHI56" s="58"/>
      <c r="AHJ56" s="58"/>
      <c r="AHK56" s="58"/>
      <c r="AHL56" s="58"/>
      <c r="AHM56" s="58"/>
      <c r="AHN56" s="58"/>
      <c r="AHO56" s="58"/>
      <c r="AHP56" s="58"/>
      <c r="AHQ56" s="58"/>
      <c r="AHR56" s="58"/>
      <c r="AHS56" s="58"/>
      <c r="AHT56" s="58"/>
      <c r="AHU56" s="58"/>
      <c r="AHV56" s="58"/>
      <c r="AHW56" s="58"/>
      <c r="AHX56" s="58"/>
      <c r="AHY56" s="58"/>
      <c r="AHZ56" s="58"/>
      <c r="AIA56" s="58"/>
      <c r="AIB56" s="58"/>
      <c r="AIC56" s="58"/>
      <c r="AID56" s="58"/>
      <c r="AIE56" s="58"/>
      <c r="AIF56" s="58"/>
      <c r="AIG56" s="58"/>
      <c r="AIH56" s="58"/>
      <c r="AII56" s="58"/>
      <c r="AIJ56" s="58"/>
      <c r="AIK56" s="58"/>
      <c r="AIL56" s="58"/>
      <c r="AIM56" s="58"/>
      <c r="AIN56" s="58"/>
      <c r="AIO56" s="58"/>
      <c r="AIP56" s="58"/>
      <c r="AIQ56" s="58"/>
      <c r="AIR56" s="58"/>
      <c r="AIS56" s="58"/>
      <c r="AIT56" s="58"/>
      <c r="AIU56" s="58"/>
      <c r="AIV56" s="58"/>
      <c r="AIW56" s="58"/>
      <c r="AIX56" s="58"/>
      <c r="AIY56" s="58"/>
      <c r="AIZ56" s="58"/>
      <c r="AJA56" s="58"/>
      <c r="AJB56" s="58"/>
      <c r="AJC56" s="58"/>
      <c r="AJD56" s="58"/>
      <c r="AJE56" s="58"/>
      <c r="AJF56" s="58"/>
      <c r="AJG56" s="58"/>
      <c r="AJH56" s="58"/>
      <c r="AJI56" s="58"/>
      <c r="AJJ56" s="58"/>
      <c r="AJK56" s="58"/>
      <c r="AJL56" s="58"/>
      <c r="AJM56" s="58"/>
      <c r="AJN56" s="58"/>
      <c r="AJO56" s="58"/>
      <c r="AJP56" s="58"/>
      <c r="AJQ56" s="58"/>
      <c r="AJR56" s="58"/>
      <c r="AJS56" s="58"/>
      <c r="AJT56" s="58"/>
      <c r="AJU56" s="58"/>
      <c r="AJV56" s="58"/>
      <c r="AJW56" s="58"/>
      <c r="AJX56" s="58"/>
      <c r="AJY56" s="58"/>
      <c r="AJZ56" s="58"/>
      <c r="AKA56" s="58"/>
      <c r="AKB56" s="58"/>
      <c r="AKC56" s="58"/>
      <c r="AKD56" s="58"/>
      <c r="AKE56" s="58"/>
      <c r="AKF56" s="58"/>
      <c r="AKG56" s="58"/>
      <c r="AKH56" s="58"/>
      <c r="AKI56" s="58"/>
      <c r="AKJ56" s="58"/>
      <c r="AKK56" s="58"/>
      <c r="AKL56" s="58"/>
      <c r="AKM56" s="58"/>
      <c r="AKN56" s="58"/>
      <c r="AKO56" s="58"/>
      <c r="AKP56" s="58"/>
      <c r="AKQ56" s="58"/>
      <c r="AKR56" s="58"/>
      <c r="AKS56" s="58"/>
      <c r="AKT56" s="58"/>
      <c r="AKU56" s="58"/>
      <c r="AKV56" s="58"/>
      <c r="AKW56" s="58"/>
      <c r="AKX56" s="58"/>
      <c r="AKY56" s="58"/>
      <c r="AKZ56" s="58"/>
      <c r="ALA56" s="58"/>
      <c r="ALB56" s="58"/>
      <c r="ALC56" s="58"/>
      <c r="ALD56" s="58"/>
    </row>
    <row r="57" spans="1:992" ht="68.400000000000006" x14ac:dyDescent="0.2">
      <c r="A57" s="44" t="s">
        <v>141</v>
      </c>
      <c r="B57" s="45" t="s">
        <v>142</v>
      </c>
      <c r="C57" s="46" t="s">
        <v>143</v>
      </c>
      <c r="D57" s="47"/>
      <c r="E57" s="47"/>
      <c r="F57" s="47"/>
      <c r="G57" s="47"/>
      <c r="H57" s="10"/>
      <c r="I57" s="10" t="s">
        <v>50</v>
      </c>
      <c r="J57" s="10"/>
      <c r="K57" s="10"/>
      <c r="L57" s="10" t="s">
        <v>53</v>
      </c>
      <c r="M57" s="10" t="str">
        <f t="shared" si="16"/>
        <v/>
      </c>
      <c r="N57" s="10" t="str">
        <f t="shared" si="17"/>
        <v/>
      </c>
      <c r="O57" s="10" t="str">
        <f t="shared" si="18"/>
        <v/>
      </c>
      <c r="P57" s="54" t="str">
        <f t="shared" si="19"/>
        <v>x</v>
      </c>
      <c r="Q57" s="10" t="str">
        <f t="shared" si="20"/>
        <v>x</v>
      </c>
      <c r="R57" s="10" t="str">
        <f t="shared" si="21"/>
        <v>x</v>
      </c>
      <c r="S57" s="10" t="s">
        <v>50</v>
      </c>
      <c r="X57" s="58"/>
      <c r="Y57" s="58"/>
      <c r="Z57" s="58"/>
      <c r="AA57" s="58"/>
      <c r="AB57" s="58"/>
      <c r="AC57" s="58"/>
      <c r="AD57" s="58"/>
      <c r="AE57" s="58"/>
      <c r="AF57" s="58"/>
      <c r="AG57" s="58"/>
      <c r="AH57" s="58"/>
      <c r="AI57" s="58"/>
      <c r="AJ57" s="58"/>
      <c r="AK57" s="58"/>
      <c r="AL57" s="58"/>
      <c r="AM57" s="58"/>
      <c r="AN57" s="58"/>
      <c r="AO57" s="58"/>
      <c r="AP57" s="58"/>
      <c r="AQ57" s="58"/>
      <c r="AR57" s="58"/>
      <c r="AS57" s="58"/>
      <c r="AT57" s="58"/>
      <c r="AU57" s="58"/>
      <c r="AV57" s="58"/>
      <c r="AW57" s="58"/>
      <c r="AX57" s="58"/>
      <c r="AY57" s="58"/>
      <c r="AZ57" s="58"/>
      <c r="BA57" s="58"/>
      <c r="BB57" s="58"/>
      <c r="BC57" s="58"/>
      <c r="BD57" s="58"/>
      <c r="BE57" s="58"/>
      <c r="BF57" s="58"/>
      <c r="BG57" s="58"/>
      <c r="BH57" s="58"/>
      <c r="BI57" s="58"/>
      <c r="BJ57" s="58"/>
      <c r="BK57" s="58"/>
      <c r="BL57" s="58"/>
      <c r="BM57" s="58"/>
      <c r="BN57" s="58"/>
      <c r="BO57" s="58"/>
      <c r="BP57" s="58"/>
      <c r="BQ57" s="58"/>
      <c r="BR57" s="58"/>
      <c r="BS57" s="58"/>
      <c r="BT57" s="58"/>
      <c r="BU57" s="58"/>
      <c r="BV57" s="58"/>
      <c r="BW57" s="58"/>
      <c r="BX57" s="58"/>
      <c r="BY57" s="58"/>
      <c r="BZ57" s="58"/>
      <c r="CA57" s="58"/>
      <c r="CB57" s="58"/>
      <c r="CC57" s="58"/>
      <c r="CD57" s="58"/>
      <c r="CE57" s="58"/>
      <c r="CF57" s="58"/>
      <c r="CG57" s="58"/>
      <c r="CH57" s="58"/>
      <c r="CI57" s="58"/>
      <c r="CJ57" s="58"/>
      <c r="CK57" s="58"/>
      <c r="CL57" s="58"/>
      <c r="CM57" s="58"/>
      <c r="CN57" s="58"/>
      <c r="CO57" s="58"/>
      <c r="CP57" s="58"/>
      <c r="CQ57" s="58"/>
      <c r="CR57" s="58"/>
      <c r="CS57" s="58"/>
      <c r="CT57" s="58"/>
      <c r="CU57" s="58"/>
      <c r="CV57" s="58"/>
      <c r="CW57" s="58"/>
      <c r="CX57" s="58"/>
      <c r="CY57" s="58"/>
      <c r="CZ57" s="58"/>
      <c r="DA57" s="58"/>
      <c r="DB57" s="58"/>
      <c r="DC57" s="58"/>
      <c r="DD57" s="58"/>
      <c r="DE57" s="58"/>
      <c r="DF57" s="58"/>
      <c r="DG57" s="58"/>
      <c r="DH57" s="58"/>
      <c r="DI57" s="58"/>
      <c r="DJ57" s="58"/>
      <c r="DK57" s="58"/>
      <c r="DL57" s="58"/>
      <c r="DM57" s="58"/>
      <c r="DN57" s="58"/>
      <c r="DO57" s="58"/>
      <c r="DP57" s="58"/>
      <c r="DQ57" s="58"/>
      <c r="DR57" s="58"/>
      <c r="DS57" s="58"/>
      <c r="DT57" s="58"/>
      <c r="DU57" s="58"/>
      <c r="DV57" s="58"/>
      <c r="DW57" s="58"/>
      <c r="DX57" s="58"/>
      <c r="DY57" s="58"/>
      <c r="DZ57" s="58"/>
      <c r="EA57" s="58"/>
      <c r="EB57" s="58"/>
      <c r="EC57" s="58"/>
      <c r="ED57" s="58"/>
      <c r="EE57" s="58"/>
      <c r="EF57" s="58"/>
      <c r="EG57" s="58"/>
      <c r="EH57" s="58"/>
      <c r="EI57" s="58"/>
      <c r="EJ57" s="58"/>
      <c r="EK57" s="58"/>
      <c r="EL57" s="58"/>
      <c r="EM57" s="58"/>
      <c r="EN57" s="58"/>
      <c r="EO57" s="58"/>
      <c r="EP57" s="58"/>
      <c r="EQ57" s="58"/>
      <c r="ER57" s="58"/>
      <c r="ES57" s="58"/>
      <c r="ET57" s="58"/>
      <c r="EU57" s="58"/>
      <c r="EV57" s="58"/>
      <c r="EW57" s="58"/>
      <c r="EX57" s="58"/>
      <c r="EY57" s="58"/>
      <c r="EZ57" s="58"/>
      <c r="FA57" s="58"/>
      <c r="FB57" s="58"/>
      <c r="FC57" s="58"/>
      <c r="FD57" s="58"/>
      <c r="FE57" s="58"/>
      <c r="FF57" s="58"/>
      <c r="FG57" s="58"/>
      <c r="FH57" s="58"/>
      <c r="FI57" s="58"/>
      <c r="FJ57" s="58"/>
      <c r="FK57" s="58"/>
      <c r="FL57" s="58"/>
      <c r="FM57" s="58"/>
      <c r="FN57" s="58"/>
      <c r="FO57" s="58"/>
      <c r="FP57" s="58"/>
      <c r="FQ57" s="58"/>
      <c r="FR57" s="58"/>
      <c r="FS57" s="58"/>
      <c r="FT57" s="58"/>
      <c r="FU57" s="58"/>
      <c r="FV57" s="58"/>
      <c r="FW57" s="58"/>
      <c r="FX57" s="58"/>
      <c r="FY57" s="58"/>
      <c r="FZ57" s="58"/>
      <c r="GA57" s="58"/>
      <c r="GB57" s="58"/>
      <c r="GC57" s="58"/>
      <c r="GD57" s="58"/>
      <c r="GE57" s="58"/>
      <c r="GF57" s="58"/>
      <c r="GG57" s="58"/>
      <c r="GH57" s="58"/>
      <c r="GI57" s="58"/>
      <c r="GJ57" s="58"/>
      <c r="GK57" s="58"/>
      <c r="GL57" s="58"/>
      <c r="GM57" s="58"/>
      <c r="GN57" s="58"/>
      <c r="GO57" s="58"/>
      <c r="GP57" s="58"/>
      <c r="GQ57" s="58"/>
      <c r="GR57" s="58"/>
      <c r="GS57" s="58"/>
      <c r="GT57" s="58"/>
      <c r="GU57" s="58"/>
      <c r="GV57" s="58"/>
      <c r="GW57" s="58"/>
      <c r="GX57" s="58"/>
      <c r="GY57" s="58"/>
      <c r="GZ57" s="58"/>
      <c r="HA57" s="58"/>
      <c r="HB57" s="58"/>
      <c r="HC57" s="58"/>
      <c r="HD57" s="58"/>
      <c r="HE57" s="58"/>
      <c r="HF57" s="58"/>
      <c r="HG57" s="58"/>
      <c r="HH57" s="58"/>
      <c r="HI57" s="58"/>
      <c r="HJ57" s="58"/>
      <c r="HK57" s="58"/>
      <c r="HL57" s="58"/>
      <c r="HM57" s="58"/>
      <c r="HN57" s="58"/>
      <c r="HO57" s="58"/>
      <c r="HP57" s="58"/>
      <c r="HQ57" s="58"/>
      <c r="HR57" s="58"/>
      <c r="HS57" s="58"/>
      <c r="HT57" s="58"/>
      <c r="HU57" s="58"/>
      <c r="HV57" s="58"/>
      <c r="HW57" s="58"/>
      <c r="HX57" s="58"/>
      <c r="HY57" s="58"/>
      <c r="HZ57" s="58"/>
      <c r="IA57" s="58"/>
      <c r="IB57" s="58"/>
      <c r="IC57" s="58"/>
      <c r="ID57" s="58"/>
      <c r="IE57" s="58"/>
      <c r="IF57" s="58"/>
      <c r="IG57" s="58"/>
      <c r="IH57" s="58"/>
      <c r="II57" s="58"/>
      <c r="IJ57" s="58"/>
      <c r="IK57" s="58"/>
      <c r="IL57" s="58"/>
      <c r="IM57" s="58"/>
      <c r="IN57" s="58"/>
      <c r="IO57" s="58"/>
      <c r="IP57" s="58"/>
      <c r="IQ57" s="58"/>
      <c r="IR57" s="58"/>
      <c r="IS57" s="58"/>
      <c r="IT57" s="58"/>
      <c r="IU57" s="58"/>
      <c r="IV57" s="58"/>
      <c r="IW57" s="58"/>
      <c r="IX57" s="58"/>
      <c r="IY57" s="58"/>
      <c r="IZ57" s="58"/>
      <c r="JA57" s="58"/>
      <c r="JB57" s="58"/>
      <c r="JC57" s="58"/>
      <c r="JD57" s="58"/>
      <c r="JE57" s="58"/>
      <c r="JF57" s="58"/>
      <c r="JG57" s="58"/>
      <c r="JH57" s="58"/>
      <c r="JI57" s="58"/>
      <c r="JJ57" s="58"/>
      <c r="JK57" s="58"/>
      <c r="JL57" s="58"/>
      <c r="JM57" s="58"/>
      <c r="JN57" s="58"/>
      <c r="JO57" s="58"/>
      <c r="JP57" s="58"/>
      <c r="JQ57" s="58"/>
      <c r="JR57" s="58"/>
      <c r="JS57" s="58"/>
      <c r="JT57" s="58"/>
      <c r="JU57" s="58"/>
      <c r="JV57" s="58"/>
      <c r="JW57" s="58"/>
      <c r="JX57" s="58"/>
      <c r="JY57" s="58"/>
      <c r="JZ57" s="58"/>
      <c r="KA57" s="58"/>
      <c r="KB57" s="58"/>
      <c r="KC57" s="58"/>
      <c r="KD57" s="58"/>
      <c r="KE57" s="58"/>
      <c r="KF57" s="58"/>
      <c r="KG57" s="58"/>
      <c r="KH57" s="58"/>
      <c r="KI57" s="58"/>
      <c r="KJ57" s="58"/>
      <c r="KK57" s="58"/>
      <c r="KL57" s="58"/>
      <c r="KM57" s="58"/>
      <c r="KN57" s="58"/>
      <c r="KO57" s="58"/>
      <c r="KP57" s="58"/>
      <c r="KQ57" s="58"/>
      <c r="KR57" s="58"/>
      <c r="KS57" s="58"/>
      <c r="KT57" s="58"/>
      <c r="KU57" s="58"/>
      <c r="KV57" s="58"/>
      <c r="KW57" s="58"/>
      <c r="KX57" s="58"/>
      <c r="KY57" s="58"/>
      <c r="KZ57" s="58"/>
      <c r="LA57" s="58"/>
      <c r="LB57" s="58"/>
      <c r="LC57" s="58"/>
      <c r="LD57" s="58"/>
      <c r="LE57" s="58"/>
      <c r="LF57" s="58"/>
      <c r="LG57" s="58"/>
      <c r="LH57" s="58"/>
      <c r="LI57" s="58"/>
      <c r="LJ57" s="58"/>
      <c r="LK57" s="58"/>
      <c r="LL57" s="58"/>
      <c r="LM57" s="58"/>
      <c r="LN57" s="58"/>
      <c r="LO57" s="58"/>
      <c r="LP57" s="58"/>
      <c r="LQ57" s="58"/>
      <c r="LR57" s="58"/>
      <c r="LS57" s="58"/>
      <c r="LT57" s="58"/>
      <c r="LU57" s="58"/>
      <c r="LV57" s="58"/>
      <c r="LW57" s="58"/>
      <c r="LX57" s="58"/>
      <c r="LY57" s="58"/>
      <c r="LZ57" s="58"/>
      <c r="MA57" s="58"/>
      <c r="MB57" s="58"/>
      <c r="MC57" s="58"/>
      <c r="MD57" s="58"/>
      <c r="ME57" s="58"/>
      <c r="MF57" s="58"/>
      <c r="MG57" s="58"/>
      <c r="MH57" s="58"/>
      <c r="MI57" s="58"/>
      <c r="MJ57" s="58"/>
      <c r="MK57" s="58"/>
      <c r="ML57" s="58"/>
      <c r="MM57" s="58"/>
      <c r="MN57" s="58"/>
      <c r="MO57" s="58"/>
      <c r="MP57" s="58"/>
      <c r="MQ57" s="58"/>
      <c r="MR57" s="58"/>
      <c r="MS57" s="58"/>
      <c r="MT57" s="58"/>
      <c r="MU57" s="58"/>
      <c r="MV57" s="58"/>
      <c r="MW57" s="58"/>
      <c r="MX57" s="58"/>
      <c r="MY57" s="58"/>
      <c r="MZ57" s="58"/>
      <c r="NA57" s="58"/>
      <c r="NB57" s="58"/>
      <c r="NC57" s="58"/>
      <c r="ND57" s="58"/>
      <c r="NE57" s="58"/>
      <c r="NF57" s="58"/>
      <c r="NG57" s="58"/>
      <c r="NH57" s="58"/>
      <c r="NI57" s="58"/>
      <c r="NJ57" s="58"/>
      <c r="NK57" s="58"/>
      <c r="NL57" s="58"/>
      <c r="NM57" s="58"/>
      <c r="NN57" s="58"/>
      <c r="NO57" s="58"/>
      <c r="NP57" s="58"/>
      <c r="NQ57" s="58"/>
      <c r="NR57" s="58"/>
      <c r="NS57" s="58"/>
      <c r="NT57" s="58"/>
      <c r="NU57" s="58"/>
      <c r="NV57" s="58"/>
      <c r="NW57" s="58"/>
      <c r="NX57" s="58"/>
      <c r="NY57" s="58"/>
      <c r="NZ57" s="58"/>
      <c r="OA57" s="58"/>
      <c r="OB57" s="58"/>
      <c r="OC57" s="58"/>
      <c r="OD57" s="58"/>
      <c r="OE57" s="58"/>
      <c r="OF57" s="58"/>
      <c r="OG57" s="58"/>
      <c r="OH57" s="58"/>
      <c r="OI57" s="58"/>
      <c r="OJ57" s="58"/>
      <c r="OK57" s="58"/>
      <c r="OL57" s="58"/>
      <c r="OM57" s="58"/>
      <c r="ON57" s="58"/>
      <c r="OO57" s="58"/>
      <c r="OP57" s="58"/>
      <c r="OQ57" s="58"/>
      <c r="OR57" s="58"/>
      <c r="OS57" s="58"/>
      <c r="OT57" s="58"/>
      <c r="OU57" s="58"/>
      <c r="OV57" s="58"/>
      <c r="OW57" s="58"/>
      <c r="OX57" s="58"/>
      <c r="OY57" s="58"/>
      <c r="OZ57" s="58"/>
      <c r="PA57" s="58"/>
      <c r="PB57" s="58"/>
      <c r="PC57" s="58"/>
      <c r="PD57" s="58"/>
      <c r="PE57" s="58"/>
      <c r="PF57" s="58"/>
      <c r="PG57" s="58"/>
      <c r="PH57" s="58"/>
      <c r="PI57" s="58"/>
      <c r="PJ57" s="58"/>
      <c r="PK57" s="58"/>
      <c r="PL57" s="58"/>
      <c r="PM57" s="58"/>
      <c r="PN57" s="58"/>
      <c r="PO57" s="58"/>
      <c r="PP57" s="58"/>
      <c r="PQ57" s="58"/>
      <c r="PR57" s="58"/>
      <c r="PS57" s="58"/>
      <c r="PT57" s="58"/>
      <c r="PU57" s="58"/>
      <c r="PV57" s="58"/>
      <c r="PW57" s="58"/>
      <c r="PX57" s="58"/>
      <c r="PY57" s="58"/>
      <c r="PZ57" s="58"/>
      <c r="QA57" s="58"/>
      <c r="QB57" s="58"/>
      <c r="QC57" s="58"/>
      <c r="QD57" s="58"/>
      <c r="QE57" s="58"/>
      <c r="QF57" s="58"/>
      <c r="QG57" s="58"/>
      <c r="QH57" s="58"/>
      <c r="QI57" s="58"/>
      <c r="QJ57" s="58"/>
      <c r="QK57" s="58"/>
      <c r="QL57" s="58"/>
      <c r="QM57" s="58"/>
      <c r="QN57" s="58"/>
      <c r="QO57" s="58"/>
      <c r="QP57" s="58"/>
      <c r="QQ57" s="58"/>
      <c r="QR57" s="58"/>
      <c r="QS57" s="58"/>
      <c r="QT57" s="58"/>
      <c r="QU57" s="58"/>
      <c r="QV57" s="58"/>
      <c r="QW57" s="58"/>
      <c r="QX57" s="58"/>
      <c r="QY57" s="58"/>
      <c r="QZ57" s="58"/>
      <c r="RA57" s="58"/>
      <c r="RB57" s="58"/>
      <c r="RC57" s="58"/>
      <c r="RD57" s="58"/>
      <c r="RE57" s="58"/>
      <c r="RF57" s="58"/>
      <c r="RG57" s="58"/>
      <c r="RH57" s="58"/>
      <c r="RI57" s="58"/>
      <c r="RJ57" s="58"/>
      <c r="RK57" s="58"/>
      <c r="RL57" s="58"/>
      <c r="RM57" s="58"/>
      <c r="RN57" s="58"/>
      <c r="RO57" s="58"/>
      <c r="RP57" s="58"/>
      <c r="RQ57" s="58"/>
      <c r="RR57" s="58"/>
      <c r="RS57" s="58"/>
      <c r="RT57" s="58"/>
      <c r="RU57" s="58"/>
      <c r="RV57" s="58"/>
      <c r="RW57" s="58"/>
      <c r="RX57" s="58"/>
      <c r="RY57" s="58"/>
      <c r="RZ57" s="58"/>
      <c r="SA57" s="58"/>
      <c r="SB57" s="58"/>
      <c r="SC57" s="58"/>
      <c r="SD57" s="58"/>
      <c r="SE57" s="58"/>
      <c r="SF57" s="58"/>
      <c r="SG57" s="58"/>
      <c r="SH57" s="58"/>
      <c r="SI57" s="58"/>
      <c r="SJ57" s="58"/>
      <c r="SK57" s="58"/>
      <c r="SL57" s="58"/>
      <c r="SM57" s="58"/>
      <c r="SN57" s="58"/>
      <c r="SO57" s="58"/>
      <c r="SP57" s="58"/>
      <c r="SQ57" s="58"/>
      <c r="SR57" s="58"/>
      <c r="SS57" s="58"/>
      <c r="ST57" s="58"/>
      <c r="SU57" s="58"/>
      <c r="SV57" s="58"/>
      <c r="SW57" s="58"/>
      <c r="SX57" s="58"/>
      <c r="SY57" s="58"/>
      <c r="SZ57" s="58"/>
      <c r="TA57" s="58"/>
      <c r="TB57" s="58"/>
      <c r="TC57" s="58"/>
      <c r="TD57" s="58"/>
      <c r="TE57" s="58"/>
      <c r="TF57" s="58"/>
      <c r="TG57" s="58"/>
      <c r="TH57" s="58"/>
      <c r="TI57" s="58"/>
      <c r="TJ57" s="58"/>
      <c r="TK57" s="58"/>
      <c r="TL57" s="58"/>
      <c r="TM57" s="58"/>
      <c r="TN57" s="58"/>
      <c r="TO57" s="58"/>
      <c r="TP57" s="58"/>
      <c r="TQ57" s="58"/>
      <c r="TR57" s="58"/>
      <c r="TS57" s="58"/>
      <c r="TT57" s="58"/>
      <c r="TU57" s="58"/>
      <c r="TV57" s="58"/>
      <c r="TW57" s="58"/>
      <c r="TX57" s="58"/>
      <c r="TY57" s="58"/>
      <c r="TZ57" s="58"/>
      <c r="UA57" s="58"/>
      <c r="UB57" s="58"/>
      <c r="UC57" s="58"/>
      <c r="UD57" s="58"/>
      <c r="UE57" s="58"/>
      <c r="UF57" s="58"/>
      <c r="UG57" s="58"/>
      <c r="UH57" s="58"/>
      <c r="UI57" s="58"/>
      <c r="UJ57" s="58"/>
      <c r="UK57" s="58"/>
      <c r="UL57" s="58"/>
      <c r="UM57" s="58"/>
      <c r="UN57" s="58"/>
      <c r="UO57" s="58"/>
      <c r="UP57" s="58"/>
      <c r="UQ57" s="58"/>
      <c r="UR57" s="58"/>
      <c r="US57" s="58"/>
      <c r="UT57" s="58"/>
      <c r="UU57" s="58"/>
      <c r="UV57" s="58"/>
      <c r="UW57" s="58"/>
      <c r="UX57" s="58"/>
      <c r="UY57" s="58"/>
      <c r="UZ57" s="58"/>
      <c r="VA57" s="58"/>
      <c r="VB57" s="58"/>
      <c r="VC57" s="58"/>
      <c r="VD57" s="58"/>
      <c r="VE57" s="58"/>
      <c r="VF57" s="58"/>
      <c r="VG57" s="58"/>
      <c r="VH57" s="58"/>
      <c r="VI57" s="58"/>
      <c r="VJ57" s="58"/>
      <c r="VK57" s="58"/>
      <c r="VL57" s="58"/>
      <c r="VM57" s="58"/>
      <c r="VN57" s="58"/>
      <c r="VO57" s="58"/>
      <c r="VP57" s="58"/>
      <c r="VQ57" s="58"/>
      <c r="VR57" s="58"/>
      <c r="VS57" s="58"/>
      <c r="VT57" s="58"/>
      <c r="VU57" s="58"/>
      <c r="VV57" s="58"/>
      <c r="VW57" s="58"/>
      <c r="VX57" s="58"/>
      <c r="VY57" s="58"/>
      <c r="VZ57" s="58"/>
      <c r="WA57" s="58"/>
      <c r="WB57" s="58"/>
      <c r="WC57" s="58"/>
      <c r="WD57" s="58"/>
      <c r="WE57" s="58"/>
      <c r="WF57" s="58"/>
      <c r="WG57" s="58"/>
      <c r="WH57" s="58"/>
      <c r="WI57" s="58"/>
      <c r="WJ57" s="58"/>
      <c r="WK57" s="58"/>
      <c r="WL57" s="58"/>
      <c r="WM57" s="58"/>
      <c r="WN57" s="58"/>
      <c r="WO57" s="58"/>
      <c r="WP57" s="58"/>
      <c r="WQ57" s="58"/>
      <c r="WR57" s="58"/>
      <c r="WS57" s="58"/>
      <c r="WT57" s="58"/>
      <c r="WU57" s="58"/>
      <c r="WV57" s="58"/>
      <c r="WW57" s="58"/>
      <c r="WX57" s="58"/>
      <c r="WY57" s="58"/>
      <c r="WZ57" s="58"/>
      <c r="XA57" s="58"/>
      <c r="XB57" s="58"/>
      <c r="XC57" s="58"/>
      <c r="XD57" s="58"/>
      <c r="XE57" s="58"/>
      <c r="XF57" s="58"/>
      <c r="XG57" s="58"/>
      <c r="XH57" s="58"/>
      <c r="XI57" s="58"/>
      <c r="XJ57" s="58"/>
      <c r="XK57" s="58"/>
      <c r="XL57" s="58"/>
      <c r="XM57" s="58"/>
      <c r="XN57" s="58"/>
      <c r="XO57" s="58"/>
      <c r="XP57" s="58"/>
      <c r="XQ57" s="58"/>
      <c r="XR57" s="58"/>
      <c r="XS57" s="58"/>
      <c r="XT57" s="58"/>
      <c r="XU57" s="58"/>
      <c r="XV57" s="58"/>
      <c r="XW57" s="58"/>
      <c r="XX57" s="58"/>
      <c r="XY57" s="58"/>
      <c r="XZ57" s="58"/>
      <c r="YA57" s="58"/>
      <c r="YB57" s="58"/>
      <c r="YC57" s="58"/>
      <c r="YD57" s="58"/>
      <c r="YE57" s="58"/>
      <c r="YF57" s="58"/>
      <c r="YG57" s="58"/>
      <c r="YH57" s="58"/>
      <c r="YI57" s="58"/>
      <c r="YJ57" s="58"/>
      <c r="YK57" s="58"/>
      <c r="YL57" s="58"/>
      <c r="YM57" s="58"/>
      <c r="YN57" s="58"/>
      <c r="YO57" s="58"/>
      <c r="YP57" s="58"/>
      <c r="YQ57" s="58"/>
      <c r="YR57" s="58"/>
      <c r="YS57" s="58"/>
      <c r="YT57" s="58"/>
      <c r="YU57" s="58"/>
      <c r="YV57" s="58"/>
      <c r="YW57" s="58"/>
      <c r="YX57" s="58"/>
      <c r="YY57" s="58"/>
      <c r="YZ57" s="58"/>
      <c r="ZA57" s="58"/>
      <c r="ZB57" s="58"/>
      <c r="ZC57" s="58"/>
      <c r="ZD57" s="58"/>
      <c r="ZE57" s="58"/>
      <c r="ZF57" s="58"/>
      <c r="ZG57" s="58"/>
      <c r="ZH57" s="58"/>
      <c r="ZI57" s="58"/>
      <c r="ZJ57" s="58"/>
      <c r="ZK57" s="58"/>
      <c r="ZL57" s="58"/>
      <c r="ZM57" s="58"/>
      <c r="ZN57" s="58"/>
      <c r="ZO57" s="58"/>
      <c r="ZP57" s="58"/>
      <c r="ZQ57" s="58"/>
      <c r="ZR57" s="58"/>
      <c r="ZS57" s="58"/>
      <c r="ZT57" s="58"/>
      <c r="ZU57" s="58"/>
      <c r="ZV57" s="58"/>
      <c r="ZW57" s="58"/>
      <c r="ZX57" s="58"/>
      <c r="ZY57" s="58"/>
      <c r="ZZ57" s="58"/>
      <c r="AAA57" s="58"/>
      <c r="AAB57" s="58"/>
      <c r="AAC57" s="58"/>
      <c r="AAD57" s="58"/>
      <c r="AAE57" s="58"/>
      <c r="AAF57" s="58"/>
      <c r="AAG57" s="58"/>
      <c r="AAH57" s="58"/>
      <c r="AAI57" s="58"/>
      <c r="AAJ57" s="58"/>
      <c r="AAK57" s="58"/>
      <c r="AAL57" s="58"/>
      <c r="AAM57" s="58"/>
      <c r="AAN57" s="58"/>
      <c r="AAO57" s="58"/>
      <c r="AAP57" s="58"/>
      <c r="AAQ57" s="58"/>
      <c r="AAR57" s="58"/>
      <c r="AAS57" s="58"/>
      <c r="AAT57" s="58"/>
      <c r="AAU57" s="58"/>
      <c r="AAV57" s="58"/>
      <c r="AAW57" s="58"/>
      <c r="AAX57" s="58"/>
      <c r="AAY57" s="58"/>
      <c r="AAZ57" s="58"/>
      <c r="ABA57" s="58"/>
      <c r="ABB57" s="58"/>
      <c r="ABC57" s="58"/>
      <c r="ABD57" s="58"/>
      <c r="ABE57" s="58"/>
      <c r="ABF57" s="58"/>
      <c r="ABG57" s="58"/>
      <c r="ABH57" s="58"/>
      <c r="ABI57" s="58"/>
      <c r="ABJ57" s="58"/>
      <c r="ABK57" s="58"/>
      <c r="ABL57" s="58"/>
      <c r="ABM57" s="58"/>
      <c r="ABN57" s="58"/>
      <c r="ABO57" s="58"/>
      <c r="ABP57" s="58"/>
      <c r="ABQ57" s="58"/>
      <c r="ABR57" s="58"/>
      <c r="ABS57" s="58"/>
      <c r="ABT57" s="58"/>
      <c r="ABU57" s="58"/>
      <c r="ABV57" s="58"/>
      <c r="ABW57" s="58"/>
      <c r="ABX57" s="58"/>
      <c r="ABY57" s="58"/>
      <c r="ABZ57" s="58"/>
      <c r="ACA57" s="58"/>
      <c r="ACB57" s="58"/>
      <c r="ACC57" s="58"/>
      <c r="ACD57" s="58"/>
      <c r="ACE57" s="58"/>
      <c r="ACF57" s="58"/>
      <c r="ACG57" s="58"/>
      <c r="ACH57" s="58"/>
      <c r="ACI57" s="58"/>
      <c r="ACJ57" s="58"/>
      <c r="ACK57" s="58"/>
      <c r="ACL57" s="58"/>
      <c r="ACM57" s="58"/>
      <c r="ACN57" s="58"/>
      <c r="ACO57" s="58"/>
      <c r="ACP57" s="58"/>
      <c r="ACQ57" s="58"/>
      <c r="ACR57" s="58"/>
      <c r="ACS57" s="58"/>
      <c r="ACT57" s="58"/>
      <c r="ACU57" s="58"/>
      <c r="ACV57" s="58"/>
      <c r="ACW57" s="58"/>
      <c r="ACX57" s="58"/>
      <c r="ACY57" s="58"/>
      <c r="ACZ57" s="58"/>
      <c r="ADA57" s="58"/>
      <c r="ADB57" s="58"/>
      <c r="ADC57" s="58"/>
      <c r="ADD57" s="58"/>
      <c r="ADE57" s="58"/>
      <c r="ADF57" s="58"/>
      <c r="ADG57" s="58"/>
      <c r="ADH57" s="58"/>
      <c r="ADI57" s="58"/>
      <c r="ADJ57" s="58"/>
      <c r="ADK57" s="58"/>
      <c r="ADL57" s="58"/>
      <c r="ADM57" s="58"/>
      <c r="ADN57" s="58"/>
      <c r="ADO57" s="58"/>
      <c r="ADP57" s="58"/>
      <c r="ADQ57" s="58"/>
      <c r="ADR57" s="58"/>
      <c r="ADS57" s="58"/>
      <c r="ADT57" s="58"/>
      <c r="ADU57" s="58"/>
      <c r="ADV57" s="58"/>
      <c r="ADW57" s="58"/>
      <c r="ADX57" s="58"/>
      <c r="ADY57" s="58"/>
      <c r="ADZ57" s="58"/>
      <c r="AEA57" s="58"/>
      <c r="AEB57" s="58"/>
      <c r="AEC57" s="58"/>
      <c r="AED57" s="58"/>
      <c r="AEE57" s="58"/>
      <c r="AEF57" s="58"/>
      <c r="AEG57" s="58"/>
      <c r="AEH57" s="58"/>
      <c r="AEI57" s="58"/>
      <c r="AEJ57" s="58"/>
      <c r="AEK57" s="58"/>
      <c r="AEL57" s="58"/>
      <c r="AEM57" s="58"/>
      <c r="AEN57" s="58"/>
      <c r="AEO57" s="58"/>
      <c r="AEP57" s="58"/>
      <c r="AEQ57" s="58"/>
      <c r="AER57" s="58"/>
      <c r="AES57" s="58"/>
      <c r="AET57" s="58"/>
      <c r="AEU57" s="58"/>
      <c r="AEV57" s="58"/>
      <c r="AEW57" s="58"/>
      <c r="AEX57" s="58"/>
      <c r="AEY57" s="58"/>
      <c r="AEZ57" s="58"/>
      <c r="AFA57" s="58"/>
      <c r="AFB57" s="58"/>
      <c r="AFC57" s="58"/>
      <c r="AFD57" s="58"/>
      <c r="AFE57" s="58"/>
      <c r="AFF57" s="58"/>
      <c r="AFG57" s="58"/>
      <c r="AFH57" s="58"/>
      <c r="AFI57" s="58"/>
      <c r="AFJ57" s="58"/>
      <c r="AFK57" s="58"/>
      <c r="AFL57" s="58"/>
      <c r="AFM57" s="58"/>
      <c r="AFN57" s="58"/>
      <c r="AFO57" s="58"/>
      <c r="AFP57" s="58"/>
      <c r="AFQ57" s="58"/>
      <c r="AFR57" s="58"/>
      <c r="AFS57" s="58"/>
      <c r="AFT57" s="58"/>
      <c r="AFU57" s="58"/>
      <c r="AFV57" s="58"/>
      <c r="AFW57" s="58"/>
      <c r="AFX57" s="58"/>
      <c r="AFY57" s="58"/>
      <c r="AFZ57" s="58"/>
      <c r="AGA57" s="58"/>
      <c r="AGB57" s="58"/>
      <c r="AGC57" s="58"/>
      <c r="AGD57" s="58"/>
      <c r="AGE57" s="58"/>
      <c r="AGF57" s="58"/>
      <c r="AGG57" s="58"/>
      <c r="AGH57" s="58"/>
      <c r="AGI57" s="58"/>
      <c r="AGJ57" s="58"/>
      <c r="AGK57" s="58"/>
      <c r="AGL57" s="58"/>
      <c r="AGM57" s="58"/>
      <c r="AGN57" s="58"/>
      <c r="AGO57" s="58"/>
      <c r="AGP57" s="58"/>
      <c r="AGQ57" s="58"/>
      <c r="AGR57" s="58"/>
      <c r="AGS57" s="58"/>
      <c r="AGT57" s="58"/>
      <c r="AGU57" s="58"/>
      <c r="AGV57" s="58"/>
      <c r="AGW57" s="58"/>
      <c r="AGX57" s="58"/>
      <c r="AGY57" s="58"/>
      <c r="AGZ57" s="58"/>
      <c r="AHA57" s="58"/>
      <c r="AHB57" s="58"/>
      <c r="AHC57" s="58"/>
      <c r="AHD57" s="58"/>
      <c r="AHE57" s="58"/>
      <c r="AHF57" s="58"/>
      <c r="AHG57" s="58"/>
      <c r="AHH57" s="58"/>
      <c r="AHI57" s="58"/>
      <c r="AHJ57" s="58"/>
      <c r="AHK57" s="58"/>
      <c r="AHL57" s="58"/>
      <c r="AHM57" s="58"/>
      <c r="AHN57" s="58"/>
      <c r="AHO57" s="58"/>
      <c r="AHP57" s="58"/>
      <c r="AHQ57" s="58"/>
      <c r="AHR57" s="58"/>
      <c r="AHS57" s="58"/>
      <c r="AHT57" s="58"/>
      <c r="AHU57" s="58"/>
      <c r="AHV57" s="58"/>
      <c r="AHW57" s="58"/>
      <c r="AHX57" s="58"/>
      <c r="AHY57" s="58"/>
      <c r="AHZ57" s="58"/>
      <c r="AIA57" s="58"/>
      <c r="AIB57" s="58"/>
      <c r="AIC57" s="58"/>
      <c r="AID57" s="58"/>
      <c r="AIE57" s="58"/>
      <c r="AIF57" s="58"/>
      <c r="AIG57" s="58"/>
      <c r="AIH57" s="58"/>
      <c r="AII57" s="58"/>
      <c r="AIJ57" s="58"/>
      <c r="AIK57" s="58"/>
      <c r="AIL57" s="58"/>
      <c r="AIM57" s="58"/>
      <c r="AIN57" s="58"/>
      <c r="AIO57" s="58"/>
      <c r="AIP57" s="58"/>
      <c r="AIQ57" s="58"/>
      <c r="AIR57" s="58"/>
      <c r="AIS57" s="58"/>
      <c r="AIT57" s="58"/>
      <c r="AIU57" s="58"/>
      <c r="AIV57" s="58"/>
      <c r="AIW57" s="58"/>
      <c r="AIX57" s="58"/>
      <c r="AIY57" s="58"/>
      <c r="AIZ57" s="58"/>
      <c r="AJA57" s="58"/>
      <c r="AJB57" s="58"/>
      <c r="AJC57" s="58"/>
      <c r="AJD57" s="58"/>
      <c r="AJE57" s="58"/>
      <c r="AJF57" s="58"/>
      <c r="AJG57" s="58"/>
      <c r="AJH57" s="58"/>
      <c r="AJI57" s="58"/>
      <c r="AJJ57" s="58"/>
      <c r="AJK57" s="58"/>
      <c r="AJL57" s="58"/>
      <c r="AJM57" s="58"/>
      <c r="AJN57" s="58"/>
      <c r="AJO57" s="58"/>
      <c r="AJP57" s="58"/>
      <c r="AJQ57" s="58"/>
      <c r="AJR57" s="58"/>
      <c r="AJS57" s="58"/>
      <c r="AJT57" s="58"/>
      <c r="AJU57" s="58"/>
      <c r="AJV57" s="58"/>
      <c r="AJW57" s="58"/>
      <c r="AJX57" s="58"/>
      <c r="AJY57" s="58"/>
      <c r="AJZ57" s="58"/>
      <c r="AKA57" s="58"/>
      <c r="AKB57" s="58"/>
      <c r="AKC57" s="58"/>
      <c r="AKD57" s="58"/>
      <c r="AKE57" s="58"/>
      <c r="AKF57" s="58"/>
      <c r="AKG57" s="58"/>
      <c r="AKH57" s="58"/>
      <c r="AKI57" s="58"/>
      <c r="AKJ57" s="58"/>
      <c r="AKK57" s="58"/>
      <c r="AKL57" s="58"/>
      <c r="AKM57" s="58"/>
      <c r="AKN57" s="58"/>
      <c r="AKO57" s="58"/>
      <c r="AKP57" s="58"/>
      <c r="AKQ57" s="58"/>
      <c r="AKR57" s="58"/>
      <c r="AKS57" s="58"/>
      <c r="AKT57" s="58"/>
      <c r="AKU57" s="58"/>
      <c r="AKV57" s="58"/>
      <c r="AKW57" s="58"/>
      <c r="AKX57" s="58"/>
      <c r="AKY57" s="58"/>
      <c r="AKZ57" s="58"/>
      <c r="ALA57" s="58"/>
      <c r="ALB57" s="58"/>
      <c r="ALC57" s="58"/>
      <c r="ALD57" s="58"/>
    </row>
    <row r="58" spans="1:992" ht="68.400000000000006" x14ac:dyDescent="0.2">
      <c r="A58" s="44" t="s">
        <v>141</v>
      </c>
      <c r="B58" s="45" t="s">
        <v>144</v>
      </c>
      <c r="C58" s="46" t="s">
        <v>145</v>
      </c>
      <c r="D58" s="47"/>
      <c r="E58" s="47"/>
      <c r="F58" s="47"/>
      <c r="G58" s="47"/>
      <c r="H58" s="10" t="s">
        <v>50</v>
      </c>
      <c r="I58" s="10" t="s">
        <v>50</v>
      </c>
      <c r="J58" s="10"/>
      <c r="K58" s="10"/>
      <c r="L58" s="10" t="s">
        <v>53</v>
      </c>
      <c r="M58" s="10" t="str">
        <f t="shared" si="16"/>
        <v>x</v>
      </c>
      <c r="N58" s="10" t="str">
        <f t="shared" si="17"/>
        <v>x</v>
      </c>
      <c r="O58" s="10" t="str">
        <f t="shared" si="18"/>
        <v>x</v>
      </c>
      <c r="P58" s="54" t="str">
        <f t="shared" si="19"/>
        <v>x</v>
      </c>
      <c r="Q58" s="10" t="str">
        <f t="shared" si="20"/>
        <v>x</v>
      </c>
      <c r="R58" s="10" t="str">
        <f t="shared" si="21"/>
        <v>x</v>
      </c>
      <c r="S58" s="10" t="s">
        <v>50</v>
      </c>
      <c r="X58" s="58"/>
      <c r="Y58" s="58"/>
      <c r="Z58" s="58"/>
      <c r="AA58" s="58"/>
      <c r="AB58" s="58"/>
      <c r="AC58" s="58"/>
      <c r="AD58" s="58"/>
      <c r="AE58" s="58"/>
      <c r="AF58" s="58"/>
      <c r="AG58" s="58"/>
      <c r="AH58" s="58"/>
      <c r="AI58" s="58"/>
      <c r="AJ58" s="58"/>
      <c r="AK58" s="58"/>
      <c r="AL58" s="58"/>
      <c r="AM58" s="58"/>
      <c r="AN58" s="58"/>
      <c r="AO58" s="58"/>
      <c r="AP58" s="58"/>
      <c r="AQ58" s="58"/>
      <c r="AR58" s="58"/>
      <c r="AS58" s="58"/>
      <c r="AT58" s="58"/>
      <c r="AU58" s="58"/>
      <c r="AV58" s="58"/>
      <c r="AW58" s="58"/>
      <c r="AX58" s="58"/>
      <c r="AY58" s="58"/>
      <c r="AZ58" s="58"/>
      <c r="BA58" s="58"/>
      <c r="BB58" s="58"/>
      <c r="BC58" s="58"/>
      <c r="BD58" s="58"/>
      <c r="BE58" s="58"/>
      <c r="BF58" s="58"/>
      <c r="BG58" s="58"/>
      <c r="BH58" s="58"/>
      <c r="BI58" s="58"/>
      <c r="BJ58" s="58"/>
      <c r="BK58" s="58"/>
      <c r="BL58" s="58"/>
      <c r="BM58" s="58"/>
      <c r="BN58" s="58"/>
      <c r="BO58" s="58"/>
      <c r="BP58" s="58"/>
      <c r="BQ58" s="58"/>
      <c r="BR58" s="58"/>
      <c r="BS58" s="58"/>
      <c r="BT58" s="58"/>
      <c r="BU58" s="58"/>
      <c r="BV58" s="58"/>
      <c r="BW58" s="58"/>
      <c r="BX58" s="58"/>
      <c r="BY58" s="58"/>
      <c r="BZ58" s="58"/>
      <c r="CA58" s="58"/>
      <c r="CB58" s="58"/>
      <c r="CC58" s="58"/>
      <c r="CD58" s="58"/>
      <c r="CE58" s="58"/>
      <c r="CF58" s="58"/>
      <c r="CG58" s="58"/>
      <c r="CH58" s="58"/>
      <c r="CI58" s="58"/>
      <c r="CJ58" s="58"/>
      <c r="CK58" s="58"/>
      <c r="CL58" s="58"/>
      <c r="CM58" s="58"/>
      <c r="CN58" s="58"/>
      <c r="CO58" s="58"/>
      <c r="CP58" s="58"/>
      <c r="CQ58" s="58"/>
      <c r="CR58" s="58"/>
      <c r="CS58" s="58"/>
      <c r="CT58" s="58"/>
      <c r="CU58" s="58"/>
      <c r="CV58" s="58"/>
      <c r="CW58" s="58"/>
      <c r="CX58" s="58"/>
      <c r="CY58" s="58"/>
      <c r="CZ58" s="58"/>
      <c r="DA58" s="58"/>
      <c r="DB58" s="58"/>
      <c r="DC58" s="58"/>
      <c r="DD58" s="58"/>
      <c r="DE58" s="58"/>
      <c r="DF58" s="58"/>
      <c r="DG58" s="58"/>
      <c r="DH58" s="58"/>
      <c r="DI58" s="58"/>
      <c r="DJ58" s="58"/>
      <c r="DK58" s="58"/>
      <c r="DL58" s="58"/>
      <c r="DM58" s="58"/>
      <c r="DN58" s="58"/>
      <c r="DO58" s="58"/>
      <c r="DP58" s="58"/>
      <c r="DQ58" s="58"/>
      <c r="DR58" s="58"/>
      <c r="DS58" s="58"/>
      <c r="DT58" s="58"/>
      <c r="DU58" s="58"/>
      <c r="DV58" s="58"/>
      <c r="DW58" s="58"/>
      <c r="DX58" s="58"/>
      <c r="DY58" s="58"/>
      <c r="DZ58" s="58"/>
      <c r="EA58" s="58"/>
      <c r="EB58" s="58"/>
      <c r="EC58" s="58"/>
      <c r="ED58" s="58"/>
      <c r="EE58" s="58"/>
      <c r="EF58" s="58"/>
      <c r="EG58" s="58"/>
      <c r="EH58" s="58"/>
      <c r="EI58" s="58"/>
      <c r="EJ58" s="58"/>
      <c r="EK58" s="58"/>
      <c r="EL58" s="58"/>
      <c r="EM58" s="58"/>
      <c r="EN58" s="58"/>
      <c r="EO58" s="58"/>
      <c r="EP58" s="58"/>
      <c r="EQ58" s="58"/>
      <c r="ER58" s="58"/>
      <c r="ES58" s="58"/>
      <c r="ET58" s="58"/>
      <c r="EU58" s="58"/>
      <c r="EV58" s="58"/>
      <c r="EW58" s="58"/>
      <c r="EX58" s="58"/>
      <c r="EY58" s="58"/>
      <c r="EZ58" s="58"/>
      <c r="FA58" s="58"/>
      <c r="FB58" s="58"/>
      <c r="FC58" s="58"/>
      <c r="FD58" s="58"/>
      <c r="FE58" s="58"/>
      <c r="FF58" s="58"/>
      <c r="FG58" s="58"/>
      <c r="FH58" s="58"/>
      <c r="FI58" s="58"/>
      <c r="FJ58" s="58"/>
      <c r="FK58" s="58"/>
      <c r="FL58" s="58"/>
      <c r="FM58" s="58"/>
      <c r="FN58" s="58"/>
      <c r="FO58" s="58"/>
      <c r="FP58" s="58"/>
      <c r="FQ58" s="58"/>
      <c r="FR58" s="58"/>
      <c r="FS58" s="58"/>
      <c r="FT58" s="58"/>
      <c r="FU58" s="58"/>
      <c r="FV58" s="58"/>
      <c r="FW58" s="58"/>
      <c r="FX58" s="58"/>
      <c r="FY58" s="58"/>
      <c r="FZ58" s="58"/>
      <c r="GA58" s="58"/>
      <c r="GB58" s="58"/>
      <c r="GC58" s="58"/>
      <c r="GD58" s="58"/>
      <c r="GE58" s="58"/>
      <c r="GF58" s="58"/>
      <c r="GG58" s="58"/>
      <c r="GH58" s="58"/>
      <c r="GI58" s="58"/>
      <c r="GJ58" s="58"/>
      <c r="GK58" s="58"/>
      <c r="GL58" s="58"/>
      <c r="GM58" s="58"/>
      <c r="GN58" s="58"/>
      <c r="GO58" s="58"/>
      <c r="GP58" s="58"/>
      <c r="GQ58" s="58"/>
      <c r="GR58" s="58"/>
      <c r="GS58" s="58"/>
      <c r="GT58" s="58"/>
      <c r="GU58" s="58"/>
      <c r="GV58" s="58"/>
      <c r="GW58" s="58"/>
      <c r="GX58" s="58"/>
      <c r="GY58" s="58"/>
      <c r="GZ58" s="58"/>
      <c r="HA58" s="58"/>
      <c r="HB58" s="58"/>
      <c r="HC58" s="58"/>
      <c r="HD58" s="58"/>
      <c r="HE58" s="58"/>
      <c r="HF58" s="58"/>
      <c r="HG58" s="58"/>
      <c r="HH58" s="58"/>
      <c r="HI58" s="58"/>
      <c r="HJ58" s="58"/>
      <c r="HK58" s="58"/>
      <c r="HL58" s="58"/>
      <c r="HM58" s="58"/>
      <c r="HN58" s="58"/>
      <c r="HO58" s="58"/>
      <c r="HP58" s="58"/>
      <c r="HQ58" s="58"/>
      <c r="HR58" s="58"/>
      <c r="HS58" s="58"/>
      <c r="HT58" s="58"/>
      <c r="HU58" s="58"/>
      <c r="HV58" s="58"/>
      <c r="HW58" s="58"/>
      <c r="HX58" s="58"/>
      <c r="HY58" s="58"/>
      <c r="HZ58" s="58"/>
      <c r="IA58" s="58"/>
      <c r="IB58" s="58"/>
      <c r="IC58" s="58"/>
      <c r="ID58" s="58"/>
      <c r="IE58" s="58"/>
      <c r="IF58" s="58"/>
      <c r="IG58" s="58"/>
      <c r="IH58" s="58"/>
      <c r="II58" s="58"/>
      <c r="IJ58" s="58"/>
      <c r="IK58" s="58"/>
      <c r="IL58" s="58"/>
      <c r="IM58" s="58"/>
      <c r="IN58" s="58"/>
      <c r="IO58" s="58"/>
      <c r="IP58" s="58"/>
      <c r="IQ58" s="58"/>
      <c r="IR58" s="58"/>
      <c r="IS58" s="58"/>
      <c r="IT58" s="58"/>
      <c r="IU58" s="58"/>
      <c r="IV58" s="58"/>
      <c r="IW58" s="58"/>
      <c r="IX58" s="58"/>
      <c r="IY58" s="58"/>
      <c r="IZ58" s="58"/>
      <c r="JA58" s="58"/>
      <c r="JB58" s="58"/>
      <c r="JC58" s="58"/>
      <c r="JD58" s="58"/>
      <c r="JE58" s="58"/>
      <c r="JF58" s="58"/>
      <c r="JG58" s="58"/>
      <c r="JH58" s="58"/>
      <c r="JI58" s="58"/>
      <c r="JJ58" s="58"/>
      <c r="JK58" s="58"/>
      <c r="JL58" s="58"/>
      <c r="JM58" s="58"/>
      <c r="JN58" s="58"/>
      <c r="JO58" s="58"/>
      <c r="JP58" s="58"/>
      <c r="JQ58" s="58"/>
      <c r="JR58" s="58"/>
      <c r="JS58" s="58"/>
      <c r="JT58" s="58"/>
      <c r="JU58" s="58"/>
      <c r="JV58" s="58"/>
      <c r="JW58" s="58"/>
      <c r="JX58" s="58"/>
      <c r="JY58" s="58"/>
      <c r="JZ58" s="58"/>
      <c r="KA58" s="58"/>
      <c r="KB58" s="58"/>
      <c r="KC58" s="58"/>
      <c r="KD58" s="58"/>
      <c r="KE58" s="58"/>
      <c r="KF58" s="58"/>
      <c r="KG58" s="58"/>
      <c r="KH58" s="58"/>
      <c r="KI58" s="58"/>
      <c r="KJ58" s="58"/>
      <c r="KK58" s="58"/>
      <c r="KL58" s="58"/>
      <c r="KM58" s="58"/>
      <c r="KN58" s="58"/>
      <c r="KO58" s="58"/>
      <c r="KP58" s="58"/>
      <c r="KQ58" s="58"/>
      <c r="KR58" s="58"/>
      <c r="KS58" s="58"/>
      <c r="KT58" s="58"/>
      <c r="KU58" s="58"/>
      <c r="KV58" s="58"/>
      <c r="KW58" s="58"/>
      <c r="KX58" s="58"/>
      <c r="KY58" s="58"/>
      <c r="KZ58" s="58"/>
      <c r="LA58" s="58"/>
      <c r="LB58" s="58"/>
      <c r="LC58" s="58"/>
      <c r="LD58" s="58"/>
      <c r="LE58" s="58"/>
      <c r="LF58" s="58"/>
      <c r="LG58" s="58"/>
      <c r="LH58" s="58"/>
      <c r="LI58" s="58"/>
      <c r="LJ58" s="58"/>
      <c r="LK58" s="58"/>
      <c r="LL58" s="58"/>
      <c r="LM58" s="58"/>
      <c r="LN58" s="58"/>
      <c r="LO58" s="58"/>
      <c r="LP58" s="58"/>
      <c r="LQ58" s="58"/>
      <c r="LR58" s="58"/>
      <c r="LS58" s="58"/>
      <c r="LT58" s="58"/>
      <c r="LU58" s="58"/>
      <c r="LV58" s="58"/>
      <c r="LW58" s="58"/>
      <c r="LX58" s="58"/>
      <c r="LY58" s="58"/>
      <c r="LZ58" s="58"/>
      <c r="MA58" s="58"/>
      <c r="MB58" s="58"/>
      <c r="MC58" s="58"/>
      <c r="MD58" s="58"/>
      <c r="ME58" s="58"/>
      <c r="MF58" s="58"/>
      <c r="MG58" s="58"/>
      <c r="MH58" s="58"/>
      <c r="MI58" s="58"/>
      <c r="MJ58" s="58"/>
      <c r="MK58" s="58"/>
      <c r="ML58" s="58"/>
      <c r="MM58" s="58"/>
      <c r="MN58" s="58"/>
      <c r="MO58" s="58"/>
      <c r="MP58" s="58"/>
      <c r="MQ58" s="58"/>
      <c r="MR58" s="58"/>
      <c r="MS58" s="58"/>
      <c r="MT58" s="58"/>
      <c r="MU58" s="58"/>
      <c r="MV58" s="58"/>
      <c r="MW58" s="58"/>
      <c r="MX58" s="58"/>
      <c r="MY58" s="58"/>
      <c r="MZ58" s="58"/>
      <c r="NA58" s="58"/>
      <c r="NB58" s="58"/>
      <c r="NC58" s="58"/>
      <c r="ND58" s="58"/>
      <c r="NE58" s="58"/>
      <c r="NF58" s="58"/>
      <c r="NG58" s="58"/>
      <c r="NH58" s="58"/>
      <c r="NI58" s="58"/>
      <c r="NJ58" s="58"/>
      <c r="NK58" s="58"/>
      <c r="NL58" s="58"/>
      <c r="NM58" s="58"/>
      <c r="NN58" s="58"/>
      <c r="NO58" s="58"/>
      <c r="NP58" s="58"/>
      <c r="NQ58" s="58"/>
      <c r="NR58" s="58"/>
      <c r="NS58" s="58"/>
      <c r="NT58" s="58"/>
      <c r="NU58" s="58"/>
      <c r="NV58" s="58"/>
      <c r="NW58" s="58"/>
      <c r="NX58" s="58"/>
      <c r="NY58" s="58"/>
      <c r="NZ58" s="58"/>
      <c r="OA58" s="58"/>
      <c r="OB58" s="58"/>
      <c r="OC58" s="58"/>
      <c r="OD58" s="58"/>
      <c r="OE58" s="58"/>
      <c r="OF58" s="58"/>
      <c r="OG58" s="58"/>
      <c r="OH58" s="58"/>
      <c r="OI58" s="58"/>
      <c r="OJ58" s="58"/>
      <c r="OK58" s="58"/>
      <c r="OL58" s="58"/>
      <c r="OM58" s="58"/>
      <c r="ON58" s="58"/>
      <c r="OO58" s="58"/>
      <c r="OP58" s="58"/>
      <c r="OQ58" s="58"/>
      <c r="OR58" s="58"/>
      <c r="OS58" s="58"/>
      <c r="OT58" s="58"/>
      <c r="OU58" s="58"/>
      <c r="OV58" s="58"/>
      <c r="OW58" s="58"/>
      <c r="OX58" s="58"/>
      <c r="OY58" s="58"/>
      <c r="OZ58" s="58"/>
      <c r="PA58" s="58"/>
      <c r="PB58" s="58"/>
      <c r="PC58" s="58"/>
      <c r="PD58" s="58"/>
      <c r="PE58" s="58"/>
      <c r="PF58" s="58"/>
      <c r="PG58" s="58"/>
      <c r="PH58" s="58"/>
      <c r="PI58" s="58"/>
      <c r="PJ58" s="58"/>
      <c r="PK58" s="58"/>
      <c r="PL58" s="58"/>
      <c r="PM58" s="58"/>
      <c r="PN58" s="58"/>
      <c r="PO58" s="58"/>
      <c r="PP58" s="58"/>
      <c r="PQ58" s="58"/>
      <c r="PR58" s="58"/>
      <c r="PS58" s="58"/>
      <c r="PT58" s="58"/>
      <c r="PU58" s="58"/>
      <c r="PV58" s="58"/>
      <c r="PW58" s="58"/>
      <c r="PX58" s="58"/>
      <c r="PY58" s="58"/>
      <c r="PZ58" s="58"/>
      <c r="QA58" s="58"/>
      <c r="QB58" s="58"/>
      <c r="QC58" s="58"/>
      <c r="QD58" s="58"/>
      <c r="QE58" s="58"/>
      <c r="QF58" s="58"/>
      <c r="QG58" s="58"/>
      <c r="QH58" s="58"/>
      <c r="QI58" s="58"/>
      <c r="QJ58" s="58"/>
      <c r="QK58" s="58"/>
      <c r="QL58" s="58"/>
      <c r="QM58" s="58"/>
      <c r="QN58" s="58"/>
      <c r="QO58" s="58"/>
      <c r="QP58" s="58"/>
      <c r="QQ58" s="58"/>
      <c r="QR58" s="58"/>
      <c r="QS58" s="58"/>
      <c r="QT58" s="58"/>
      <c r="QU58" s="58"/>
      <c r="QV58" s="58"/>
      <c r="QW58" s="58"/>
      <c r="QX58" s="58"/>
      <c r="QY58" s="58"/>
      <c r="QZ58" s="58"/>
      <c r="RA58" s="58"/>
      <c r="RB58" s="58"/>
      <c r="RC58" s="58"/>
      <c r="RD58" s="58"/>
      <c r="RE58" s="58"/>
      <c r="RF58" s="58"/>
      <c r="RG58" s="58"/>
      <c r="RH58" s="58"/>
      <c r="RI58" s="58"/>
      <c r="RJ58" s="58"/>
      <c r="RK58" s="58"/>
      <c r="RL58" s="58"/>
      <c r="RM58" s="58"/>
      <c r="RN58" s="58"/>
      <c r="RO58" s="58"/>
      <c r="RP58" s="58"/>
      <c r="RQ58" s="58"/>
      <c r="RR58" s="58"/>
      <c r="RS58" s="58"/>
      <c r="RT58" s="58"/>
      <c r="RU58" s="58"/>
      <c r="RV58" s="58"/>
      <c r="RW58" s="58"/>
      <c r="RX58" s="58"/>
      <c r="RY58" s="58"/>
      <c r="RZ58" s="58"/>
      <c r="SA58" s="58"/>
      <c r="SB58" s="58"/>
      <c r="SC58" s="58"/>
      <c r="SD58" s="58"/>
      <c r="SE58" s="58"/>
      <c r="SF58" s="58"/>
      <c r="SG58" s="58"/>
      <c r="SH58" s="58"/>
      <c r="SI58" s="58"/>
      <c r="SJ58" s="58"/>
      <c r="SK58" s="58"/>
      <c r="SL58" s="58"/>
      <c r="SM58" s="58"/>
      <c r="SN58" s="58"/>
      <c r="SO58" s="58"/>
      <c r="SP58" s="58"/>
      <c r="SQ58" s="58"/>
      <c r="SR58" s="58"/>
      <c r="SS58" s="58"/>
      <c r="ST58" s="58"/>
      <c r="SU58" s="58"/>
      <c r="SV58" s="58"/>
      <c r="SW58" s="58"/>
      <c r="SX58" s="58"/>
      <c r="SY58" s="58"/>
      <c r="SZ58" s="58"/>
      <c r="TA58" s="58"/>
      <c r="TB58" s="58"/>
      <c r="TC58" s="58"/>
      <c r="TD58" s="58"/>
      <c r="TE58" s="58"/>
      <c r="TF58" s="58"/>
      <c r="TG58" s="58"/>
      <c r="TH58" s="58"/>
      <c r="TI58" s="58"/>
      <c r="TJ58" s="58"/>
      <c r="TK58" s="58"/>
      <c r="TL58" s="58"/>
      <c r="TM58" s="58"/>
      <c r="TN58" s="58"/>
      <c r="TO58" s="58"/>
      <c r="TP58" s="58"/>
      <c r="TQ58" s="58"/>
      <c r="TR58" s="58"/>
      <c r="TS58" s="58"/>
      <c r="TT58" s="58"/>
      <c r="TU58" s="58"/>
      <c r="TV58" s="58"/>
      <c r="TW58" s="58"/>
      <c r="TX58" s="58"/>
      <c r="TY58" s="58"/>
      <c r="TZ58" s="58"/>
      <c r="UA58" s="58"/>
      <c r="UB58" s="58"/>
      <c r="UC58" s="58"/>
      <c r="UD58" s="58"/>
      <c r="UE58" s="58"/>
      <c r="UF58" s="58"/>
      <c r="UG58" s="58"/>
      <c r="UH58" s="58"/>
      <c r="UI58" s="58"/>
      <c r="UJ58" s="58"/>
      <c r="UK58" s="58"/>
      <c r="UL58" s="58"/>
      <c r="UM58" s="58"/>
      <c r="UN58" s="58"/>
      <c r="UO58" s="58"/>
      <c r="UP58" s="58"/>
      <c r="UQ58" s="58"/>
      <c r="UR58" s="58"/>
      <c r="US58" s="58"/>
      <c r="UT58" s="58"/>
      <c r="UU58" s="58"/>
      <c r="UV58" s="58"/>
      <c r="UW58" s="58"/>
      <c r="UX58" s="58"/>
      <c r="UY58" s="58"/>
      <c r="UZ58" s="58"/>
      <c r="VA58" s="58"/>
      <c r="VB58" s="58"/>
      <c r="VC58" s="58"/>
      <c r="VD58" s="58"/>
      <c r="VE58" s="58"/>
      <c r="VF58" s="58"/>
      <c r="VG58" s="58"/>
      <c r="VH58" s="58"/>
      <c r="VI58" s="58"/>
      <c r="VJ58" s="58"/>
      <c r="VK58" s="58"/>
      <c r="VL58" s="58"/>
      <c r="VM58" s="58"/>
      <c r="VN58" s="58"/>
      <c r="VO58" s="58"/>
      <c r="VP58" s="58"/>
      <c r="VQ58" s="58"/>
      <c r="VR58" s="58"/>
      <c r="VS58" s="58"/>
      <c r="VT58" s="58"/>
      <c r="VU58" s="58"/>
      <c r="VV58" s="58"/>
      <c r="VW58" s="58"/>
      <c r="VX58" s="58"/>
      <c r="VY58" s="58"/>
      <c r="VZ58" s="58"/>
      <c r="WA58" s="58"/>
      <c r="WB58" s="58"/>
      <c r="WC58" s="58"/>
      <c r="WD58" s="58"/>
      <c r="WE58" s="58"/>
      <c r="WF58" s="58"/>
      <c r="WG58" s="58"/>
      <c r="WH58" s="58"/>
      <c r="WI58" s="58"/>
      <c r="WJ58" s="58"/>
      <c r="WK58" s="58"/>
      <c r="WL58" s="58"/>
      <c r="WM58" s="58"/>
      <c r="WN58" s="58"/>
      <c r="WO58" s="58"/>
      <c r="WP58" s="58"/>
      <c r="WQ58" s="58"/>
      <c r="WR58" s="58"/>
      <c r="WS58" s="58"/>
      <c r="WT58" s="58"/>
      <c r="WU58" s="58"/>
      <c r="WV58" s="58"/>
      <c r="WW58" s="58"/>
      <c r="WX58" s="58"/>
      <c r="WY58" s="58"/>
      <c r="WZ58" s="58"/>
      <c r="XA58" s="58"/>
      <c r="XB58" s="58"/>
      <c r="XC58" s="58"/>
      <c r="XD58" s="58"/>
      <c r="XE58" s="58"/>
      <c r="XF58" s="58"/>
      <c r="XG58" s="58"/>
      <c r="XH58" s="58"/>
      <c r="XI58" s="58"/>
      <c r="XJ58" s="58"/>
      <c r="XK58" s="58"/>
      <c r="XL58" s="58"/>
      <c r="XM58" s="58"/>
      <c r="XN58" s="58"/>
      <c r="XO58" s="58"/>
      <c r="XP58" s="58"/>
      <c r="XQ58" s="58"/>
      <c r="XR58" s="58"/>
      <c r="XS58" s="58"/>
      <c r="XT58" s="58"/>
      <c r="XU58" s="58"/>
      <c r="XV58" s="58"/>
      <c r="XW58" s="58"/>
      <c r="XX58" s="58"/>
      <c r="XY58" s="58"/>
      <c r="XZ58" s="58"/>
      <c r="YA58" s="58"/>
      <c r="YB58" s="58"/>
      <c r="YC58" s="58"/>
      <c r="YD58" s="58"/>
      <c r="YE58" s="58"/>
      <c r="YF58" s="58"/>
      <c r="YG58" s="58"/>
      <c r="YH58" s="58"/>
      <c r="YI58" s="58"/>
      <c r="YJ58" s="58"/>
      <c r="YK58" s="58"/>
      <c r="YL58" s="58"/>
      <c r="YM58" s="58"/>
      <c r="YN58" s="58"/>
      <c r="YO58" s="58"/>
      <c r="YP58" s="58"/>
      <c r="YQ58" s="58"/>
      <c r="YR58" s="58"/>
      <c r="YS58" s="58"/>
      <c r="YT58" s="58"/>
      <c r="YU58" s="58"/>
      <c r="YV58" s="58"/>
      <c r="YW58" s="58"/>
      <c r="YX58" s="58"/>
      <c r="YY58" s="58"/>
      <c r="YZ58" s="58"/>
      <c r="ZA58" s="58"/>
      <c r="ZB58" s="58"/>
      <c r="ZC58" s="58"/>
      <c r="ZD58" s="58"/>
      <c r="ZE58" s="58"/>
      <c r="ZF58" s="58"/>
      <c r="ZG58" s="58"/>
      <c r="ZH58" s="58"/>
      <c r="ZI58" s="58"/>
      <c r="ZJ58" s="58"/>
      <c r="ZK58" s="58"/>
      <c r="ZL58" s="58"/>
      <c r="ZM58" s="58"/>
      <c r="ZN58" s="58"/>
      <c r="ZO58" s="58"/>
      <c r="ZP58" s="58"/>
      <c r="ZQ58" s="58"/>
      <c r="ZR58" s="58"/>
      <c r="ZS58" s="58"/>
      <c r="ZT58" s="58"/>
      <c r="ZU58" s="58"/>
      <c r="ZV58" s="58"/>
      <c r="ZW58" s="58"/>
      <c r="ZX58" s="58"/>
      <c r="ZY58" s="58"/>
      <c r="ZZ58" s="58"/>
      <c r="AAA58" s="58"/>
      <c r="AAB58" s="58"/>
      <c r="AAC58" s="58"/>
      <c r="AAD58" s="58"/>
      <c r="AAE58" s="58"/>
      <c r="AAF58" s="58"/>
      <c r="AAG58" s="58"/>
      <c r="AAH58" s="58"/>
      <c r="AAI58" s="58"/>
      <c r="AAJ58" s="58"/>
      <c r="AAK58" s="58"/>
      <c r="AAL58" s="58"/>
      <c r="AAM58" s="58"/>
      <c r="AAN58" s="58"/>
      <c r="AAO58" s="58"/>
      <c r="AAP58" s="58"/>
      <c r="AAQ58" s="58"/>
      <c r="AAR58" s="58"/>
      <c r="AAS58" s="58"/>
      <c r="AAT58" s="58"/>
      <c r="AAU58" s="58"/>
      <c r="AAV58" s="58"/>
      <c r="AAW58" s="58"/>
      <c r="AAX58" s="58"/>
      <c r="AAY58" s="58"/>
      <c r="AAZ58" s="58"/>
      <c r="ABA58" s="58"/>
      <c r="ABB58" s="58"/>
      <c r="ABC58" s="58"/>
      <c r="ABD58" s="58"/>
      <c r="ABE58" s="58"/>
      <c r="ABF58" s="58"/>
      <c r="ABG58" s="58"/>
      <c r="ABH58" s="58"/>
      <c r="ABI58" s="58"/>
      <c r="ABJ58" s="58"/>
      <c r="ABK58" s="58"/>
      <c r="ABL58" s="58"/>
      <c r="ABM58" s="58"/>
      <c r="ABN58" s="58"/>
      <c r="ABO58" s="58"/>
      <c r="ABP58" s="58"/>
      <c r="ABQ58" s="58"/>
      <c r="ABR58" s="58"/>
      <c r="ABS58" s="58"/>
      <c r="ABT58" s="58"/>
      <c r="ABU58" s="58"/>
      <c r="ABV58" s="58"/>
      <c r="ABW58" s="58"/>
      <c r="ABX58" s="58"/>
      <c r="ABY58" s="58"/>
      <c r="ABZ58" s="58"/>
      <c r="ACA58" s="58"/>
      <c r="ACB58" s="58"/>
      <c r="ACC58" s="58"/>
      <c r="ACD58" s="58"/>
      <c r="ACE58" s="58"/>
      <c r="ACF58" s="58"/>
      <c r="ACG58" s="58"/>
      <c r="ACH58" s="58"/>
      <c r="ACI58" s="58"/>
      <c r="ACJ58" s="58"/>
      <c r="ACK58" s="58"/>
      <c r="ACL58" s="58"/>
      <c r="ACM58" s="58"/>
      <c r="ACN58" s="58"/>
      <c r="ACO58" s="58"/>
      <c r="ACP58" s="58"/>
      <c r="ACQ58" s="58"/>
      <c r="ACR58" s="58"/>
      <c r="ACS58" s="58"/>
      <c r="ACT58" s="58"/>
      <c r="ACU58" s="58"/>
      <c r="ACV58" s="58"/>
      <c r="ACW58" s="58"/>
      <c r="ACX58" s="58"/>
      <c r="ACY58" s="58"/>
      <c r="ACZ58" s="58"/>
      <c r="ADA58" s="58"/>
      <c r="ADB58" s="58"/>
      <c r="ADC58" s="58"/>
      <c r="ADD58" s="58"/>
      <c r="ADE58" s="58"/>
      <c r="ADF58" s="58"/>
      <c r="ADG58" s="58"/>
      <c r="ADH58" s="58"/>
      <c r="ADI58" s="58"/>
      <c r="ADJ58" s="58"/>
      <c r="ADK58" s="58"/>
      <c r="ADL58" s="58"/>
      <c r="ADM58" s="58"/>
      <c r="ADN58" s="58"/>
      <c r="ADO58" s="58"/>
      <c r="ADP58" s="58"/>
      <c r="ADQ58" s="58"/>
      <c r="ADR58" s="58"/>
      <c r="ADS58" s="58"/>
      <c r="ADT58" s="58"/>
      <c r="ADU58" s="58"/>
      <c r="ADV58" s="58"/>
      <c r="ADW58" s="58"/>
      <c r="ADX58" s="58"/>
      <c r="ADY58" s="58"/>
      <c r="ADZ58" s="58"/>
      <c r="AEA58" s="58"/>
      <c r="AEB58" s="58"/>
      <c r="AEC58" s="58"/>
      <c r="AED58" s="58"/>
      <c r="AEE58" s="58"/>
      <c r="AEF58" s="58"/>
      <c r="AEG58" s="58"/>
      <c r="AEH58" s="58"/>
      <c r="AEI58" s="58"/>
      <c r="AEJ58" s="58"/>
      <c r="AEK58" s="58"/>
      <c r="AEL58" s="58"/>
      <c r="AEM58" s="58"/>
      <c r="AEN58" s="58"/>
      <c r="AEO58" s="58"/>
      <c r="AEP58" s="58"/>
      <c r="AEQ58" s="58"/>
      <c r="AER58" s="58"/>
      <c r="AES58" s="58"/>
      <c r="AET58" s="58"/>
      <c r="AEU58" s="58"/>
      <c r="AEV58" s="58"/>
      <c r="AEW58" s="58"/>
      <c r="AEX58" s="58"/>
      <c r="AEY58" s="58"/>
      <c r="AEZ58" s="58"/>
      <c r="AFA58" s="58"/>
      <c r="AFB58" s="58"/>
      <c r="AFC58" s="58"/>
      <c r="AFD58" s="58"/>
      <c r="AFE58" s="58"/>
      <c r="AFF58" s="58"/>
      <c r="AFG58" s="58"/>
      <c r="AFH58" s="58"/>
      <c r="AFI58" s="58"/>
      <c r="AFJ58" s="58"/>
      <c r="AFK58" s="58"/>
      <c r="AFL58" s="58"/>
      <c r="AFM58" s="58"/>
      <c r="AFN58" s="58"/>
      <c r="AFO58" s="58"/>
      <c r="AFP58" s="58"/>
      <c r="AFQ58" s="58"/>
      <c r="AFR58" s="58"/>
      <c r="AFS58" s="58"/>
      <c r="AFT58" s="58"/>
      <c r="AFU58" s="58"/>
      <c r="AFV58" s="58"/>
      <c r="AFW58" s="58"/>
      <c r="AFX58" s="58"/>
      <c r="AFY58" s="58"/>
      <c r="AFZ58" s="58"/>
      <c r="AGA58" s="58"/>
      <c r="AGB58" s="58"/>
      <c r="AGC58" s="58"/>
      <c r="AGD58" s="58"/>
      <c r="AGE58" s="58"/>
      <c r="AGF58" s="58"/>
      <c r="AGG58" s="58"/>
      <c r="AGH58" s="58"/>
      <c r="AGI58" s="58"/>
      <c r="AGJ58" s="58"/>
      <c r="AGK58" s="58"/>
      <c r="AGL58" s="58"/>
      <c r="AGM58" s="58"/>
      <c r="AGN58" s="58"/>
      <c r="AGO58" s="58"/>
      <c r="AGP58" s="58"/>
      <c r="AGQ58" s="58"/>
      <c r="AGR58" s="58"/>
      <c r="AGS58" s="58"/>
      <c r="AGT58" s="58"/>
      <c r="AGU58" s="58"/>
      <c r="AGV58" s="58"/>
      <c r="AGW58" s="58"/>
      <c r="AGX58" s="58"/>
      <c r="AGY58" s="58"/>
      <c r="AGZ58" s="58"/>
      <c r="AHA58" s="58"/>
      <c r="AHB58" s="58"/>
      <c r="AHC58" s="58"/>
      <c r="AHD58" s="58"/>
      <c r="AHE58" s="58"/>
      <c r="AHF58" s="58"/>
      <c r="AHG58" s="58"/>
      <c r="AHH58" s="58"/>
      <c r="AHI58" s="58"/>
      <c r="AHJ58" s="58"/>
      <c r="AHK58" s="58"/>
      <c r="AHL58" s="58"/>
      <c r="AHM58" s="58"/>
      <c r="AHN58" s="58"/>
      <c r="AHO58" s="58"/>
      <c r="AHP58" s="58"/>
      <c r="AHQ58" s="58"/>
      <c r="AHR58" s="58"/>
      <c r="AHS58" s="58"/>
      <c r="AHT58" s="58"/>
      <c r="AHU58" s="58"/>
      <c r="AHV58" s="58"/>
      <c r="AHW58" s="58"/>
      <c r="AHX58" s="58"/>
      <c r="AHY58" s="58"/>
      <c r="AHZ58" s="58"/>
      <c r="AIA58" s="58"/>
      <c r="AIB58" s="58"/>
      <c r="AIC58" s="58"/>
      <c r="AID58" s="58"/>
      <c r="AIE58" s="58"/>
      <c r="AIF58" s="58"/>
      <c r="AIG58" s="58"/>
      <c r="AIH58" s="58"/>
      <c r="AII58" s="58"/>
      <c r="AIJ58" s="58"/>
      <c r="AIK58" s="58"/>
      <c r="AIL58" s="58"/>
      <c r="AIM58" s="58"/>
      <c r="AIN58" s="58"/>
      <c r="AIO58" s="58"/>
      <c r="AIP58" s="58"/>
      <c r="AIQ58" s="58"/>
      <c r="AIR58" s="58"/>
      <c r="AIS58" s="58"/>
      <c r="AIT58" s="58"/>
      <c r="AIU58" s="58"/>
      <c r="AIV58" s="58"/>
      <c r="AIW58" s="58"/>
      <c r="AIX58" s="58"/>
      <c r="AIY58" s="58"/>
      <c r="AIZ58" s="58"/>
      <c r="AJA58" s="58"/>
      <c r="AJB58" s="58"/>
      <c r="AJC58" s="58"/>
      <c r="AJD58" s="58"/>
      <c r="AJE58" s="58"/>
      <c r="AJF58" s="58"/>
      <c r="AJG58" s="58"/>
      <c r="AJH58" s="58"/>
      <c r="AJI58" s="58"/>
      <c r="AJJ58" s="58"/>
      <c r="AJK58" s="58"/>
      <c r="AJL58" s="58"/>
      <c r="AJM58" s="58"/>
      <c r="AJN58" s="58"/>
      <c r="AJO58" s="58"/>
      <c r="AJP58" s="58"/>
      <c r="AJQ58" s="58"/>
      <c r="AJR58" s="58"/>
      <c r="AJS58" s="58"/>
      <c r="AJT58" s="58"/>
      <c r="AJU58" s="58"/>
      <c r="AJV58" s="58"/>
      <c r="AJW58" s="58"/>
      <c r="AJX58" s="58"/>
      <c r="AJY58" s="58"/>
      <c r="AJZ58" s="58"/>
      <c r="AKA58" s="58"/>
      <c r="AKB58" s="58"/>
      <c r="AKC58" s="58"/>
      <c r="AKD58" s="58"/>
      <c r="AKE58" s="58"/>
      <c r="AKF58" s="58"/>
      <c r="AKG58" s="58"/>
      <c r="AKH58" s="58"/>
      <c r="AKI58" s="58"/>
      <c r="AKJ58" s="58"/>
      <c r="AKK58" s="58"/>
      <c r="AKL58" s="58"/>
      <c r="AKM58" s="58"/>
      <c r="AKN58" s="58"/>
      <c r="AKO58" s="58"/>
      <c r="AKP58" s="58"/>
      <c r="AKQ58" s="58"/>
      <c r="AKR58" s="58"/>
      <c r="AKS58" s="58"/>
      <c r="AKT58" s="58"/>
      <c r="AKU58" s="58"/>
      <c r="AKV58" s="58"/>
      <c r="AKW58" s="58"/>
      <c r="AKX58" s="58"/>
      <c r="AKY58" s="58"/>
      <c r="AKZ58" s="58"/>
      <c r="ALA58" s="58"/>
      <c r="ALB58" s="58"/>
      <c r="ALC58" s="58"/>
      <c r="ALD58" s="58"/>
    </row>
    <row r="59" spans="1:992" ht="68.400000000000006" x14ac:dyDescent="0.2">
      <c r="A59" s="44" t="s">
        <v>146</v>
      </c>
      <c r="B59" s="45" t="s">
        <v>147</v>
      </c>
      <c r="C59" s="46" t="s">
        <v>148</v>
      </c>
      <c r="D59" s="47"/>
      <c r="E59" s="47"/>
      <c r="F59" s="47"/>
      <c r="G59" s="47"/>
      <c r="H59" s="10" t="s">
        <v>50</v>
      </c>
      <c r="I59" s="10" t="s">
        <v>50</v>
      </c>
      <c r="J59" s="10"/>
      <c r="K59" s="10"/>
      <c r="L59" s="10" t="s">
        <v>53</v>
      </c>
      <c r="M59" s="10" t="str">
        <f t="shared" si="16"/>
        <v>x</v>
      </c>
      <c r="N59" s="10" t="str">
        <f t="shared" si="17"/>
        <v>x</v>
      </c>
      <c r="O59" s="10" t="str">
        <f t="shared" si="18"/>
        <v>x</v>
      </c>
      <c r="P59" s="54" t="str">
        <f t="shared" si="19"/>
        <v>x</v>
      </c>
      <c r="Q59" s="10" t="str">
        <f t="shared" si="20"/>
        <v>x</v>
      </c>
      <c r="R59" s="10" t="str">
        <f t="shared" si="21"/>
        <v>x</v>
      </c>
      <c r="S59" s="10" t="s">
        <v>50</v>
      </c>
      <c r="X59" s="58"/>
      <c r="Y59" s="58"/>
      <c r="Z59" s="58"/>
      <c r="AA59" s="58"/>
      <c r="AB59" s="58"/>
      <c r="AC59" s="58"/>
      <c r="AD59" s="58"/>
      <c r="AE59" s="58"/>
      <c r="AF59" s="58"/>
      <c r="AG59" s="58"/>
      <c r="AH59" s="58"/>
      <c r="AI59" s="58"/>
      <c r="AJ59" s="58"/>
      <c r="AK59" s="58"/>
      <c r="AL59" s="58"/>
      <c r="AM59" s="58"/>
      <c r="AN59" s="58"/>
      <c r="AO59" s="58"/>
      <c r="AP59" s="58"/>
      <c r="AQ59" s="58"/>
      <c r="AR59" s="58"/>
      <c r="AS59" s="58"/>
      <c r="AT59" s="58"/>
      <c r="AU59" s="58"/>
      <c r="AV59" s="58"/>
      <c r="AW59" s="58"/>
      <c r="AX59" s="58"/>
      <c r="AY59" s="58"/>
      <c r="AZ59" s="58"/>
      <c r="BA59" s="58"/>
      <c r="BB59" s="58"/>
      <c r="BC59" s="58"/>
      <c r="BD59" s="58"/>
      <c r="BE59" s="58"/>
      <c r="BF59" s="58"/>
      <c r="BG59" s="58"/>
      <c r="BH59" s="58"/>
      <c r="BI59" s="58"/>
      <c r="BJ59" s="58"/>
      <c r="BK59" s="58"/>
      <c r="BL59" s="58"/>
      <c r="BM59" s="58"/>
      <c r="BN59" s="58"/>
      <c r="BO59" s="58"/>
      <c r="BP59" s="58"/>
      <c r="BQ59" s="58"/>
      <c r="BR59" s="58"/>
      <c r="BS59" s="58"/>
      <c r="BT59" s="58"/>
      <c r="BU59" s="58"/>
      <c r="BV59" s="58"/>
      <c r="BW59" s="58"/>
      <c r="BX59" s="58"/>
      <c r="BY59" s="58"/>
      <c r="BZ59" s="58"/>
      <c r="CA59" s="58"/>
      <c r="CB59" s="58"/>
      <c r="CC59" s="58"/>
      <c r="CD59" s="58"/>
      <c r="CE59" s="58"/>
      <c r="CF59" s="58"/>
      <c r="CG59" s="58"/>
      <c r="CH59" s="58"/>
      <c r="CI59" s="58"/>
      <c r="CJ59" s="58"/>
      <c r="CK59" s="58"/>
      <c r="CL59" s="58"/>
      <c r="CM59" s="58"/>
      <c r="CN59" s="58"/>
      <c r="CO59" s="58"/>
      <c r="CP59" s="58"/>
      <c r="CQ59" s="58"/>
      <c r="CR59" s="58"/>
      <c r="CS59" s="58"/>
      <c r="CT59" s="58"/>
      <c r="CU59" s="58"/>
      <c r="CV59" s="58"/>
      <c r="CW59" s="58"/>
      <c r="CX59" s="58"/>
      <c r="CY59" s="58"/>
      <c r="CZ59" s="58"/>
      <c r="DA59" s="58"/>
      <c r="DB59" s="58"/>
      <c r="DC59" s="58"/>
      <c r="DD59" s="58"/>
      <c r="DE59" s="58"/>
      <c r="DF59" s="58"/>
      <c r="DG59" s="58"/>
      <c r="DH59" s="58"/>
      <c r="DI59" s="58"/>
      <c r="DJ59" s="58"/>
      <c r="DK59" s="58"/>
      <c r="DL59" s="58"/>
      <c r="DM59" s="58"/>
      <c r="DN59" s="58"/>
      <c r="DO59" s="58"/>
      <c r="DP59" s="58"/>
      <c r="DQ59" s="58"/>
      <c r="DR59" s="58"/>
      <c r="DS59" s="58"/>
      <c r="DT59" s="58"/>
      <c r="DU59" s="58"/>
      <c r="DV59" s="58"/>
      <c r="DW59" s="58"/>
      <c r="DX59" s="58"/>
      <c r="DY59" s="58"/>
      <c r="DZ59" s="58"/>
      <c r="EA59" s="58"/>
      <c r="EB59" s="58"/>
      <c r="EC59" s="58"/>
      <c r="ED59" s="58"/>
      <c r="EE59" s="58"/>
      <c r="EF59" s="58"/>
      <c r="EG59" s="58"/>
      <c r="EH59" s="58"/>
      <c r="EI59" s="58"/>
      <c r="EJ59" s="58"/>
      <c r="EK59" s="58"/>
      <c r="EL59" s="58"/>
      <c r="EM59" s="58"/>
      <c r="EN59" s="58"/>
      <c r="EO59" s="58"/>
      <c r="EP59" s="58"/>
      <c r="EQ59" s="58"/>
      <c r="ER59" s="58"/>
      <c r="ES59" s="58"/>
      <c r="ET59" s="58"/>
      <c r="EU59" s="58"/>
      <c r="EV59" s="58"/>
      <c r="EW59" s="58"/>
      <c r="EX59" s="58"/>
      <c r="EY59" s="58"/>
      <c r="EZ59" s="58"/>
      <c r="FA59" s="58"/>
      <c r="FB59" s="58"/>
      <c r="FC59" s="58"/>
      <c r="FD59" s="58"/>
      <c r="FE59" s="58"/>
      <c r="FF59" s="58"/>
      <c r="FG59" s="58"/>
      <c r="FH59" s="58"/>
      <c r="FI59" s="58"/>
      <c r="FJ59" s="58"/>
      <c r="FK59" s="58"/>
      <c r="FL59" s="58"/>
      <c r="FM59" s="58"/>
      <c r="FN59" s="58"/>
      <c r="FO59" s="58"/>
      <c r="FP59" s="58"/>
      <c r="FQ59" s="58"/>
      <c r="FR59" s="58"/>
      <c r="FS59" s="58"/>
      <c r="FT59" s="58"/>
      <c r="FU59" s="58"/>
      <c r="FV59" s="58"/>
      <c r="FW59" s="58"/>
      <c r="FX59" s="58"/>
      <c r="FY59" s="58"/>
      <c r="FZ59" s="58"/>
      <c r="GA59" s="58"/>
      <c r="GB59" s="58"/>
      <c r="GC59" s="58"/>
      <c r="GD59" s="58"/>
      <c r="GE59" s="58"/>
      <c r="GF59" s="58"/>
      <c r="GG59" s="58"/>
      <c r="GH59" s="58"/>
      <c r="GI59" s="58"/>
      <c r="GJ59" s="58"/>
      <c r="GK59" s="58"/>
      <c r="GL59" s="58"/>
      <c r="GM59" s="58"/>
      <c r="GN59" s="58"/>
      <c r="GO59" s="58"/>
      <c r="GP59" s="58"/>
      <c r="GQ59" s="58"/>
      <c r="GR59" s="58"/>
      <c r="GS59" s="58"/>
      <c r="GT59" s="58"/>
      <c r="GU59" s="58"/>
      <c r="GV59" s="58"/>
      <c r="GW59" s="58"/>
      <c r="GX59" s="58"/>
      <c r="GY59" s="58"/>
      <c r="GZ59" s="58"/>
      <c r="HA59" s="58"/>
      <c r="HB59" s="58"/>
      <c r="HC59" s="58"/>
      <c r="HD59" s="58"/>
      <c r="HE59" s="58"/>
      <c r="HF59" s="58"/>
      <c r="HG59" s="58"/>
      <c r="HH59" s="58"/>
      <c r="HI59" s="58"/>
      <c r="HJ59" s="58"/>
      <c r="HK59" s="58"/>
      <c r="HL59" s="58"/>
      <c r="HM59" s="58"/>
      <c r="HN59" s="58"/>
      <c r="HO59" s="58"/>
      <c r="HP59" s="58"/>
      <c r="HQ59" s="58"/>
      <c r="HR59" s="58"/>
      <c r="HS59" s="58"/>
      <c r="HT59" s="58"/>
      <c r="HU59" s="58"/>
      <c r="HV59" s="58"/>
      <c r="HW59" s="58"/>
      <c r="HX59" s="58"/>
      <c r="HY59" s="58"/>
      <c r="HZ59" s="58"/>
      <c r="IA59" s="58"/>
      <c r="IB59" s="58"/>
      <c r="IC59" s="58"/>
      <c r="ID59" s="58"/>
      <c r="IE59" s="58"/>
      <c r="IF59" s="58"/>
      <c r="IG59" s="58"/>
      <c r="IH59" s="58"/>
      <c r="II59" s="58"/>
      <c r="IJ59" s="58"/>
      <c r="IK59" s="58"/>
      <c r="IL59" s="58"/>
      <c r="IM59" s="58"/>
      <c r="IN59" s="58"/>
      <c r="IO59" s="58"/>
      <c r="IP59" s="58"/>
      <c r="IQ59" s="58"/>
      <c r="IR59" s="58"/>
      <c r="IS59" s="58"/>
      <c r="IT59" s="58"/>
      <c r="IU59" s="58"/>
      <c r="IV59" s="58"/>
      <c r="IW59" s="58"/>
      <c r="IX59" s="58"/>
      <c r="IY59" s="58"/>
      <c r="IZ59" s="58"/>
      <c r="JA59" s="58"/>
      <c r="JB59" s="58"/>
      <c r="JC59" s="58"/>
      <c r="JD59" s="58"/>
      <c r="JE59" s="58"/>
      <c r="JF59" s="58"/>
      <c r="JG59" s="58"/>
      <c r="JH59" s="58"/>
      <c r="JI59" s="58"/>
      <c r="JJ59" s="58"/>
      <c r="JK59" s="58"/>
      <c r="JL59" s="58"/>
      <c r="JM59" s="58"/>
      <c r="JN59" s="58"/>
      <c r="JO59" s="58"/>
      <c r="JP59" s="58"/>
      <c r="JQ59" s="58"/>
      <c r="JR59" s="58"/>
      <c r="JS59" s="58"/>
      <c r="JT59" s="58"/>
      <c r="JU59" s="58"/>
      <c r="JV59" s="58"/>
      <c r="JW59" s="58"/>
      <c r="JX59" s="58"/>
      <c r="JY59" s="58"/>
      <c r="JZ59" s="58"/>
      <c r="KA59" s="58"/>
      <c r="KB59" s="58"/>
      <c r="KC59" s="58"/>
      <c r="KD59" s="58"/>
      <c r="KE59" s="58"/>
      <c r="KF59" s="58"/>
      <c r="KG59" s="58"/>
      <c r="KH59" s="58"/>
      <c r="KI59" s="58"/>
      <c r="KJ59" s="58"/>
      <c r="KK59" s="58"/>
      <c r="KL59" s="58"/>
      <c r="KM59" s="58"/>
      <c r="KN59" s="58"/>
      <c r="KO59" s="58"/>
      <c r="KP59" s="58"/>
      <c r="KQ59" s="58"/>
      <c r="KR59" s="58"/>
      <c r="KS59" s="58"/>
      <c r="KT59" s="58"/>
      <c r="KU59" s="58"/>
      <c r="KV59" s="58"/>
      <c r="KW59" s="58"/>
      <c r="KX59" s="58"/>
      <c r="KY59" s="58"/>
      <c r="KZ59" s="58"/>
      <c r="LA59" s="58"/>
      <c r="LB59" s="58"/>
      <c r="LC59" s="58"/>
      <c r="LD59" s="58"/>
      <c r="LE59" s="58"/>
      <c r="LF59" s="58"/>
      <c r="LG59" s="58"/>
      <c r="LH59" s="58"/>
      <c r="LI59" s="58"/>
      <c r="LJ59" s="58"/>
      <c r="LK59" s="58"/>
      <c r="LL59" s="58"/>
      <c r="LM59" s="58"/>
      <c r="LN59" s="58"/>
      <c r="LO59" s="58"/>
      <c r="LP59" s="58"/>
      <c r="LQ59" s="58"/>
      <c r="LR59" s="58"/>
      <c r="LS59" s="58"/>
      <c r="LT59" s="58"/>
      <c r="LU59" s="58"/>
      <c r="LV59" s="58"/>
      <c r="LW59" s="58"/>
      <c r="LX59" s="58"/>
      <c r="LY59" s="58"/>
      <c r="LZ59" s="58"/>
      <c r="MA59" s="58"/>
      <c r="MB59" s="58"/>
      <c r="MC59" s="58"/>
      <c r="MD59" s="58"/>
      <c r="ME59" s="58"/>
      <c r="MF59" s="58"/>
      <c r="MG59" s="58"/>
      <c r="MH59" s="58"/>
      <c r="MI59" s="58"/>
      <c r="MJ59" s="58"/>
      <c r="MK59" s="58"/>
      <c r="ML59" s="58"/>
      <c r="MM59" s="58"/>
      <c r="MN59" s="58"/>
      <c r="MO59" s="58"/>
      <c r="MP59" s="58"/>
      <c r="MQ59" s="58"/>
      <c r="MR59" s="58"/>
      <c r="MS59" s="58"/>
      <c r="MT59" s="58"/>
      <c r="MU59" s="58"/>
      <c r="MV59" s="58"/>
      <c r="MW59" s="58"/>
      <c r="MX59" s="58"/>
      <c r="MY59" s="58"/>
      <c r="MZ59" s="58"/>
      <c r="NA59" s="58"/>
      <c r="NB59" s="58"/>
      <c r="NC59" s="58"/>
      <c r="ND59" s="58"/>
      <c r="NE59" s="58"/>
      <c r="NF59" s="58"/>
      <c r="NG59" s="58"/>
      <c r="NH59" s="58"/>
      <c r="NI59" s="58"/>
      <c r="NJ59" s="58"/>
      <c r="NK59" s="58"/>
      <c r="NL59" s="58"/>
      <c r="NM59" s="58"/>
      <c r="NN59" s="58"/>
      <c r="NO59" s="58"/>
      <c r="NP59" s="58"/>
      <c r="NQ59" s="58"/>
      <c r="NR59" s="58"/>
      <c r="NS59" s="58"/>
      <c r="NT59" s="58"/>
      <c r="NU59" s="58"/>
      <c r="NV59" s="58"/>
      <c r="NW59" s="58"/>
      <c r="NX59" s="58"/>
      <c r="NY59" s="58"/>
      <c r="NZ59" s="58"/>
      <c r="OA59" s="58"/>
      <c r="OB59" s="58"/>
      <c r="OC59" s="58"/>
      <c r="OD59" s="58"/>
      <c r="OE59" s="58"/>
      <c r="OF59" s="58"/>
      <c r="OG59" s="58"/>
      <c r="OH59" s="58"/>
      <c r="OI59" s="58"/>
      <c r="OJ59" s="58"/>
      <c r="OK59" s="58"/>
      <c r="OL59" s="58"/>
      <c r="OM59" s="58"/>
      <c r="ON59" s="58"/>
      <c r="OO59" s="58"/>
      <c r="OP59" s="58"/>
      <c r="OQ59" s="58"/>
      <c r="OR59" s="58"/>
      <c r="OS59" s="58"/>
      <c r="OT59" s="58"/>
      <c r="OU59" s="58"/>
      <c r="OV59" s="58"/>
      <c r="OW59" s="58"/>
      <c r="OX59" s="58"/>
      <c r="OY59" s="58"/>
      <c r="OZ59" s="58"/>
      <c r="PA59" s="58"/>
      <c r="PB59" s="58"/>
      <c r="PC59" s="58"/>
      <c r="PD59" s="58"/>
      <c r="PE59" s="58"/>
      <c r="PF59" s="58"/>
      <c r="PG59" s="58"/>
      <c r="PH59" s="58"/>
      <c r="PI59" s="58"/>
      <c r="PJ59" s="58"/>
      <c r="PK59" s="58"/>
      <c r="PL59" s="58"/>
      <c r="PM59" s="58"/>
      <c r="PN59" s="58"/>
      <c r="PO59" s="58"/>
      <c r="PP59" s="58"/>
      <c r="PQ59" s="58"/>
      <c r="PR59" s="58"/>
      <c r="PS59" s="58"/>
      <c r="PT59" s="58"/>
      <c r="PU59" s="58"/>
      <c r="PV59" s="58"/>
      <c r="PW59" s="58"/>
      <c r="PX59" s="58"/>
      <c r="PY59" s="58"/>
      <c r="PZ59" s="58"/>
      <c r="QA59" s="58"/>
      <c r="QB59" s="58"/>
      <c r="QC59" s="58"/>
      <c r="QD59" s="58"/>
      <c r="QE59" s="58"/>
      <c r="QF59" s="58"/>
      <c r="QG59" s="58"/>
      <c r="QH59" s="58"/>
      <c r="QI59" s="58"/>
      <c r="QJ59" s="58"/>
      <c r="QK59" s="58"/>
      <c r="QL59" s="58"/>
      <c r="QM59" s="58"/>
      <c r="QN59" s="58"/>
      <c r="QO59" s="58"/>
      <c r="QP59" s="58"/>
      <c r="QQ59" s="58"/>
      <c r="QR59" s="58"/>
      <c r="QS59" s="58"/>
      <c r="QT59" s="58"/>
      <c r="QU59" s="58"/>
      <c r="QV59" s="58"/>
      <c r="QW59" s="58"/>
      <c r="QX59" s="58"/>
      <c r="QY59" s="58"/>
      <c r="QZ59" s="58"/>
      <c r="RA59" s="58"/>
      <c r="RB59" s="58"/>
      <c r="RC59" s="58"/>
      <c r="RD59" s="58"/>
      <c r="RE59" s="58"/>
      <c r="RF59" s="58"/>
      <c r="RG59" s="58"/>
      <c r="RH59" s="58"/>
      <c r="RI59" s="58"/>
      <c r="RJ59" s="58"/>
      <c r="RK59" s="58"/>
      <c r="RL59" s="58"/>
      <c r="RM59" s="58"/>
      <c r="RN59" s="58"/>
      <c r="RO59" s="58"/>
      <c r="RP59" s="58"/>
      <c r="RQ59" s="58"/>
      <c r="RR59" s="58"/>
      <c r="RS59" s="58"/>
      <c r="RT59" s="58"/>
      <c r="RU59" s="58"/>
      <c r="RV59" s="58"/>
      <c r="RW59" s="58"/>
      <c r="RX59" s="58"/>
      <c r="RY59" s="58"/>
      <c r="RZ59" s="58"/>
      <c r="SA59" s="58"/>
      <c r="SB59" s="58"/>
      <c r="SC59" s="58"/>
      <c r="SD59" s="58"/>
      <c r="SE59" s="58"/>
      <c r="SF59" s="58"/>
      <c r="SG59" s="58"/>
      <c r="SH59" s="58"/>
      <c r="SI59" s="58"/>
      <c r="SJ59" s="58"/>
      <c r="SK59" s="58"/>
      <c r="SL59" s="58"/>
      <c r="SM59" s="58"/>
      <c r="SN59" s="58"/>
      <c r="SO59" s="58"/>
      <c r="SP59" s="58"/>
      <c r="SQ59" s="58"/>
      <c r="SR59" s="58"/>
      <c r="SS59" s="58"/>
      <c r="ST59" s="58"/>
      <c r="SU59" s="58"/>
      <c r="SV59" s="58"/>
      <c r="SW59" s="58"/>
      <c r="SX59" s="58"/>
      <c r="SY59" s="58"/>
      <c r="SZ59" s="58"/>
      <c r="TA59" s="58"/>
      <c r="TB59" s="58"/>
      <c r="TC59" s="58"/>
      <c r="TD59" s="58"/>
      <c r="TE59" s="58"/>
      <c r="TF59" s="58"/>
      <c r="TG59" s="58"/>
      <c r="TH59" s="58"/>
      <c r="TI59" s="58"/>
      <c r="TJ59" s="58"/>
      <c r="TK59" s="58"/>
      <c r="TL59" s="58"/>
      <c r="TM59" s="58"/>
      <c r="TN59" s="58"/>
      <c r="TO59" s="58"/>
      <c r="TP59" s="58"/>
      <c r="TQ59" s="58"/>
      <c r="TR59" s="58"/>
      <c r="TS59" s="58"/>
      <c r="TT59" s="58"/>
      <c r="TU59" s="58"/>
      <c r="TV59" s="58"/>
      <c r="TW59" s="58"/>
      <c r="TX59" s="58"/>
      <c r="TY59" s="58"/>
      <c r="TZ59" s="58"/>
      <c r="UA59" s="58"/>
      <c r="UB59" s="58"/>
      <c r="UC59" s="58"/>
      <c r="UD59" s="58"/>
      <c r="UE59" s="58"/>
      <c r="UF59" s="58"/>
      <c r="UG59" s="58"/>
      <c r="UH59" s="58"/>
      <c r="UI59" s="58"/>
      <c r="UJ59" s="58"/>
      <c r="UK59" s="58"/>
      <c r="UL59" s="58"/>
      <c r="UM59" s="58"/>
      <c r="UN59" s="58"/>
      <c r="UO59" s="58"/>
      <c r="UP59" s="58"/>
      <c r="UQ59" s="58"/>
      <c r="UR59" s="58"/>
      <c r="US59" s="58"/>
      <c r="UT59" s="58"/>
      <c r="UU59" s="58"/>
      <c r="UV59" s="58"/>
      <c r="UW59" s="58"/>
      <c r="UX59" s="58"/>
      <c r="UY59" s="58"/>
      <c r="UZ59" s="58"/>
      <c r="VA59" s="58"/>
      <c r="VB59" s="58"/>
      <c r="VC59" s="58"/>
      <c r="VD59" s="58"/>
      <c r="VE59" s="58"/>
      <c r="VF59" s="58"/>
      <c r="VG59" s="58"/>
      <c r="VH59" s="58"/>
      <c r="VI59" s="58"/>
      <c r="VJ59" s="58"/>
      <c r="VK59" s="58"/>
      <c r="VL59" s="58"/>
      <c r="VM59" s="58"/>
      <c r="VN59" s="58"/>
      <c r="VO59" s="58"/>
      <c r="VP59" s="58"/>
      <c r="VQ59" s="58"/>
      <c r="VR59" s="58"/>
      <c r="VS59" s="58"/>
      <c r="VT59" s="58"/>
      <c r="VU59" s="58"/>
      <c r="VV59" s="58"/>
      <c r="VW59" s="58"/>
      <c r="VX59" s="58"/>
      <c r="VY59" s="58"/>
      <c r="VZ59" s="58"/>
      <c r="WA59" s="58"/>
      <c r="WB59" s="58"/>
      <c r="WC59" s="58"/>
      <c r="WD59" s="58"/>
      <c r="WE59" s="58"/>
      <c r="WF59" s="58"/>
      <c r="WG59" s="58"/>
      <c r="WH59" s="58"/>
      <c r="WI59" s="58"/>
      <c r="WJ59" s="58"/>
      <c r="WK59" s="58"/>
      <c r="WL59" s="58"/>
      <c r="WM59" s="58"/>
      <c r="WN59" s="58"/>
      <c r="WO59" s="58"/>
      <c r="WP59" s="58"/>
      <c r="WQ59" s="58"/>
      <c r="WR59" s="58"/>
      <c r="WS59" s="58"/>
      <c r="WT59" s="58"/>
      <c r="WU59" s="58"/>
      <c r="WV59" s="58"/>
      <c r="WW59" s="58"/>
      <c r="WX59" s="58"/>
      <c r="WY59" s="58"/>
      <c r="WZ59" s="58"/>
      <c r="XA59" s="58"/>
      <c r="XB59" s="58"/>
      <c r="XC59" s="58"/>
      <c r="XD59" s="58"/>
      <c r="XE59" s="58"/>
      <c r="XF59" s="58"/>
      <c r="XG59" s="58"/>
      <c r="XH59" s="58"/>
      <c r="XI59" s="58"/>
      <c r="XJ59" s="58"/>
      <c r="XK59" s="58"/>
      <c r="XL59" s="58"/>
      <c r="XM59" s="58"/>
      <c r="XN59" s="58"/>
      <c r="XO59" s="58"/>
      <c r="XP59" s="58"/>
      <c r="XQ59" s="58"/>
      <c r="XR59" s="58"/>
      <c r="XS59" s="58"/>
      <c r="XT59" s="58"/>
      <c r="XU59" s="58"/>
      <c r="XV59" s="58"/>
      <c r="XW59" s="58"/>
      <c r="XX59" s="58"/>
      <c r="XY59" s="58"/>
      <c r="XZ59" s="58"/>
      <c r="YA59" s="58"/>
      <c r="YB59" s="58"/>
      <c r="YC59" s="58"/>
      <c r="YD59" s="58"/>
      <c r="YE59" s="58"/>
      <c r="YF59" s="58"/>
      <c r="YG59" s="58"/>
      <c r="YH59" s="58"/>
      <c r="YI59" s="58"/>
      <c r="YJ59" s="58"/>
      <c r="YK59" s="58"/>
      <c r="YL59" s="58"/>
      <c r="YM59" s="58"/>
      <c r="YN59" s="58"/>
      <c r="YO59" s="58"/>
      <c r="YP59" s="58"/>
      <c r="YQ59" s="58"/>
      <c r="YR59" s="58"/>
      <c r="YS59" s="58"/>
      <c r="YT59" s="58"/>
      <c r="YU59" s="58"/>
      <c r="YV59" s="58"/>
      <c r="YW59" s="58"/>
      <c r="YX59" s="58"/>
      <c r="YY59" s="58"/>
      <c r="YZ59" s="58"/>
      <c r="ZA59" s="58"/>
      <c r="ZB59" s="58"/>
      <c r="ZC59" s="58"/>
      <c r="ZD59" s="58"/>
      <c r="ZE59" s="58"/>
      <c r="ZF59" s="58"/>
      <c r="ZG59" s="58"/>
      <c r="ZH59" s="58"/>
      <c r="ZI59" s="58"/>
      <c r="ZJ59" s="58"/>
      <c r="ZK59" s="58"/>
      <c r="ZL59" s="58"/>
      <c r="ZM59" s="58"/>
      <c r="ZN59" s="58"/>
      <c r="ZO59" s="58"/>
      <c r="ZP59" s="58"/>
      <c r="ZQ59" s="58"/>
      <c r="ZR59" s="58"/>
      <c r="ZS59" s="58"/>
      <c r="ZT59" s="58"/>
      <c r="ZU59" s="58"/>
      <c r="ZV59" s="58"/>
      <c r="ZW59" s="58"/>
      <c r="ZX59" s="58"/>
      <c r="ZY59" s="58"/>
      <c r="ZZ59" s="58"/>
      <c r="AAA59" s="58"/>
      <c r="AAB59" s="58"/>
      <c r="AAC59" s="58"/>
      <c r="AAD59" s="58"/>
      <c r="AAE59" s="58"/>
      <c r="AAF59" s="58"/>
      <c r="AAG59" s="58"/>
      <c r="AAH59" s="58"/>
      <c r="AAI59" s="58"/>
      <c r="AAJ59" s="58"/>
      <c r="AAK59" s="58"/>
      <c r="AAL59" s="58"/>
      <c r="AAM59" s="58"/>
      <c r="AAN59" s="58"/>
      <c r="AAO59" s="58"/>
      <c r="AAP59" s="58"/>
      <c r="AAQ59" s="58"/>
      <c r="AAR59" s="58"/>
      <c r="AAS59" s="58"/>
      <c r="AAT59" s="58"/>
      <c r="AAU59" s="58"/>
      <c r="AAV59" s="58"/>
      <c r="AAW59" s="58"/>
      <c r="AAX59" s="58"/>
      <c r="AAY59" s="58"/>
      <c r="AAZ59" s="58"/>
      <c r="ABA59" s="58"/>
      <c r="ABB59" s="58"/>
      <c r="ABC59" s="58"/>
      <c r="ABD59" s="58"/>
      <c r="ABE59" s="58"/>
      <c r="ABF59" s="58"/>
      <c r="ABG59" s="58"/>
      <c r="ABH59" s="58"/>
      <c r="ABI59" s="58"/>
      <c r="ABJ59" s="58"/>
      <c r="ABK59" s="58"/>
      <c r="ABL59" s="58"/>
      <c r="ABM59" s="58"/>
      <c r="ABN59" s="58"/>
      <c r="ABO59" s="58"/>
      <c r="ABP59" s="58"/>
      <c r="ABQ59" s="58"/>
      <c r="ABR59" s="58"/>
      <c r="ABS59" s="58"/>
      <c r="ABT59" s="58"/>
      <c r="ABU59" s="58"/>
      <c r="ABV59" s="58"/>
      <c r="ABW59" s="58"/>
      <c r="ABX59" s="58"/>
      <c r="ABY59" s="58"/>
      <c r="ABZ59" s="58"/>
      <c r="ACA59" s="58"/>
      <c r="ACB59" s="58"/>
      <c r="ACC59" s="58"/>
      <c r="ACD59" s="58"/>
      <c r="ACE59" s="58"/>
      <c r="ACF59" s="58"/>
      <c r="ACG59" s="58"/>
      <c r="ACH59" s="58"/>
      <c r="ACI59" s="58"/>
      <c r="ACJ59" s="58"/>
      <c r="ACK59" s="58"/>
      <c r="ACL59" s="58"/>
      <c r="ACM59" s="58"/>
      <c r="ACN59" s="58"/>
      <c r="ACO59" s="58"/>
      <c r="ACP59" s="58"/>
      <c r="ACQ59" s="58"/>
      <c r="ACR59" s="58"/>
      <c r="ACS59" s="58"/>
      <c r="ACT59" s="58"/>
      <c r="ACU59" s="58"/>
      <c r="ACV59" s="58"/>
      <c r="ACW59" s="58"/>
      <c r="ACX59" s="58"/>
      <c r="ACY59" s="58"/>
      <c r="ACZ59" s="58"/>
      <c r="ADA59" s="58"/>
      <c r="ADB59" s="58"/>
      <c r="ADC59" s="58"/>
      <c r="ADD59" s="58"/>
      <c r="ADE59" s="58"/>
      <c r="ADF59" s="58"/>
      <c r="ADG59" s="58"/>
      <c r="ADH59" s="58"/>
      <c r="ADI59" s="58"/>
      <c r="ADJ59" s="58"/>
      <c r="ADK59" s="58"/>
      <c r="ADL59" s="58"/>
      <c r="ADM59" s="58"/>
      <c r="ADN59" s="58"/>
      <c r="ADO59" s="58"/>
      <c r="ADP59" s="58"/>
      <c r="ADQ59" s="58"/>
      <c r="ADR59" s="58"/>
      <c r="ADS59" s="58"/>
      <c r="ADT59" s="58"/>
      <c r="ADU59" s="58"/>
      <c r="ADV59" s="58"/>
      <c r="ADW59" s="58"/>
      <c r="ADX59" s="58"/>
      <c r="ADY59" s="58"/>
      <c r="ADZ59" s="58"/>
      <c r="AEA59" s="58"/>
      <c r="AEB59" s="58"/>
      <c r="AEC59" s="58"/>
      <c r="AED59" s="58"/>
      <c r="AEE59" s="58"/>
      <c r="AEF59" s="58"/>
      <c r="AEG59" s="58"/>
      <c r="AEH59" s="58"/>
      <c r="AEI59" s="58"/>
      <c r="AEJ59" s="58"/>
      <c r="AEK59" s="58"/>
      <c r="AEL59" s="58"/>
      <c r="AEM59" s="58"/>
      <c r="AEN59" s="58"/>
      <c r="AEO59" s="58"/>
      <c r="AEP59" s="58"/>
      <c r="AEQ59" s="58"/>
      <c r="AER59" s="58"/>
      <c r="AES59" s="58"/>
      <c r="AET59" s="58"/>
      <c r="AEU59" s="58"/>
      <c r="AEV59" s="58"/>
      <c r="AEW59" s="58"/>
      <c r="AEX59" s="58"/>
      <c r="AEY59" s="58"/>
      <c r="AEZ59" s="58"/>
      <c r="AFA59" s="58"/>
      <c r="AFB59" s="58"/>
      <c r="AFC59" s="58"/>
      <c r="AFD59" s="58"/>
      <c r="AFE59" s="58"/>
      <c r="AFF59" s="58"/>
      <c r="AFG59" s="58"/>
      <c r="AFH59" s="58"/>
      <c r="AFI59" s="58"/>
      <c r="AFJ59" s="58"/>
      <c r="AFK59" s="58"/>
      <c r="AFL59" s="58"/>
      <c r="AFM59" s="58"/>
      <c r="AFN59" s="58"/>
      <c r="AFO59" s="58"/>
      <c r="AFP59" s="58"/>
      <c r="AFQ59" s="58"/>
      <c r="AFR59" s="58"/>
      <c r="AFS59" s="58"/>
      <c r="AFT59" s="58"/>
      <c r="AFU59" s="58"/>
      <c r="AFV59" s="58"/>
      <c r="AFW59" s="58"/>
      <c r="AFX59" s="58"/>
      <c r="AFY59" s="58"/>
      <c r="AFZ59" s="58"/>
      <c r="AGA59" s="58"/>
      <c r="AGB59" s="58"/>
      <c r="AGC59" s="58"/>
      <c r="AGD59" s="58"/>
      <c r="AGE59" s="58"/>
      <c r="AGF59" s="58"/>
      <c r="AGG59" s="58"/>
      <c r="AGH59" s="58"/>
      <c r="AGI59" s="58"/>
      <c r="AGJ59" s="58"/>
      <c r="AGK59" s="58"/>
      <c r="AGL59" s="58"/>
      <c r="AGM59" s="58"/>
      <c r="AGN59" s="58"/>
      <c r="AGO59" s="58"/>
      <c r="AGP59" s="58"/>
      <c r="AGQ59" s="58"/>
      <c r="AGR59" s="58"/>
      <c r="AGS59" s="58"/>
      <c r="AGT59" s="58"/>
      <c r="AGU59" s="58"/>
      <c r="AGV59" s="58"/>
      <c r="AGW59" s="58"/>
      <c r="AGX59" s="58"/>
      <c r="AGY59" s="58"/>
      <c r="AGZ59" s="58"/>
      <c r="AHA59" s="58"/>
      <c r="AHB59" s="58"/>
      <c r="AHC59" s="58"/>
      <c r="AHD59" s="58"/>
      <c r="AHE59" s="58"/>
      <c r="AHF59" s="58"/>
      <c r="AHG59" s="58"/>
      <c r="AHH59" s="58"/>
      <c r="AHI59" s="58"/>
      <c r="AHJ59" s="58"/>
      <c r="AHK59" s="58"/>
      <c r="AHL59" s="58"/>
      <c r="AHM59" s="58"/>
      <c r="AHN59" s="58"/>
      <c r="AHO59" s="58"/>
      <c r="AHP59" s="58"/>
      <c r="AHQ59" s="58"/>
      <c r="AHR59" s="58"/>
      <c r="AHS59" s="58"/>
      <c r="AHT59" s="58"/>
      <c r="AHU59" s="58"/>
      <c r="AHV59" s="58"/>
      <c r="AHW59" s="58"/>
      <c r="AHX59" s="58"/>
      <c r="AHY59" s="58"/>
      <c r="AHZ59" s="58"/>
      <c r="AIA59" s="58"/>
      <c r="AIB59" s="58"/>
      <c r="AIC59" s="58"/>
      <c r="AID59" s="58"/>
      <c r="AIE59" s="58"/>
      <c r="AIF59" s="58"/>
      <c r="AIG59" s="58"/>
      <c r="AIH59" s="58"/>
      <c r="AII59" s="58"/>
      <c r="AIJ59" s="58"/>
      <c r="AIK59" s="58"/>
      <c r="AIL59" s="58"/>
      <c r="AIM59" s="58"/>
      <c r="AIN59" s="58"/>
      <c r="AIO59" s="58"/>
      <c r="AIP59" s="58"/>
      <c r="AIQ59" s="58"/>
      <c r="AIR59" s="58"/>
      <c r="AIS59" s="58"/>
      <c r="AIT59" s="58"/>
      <c r="AIU59" s="58"/>
      <c r="AIV59" s="58"/>
      <c r="AIW59" s="58"/>
      <c r="AIX59" s="58"/>
      <c r="AIY59" s="58"/>
      <c r="AIZ59" s="58"/>
      <c r="AJA59" s="58"/>
      <c r="AJB59" s="58"/>
      <c r="AJC59" s="58"/>
      <c r="AJD59" s="58"/>
      <c r="AJE59" s="58"/>
      <c r="AJF59" s="58"/>
      <c r="AJG59" s="58"/>
      <c r="AJH59" s="58"/>
      <c r="AJI59" s="58"/>
      <c r="AJJ59" s="58"/>
      <c r="AJK59" s="58"/>
      <c r="AJL59" s="58"/>
      <c r="AJM59" s="58"/>
      <c r="AJN59" s="58"/>
      <c r="AJO59" s="58"/>
      <c r="AJP59" s="58"/>
      <c r="AJQ59" s="58"/>
      <c r="AJR59" s="58"/>
      <c r="AJS59" s="58"/>
      <c r="AJT59" s="58"/>
      <c r="AJU59" s="58"/>
      <c r="AJV59" s="58"/>
      <c r="AJW59" s="58"/>
      <c r="AJX59" s="58"/>
      <c r="AJY59" s="58"/>
      <c r="AJZ59" s="58"/>
      <c r="AKA59" s="58"/>
      <c r="AKB59" s="58"/>
      <c r="AKC59" s="58"/>
      <c r="AKD59" s="58"/>
      <c r="AKE59" s="58"/>
      <c r="AKF59" s="58"/>
      <c r="AKG59" s="58"/>
      <c r="AKH59" s="58"/>
      <c r="AKI59" s="58"/>
      <c r="AKJ59" s="58"/>
      <c r="AKK59" s="58"/>
      <c r="AKL59" s="58"/>
      <c r="AKM59" s="58"/>
      <c r="AKN59" s="58"/>
      <c r="AKO59" s="58"/>
      <c r="AKP59" s="58"/>
      <c r="AKQ59" s="58"/>
      <c r="AKR59" s="58"/>
      <c r="AKS59" s="58"/>
      <c r="AKT59" s="58"/>
      <c r="AKU59" s="58"/>
      <c r="AKV59" s="58"/>
      <c r="AKW59" s="58"/>
      <c r="AKX59" s="58"/>
      <c r="AKY59" s="58"/>
      <c r="AKZ59" s="58"/>
      <c r="ALA59" s="58"/>
      <c r="ALB59" s="58"/>
      <c r="ALC59" s="58"/>
      <c r="ALD59" s="58"/>
    </row>
    <row r="60" spans="1:992" ht="57" x14ac:dyDescent="0.2">
      <c r="A60" s="44" t="s">
        <v>146</v>
      </c>
      <c r="B60" s="45" t="s">
        <v>149</v>
      </c>
      <c r="C60" s="46" t="s">
        <v>150</v>
      </c>
      <c r="D60" s="47"/>
      <c r="E60" s="47"/>
      <c r="F60" s="47"/>
      <c r="G60" s="47"/>
      <c r="H60" s="10" t="s">
        <v>50</v>
      </c>
      <c r="I60" s="10" t="s">
        <v>50</v>
      </c>
      <c r="J60" s="10" t="s">
        <v>51</v>
      </c>
      <c r="K60" s="10" t="s">
        <v>52</v>
      </c>
      <c r="L60" s="10" t="s">
        <v>53</v>
      </c>
      <c r="M60" s="10" t="str">
        <f t="shared" si="16"/>
        <v>x</v>
      </c>
      <c r="N60" s="10" t="str">
        <f t="shared" si="17"/>
        <v>x</v>
      </c>
      <c r="O60" s="10" t="str">
        <f t="shared" si="18"/>
        <v>x</v>
      </c>
      <c r="P60" s="54" t="str">
        <f t="shared" si="19"/>
        <v>x</v>
      </c>
      <c r="Q60" s="10" t="str">
        <f t="shared" si="20"/>
        <v>x</v>
      </c>
      <c r="R60" s="10" t="str">
        <f t="shared" si="21"/>
        <v>x</v>
      </c>
      <c r="S60" s="10" t="s">
        <v>50</v>
      </c>
      <c r="X60" s="58"/>
      <c r="Y60" s="58"/>
      <c r="Z60" s="58"/>
      <c r="AA60" s="58"/>
      <c r="AB60" s="58"/>
      <c r="AC60" s="58"/>
      <c r="AD60" s="58"/>
      <c r="AE60" s="58"/>
      <c r="AF60" s="58"/>
      <c r="AG60" s="58"/>
      <c r="AH60" s="58"/>
      <c r="AI60" s="58"/>
      <c r="AJ60" s="58"/>
      <c r="AK60" s="58"/>
      <c r="AL60" s="58"/>
      <c r="AM60" s="58"/>
      <c r="AN60" s="58"/>
      <c r="AO60" s="58"/>
      <c r="AP60" s="58"/>
      <c r="AQ60" s="58"/>
      <c r="AR60" s="58"/>
      <c r="AS60" s="58"/>
      <c r="AT60" s="58"/>
      <c r="AU60" s="58"/>
      <c r="AV60" s="58"/>
      <c r="AW60" s="58"/>
      <c r="AX60" s="58"/>
      <c r="AY60" s="58"/>
      <c r="AZ60" s="58"/>
      <c r="BA60" s="58"/>
      <c r="BB60" s="58"/>
      <c r="BC60" s="58"/>
      <c r="BD60" s="58"/>
      <c r="BE60" s="58"/>
      <c r="BF60" s="58"/>
      <c r="BG60" s="58"/>
      <c r="BH60" s="58"/>
      <c r="BI60" s="58"/>
      <c r="BJ60" s="58"/>
      <c r="BK60" s="58"/>
      <c r="BL60" s="58"/>
      <c r="BM60" s="58"/>
      <c r="BN60" s="58"/>
      <c r="BO60" s="58"/>
      <c r="BP60" s="58"/>
      <c r="BQ60" s="58"/>
      <c r="BR60" s="58"/>
      <c r="BS60" s="58"/>
      <c r="BT60" s="58"/>
      <c r="BU60" s="58"/>
      <c r="BV60" s="58"/>
      <c r="BW60" s="58"/>
      <c r="BX60" s="58"/>
      <c r="BY60" s="58"/>
      <c r="BZ60" s="58"/>
      <c r="CA60" s="58"/>
      <c r="CB60" s="58"/>
      <c r="CC60" s="58"/>
      <c r="CD60" s="58"/>
      <c r="CE60" s="58"/>
      <c r="CF60" s="58"/>
      <c r="CG60" s="58"/>
      <c r="CH60" s="58"/>
      <c r="CI60" s="58"/>
      <c r="CJ60" s="58"/>
      <c r="CK60" s="58"/>
      <c r="CL60" s="58"/>
      <c r="CM60" s="58"/>
      <c r="CN60" s="58"/>
      <c r="CO60" s="58"/>
      <c r="CP60" s="58"/>
      <c r="CQ60" s="58"/>
      <c r="CR60" s="58"/>
      <c r="CS60" s="58"/>
      <c r="CT60" s="58"/>
      <c r="CU60" s="58"/>
      <c r="CV60" s="58"/>
      <c r="CW60" s="58"/>
      <c r="CX60" s="58"/>
      <c r="CY60" s="58"/>
      <c r="CZ60" s="58"/>
      <c r="DA60" s="58"/>
      <c r="DB60" s="58"/>
      <c r="DC60" s="58"/>
      <c r="DD60" s="58"/>
      <c r="DE60" s="58"/>
      <c r="DF60" s="58"/>
      <c r="DG60" s="58"/>
      <c r="DH60" s="58"/>
      <c r="DI60" s="58"/>
      <c r="DJ60" s="58"/>
      <c r="DK60" s="58"/>
      <c r="DL60" s="58"/>
      <c r="DM60" s="58"/>
      <c r="DN60" s="58"/>
      <c r="DO60" s="58"/>
      <c r="DP60" s="58"/>
      <c r="DQ60" s="58"/>
      <c r="DR60" s="58"/>
      <c r="DS60" s="58"/>
      <c r="DT60" s="58"/>
      <c r="DU60" s="58"/>
      <c r="DV60" s="58"/>
      <c r="DW60" s="58"/>
      <c r="DX60" s="58"/>
      <c r="DY60" s="58"/>
      <c r="DZ60" s="58"/>
      <c r="EA60" s="58"/>
      <c r="EB60" s="58"/>
      <c r="EC60" s="58"/>
      <c r="ED60" s="58"/>
      <c r="EE60" s="58"/>
      <c r="EF60" s="58"/>
      <c r="EG60" s="58"/>
      <c r="EH60" s="58"/>
      <c r="EI60" s="58"/>
      <c r="EJ60" s="58"/>
      <c r="EK60" s="58"/>
      <c r="EL60" s="58"/>
      <c r="EM60" s="58"/>
      <c r="EN60" s="58"/>
      <c r="EO60" s="58"/>
      <c r="EP60" s="58"/>
      <c r="EQ60" s="58"/>
      <c r="ER60" s="58"/>
      <c r="ES60" s="58"/>
      <c r="ET60" s="58"/>
      <c r="EU60" s="58"/>
      <c r="EV60" s="58"/>
      <c r="EW60" s="58"/>
      <c r="EX60" s="58"/>
      <c r="EY60" s="58"/>
      <c r="EZ60" s="58"/>
      <c r="FA60" s="58"/>
      <c r="FB60" s="58"/>
      <c r="FC60" s="58"/>
      <c r="FD60" s="58"/>
      <c r="FE60" s="58"/>
      <c r="FF60" s="58"/>
      <c r="FG60" s="58"/>
      <c r="FH60" s="58"/>
      <c r="FI60" s="58"/>
      <c r="FJ60" s="58"/>
      <c r="FK60" s="58"/>
      <c r="FL60" s="58"/>
      <c r="FM60" s="58"/>
      <c r="FN60" s="58"/>
      <c r="FO60" s="58"/>
      <c r="FP60" s="58"/>
      <c r="FQ60" s="58"/>
      <c r="FR60" s="58"/>
      <c r="FS60" s="58"/>
      <c r="FT60" s="58"/>
      <c r="FU60" s="58"/>
      <c r="FV60" s="58"/>
      <c r="FW60" s="58"/>
      <c r="FX60" s="58"/>
      <c r="FY60" s="58"/>
      <c r="FZ60" s="58"/>
      <c r="GA60" s="58"/>
      <c r="GB60" s="58"/>
      <c r="GC60" s="58"/>
      <c r="GD60" s="58"/>
      <c r="GE60" s="58"/>
      <c r="GF60" s="58"/>
      <c r="GG60" s="58"/>
      <c r="GH60" s="58"/>
      <c r="GI60" s="58"/>
      <c r="GJ60" s="58"/>
      <c r="GK60" s="58"/>
      <c r="GL60" s="58"/>
      <c r="GM60" s="58"/>
      <c r="GN60" s="58"/>
      <c r="GO60" s="58"/>
      <c r="GP60" s="58"/>
      <c r="GQ60" s="58"/>
      <c r="GR60" s="58"/>
      <c r="GS60" s="58"/>
      <c r="GT60" s="58"/>
      <c r="GU60" s="58"/>
      <c r="GV60" s="58"/>
      <c r="GW60" s="58"/>
      <c r="GX60" s="58"/>
      <c r="GY60" s="58"/>
      <c r="GZ60" s="58"/>
      <c r="HA60" s="58"/>
      <c r="HB60" s="58"/>
      <c r="HC60" s="58"/>
      <c r="HD60" s="58"/>
      <c r="HE60" s="58"/>
      <c r="HF60" s="58"/>
      <c r="HG60" s="58"/>
      <c r="HH60" s="58"/>
      <c r="HI60" s="58"/>
      <c r="HJ60" s="58"/>
      <c r="HK60" s="58"/>
      <c r="HL60" s="58"/>
      <c r="HM60" s="58"/>
      <c r="HN60" s="58"/>
      <c r="HO60" s="58"/>
      <c r="HP60" s="58"/>
      <c r="HQ60" s="58"/>
      <c r="HR60" s="58"/>
      <c r="HS60" s="58"/>
      <c r="HT60" s="58"/>
      <c r="HU60" s="58"/>
      <c r="HV60" s="58"/>
      <c r="HW60" s="58"/>
      <c r="HX60" s="58"/>
      <c r="HY60" s="58"/>
      <c r="HZ60" s="58"/>
      <c r="IA60" s="58"/>
      <c r="IB60" s="58"/>
      <c r="IC60" s="58"/>
      <c r="ID60" s="58"/>
      <c r="IE60" s="58"/>
      <c r="IF60" s="58"/>
      <c r="IG60" s="58"/>
      <c r="IH60" s="58"/>
      <c r="II60" s="58"/>
      <c r="IJ60" s="58"/>
      <c r="IK60" s="58"/>
      <c r="IL60" s="58"/>
      <c r="IM60" s="58"/>
      <c r="IN60" s="58"/>
      <c r="IO60" s="58"/>
      <c r="IP60" s="58"/>
      <c r="IQ60" s="58"/>
      <c r="IR60" s="58"/>
      <c r="IS60" s="58"/>
      <c r="IT60" s="58"/>
      <c r="IU60" s="58"/>
      <c r="IV60" s="58"/>
      <c r="IW60" s="58"/>
      <c r="IX60" s="58"/>
      <c r="IY60" s="58"/>
      <c r="IZ60" s="58"/>
      <c r="JA60" s="58"/>
      <c r="JB60" s="58"/>
      <c r="JC60" s="58"/>
      <c r="JD60" s="58"/>
      <c r="JE60" s="58"/>
      <c r="JF60" s="58"/>
      <c r="JG60" s="58"/>
      <c r="JH60" s="58"/>
      <c r="JI60" s="58"/>
      <c r="JJ60" s="58"/>
      <c r="JK60" s="58"/>
      <c r="JL60" s="58"/>
      <c r="JM60" s="58"/>
      <c r="JN60" s="58"/>
      <c r="JO60" s="58"/>
      <c r="JP60" s="58"/>
      <c r="JQ60" s="58"/>
      <c r="JR60" s="58"/>
      <c r="JS60" s="58"/>
      <c r="JT60" s="58"/>
      <c r="JU60" s="58"/>
      <c r="JV60" s="58"/>
      <c r="JW60" s="58"/>
      <c r="JX60" s="58"/>
      <c r="JY60" s="58"/>
      <c r="JZ60" s="58"/>
      <c r="KA60" s="58"/>
      <c r="KB60" s="58"/>
      <c r="KC60" s="58"/>
      <c r="KD60" s="58"/>
      <c r="KE60" s="58"/>
      <c r="KF60" s="58"/>
      <c r="KG60" s="58"/>
      <c r="KH60" s="58"/>
      <c r="KI60" s="58"/>
      <c r="KJ60" s="58"/>
      <c r="KK60" s="58"/>
      <c r="KL60" s="58"/>
      <c r="KM60" s="58"/>
      <c r="KN60" s="58"/>
      <c r="KO60" s="58"/>
      <c r="KP60" s="58"/>
      <c r="KQ60" s="58"/>
      <c r="KR60" s="58"/>
      <c r="KS60" s="58"/>
      <c r="KT60" s="58"/>
      <c r="KU60" s="58"/>
      <c r="KV60" s="58"/>
      <c r="KW60" s="58"/>
      <c r="KX60" s="58"/>
      <c r="KY60" s="58"/>
      <c r="KZ60" s="58"/>
      <c r="LA60" s="58"/>
      <c r="LB60" s="58"/>
      <c r="LC60" s="58"/>
      <c r="LD60" s="58"/>
      <c r="LE60" s="58"/>
      <c r="LF60" s="58"/>
      <c r="LG60" s="58"/>
      <c r="LH60" s="58"/>
      <c r="LI60" s="58"/>
      <c r="LJ60" s="58"/>
      <c r="LK60" s="58"/>
      <c r="LL60" s="58"/>
      <c r="LM60" s="58"/>
      <c r="LN60" s="58"/>
      <c r="LO60" s="58"/>
      <c r="LP60" s="58"/>
      <c r="LQ60" s="58"/>
      <c r="LR60" s="58"/>
      <c r="LS60" s="58"/>
      <c r="LT60" s="58"/>
      <c r="LU60" s="58"/>
      <c r="LV60" s="58"/>
      <c r="LW60" s="58"/>
      <c r="LX60" s="58"/>
      <c r="LY60" s="58"/>
      <c r="LZ60" s="58"/>
      <c r="MA60" s="58"/>
      <c r="MB60" s="58"/>
      <c r="MC60" s="58"/>
      <c r="MD60" s="58"/>
      <c r="ME60" s="58"/>
      <c r="MF60" s="58"/>
      <c r="MG60" s="58"/>
      <c r="MH60" s="58"/>
      <c r="MI60" s="58"/>
      <c r="MJ60" s="58"/>
      <c r="MK60" s="58"/>
      <c r="ML60" s="58"/>
      <c r="MM60" s="58"/>
      <c r="MN60" s="58"/>
      <c r="MO60" s="58"/>
      <c r="MP60" s="58"/>
      <c r="MQ60" s="58"/>
      <c r="MR60" s="58"/>
      <c r="MS60" s="58"/>
      <c r="MT60" s="58"/>
      <c r="MU60" s="58"/>
      <c r="MV60" s="58"/>
      <c r="MW60" s="58"/>
      <c r="MX60" s="58"/>
      <c r="MY60" s="58"/>
      <c r="MZ60" s="58"/>
      <c r="NA60" s="58"/>
      <c r="NB60" s="58"/>
      <c r="NC60" s="58"/>
      <c r="ND60" s="58"/>
      <c r="NE60" s="58"/>
      <c r="NF60" s="58"/>
      <c r="NG60" s="58"/>
      <c r="NH60" s="58"/>
      <c r="NI60" s="58"/>
      <c r="NJ60" s="58"/>
      <c r="NK60" s="58"/>
      <c r="NL60" s="58"/>
      <c r="NM60" s="58"/>
      <c r="NN60" s="58"/>
      <c r="NO60" s="58"/>
      <c r="NP60" s="58"/>
      <c r="NQ60" s="58"/>
      <c r="NR60" s="58"/>
      <c r="NS60" s="58"/>
      <c r="NT60" s="58"/>
      <c r="NU60" s="58"/>
      <c r="NV60" s="58"/>
      <c r="NW60" s="58"/>
      <c r="NX60" s="58"/>
      <c r="NY60" s="58"/>
      <c r="NZ60" s="58"/>
      <c r="OA60" s="58"/>
      <c r="OB60" s="58"/>
      <c r="OC60" s="58"/>
      <c r="OD60" s="58"/>
      <c r="OE60" s="58"/>
      <c r="OF60" s="58"/>
      <c r="OG60" s="58"/>
      <c r="OH60" s="58"/>
      <c r="OI60" s="58"/>
      <c r="OJ60" s="58"/>
      <c r="OK60" s="58"/>
      <c r="OL60" s="58"/>
      <c r="OM60" s="58"/>
      <c r="ON60" s="58"/>
      <c r="OO60" s="58"/>
      <c r="OP60" s="58"/>
      <c r="OQ60" s="58"/>
      <c r="OR60" s="58"/>
      <c r="OS60" s="58"/>
      <c r="OT60" s="58"/>
      <c r="OU60" s="58"/>
      <c r="OV60" s="58"/>
      <c r="OW60" s="58"/>
      <c r="OX60" s="58"/>
      <c r="OY60" s="58"/>
      <c r="OZ60" s="58"/>
      <c r="PA60" s="58"/>
      <c r="PB60" s="58"/>
      <c r="PC60" s="58"/>
      <c r="PD60" s="58"/>
      <c r="PE60" s="58"/>
      <c r="PF60" s="58"/>
      <c r="PG60" s="58"/>
      <c r="PH60" s="58"/>
      <c r="PI60" s="58"/>
      <c r="PJ60" s="58"/>
      <c r="PK60" s="58"/>
      <c r="PL60" s="58"/>
      <c r="PM60" s="58"/>
      <c r="PN60" s="58"/>
      <c r="PO60" s="58"/>
      <c r="PP60" s="58"/>
      <c r="PQ60" s="58"/>
      <c r="PR60" s="58"/>
      <c r="PS60" s="58"/>
      <c r="PT60" s="58"/>
      <c r="PU60" s="58"/>
      <c r="PV60" s="58"/>
      <c r="PW60" s="58"/>
      <c r="PX60" s="58"/>
      <c r="PY60" s="58"/>
      <c r="PZ60" s="58"/>
      <c r="QA60" s="58"/>
      <c r="QB60" s="58"/>
      <c r="QC60" s="58"/>
      <c r="QD60" s="58"/>
      <c r="QE60" s="58"/>
      <c r="QF60" s="58"/>
      <c r="QG60" s="58"/>
      <c r="QH60" s="58"/>
      <c r="QI60" s="58"/>
      <c r="QJ60" s="58"/>
      <c r="QK60" s="58"/>
      <c r="QL60" s="58"/>
      <c r="QM60" s="58"/>
      <c r="QN60" s="58"/>
      <c r="QO60" s="58"/>
      <c r="QP60" s="58"/>
      <c r="QQ60" s="58"/>
      <c r="QR60" s="58"/>
      <c r="QS60" s="58"/>
      <c r="QT60" s="58"/>
      <c r="QU60" s="58"/>
      <c r="QV60" s="58"/>
      <c r="QW60" s="58"/>
      <c r="QX60" s="58"/>
      <c r="QY60" s="58"/>
      <c r="QZ60" s="58"/>
      <c r="RA60" s="58"/>
      <c r="RB60" s="58"/>
      <c r="RC60" s="58"/>
      <c r="RD60" s="58"/>
      <c r="RE60" s="58"/>
      <c r="RF60" s="58"/>
      <c r="RG60" s="58"/>
      <c r="RH60" s="58"/>
      <c r="RI60" s="58"/>
      <c r="RJ60" s="58"/>
      <c r="RK60" s="58"/>
      <c r="RL60" s="58"/>
      <c r="RM60" s="58"/>
      <c r="RN60" s="58"/>
      <c r="RO60" s="58"/>
      <c r="RP60" s="58"/>
      <c r="RQ60" s="58"/>
      <c r="RR60" s="58"/>
      <c r="RS60" s="58"/>
      <c r="RT60" s="58"/>
      <c r="RU60" s="58"/>
      <c r="RV60" s="58"/>
      <c r="RW60" s="58"/>
      <c r="RX60" s="58"/>
      <c r="RY60" s="58"/>
      <c r="RZ60" s="58"/>
      <c r="SA60" s="58"/>
      <c r="SB60" s="58"/>
      <c r="SC60" s="58"/>
      <c r="SD60" s="58"/>
      <c r="SE60" s="58"/>
      <c r="SF60" s="58"/>
      <c r="SG60" s="58"/>
      <c r="SH60" s="58"/>
      <c r="SI60" s="58"/>
      <c r="SJ60" s="58"/>
      <c r="SK60" s="58"/>
      <c r="SL60" s="58"/>
      <c r="SM60" s="58"/>
      <c r="SN60" s="58"/>
      <c r="SO60" s="58"/>
      <c r="SP60" s="58"/>
      <c r="SQ60" s="58"/>
      <c r="SR60" s="58"/>
      <c r="SS60" s="58"/>
      <c r="ST60" s="58"/>
      <c r="SU60" s="58"/>
      <c r="SV60" s="58"/>
      <c r="SW60" s="58"/>
      <c r="SX60" s="58"/>
      <c r="SY60" s="58"/>
      <c r="SZ60" s="58"/>
      <c r="TA60" s="58"/>
      <c r="TB60" s="58"/>
      <c r="TC60" s="58"/>
      <c r="TD60" s="58"/>
      <c r="TE60" s="58"/>
      <c r="TF60" s="58"/>
      <c r="TG60" s="58"/>
      <c r="TH60" s="58"/>
      <c r="TI60" s="58"/>
      <c r="TJ60" s="58"/>
      <c r="TK60" s="58"/>
      <c r="TL60" s="58"/>
      <c r="TM60" s="58"/>
      <c r="TN60" s="58"/>
      <c r="TO60" s="58"/>
      <c r="TP60" s="58"/>
      <c r="TQ60" s="58"/>
      <c r="TR60" s="58"/>
      <c r="TS60" s="58"/>
      <c r="TT60" s="58"/>
      <c r="TU60" s="58"/>
      <c r="TV60" s="58"/>
      <c r="TW60" s="58"/>
      <c r="TX60" s="58"/>
      <c r="TY60" s="58"/>
      <c r="TZ60" s="58"/>
      <c r="UA60" s="58"/>
      <c r="UB60" s="58"/>
      <c r="UC60" s="58"/>
      <c r="UD60" s="58"/>
      <c r="UE60" s="58"/>
      <c r="UF60" s="58"/>
      <c r="UG60" s="58"/>
      <c r="UH60" s="58"/>
      <c r="UI60" s="58"/>
      <c r="UJ60" s="58"/>
      <c r="UK60" s="58"/>
      <c r="UL60" s="58"/>
      <c r="UM60" s="58"/>
      <c r="UN60" s="58"/>
      <c r="UO60" s="58"/>
      <c r="UP60" s="58"/>
      <c r="UQ60" s="58"/>
      <c r="UR60" s="58"/>
      <c r="US60" s="58"/>
      <c r="UT60" s="58"/>
      <c r="UU60" s="58"/>
      <c r="UV60" s="58"/>
      <c r="UW60" s="58"/>
      <c r="UX60" s="58"/>
      <c r="UY60" s="58"/>
      <c r="UZ60" s="58"/>
      <c r="VA60" s="58"/>
      <c r="VB60" s="58"/>
      <c r="VC60" s="58"/>
      <c r="VD60" s="58"/>
      <c r="VE60" s="58"/>
      <c r="VF60" s="58"/>
      <c r="VG60" s="58"/>
      <c r="VH60" s="58"/>
      <c r="VI60" s="58"/>
      <c r="VJ60" s="58"/>
      <c r="VK60" s="58"/>
      <c r="VL60" s="58"/>
      <c r="VM60" s="58"/>
      <c r="VN60" s="58"/>
      <c r="VO60" s="58"/>
      <c r="VP60" s="58"/>
      <c r="VQ60" s="58"/>
      <c r="VR60" s="58"/>
      <c r="VS60" s="58"/>
      <c r="VT60" s="58"/>
      <c r="VU60" s="58"/>
      <c r="VV60" s="58"/>
      <c r="VW60" s="58"/>
      <c r="VX60" s="58"/>
      <c r="VY60" s="58"/>
      <c r="VZ60" s="58"/>
      <c r="WA60" s="58"/>
      <c r="WB60" s="58"/>
      <c r="WC60" s="58"/>
      <c r="WD60" s="58"/>
      <c r="WE60" s="58"/>
      <c r="WF60" s="58"/>
      <c r="WG60" s="58"/>
      <c r="WH60" s="58"/>
      <c r="WI60" s="58"/>
      <c r="WJ60" s="58"/>
      <c r="WK60" s="58"/>
      <c r="WL60" s="58"/>
      <c r="WM60" s="58"/>
      <c r="WN60" s="58"/>
      <c r="WO60" s="58"/>
      <c r="WP60" s="58"/>
      <c r="WQ60" s="58"/>
      <c r="WR60" s="58"/>
      <c r="WS60" s="58"/>
      <c r="WT60" s="58"/>
      <c r="WU60" s="58"/>
      <c r="WV60" s="58"/>
      <c r="WW60" s="58"/>
      <c r="WX60" s="58"/>
      <c r="WY60" s="58"/>
      <c r="WZ60" s="58"/>
      <c r="XA60" s="58"/>
      <c r="XB60" s="58"/>
      <c r="XC60" s="58"/>
      <c r="XD60" s="58"/>
      <c r="XE60" s="58"/>
      <c r="XF60" s="58"/>
      <c r="XG60" s="58"/>
      <c r="XH60" s="58"/>
      <c r="XI60" s="58"/>
      <c r="XJ60" s="58"/>
      <c r="XK60" s="58"/>
      <c r="XL60" s="58"/>
      <c r="XM60" s="58"/>
      <c r="XN60" s="58"/>
      <c r="XO60" s="58"/>
      <c r="XP60" s="58"/>
      <c r="XQ60" s="58"/>
      <c r="XR60" s="58"/>
      <c r="XS60" s="58"/>
      <c r="XT60" s="58"/>
      <c r="XU60" s="58"/>
      <c r="XV60" s="58"/>
      <c r="XW60" s="58"/>
      <c r="XX60" s="58"/>
      <c r="XY60" s="58"/>
      <c r="XZ60" s="58"/>
      <c r="YA60" s="58"/>
      <c r="YB60" s="58"/>
      <c r="YC60" s="58"/>
      <c r="YD60" s="58"/>
      <c r="YE60" s="58"/>
      <c r="YF60" s="58"/>
      <c r="YG60" s="58"/>
      <c r="YH60" s="58"/>
      <c r="YI60" s="58"/>
      <c r="YJ60" s="58"/>
      <c r="YK60" s="58"/>
      <c r="YL60" s="58"/>
      <c r="YM60" s="58"/>
      <c r="YN60" s="58"/>
      <c r="YO60" s="58"/>
      <c r="YP60" s="58"/>
      <c r="YQ60" s="58"/>
      <c r="YR60" s="58"/>
      <c r="YS60" s="58"/>
      <c r="YT60" s="58"/>
      <c r="YU60" s="58"/>
      <c r="YV60" s="58"/>
      <c r="YW60" s="58"/>
      <c r="YX60" s="58"/>
      <c r="YY60" s="58"/>
      <c r="YZ60" s="58"/>
      <c r="ZA60" s="58"/>
      <c r="ZB60" s="58"/>
      <c r="ZC60" s="58"/>
      <c r="ZD60" s="58"/>
      <c r="ZE60" s="58"/>
      <c r="ZF60" s="58"/>
      <c r="ZG60" s="58"/>
      <c r="ZH60" s="58"/>
      <c r="ZI60" s="58"/>
      <c r="ZJ60" s="58"/>
      <c r="ZK60" s="58"/>
      <c r="ZL60" s="58"/>
      <c r="ZM60" s="58"/>
      <c r="ZN60" s="58"/>
      <c r="ZO60" s="58"/>
      <c r="ZP60" s="58"/>
      <c r="ZQ60" s="58"/>
      <c r="ZR60" s="58"/>
      <c r="ZS60" s="58"/>
      <c r="ZT60" s="58"/>
      <c r="ZU60" s="58"/>
      <c r="ZV60" s="58"/>
      <c r="ZW60" s="58"/>
      <c r="ZX60" s="58"/>
      <c r="ZY60" s="58"/>
      <c r="ZZ60" s="58"/>
      <c r="AAA60" s="58"/>
      <c r="AAB60" s="58"/>
      <c r="AAC60" s="58"/>
      <c r="AAD60" s="58"/>
      <c r="AAE60" s="58"/>
      <c r="AAF60" s="58"/>
      <c r="AAG60" s="58"/>
      <c r="AAH60" s="58"/>
      <c r="AAI60" s="58"/>
      <c r="AAJ60" s="58"/>
      <c r="AAK60" s="58"/>
      <c r="AAL60" s="58"/>
      <c r="AAM60" s="58"/>
      <c r="AAN60" s="58"/>
      <c r="AAO60" s="58"/>
      <c r="AAP60" s="58"/>
      <c r="AAQ60" s="58"/>
      <c r="AAR60" s="58"/>
      <c r="AAS60" s="58"/>
      <c r="AAT60" s="58"/>
      <c r="AAU60" s="58"/>
      <c r="AAV60" s="58"/>
      <c r="AAW60" s="58"/>
      <c r="AAX60" s="58"/>
      <c r="AAY60" s="58"/>
      <c r="AAZ60" s="58"/>
      <c r="ABA60" s="58"/>
      <c r="ABB60" s="58"/>
      <c r="ABC60" s="58"/>
      <c r="ABD60" s="58"/>
      <c r="ABE60" s="58"/>
      <c r="ABF60" s="58"/>
      <c r="ABG60" s="58"/>
      <c r="ABH60" s="58"/>
      <c r="ABI60" s="58"/>
      <c r="ABJ60" s="58"/>
      <c r="ABK60" s="58"/>
      <c r="ABL60" s="58"/>
      <c r="ABM60" s="58"/>
      <c r="ABN60" s="58"/>
      <c r="ABO60" s="58"/>
      <c r="ABP60" s="58"/>
      <c r="ABQ60" s="58"/>
      <c r="ABR60" s="58"/>
      <c r="ABS60" s="58"/>
      <c r="ABT60" s="58"/>
      <c r="ABU60" s="58"/>
      <c r="ABV60" s="58"/>
      <c r="ABW60" s="58"/>
      <c r="ABX60" s="58"/>
      <c r="ABY60" s="58"/>
      <c r="ABZ60" s="58"/>
      <c r="ACA60" s="58"/>
      <c r="ACB60" s="58"/>
      <c r="ACC60" s="58"/>
      <c r="ACD60" s="58"/>
      <c r="ACE60" s="58"/>
      <c r="ACF60" s="58"/>
      <c r="ACG60" s="58"/>
      <c r="ACH60" s="58"/>
      <c r="ACI60" s="58"/>
      <c r="ACJ60" s="58"/>
      <c r="ACK60" s="58"/>
      <c r="ACL60" s="58"/>
      <c r="ACM60" s="58"/>
      <c r="ACN60" s="58"/>
      <c r="ACO60" s="58"/>
      <c r="ACP60" s="58"/>
      <c r="ACQ60" s="58"/>
      <c r="ACR60" s="58"/>
      <c r="ACS60" s="58"/>
      <c r="ACT60" s="58"/>
      <c r="ACU60" s="58"/>
      <c r="ACV60" s="58"/>
      <c r="ACW60" s="58"/>
      <c r="ACX60" s="58"/>
      <c r="ACY60" s="58"/>
      <c r="ACZ60" s="58"/>
      <c r="ADA60" s="58"/>
      <c r="ADB60" s="58"/>
      <c r="ADC60" s="58"/>
      <c r="ADD60" s="58"/>
      <c r="ADE60" s="58"/>
      <c r="ADF60" s="58"/>
      <c r="ADG60" s="58"/>
      <c r="ADH60" s="58"/>
      <c r="ADI60" s="58"/>
      <c r="ADJ60" s="58"/>
      <c r="ADK60" s="58"/>
      <c r="ADL60" s="58"/>
      <c r="ADM60" s="58"/>
      <c r="ADN60" s="58"/>
      <c r="ADO60" s="58"/>
      <c r="ADP60" s="58"/>
      <c r="ADQ60" s="58"/>
      <c r="ADR60" s="58"/>
      <c r="ADS60" s="58"/>
      <c r="ADT60" s="58"/>
      <c r="ADU60" s="58"/>
      <c r="ADV60" s="58"/>
      <c r="ADW60" s="58"/>
      <c r="ADX60" s="58"/>
      <c r="ADY60" s="58"/>
      <c r="ADZ60" s="58"/>
      <c r="AEA60" s="58"/>
      <c r="AEB60" s="58"/>
      <c r="AEC60" s="58"/>
      <c r="AED60" s="58"/>
      <c r="AEE60" s="58"/>
      <c r="AEF60" s="58"/>
      <c r="AEG60" s="58"/>
      <c r="AEH60" s="58"/>
      <c r="AEI60" s="58"/>
      <c r="AEJ60" s="58"/>
      <c r="AEK60" s="58"/>
      <c r="AEL60" s="58"/>
      <c r="AEM60" s="58"/>
      <c r="AEN60" s="58"/>
      <c r="AEO60" s="58"/>
      <c r="AEP60" s="58"/>
      <c r="AEQ60" s="58"/>
      <c r="AER60" s="58"/>
      <c r="AES60" s="58"/>
      <c r="AET60" s="58"/>
      <c r="AEU60" s="58"/>
      <c r="AEV60" s="58"/>
      <c r="AEW60" s="58"/>
      <c r="AEX60" s="58"/>
      <c r="AEY60" s="58"/>
      <c r="AEZ60" s="58"/>
      <c r="AFA60" s="58"/>
      <c r="AFB60" s="58"/>
      <c r="AFC60" s="58"/>
      <c r="AFD60" s="58"/>
      <c r="AFE60" s="58"/>
      <c r="AFF60" s="58"/>
      <c r="AFG60" s="58"/>
      <c r="AFH60" s="58"/>
      <c r="AFI60" s="58"/>
      <c r="AFJ60" s="58"/>
      <c r="AFK60" s="58"/>
      <c r="AFL60" s="58"/>
      <c r="AFM60" s="58"/>
      <c r="AFN60" s="58"/>
      <c r="AFO60" s="58"/>
      <c r="AFP60" s="58"/>
      <c r="AFQ60" s="58"/>
      <c r="AFR60" s="58"/>
      <c r="AFS60" s="58"/>
      <c r="AFT60" s="58"/>
      <c r="AFU60" s="58"/>
      <c r="AFV60" s="58"/>
      <c r="AFW60" s="58"/>
      <c r="AFX60" s="58"/>
      <c r="AFY60" s="58"/>
      <c r="AFZ60" s="58"/>
      <c r="AGA60" s="58"/>
      <c r="AGB60" s="58"/>
      <c r="AGC60" s="58"/>
      <c r="AGD60" s="58"/>
      <c r="AGE60" s="58"/>
      <c r="AGF60" s="58"/>
      <c r="AGG60" s="58"/>
      <c r="AGH60" s="58"/>
      <c r="AGI60" s="58"/>
      <c r="AGJ60" s="58"/>
      <c r="AGK60" s="58"/>
      <c r="AGL60" s="58"/>
      <c r="AGM60" s="58"/>
      <c r="AGN60" s="58"/>
      <c r="AGO60" s="58"/>
      <c r="AGP60" s="58"/>
      <c r="AGQ60" s="58"/>
      <c r="AGR60" s="58"/>
      <c r="AGS60" s="58"/>
      <c r="AGT60" s="58"/>
      <c r="AGU60" s="58"/>
      <c r="AGV60" s="58"/>
      <c r="AGW60" s="58"/>
      <c r="AGX60" s="58"/>
      <c r="AGY60" s="58"/>
      <c r="AGZ60" s="58"/>
      <c r="AHA60" s="58"/>
      <c r="AHB60" s="58"/>
      <c r="AHC60" s="58"/>
      <c r="AHD60" s="58"/>
      <c r="AHE60" s="58"/>
      <c r="AHF60" s="58"/>
      <c r="AHG60" s="58"/>
      <c r="AHH60" s="58"/>
      <c r="AHI60" s="58"/>
      <c r="AHJ60" s="58"/>
      <c r="AHK60" s="58"/>
      <c r="AHL60" s="58"/>
      <c r="AHM60" s="58"/>
      <c r="AHN60" s="58"/>
      <c r="AHO60" s="58"/>
      <c r="AHP60" s="58"/>
      <c r="AHQ60" s="58"/>
      <c r="AHR60" s="58"/>
      <c r="AHS60" s="58"/>
      <c r="AHT60" s="58"/>
      <c r="AHU60" s="58"/>
      <c r="AHV60" s="58"/>
      <c r="AHW60" s="58"/>
      <c r="AHX60" s="58"/>
      <c r="AHY60" s="58"/>
      <c r="AHZ60" s="58"/>
      <c r="AIA60" s="58"/>
      <c r="AIB60" s="58"/>
      <c r="AIC60" s="58"/>
      <c r="AID60" s="58"/>
      <c r="AIE60" s="58"/>
      <c r="AIF60" s="58"/>
      <c r="AIG60" s="58"/>
      <c r="AIH60" s="58"/>
      <c r="AII60" s="58"/>
      <c r="AIJ60" s="58"/>
      <c r="AIK60" s="58"/>
      <c r="AIL60" s="58"/>
      <c r="AIM60" s="58"/>
      <c r="AIN60" s="58"/>
      <c r="AIO60" s="58"/>
      <c r="AIP60" s="58"/>
      <c r="AIQ60" s="58"/>
      <c r="AIR60" s="58"/>
      <c r="AIS60" s="58"/>
      <c r="AIT60" s="58"/>
      <c r="AIU60" s="58"/>
      <c r="AIV60" s="58"/>
      <c r="AIW60" s="58"/>
      <c r="AIX60" s="58"/>
      <c r="AIY60" s="58"/>
      <c r="AIZ60" s="58"/>
      <c r="AJA60" s="58"/>
      <c r="AJB60" s="58"/>
      <c r="AJC60" s="58"/>
      <c r="AJD60" s="58"/>
      <c r="AJE60" s="58"/>
      <c r="AJF60" s="58"/>
      <c r="AJG60" s="58"/>
      <c r="AJH60" s="58"/>
      <c r="AJI60" s="58"/>
      <c r="AJJ60" s="58"/>
      <c r="AJK60" s="58"/>
      <c r="AJL60" s="58"/>
      <c r="AJM60" s="58"/>
      <c r="AJN60" s="58"/>
      <c r="AJO60" s="58"/>
      <c r="AJP60" s="58"/>
      <c r="AJQ60" s="58"/>
      <c r="AJR60" s="58"/>
      <c r="AJS60" s="58"/>
      <c r="AJT60" s="58"/>
      <c r="AJU60" s="58"/>
      <c r="AJV60" s="58"/>
      <c r="AJW60" s="58"/>
      <c r="AJX60" s="58"/>
      <c r="AJY60" s="58"/>
      <c r="AJZ60" s="58"/>
      <c r="AKA60" s="58"/>
      <c r="AKB60" s="58"/>
      <c r="AKC60" s="58"/>
      <c r="AKD60" s="58"/>
      <c r="AKE60" s="58"/>
      <c r="AKF60" s="58"/>
      <c r="AKG60" s="58"/>
      <c r="AKH60" s="58"/>
      <c r="AKI60" s="58"/>
      <c r="AKJ60" s="58"/>
      <c r="AKK60" s="58"/>
      <c r="AKL60" s="58"/>
      <c r="AKM60" s="58"/>
      <c r="AKN60" s="58"/>
      <c r="AKO60" s="58"/>
      <c r="AKP60" s="58"/>
      <c r="AKQ60" s="58"/>
      <c r="AKR60" s="58"/>
      <c r="AKS60" s="58"/>
      <c r="AKT60" s="58"/>
      <c r="AKU60" s="58"/>
      <c r="AKV60" s="58"/>
      <c r="AKW60" s="58"/>
      <c r="AKX60" s="58"/>
      <c r="AKY60" s="58"/>
      <c r="AKZ60" s="58"/>
      <c r="ALA60" s="58"/>
      <c r="ALB60" s="58"/>
      <c r="ALC60" s="58"/>
      <c r="ALD60" s="58"/>
    </row>
    <row r="61" spans="1:992" ht="45.6" x14ac:dyDescent="0.2">
      <c r="A61" s="44" t="s">
        <v>146</v>
      </c>
      <c r="B61" s="45" t="s">
        <v>151</v>
      </c>
      <c r="C61" s="46" t="s">
        <v>152</v>
      </c>
      <c r="D61" s="47"/>
      <c r="E61" s="47"/>
      <c r="F61" s="47"/>
      <c r="G61" s="47"/>
      <c r="H61" s="10" t="s">
        <v>50</v>
      </c>
      <c r="I61" s="10" t="s">
        <v>50</v>
      </c>
      <c r="J61" s="10" t="s">
        <v>51</v>
      </c>
      <c r="K61" s="10" t="s">
        <v>52</v>
      </c>
      <c r="L61" s="10" t="s">
        <v>53</v>
      </c>
      <c r="M61" s="10" t="str">
        <f t="shared" si="16"/>
        <v>x</v>
      </c>
      <c r="N61" s="10" t="str">
        <f t="shared" si="17"/>
        <v>x</v>
      </c>
      <c r="O61" s="10" t="str">
        <f t="shared" si="18"/>
        <v>x</v>
      </c>
      <c r="P61" s="54" t="str">
        <f t="shared" si="19"/>
        <v>x</v>
      </c>
      <c r="Q61" s="10" t="str">
        <f t="shared" si="20"/>
        <v>x</v>
      </c>
      <c r="R61" s="10" t="str">
        <f t="shared" si="21"/>
        <v>x</v>
      </c>
      <c r="S61" s="10" t="s">
        <v>50</v>
      </c>
      <c r="X61" s="58"/>
      <c r="Y61" s="58"/>
      <c r="Z61" s="58"/>
      <c r="AA61" s="58"/>
      <c r="AB61" s="58"/>
      <c r="AC61" s="58"/>
      <c r="AD61" s="58"/>
      <c r="AE61" s="58"/>
      <c r="AF61" s="58"/>
      <c r="AG61" s="58"/>
      <c r="AH61" s="58"/>
      <c r="AI61" s="58"/>
      <c r="AJ61" s="58"/>
      <c r="AK61" s="58"/>
      <c r="AL61" s="58"/>
      <c r="AM61" s="58"/>
      <c r="AN61" s="58"/>
      <c r="AO61" s="58"/>
      <c r="AP61" s="58"/>
      <c r="AQ61" s="58"/>
      <c r="AR61" s="58"/>
      <c r="AS61" s="58"/>
      <c r="AT61" s="58"/>
      <c r="AU61" s="58"/>
      <c r="AV61" s="58"/>
      <c r="AW61" s="58"/>
      <c r="AX61" s="58"/>
      <c r="AY61" s="58"/>
      <c r="AZ61" s="58"/>
      <c r="BA61" s="58"/>
      <c r="BB61" s="58"/>
      <c r="BC61" s="58"/>
      <c r="BD61" s="58"/>
      <c r="BE61" s="58"/>
      <c r="BF61" s="58"/>
      <c r="BG61" s="58"/>
      <c r="BH61" s="58"/>
      <c r="BI61" s="58"/>
      <c r="BJ61" s="58"/>
      <c r="BK61" s="58"/>
      <c r="BL61" s="58"/>
      <c r="BM61" s="58"/>
      <c r="BN61" s="58"/>
      <c r="BO61" s="58"/>
      <c r="BP61" s="58"/>
      <c r="BQ61" s="58"/>
      <c r="BR61" s="58"/>
      <c r="BS61" s="58"/>
      <c r="BT61" s="58"/>
      <c r="BU61" s="58"/>
      <c r="BV61" s="58"/>
      <c r="BW61" s="58"/>
      <c r="BX61" s="58"/>
      <c r="BY61" s="58"/>
      <c r="BZ61" s="58"/>
      <c r="CA61" s="58"/>
      <c r="CB61" s="58"/>
      <c r="CC61" s="58"/>
      <c r="CD61" s="58"/>
      <c r="CE61" s="58"/>
      <c r="CF61" s="58"/>
      <c r="CG61" s="58"/>
      <c r="CH61" s="58"/>
      <c r="CI61" s="58"/>
      <c r="CJ61" s="58"/>
      <c r="CK61" s="58"/>
      <c r="CL61" s="58"/>
      <c r="CM61" s="58"/>
      <c r="CN61" s="58"/>
      <c r="CO61" s="58"/>
      <c r="CP61" s="58"/>
      <c r="CQ61" s="58"/>
      <c r="CR61" s="58"/>
      <c r="CS61" s="58"/>
      <c r="CT61" s="58"/>
      <c r="CU61" s="58"/>
      <c r="CV61" s="58"/>
      <c r="CW61" s="58"/>
      <c r="CX61" s="58"/>
      <c r="CY61" s="58"/>
      <c r="CZ61" s="58"/>
      <c r="DA61" s="58"/>
      <c r="DB61" s="58"/>
      <c r="DC61" s="58"/>
      <c r="DD61" s="58"/>
      <c r="DE61" s="58"/>
      <c r="DF61" s="58"/>
      <c r="DG61" s="58"/>
      <c r="DH61" s="58"/>
      <c r="DI61" s="58"/>
      <c r="DJ61" s="58"/>
      <c r="DK61" s="58"/>
      <c r="DL61" s="58"/>
      <c r="DM61" s="58"/>
      <c r="DN61" s="58"/>
      <c r="DO61" s="58"/>
      <c r="DP61" s="58"/>
      <c r="DQ61" s="58"/>
      <c r="DR61" s="58"/>
      <c r="DS61" s="58"/>
      <c r="DT61" s="58"/>
      <c r="DU61" s="58"/>
      <c r="DV61" s="58"/>
      <c r="DW61" s="58"/>
      <c r="DX61" s="58"/>
      <c r="DY61" s="58"/>
      <c r="DZ61" s="58"/>
      <c r="EA61" s="58"/>
      <c r="EB61" s="58"/>
      <c r="EC61" s="58"/>
      <c r="ED61" s="58"/>
      <c r="EE61" s="58"/>
      <c r="EF61" s="58"/>
      <c r="EG61" s="58"/>
      <c r="EH61" s="58"/>
      <c r="EI61" s="58"/>
      <c r="EJ61" s="58"/>
      <c r="EK61" s="58"/>
      <c r="EL61" s="58"/>
      <c r="EM61" s="58"/>
      <c r="EN61" s="58"/>
      <c r="EO61" s="58"/>
      <c r="EP61" s="58"/>
      <c r="EQ61" s="58"/>
      <c r="ER61" s="58"/>
      <c r="ES61" s="58"/>
      <c r="ET61" s="58"/>
      <c r="EU61" s="58"/>
      <c r="EV61" s="58"/>
      <c r="EW61" s="58"/>
      <c r="EX61" s="58"/>
      <c r="EY61" s="58"/>
      <c r="EZ61" s="58"/>
      <c r="FA61" s="58"/>
      <c r="FB61" s="58"/>
      <c r="FC61" s="58"/>
      <c r="FD61" s="58"/>
      <c r="FE61" s="58"/>
      <c r="FF61" s="58"/>
      <c r="FG61" s="58"/>
      <c r="FH61" s="58"/>
      <c r="FI61" s="58"/>
      <c r="FJ61" s="58"/>
      <c r="FK61" s="58"/>
      <c r="FL61" s="58"/>
      <c r="FM61" s="58"/>
      <c r="FN61" s="58"/>
      <c r="FO61" s="58"/>
      <c r="FP61" s="58"/>
      <c r="FQ61" s="58"/>
      <c r="FR61" s="58"/>
      <c r="FS61" s="58"/>
      <c r="FT61" s="58"/>
      <c r="FU61" s="58"/>
      <c r="FV61" s="58"/>
      <c r="FW61" s="58"/>
      <c r="FX61" s="58"/>
      <c r="FY61" s="58"/>
      <c r="FZ61" s="58"/>
      <c r="GA61" s="58"/>
      <c r="GB61" s="58"/>
      <c r="GC61" s="58"/>
      <c r="GD61" s="58"/>
      <c r="GE61" s="58"/>
      <c r="GF61" s="58"/>
      <c r="GG61" s="58"/>
      <c r="GH61" s="58"/>
      <c r="GI61" s="58"/>
      <c r="GJ61" s="58"/>
      <c r="GK61" s="58"/>
      <c r="GL61" s="58"/>
      <c r="GM61" s="58"/>
      <c r="GN61" s="58"/>
      <c r="GO61" s="58"/>
      <c r="GP61" s="58"/>
      <c r="GQ61" s="58"/>
      <c r="GR61" s="58"/>
      <c r="GS61" s="58"/>
      <c r="GT61" s="58"/>
      <c r="GU61" s="58"/>
      <c r="GV61" s="58"/>
      <c r="GW61" s="58"/>
      <c r="GX61" s="58"/>
      <c r="GY61" s="58"/>
      <c r="GZ61" s="58"/>
      <c r="HA61" s="58"/>
      <c r="HB61" s="58"/>
      <c r="HC61" s="58"/>
      <c r="HD61" s="58"/>
      <c r="HE61" s="58"/>
      <c r="HF61" s="58"/>
      <c r="HG61" s="58"/>
      <c r="HH61" s="58"/>
      <c r="HI61" s="58"/>
      <c r="HJ61" s="58"/>
      <c r="HK61" s="58"/>
      <c r="HL61" s="58"/>
      <c r="HM61" s="58"/>
      <c r="HN61" s="58"/>
      <c r="HO61" s="58"/>
      <c r="HP61" s="58"/>
      <c r="HQ61" s="58"/>
      <c r="HR61" s="58"/>
      <c r="HS61" s="58"/>
      <c r="HT61" s="58"/>
      <c r="HU61" s="58"/>
      <c r="HV61" s="58"/>
      <c r="HW61" s="58"/>
      <c r="HX61" s="58"/>
      <c r="HY61" s="58"/>
      <c r="HZ61" s="58"/>
      <c r="IA61" s="58"/>
      <c r="IB61" s="58"/>
      <c r="IC61" s="58"/>
      <c r="ID61" s="58"/>
      <c r="IE61" s="58"/>
      <c r="IF61" s="58"/>
      <c r="IG61" s="58"/>
      <c r="IH61" s="58"/>
      <c r="II61" s="58"/>
      <c r="IJ61" s="58"/>
      <c r="IK61" s="58"/>
      <c r="IL61" s="58"/>
      <c r="IM61" s="58"/>
      <c r="IN61" s="58"/>
      <c r="IO61" s="58"/>
      <c r="IP61" s="58"/>
      <c r="IQ61" s="58"/>
      <c r="IR61" s="58"/>
      <c r="IS61" s="58"/>
      <c r="IT61" s="58"/>
      <c r="IU61" s="58"/>
      <c r="IV61" s="58"/>
      <c r="IW61" s="58"/>
      <c r="IX61" s="58"/>
      <c r="IY61" s="58"/>
      <c r="IZ61" s="58"/>
      <c r="JA61" s="58"/>
      <c r="JB61" s="58"/>
      <c r="JC61" s="58"/>
      <c r="JD61" s="58"/>
      <c r="JE61" s="58"/>
      <c r="JF61" s="58"/>
      <c r="JG61" s="58"/>
      <c r="JH61" s="58"/>
      <c r="JI61" s="58"/>
      <c r="JJ61" s="58"/>
      <c r="JK61" s="58"/>
      <c r="JL61" s="58"/>
      <c r="JM61" s="58"/>
      <c r="JN61" s="58"/>
      <c r="JO61" s="58"/>
      <c r="JP61" s="58"/>
      <c r="JQ61" s="58"/>
      <c r="JR61" s="58"/>
      <c r="JS61" s="58"/>
      <c r="JT61" s="58"/>
      <c r="JU61" s="58"/>
      <c r="JV61" s="58"/>
      <c r="JW61" s="58"/>
      <c r="JX61" s="58"/>
      <c r="JY61" s="58"/>
      <c r="JZ61" s="58"/>
      <c r="KA61" s="58"/>
      <c r="KB61" s="58"/>
      <c r="KC61" s="58"/>
      <c r="KD61" s="58"/>
      <c r="KE61" s="58"/>
      <c r="KF61" s="58"/>
      <c r="KG61" s="58"/>
      <c r="KH61" s="58"/>
      <c r="KI61" s="58"/>
      <c r="KJ61" s="58"/>
      <c r="KK61" s="58"/>
      <c r="KL61" s="58"/>
      <c r="KM61" s="58"/>
      <c r="KN61" s="58"/>
      <c r="KO61" s="58"/>
      <c r="KP61" s="58"/>
      <c r="KQ61" s="58"/>
      <c r="KR61" s="58"/>
      <c r="KS61" s="58"/>
      <c r="KT61" s="58"/>
      <c r="KU61" s="58"/>
      <c r="KV61" s="58"/>
      <c r="KW61" s="58"/>
      <c r="KX61" s="58"/>
      <c r="KY61" s="58"/>
      <c r="KZ61" s="58"/>
      <c r="LA61" s="58"/>
      <c r="LB61" s="58"/>
      <c r="LC61" s="58"/>
      <c r="LD61" s="58"/>
      <c r="LE61" s="58"/>
      <c r="LF61" s="58"/>
      <c r="LG61" s="58"/>
      <c r="LH61" s="58"/>
      <c r="LI61" s="58"/>
      <c r="LJ61" s="58"/>
      <c r="LK61" s="58"/>
      <c r="LL61" s="58"/>
      <c r="LM61" s="58"/>
      <c r="LN61" s="58"/>
      <c r="LO61" s="58"/>
      <c r="LP61" s="58"/>
      <c r="LQ61" s="58"/>
      <c r="LR61" s="58"/>
      <c r="LS61" s="58"/>
      <c r="LT61" s="58"/>
      <c r="LU61" s="58"/>
      <c r="LV61" s="58"/>
      <c r="LW61" s="58"/>
      <c r="LX61" s="58"/>
      <c r="LY61" s="58"/>
      <c r="LZ61" s="58"/>
      <c r="MA61" s="58"/>
      <c r="MB61" s="58"/>
      <c r="MC61" s="58"/>
      <c r="MD61" s="58"/>
      <c r="ME61" s="58"/>
      <c r="MF61" s="58"/>
      <c r="MG61" s="58"/>
      <c r="MH61" s="58"/>
      <c r="MI61" s="58"/>
      <c r="MJ61" s="58"/>
      <c r="MK61" s="58"/>
      <c r="ML61" s="58"/>
      <c r="MM61" s="58"/>
      <c r="MN61" s="58"/>
      <c r="MO61" s="58"/>
      <c r="MP61" s="58"/>
      <c r="MQ61" s="58"/>
      <c r="MR61" s="58"/>
      <c r="MS61" s="58"/>
      <c r="MT61" s="58"/>
      <c r="MU61" s="58"/>
      <c r="MV61" s="58"/>
      <c r="MW61" s="58"/>
      <c r="MX61" s="58"/>
      <c r="MY61" s="58"/>
      <c r="MZ61" s="58"/>
      <c r="NA61" s="58"/>
      <c r="NB61" s="58"/>
      <c r="NC61" s="58"/>
      <c r="ND61" s="58"/>
      <c r="NE61" s="58"/>
      <c r="NF61" s="58"/>
      <c r="NG61" s="58"/>
      <c r="NH61" s="58"/>
      <c r="NI61" s="58"/>
      <c r="NJ61" s="58"/>
      <c r="NK61" s="58"/>
      <c r="NL61" s="58"/>
      <c r="NM61" s="58"/>
      <c r="NN61" s="58"/>
      <c r="NO61" s="58"/>
      <c r="NP61" s="58"/>
      <c r="NQ61" s="58"/>
      <c r="NR61" s="58"/>
      <c r="NS61" s="58"/>
      <c r="NT61" s="58"/>
      <c r="NU61" s="58"/>
      <c r="NV61" s="58"/>
      <c r="NW61" s="58"/>
      <c r="NX61" s="58"/>
      <c r="NY61" s="58"/>
      <c r="NZ61" s="58"/>
      <c r="OA61" s="58"/>
      <c r="OB61" s="58"/>
      <c r="OC61" s="58"/>
      <c r="OD61" s="58"/>
      <c r="OE61" s="58"/>
      <c r="OF61" s="58"/>
      <c r="OG61" s="58"/>
      <c r="OH61" s="58"/>
      <c r="OI61" s="58"/>
      <c r="OJ61" s="58"/>
      <c r="OK61" s="58"/>
      <c r="OL61" s="58"/>
      <c r="OM61" s="58"/>
      <c r="ON61" s="58"/>
      <c r="OO61" s="58"/>
      <c r="OP61" s="58"/>
      <c r="OQ61" s="58"/>
      <c r="OR61" s="58"/>
      <c r="OS61" s="58"/>
      <c r="OT61" s="58"/>
      <c r="OU61" s="58"/>
      <c r="OV61" s="58"/>
      <c r="OW61" s="58"/>
      <c r="OX61" s="58"/>
      <c r="OY61" s="58"/>
      <c r="OZ61" s="58"/>
      <c r="PA61" s="58"/>
      <c r="PB61" s="58"/>
      <c r="PC61" s="58"/>
      <c r="PD61" s="58"/>
      <c r="PE61" s="58"/>
      <c r="PF61" s="58"/>
      <c r="PG61" s="58"/>
      <c r="PH61" s="58"/>
      <c r="PI61" s="58"/>
      <c r="PJ61" s="58"/>
      <c r="PK61" s="58"/>
      <c r="PL61" s="58"/>
      <c r="PM61" s="58"/>
      <c r="PN61" s="58"/>
      <c r="PO61" s="58"/>
      <c r="PP61" s="58"/>
      <c r="PQ61" s="58"/>
      <c r="PR61" s="58"/>
      <c r="PS61" s="58"/>
      <c r="PT61" s="58"/>
      <c r="PU61" s="58"/>
      <c r="PV61" s="58"/>
      <c r="PW61" s="58"/>
      <c r="PX61" s="58"/>
      <c r="PY61" s="58"/>
      <c r="PZ61" s="58"/>
      <c r="QA61" s="58"/>
      <c r="QB61" s="58"/>
      <c r="QC61" s="58"/>
      <c r="QD61" s="58"/>
      <c r="QE61" s="58"/>
      <c r="QF61" s="58"/>
      <c r="QG61" s="58"/>
      <c r="QH61" s="58"/>
      <c r="QI61" s="58"/>
      <c r="QJ61" s="58"/>
      <c r="QK61" s="58"/>
      <c r="QL61" s="58"/>
      <c r="QM61" s="58"/>
      <c r="QN61" s="58"/>
      <c r="QO61" s="58"/>
      <c r="QP61" s="58"/>
      <c r="QQ61" s="58"/>
      <c r="QR61" s="58"/>
      <c r="QS61" s="58"/>
      <c r="QT61" s="58"/>
      <c r="QU61" s="58"/>
      <c r="QV61" s="58"/>
      <c r="QW61" s="58"/>
      <c r="QX61" s="58"/>
      <c r="QY61" s="58"/>
      <c r="QZ61" s="58"/>
      <c r="RA61" s="58"/>
      <c r="RB61" s="58"/>
      <c r="RC61" s="58"/>
      <c r="RD61" s="58"/>
      <c r="RE61" s="58"/>
      <c r="RF61" s="58"/>
      <c r="RG61" s="58"/>
      <c r="RH61" s="58"/>
      <c r="RI61" s="58"/>
      <c r="RJ61" s="58"/>
      <c r="RK61" s="58"/>
      <c r="RL61" s="58"/>
      <c r="RM61" s="58"/>
      <c r="RN61" s="58"/>
      <c r="RO61" s="58"/>
      <c r="RP61" s="58"/>
      <c r="RQ61" s="58"/>
      <c r="RR61" s="58"/>
      <c r="RS61" s="58"/>
      <c r="RT61" s="58"/>
      <c r="RU61" s="58"/>
      <c r="RV61" s="58"/>
      <c r="RW61" s="58"/>
      <c r="RX61" s="58"/>
      <c r="RY61" s="58"/>
      <c r="RZ61" s="58"/>
      <c r="SA61" s="58"/>
      <c r="SB61" s="58"/>
      <c r="SC61" s="58"/>
      <c r="SD61" s="58"/>
      <c r="SE61" s="58"/>
      <c r="SF61" s="58"/>
      <c r="SG61" s="58"/>
      <c r="SH61" s="58"/>
      <c r="SI61" s="58"/>
      <c r="SJ61" s="58"/>
      <c r="SK61" s="58"/>
      <c r="SL61" s="58"/>
      <c r="SM61" s="58"/>
      <c r="SN61" s="58"/>
      <c r="SO61" s="58"/>
      <c r="SP61" s="58"/>
      <c r="SQ61" s="58"/>
      <c r="SR61" s="58"/>
      <c r="SS61" s="58"/>
      <c r="ST61" s="58"/>
      <c r="SU61" s="58"/>
      <c r="SV61" s="58"/>
      <c r="SW61" s="58"/>
      <c r="SX61" s="58"/>
      <c r="SY61" s="58"/>
      <c r="SZ61" s="58"/>
      <c r="TA61" s="58"/>
      <c r="TB61" s="58"/>
      <c r="TC61" s="58"/>
      <c r="TD61" s="58"/>
      <c r="TE61" s="58"/>
      <c r="TF61" s="58"/>
      <c r="TG61" s="58"/>
      <c r="TH61" s="58"/>
      <c r="TI61" s="58"/>
      <c r="TJ61" s="58"/>
      <c r="TK61" s="58"/>
      <c r="TL61" s="58"/>
      <c r="TM61" s="58"/>
      <c r="TN61" s="58"/>
      <c r="TO61" s="58"/>
      <c r="TP61" s="58"/>
      <c r="TQ61" s="58"/>
      <c r="TR61" s="58"/>
      <c r="TS61" s="58"/>
      <c r="TT61" s="58"/>
      <c r="TU61" s="58"/>
      <c r="TV61" s="58"/>
      <c r="TW61" s="58"/>
      <c r="TX61" s="58"/>
      <c r="TY61" s="58"/>
      <c r="TZ61" s="58"/>
      <c r="UA61" s="58"/>
      <c r="UB61" s="58"/>
      <c r="UC61" s="58"/>
      <c r="UD61" s="58"/>
      <c r="UE61" s="58"/>
      <c r="UF61" s="58"/>
      <c r="UG61" s="58"/>
      <c r="UH61" s="58"/>
      <c r="UI61" s="58"/>
      <c r="UJ61" s="58"/>
      <c r="UK61" s="58"/>
      <c r="UL61" s="58"/>
      <c r="UM61" s="58"/>
      <c r="UN61" s="58"/>
      <c r="UO61" s="58"/>
      <c r="UP61" s="58"/>
      <c r="UQ61" s="58"/>
      <c r="UR61" s="58"/>
      <c r="US61" s="58"/>
      <c r="UT61" s="58"/>
      <c r="UU61" s="58"/>
      <c r="UV61" s="58"/>
      <c r="UW61" s="58"/>
      <c r="UX61" s="58"/>
      <c r="UY61" s="58"/>
      <c r="UZ61" s="58"/>
      <c r="VA61" s="58"/>
      <c r="VB61" s="58"/>
      <c r="VC61" s="58"/>
      <c r="VD61" s="58"/>
      <c r="VE61" s="58"/>
      <c r="VF61" s="58"/>
      <c r="VG61" s="58"/>
      <c r="VH61" s="58"/>
      <c r="VI61" s="58"/>
      <c r="VJ61" s="58"/>
      <c r="VK61" s="58"/>
      <c r="VL61" s="58"/>
      <c r="VM61" s="58"/>
      <c r="VN61" s="58"/>
      <c r="VO61" s="58"/>
      <c r="VP61" s="58"/>
      <c r="VQ61" s="58"/>
      <c r="VR61" s="58"/>
      <c r="VS61" s="58"/>
      <c r="VT61" s="58"/>
      <c r="VU61" s="58"/>
      <c r="VV61" s="58"/>
      <c r="VW61" s="58"/>
      <c r="VX61" s="58"/>
      <c r="VY61" s="58"/>
      <c r="VZ61" s="58"/>
      <c r="WA61" s="58"/>
      <c r="WB61" s="58"/>
      <c r="WC61" s="58"/>
      <c r="WD61" s="58"/>
      <c r="WE61" s="58"/>
      <c r="WF61" s="58"/>
      <c r="WG61" s="58"/>
      <c r="WH61" s="58"/>
      <c r="WI61" s="58"/>
      <c r="WJ61" s="58"/>
      <c r="WK61" s="58"/>
      <c r="WL61" s="58"/>
      <c r="WM61" s="58"/>
      <c r="WN61" s="58"/>
      <c r="WO61" s="58"/>
      <c r="WP61" s="58"/>
      <c r="WQ61" s="58"/>
      <c r="WR61" s="58"/>
      <c r="WS61" s="58"/>
      <c r="WT61" s="58"/>
      <c r="WU61" s="58"/>
      <c r="WV61" s="58"/>
      <c r="WW61" s="58"/>
      <c r="WX61" s="58"/>
      <c r="WY61" s="58"/>
      <c r="WZ61" s="58"/>
      <c r="XA61" s="58"/>
      <c r="XB61" s="58"/>
      <c r="XC61" s="58"/>
      <c r="XD61" s="58"/>
      <c r="XE61" s="58"/>
      <c r="XF61" s="58"/>
      <c r="XG61" s="58"/>
      <c r="XH61" s="58"/>
      <c r="XI61" s="58"/>
      <c r="XJ61" s="58"/>
      <c r="XK61" s="58"/>
      <c r="XL61" s="58"/>
      <c r="XM61" s="58"/>
      <c r="XN61" s="58"/>
      <c r="XO61" s="58"/>
      <c r="XP61" s="58"/>
      <c r="XQ61" s="58"/>
      <c r="XR61" s="58"/>
      <c r="XS61" s="58"/>
      <c r="XT61" s="58"/>
      <c r="XU61" s="58"/>
      <c r="XV61" s="58"/>
      <c r="XW61" s="58"/>
      <c r="XX61" s="58"/>
      <c r="XY61" s="58"/>
      <c r="XZ61" s="58"/>
      <c r="YA61" s="58"/>
      <c r="YB61" s="58"/>
      <c r="YC61" s="58"/>
      <c r="YD61" s="58"/>
      <c r="YE61" s="58"/>
      <c r="YF61" s="58"/>
      <c r="YG61" s="58"/>
      <c r="YH61" s="58"/>
      <c r="YI61" s="58"/>
      <c r="YJ61" s="58"/>
      <c r="YK61" s="58"/>
      <c r="YL61" s="58"/>
      <c r="YM61" s="58"/>
      <c r="YN61" s="58"/>
      <c r="YO61" s="58"/>
      <c r="YP61" s="58"/>
      <c r="YQ61" s="58"/>
      <c r="YR61" s="58"/>
      <c r="YS61" s="58"/>
      <c r="YT61" s="58"/>
      <c r="YU61" s="58"/>
      <c r="YV61" s="58"/>
      <c r="YW61" s="58"/>
      <c r="YX61" s="58"/>
      <c r="YY61" s="58"/>
      <c r="YZ61" s="58"/>
      <c r="ZA61" s="58"/>
      <c r="ZB61" s="58"/>
      <c r="ZC61" s="58"/>
      <c r="ZD61" s="58"/>
      <c r="ZE61" s="58"/>
      <c r="ZF61" s="58"/>
      <c r="ZG61" s="58"/>
      <c r="ZH61" s="58"/>
      <c r="ZI61" s="58"/>
      <c r="ZJ61" s="58"/>
      <c r="ZK61" s="58"/>
      <c r="ZL61" s="58"/>
      <c r="ZM61" s="58"/>
      <c r="ZN61" s="58"/>
      <c r="ZO61" s="58"/>
      <c r="ZP61" s="58"/>
      <c r="ZQ61" s="58"/>
      <c r="ZR61" s="58"/>
      <c r="ZS61" s="58"/>
      <c r="ZT61" s="58"/>
      <c r="ZU61" s="58"/>
      <c r="ZV61" s="58"/>
      <c r="ZW61" s="58"/>
      <c r="ZX61" s="58"/>
      <c r="ZY61" s="58"/>
      <c r="ZZ61" s="58"/>
      <c r="AAA61" s="58"/>
      <c r="AAB61" s="58"/>
      <c r="AAC61" s="58"/>
      <c r="AAD61" s="58"/>
      <c r="AAE61" s="58"/>
      <c r="AAF61" s="58"/>
      <c r="AAG61" s="58"/>
      <c r="AAH61" s="58"/>
      <c r="AAI61" s="58"/>
      <c r="AAJ61" s="58"/>
      <c r="AAK61" s="58"/>
      <c r="AAL61" s="58"/>
      <c r="AAM61" s="58"/>
      <c r="AAN61" s="58"/>
      <c r="AAO61" s="58"/>
      <c r="AAP61" s="58"/>
      <c r="AAQ61" s="58"/>
      <c r="AAR61" s="58"/>
      <c r="AAS61" s="58"/>
      <c r="AAT61" s="58"/>
      <c r="AAU61" s="58"/>
      <c r="AAV61" s="58"/>
      <c r="AAW61" s="58"/>
      <c r="AAX61" s="58"/>
      <c r="AAY61" s="58"/>
      <c r="AAZ61" s="58"/>
      <c r="ABA61" s="58"/>
      <c r="ABB61" s="58"/>
      <c r="ABC61" s="58"/>
      <c r="ABD61" s="58"/>
      <c r="ABE61" s="58"/>
      <c r="ABF61" s="58"/>
      <c r="ABG61" s="58"/>
      <c r="ABH61" s="58"/>
      <c r="ABI61" s="58"/>
      <c r="ABJ61" s="58"/>
      <c r="ABK61" s="58"/>
      <c r="ABL61" s="58"/>
      <c r="ABM61" s="58"/>
      <c r="ABN61" s="58"/>
      <c r="ABO61" s="58"/>
      <c r="ABP61" s="58"/>
      <c r="ABQ61" s="58"/>
      <c r="ABR61" s="58"/>
      <c r="ABS61" s="58"/>
      <c r="ABT61" s="58"/>
      <c r="ABU61" s="58"/>
      <c r="ABV61" s="58"/>
      <c r="ABW61" s="58"/>
      <c r="ABX61" s="58"/>
      <c r="ABY61" s="58"/>
      <c r="ABZ61" s="58"/>
      <c r="ACA61" s="58"/>
      <c r="ACB61" s="58"/>
      <c r="ACC61" s="58"/>
      <c r="ACD61" s="58"/>
      <c r="ACE61" s="58"/>
      <c r="ACF61" s="58"/>
      <c r="ACG61" s="58"/>
      <c r="ACH61" s="58"/>
      <c r="ACI61" s="58"/>
      <c r="ACJ61" s="58"/>
      <c r="ACK61" s="58"/>
      <c r="ACL61" s="58"/>
      <c r="ACM61" s="58"/>
      <c r="ACN61" s="58"/>
      <c r="ACO61" s="58"/>
      <c r="ACP61" s="58"/>
      <c r="ACQ61" s="58"/>
      <c r="ACR61" s="58"/>
      <c r="ACS61" s="58"/>
      <c r="ACT61" s="58"/>
      <c r="ACU61" s="58"/>
      <c r="ACV61" s="58"/>
      <c r="ACW61" s="58"/>
      <c r="ACX61" s="58"/>
      <c r="ACY61" s="58"/>
      <c r="ACZ61" s="58"/>
      <c r="ADA61" s="58"/>
      <c r="ADB61" s="58"/>
      <c r="ADC61" s="58"/>
      <c r="ADD61" s="58"/>
      <c r="ADE61" s="58"/>
      <c r="ADF61" s="58"/>
      <c r="ADG61" s="58"/>
      <c r="ADH61" s="58"/>
      <c r="ADI61" s="58"/>
      <c r="ADJ61" s="58"/>
      <c r="ADK61" s="58"/>
      <c r="ADL61" s="58"/>
      <c r="ADM61" s="58"/>
      <c r="ADN61" s="58"/>
      <c r="ADO61" s="58"/>
      <c r="ADP61" s="58"/>
      <c r="ADQ61" s="58"/>
      <c r="ADR61" s="58"/>
      <c r="ADS61" s="58"/>
      <c r="ADT61" s="58"/>
      <c r="ADU61" s="58"/>
      <c r="ADV61" s="58"/>
      <c r="ADW61" s="58"/>
      <c r="ADX61" s="58"/>
      <c r="ADY61" s="58"/>
      <c r="ADZ61" s="58"/>
      <c r="AEA61" s="58"/>
      <c r="AEB61" s="58"/>
      <c r="AEC61" s="58"/>
      <c r="AED61" s="58"/>
      <c r="AEE61" s="58"/>
      <c r="AEF61" s="58"/>
      <c r="AEG61" s="58"/>
      <c r="AEH61" s="58"/>
      <c r="AEI61" s="58"/>
      <c r="AEJ61" s="58"/>
      <c r="AEK61" s="58"/>
      <c r="AEL61" s="58"/>
      <c r="AEM61" s="58"/>
      <c r="AEN61" s="58"/>
      <c r="AEO61" s="58"/>
      <c r="AEP61" s="58"/>
      <c r="AEQ61" s="58"/>
      <c r="AER61" s="58"/>
      <c r="AES61" s="58"/>
      <c r="AET61" s="58"/>
      <c r="AEU61" s="58"/>
      <c r="AEV61" s="58"/>
      <c r="AEW61" s="58"/>
      <c r="AEX61" s="58"/>
      <c r="AEY61" s="58"/>
      <c r="AEZ61" s="58"/>
      <c r="AFA61" s="58"/>
      <c r="AFB61" s="58"/>
      <c r="AFC61" s="58"/>
      <c r="AFD61" s="58"/>
      <c r="AFE61" s="58"/>
      <c r="AFF61" s="58"/>
      <c r="AFG61" s="58"/>
      <c r="AFH61" s="58"/>
      <c r="AFI61" s="58"/>
      <c r="AFJ61" s="58"/>
      <c r="AFK61" s="58"/>
      <c r="AFL61" s="58"/>
      <c r="AFM61" s="58"/>
      <c r="AFN61" s="58"/>
      <c r="AFO61" s="58"/>
      <c r="AFP61" s="58"/>
      <c r="AFQ61" s="58"/>
      <c r="AFR61" s="58"/>
      <c r="AFS61" s="58"/>
      <c r="AFT61" s="58"/>
      <c r="AFU61" s="58"/>
      <c r="AFV61" s="58"/>
      <c r="AFW61" s="58"/>
      <c r="AFX61" s="58"/>
      <c r="AFY61" s="58"/>
      <c r="AFZ61" s="58"/>
      <c r="AGA61" s="58"/>
      <c r="AGB61" s="58"/>
      <c r="AGC61" s="58"/>
      <c r="AGD61" s="58"/>
      <c r="AGE61" s="58"/>
      <c r="AGF61" s="58"/>
      <c r="AGG61" s="58"/>
      <c r="AGH61" s="58"/>
      <c r="AGI61" s="58"/>
      <c r="AGJ61" s="58"/>
      <c r="AGK61" s="58"/>
      <c r="AGL61" s="58"/>
      <c r="AGM61" s="58"/>
      <c r="AGN61" s="58"/>
      <c r="AGO61" s="58"/>
      <c r="AGP61" s="58"/>
      <c r="AGQ61" s="58"/>
      <c r="AGR61" s="58"/>
      <c r="AGS61" s="58"/>
      <c r="AGT61" s="58"/>
      <c r="AGU61" s="58"/>
      <c r="AGV61" s="58"/>
      <c r="AGW61" s="58"/>
      <c r="AGX61" s="58"/>
      <c r="AGY61" s="58"/>
      <c r="AGZ61" s="58"/>
      <c r="AHA61" s="58"/>
      <c r="AHB61" s="58"/>
      <c r="AHC61" s="58"/>
      <c r="AHD61" s="58"/>
      <c r="AHE61" s="58"/>
      <c r="AHF61" s="58"/>
      <c r="AHG61" s="58"/>
      <c r="AHH61" s="58"/>
      <c r="AHI61" s="58"/>
      <c r="AHJ61" s="58"/>
      <c r="AHK61" s="58"/>
      <c r="AHL61" s="58"/>
      <c r="AHM61" s="58"/>
      <c r="AHN61" s="58"/>
      <c r="AHO61" s="58"/>
      <c r="AHP61" s="58"/>
      <c r="AHQ61" s="58"/>
      <c r="AHR61" s="58"/>
      <c r="AHS61" s="58"/>
      <c r="AHT61" s="58"/>
      <c r="AHU61" s="58"/>
      <c r="AHV61" s="58"/>
      <c r="AHW61" s="58"/>
      <c r="AHX61" s="58"/>
      <c r="AHY61" s="58"/>
      <c r="AHZ61" s="58"/>
      <c r="AIA61" s="58"/>
      <c r="AIB61" s="58"/>
      <c r="AIC61" s="58"/>
      <c r="AID61" s="58"/>
      <c r="AIE61" s="58"/>
      <c r="AIF61" s="58"/>
      <c r="AIG61" s="58"/>
      <c r="AIH61" s="58"/>
      <c r="AII61" s="58"/>
      <c r="AIJ61" s="58"/>
      <c r="AIK61" s="58"/>
      <c r="AIL61" s="58"/>
      <c r="AIM61" s="58"/>
      <c r="AIN61" s="58"/>
      <c r="AIO61" s="58"/>
      <c r="AIP61" s="58"/>
      <c r="AIQ61" s="58"/>
      <c r="AIR61" s="58"/>
      <c r="AIS61" s="58"/>
      <c r="AIT61" s="58"/>
      <c r="AIU61" s="58"/>
      <c r="AIV61" s="58"/>
      <c r="AIW61" s="58"/>
      <c r="AIX61" s="58"/>
      <c r="AIY61" s="58"/>
      <c r="AIZ61" s="58"/>
      <c r="AJA61" s="58"/>
      <c r="AJB61" s="58"/>
      <c r="AJC61" s="58"/>
      <c r="AJD61" s="58"/>
      <c r="AJE61" s="58"/>
      <c r="AJF61" s="58"/>
      <c r="AJG61" s="58"/>
      <c r="AJH61" s="58"/>
      <c r="AJI61" s="58"/>
      <c r="AJJ61" s="58"/>
      <c r="AJK61" s="58"/>
      <c r="AJL61" s="58"/>
      <c r="AJM61" s="58"/>
      <c r="AJN61" s="58"/>
      <c r="AJO61" s="58"/>
      <c r="AJP61" s="58"/>
      <c r="AJQ61" s="58"/>
      <c r="AJR61" s="58"/>
      <c r="AJS61" s="58"/>
      <c r="AJT61" s="58"/>
      <c r="AJU61" s="58"/>
      <c r="AJV61" s="58"/>
      <c r="AJW61" s="58"/>
      <c r="AJX61" s="58"/>
      <c r="AJY61" s="58"/>
      <c r="AJZ61" s="58"/>
      <c r="AKA61" s="58"/>
      <c r="AKB61" s="58"/>
      <c r="AKC61" s="58"/>
      <c r="AKD61" s="58"/>
      <c r="AKE61" s="58"/>
      <c r="AKF61" s="58"/>
      <c r="AKG61" s="58"/>
      <c r="AKH61" s="58"/>
      <c r="AKI61" s="58"/>
      <c r="AKJ61" s="58"/>
      <c r="AKK61" s="58"/>
      <c r="AKL61" s="58"/>
      <c r="AKM61" s="58"/>
      <c r="AKN61" s="58"/>
      <c r="AKO61" s="58"/>
      <c r="AKP61" s="58"/>
      <c r="AKQ61" s="58"/>
      <c r="AKR61" s="58"/>
      <c r="AKS61" s="58"/>
      <c r="AKT61" s="58"/>
      <c r="AKU61" s="58"/>
      <c r="AKV61" s="58"/>
      <c r="AKW61" s="58"/>
      <c r="AKX61" s="58"/>
      <c r="AKY61" s="58"/>
      <c r="AKZ61" s="58"/>
      <c r="ALA61" s="58"/>
      <c r="ALB61" s="58"/>
      <c r="ALC61" s="58"/>
      <c r="ALD61" s="58"/>
    </row>
    <row r="62" spans="1:992" ht="57" x14ac:dyDescent="0.2">
      <c r="A62" s="44" t="s">
        <v>146</v>
      </c>
      <c r="B62" s="45" t="s">
        <v>153</v>
      </c>
      <c r="C62" s="46" t="s">
        <v>154</v>
      </c>
      <c r="D62" s="47"/>
      <c r="E62" s="47"/>
      <c r="F62" s="47"/>
      <c r="G62" s="47"/>
      <c r="H62" s="10" t="s">
        <v>50</v>
      </c>
      <c r="I62" s="10" t="s">
        <v>50</v>
      </c>
      <c r="J62" s="10" t="s">
        <v>51</v>
      </c>
      <c r="K62" s="10"/>
      <c r="L62" s="10"/>
      <c r="M62" s="10" t="str">
        <f t="shared" si="16"/>
        <v>x</v>
      </c>
      <c r="N62" s="10" t="str">
        <f t="shared" si="17"/>
        <v>x</v>
      </c>
      <c r="O62" s="10" t="str">
        <f t="shared" si="18"/>
        <v>x</v>
      </c>
      <c r="P62" s="54" t="str">
        <f t="shared" si="19"/>
        <v>x</v>
      </c>
      <c r="Q62" s="10" t="str">
        <f t="shared" si="20"/>
        <v>x</v>
      </c>
      <c r="R62" s="10" t="str">
        <f t="shared" si="21"/>
        <v>x</v>
      </c>
      <c r="S62" s="10" t="s">
        <v>50</v>
      </c>
      <c r="X62" s="58"/>
      <c r="Y62" s="58"/>
      <c r="Z62" s="58"/>
      <c r="AA62" s="58"/>
      <c r="AB62" s="58"/>
      <c r="AC62" s="58"/>
      <c r="AD62" s="58"/>
      <c r="AE62" s="58"/>
      <c r="AF62" s="58"/>
      <c r="AG62" s="58"/>
      <c r="AH62" s="58"/>
      <c r="AI62" s="58"/>
      <c r="AJ62" s="58"/>
      <c r="AK62" s="58"/>
      <c r="AL62" s="58"/>
      <c r="AM62" s="58"/>
      <c r="AN62" s="58"/>
      <c r="AO62" s="58"/>
      <c r="AP62" s="58"/>
      <c r="AQ62" s="58"/>
      <c r="AR62" s="58"/>
      <c r="AS62" s="58"/>
      <c r="AT62" s="58"/>
      <c r="AU62" s="58"/>
      <c r="AV62" s="58"/>
      <c r="AW62" s="58"/>
      <c r="AX62" s="58"/>
      <c r="AY62" s="58"/>
      <c r="AZ62" s="58"/>
      <c r="BA62" s="58"/>
      <c r="BB62" s="58"/>
      <c r="BC62" s="58"/>
      <c r="BD62" s="58"/>
      <c r="BE62" s="58"/>
      <c r="BF62" s="58"/>
      <c r="BG62" s="58"/>
      <c r="BH62" s="58"/>
      <c r="BI62" s="58"/>
      <c r="BJ62" s="58"/>
      <c r="BK62" s="58"/>
      <c r="BL62" s="58"/>
      <c r="BM62" s="58"/>
      <c r="BN62" s="58"/>
      <c r="BO62" s="58"/>
      <c r="BP62" s="58"/>
      <c r="BQ62" s="58"/>
      <c r="BR62" s="58"/>
      <c r="BS62" s="58"/>
      <c r="BT62" s="58"/>
      <c r="BU62" s="58"/>
      <c r="BV62" s="58"/>
      <c r="BW62" s="58"/>
      <c r="BX62" s="58"/>
      <c r="BY62" s="58"/>
      <c r="BZ62" s="58"/>
      <c r="CA62" s="58"/>
      <c r="CB62" s="58"/>
      <c r="CC62" s="58"/>
      <c r="CD62" s="58"/>
      <c r="CE62" s="58"/>
      <c r="CF62" s="58"/>
      <c r="CG62" s="58"/>
      <c r="CH62" s="58"/>
      <c r="CI62" s="58"/>
      <c r="CJ62" s="58"/>
      <c r="CK62" s="58"/>
      <c r="CL62" s="58"/>
      <c r="CM62" s="58"/>
      <c r="CN62" s="58"/>
      <c r="CO62" s="58"/>
      <c r="CP62" s="58"/>
      <c r="CQ62" s="58"/>
      <c r="CR62" s="58"/>
      <c r="CS62" s="58"/>
      <c r="CT62" s="58"/>
      <c r="CU62" s="58"/>
      <c r="CV62" s="58"/>
      <c r="CW62" s="58"/>
      <c r="CX62" s="58"/>
      <c r="CY62" s="58"/>
      <c r="CZ62" s="58"/>
      <c r="DA62" s="58"/>
      <c r="DB62" s="58"/>
      <c r="DC62" s="58"/>
      <c r="DD62" s="58"/>
      <c r="DE62" s="58"/>
      <c r="DF62" s="58"/>
      <c r="DG62" s="58"/>
      <c r="DH62" s="58"/>
      <c r="DI62" s="58"/>
      <c r="DJ62" s="58"/>
      <c r="DK62" s="58"/>
      <c r="DL62" s="58"/>
      <c r="DM62" s="58"/>
      <c r="DN62" s="58"/>
      <c r="DO62" s="58"/>
      <c r="DP62" s="58"/>
      <c r="DQ62" s="58"/>
      <c r="DR62" s="58"/>
      <c r="DS62" s="58"/>
      <c r="DT62" s="58"/>
      <c r="DU62" s="58"/>
      <c r="DV62" s="58"/>
      <c r="DW62" s="58"/>
      <c r="DX62" s="58"/>
      <c r="DY62" s="58"/>
      <c r="DZ62" s="58"/>
      <c r="EA62" s="58"/>
      <c r="EB62" s="58"/>
      <c r="EC62" s="58"/>
      <c r="ED62" s="58"/>
      <c r="EE62" s="58"/>
      <c r="EF62" s="58"/>
      <c r="EG62" s="58"/>
      <c r="EH62" s="58"/>
      <c r="EI62" s="58"/>
      <c r="EJ62" s="58"/>
      <c r="EK62" s="58"/>
      <c r="EL62" s="58"/>
      <c r="EM62" s="58"/>
      <c r="EN62" s="58"/>
      <c r="EO62" s="58"/>
      <c r="EP62" s="58"/>
      <c r="EQ62" s="58"/>
      <c r="ER62" s="58"/>
      <c r="ES62" s="58"/>
      <c r="ET62" s="58"/>
      <c r="EU62" s="58"/>
      <c r="EV62" s="58"/>
      <c r="EW62" s="58"/>
      <c r="EX62" s="58"/>
      <c r="EY62" s="58"/>
      <c r="EZ62" s="58"/>
      <c r="FA62" s="58"/>
      <c r="FB62" s="58"/>
      <c r="FC62" s="58"/>
      <c r="FD62" s="58"/>
      <c r="FE62" s="58"/>
      <c r="FF62" s="58"/>
      <c r="FG62" s="58"/>
      <c r="FH62" s="58"/>
      <c r="FI62" s="58"/>
      <c r="FJ62" s="58"/>
      <c r="FK62" s="58"/>
      <c r="FL62" s="58"/>
      <c r="FM62" s="58"/>
      <c r="FN62" s="58"/>
      <c r="FO62" s="58"/>
      <c r="FP62" s="58"/>
      <c r="FQ62" s="58"/>
      <c r="FR62" s="58"/>
      <c r="FS62" s="58"/>
      <c r="FT62" s="58"/>
      <c r="FU62" s="58"/>
      <c r="FV62" s="58"/>
      <c r="FW62" s="58"/>
      <c r="FX62" s="58"/>
      <c r="FY62" s="58"/>
      <c r="FZ62" s="58"/>
      <c r="GA62" s="58"/>
      <c r="GB62" s="58"/>
      <c r="GC62" s="58"/>
      <c r="GD62" s="58"/>
      <c r="GE62" s="58"/>
      <c r="GF62" s="58"/>
      <c r="GG62" s="58"/>
      <c r="GH62" s="58"/>
      <c r="GI62" s="58"/>
      <c r="GJ62" s="58"/>
      <c r="GK62" s="58"/>
      <c r="GL62" s="58"/>
      <c r="GM62" s="58"/>
      <c r="GN62" s="58"/>
      <c r="GO62" s="58"/>
      <c r="GP62" s="58"/>
      <c r="GQ62" s="58"/>
      <c r="GR62" s="58"/>
      <c r="GS62" s="58"/>
      <c r="GT62" s="58"/>
      <c r="GU62" s="58"/>
      <c r="GV62" s="58"/>
      <c r="GW62" s="58"/>
      <c r="GX62" s="58"/>
      <c r="GY62" s="58"/>
      <c r="GZ62" s="58"/>
      <c r="HA62" s="58"/>
      <c r="HB62" s="58"/>
      <c r="HC62" s="58"/>
      <c r="HD62" s="58"/>
      <c r="HE62" s="58"/>
      <c r="HF62" s="58"/>
      <c r="HG62" s="58"/>
      <c r="HH62" s="58"/>
      <c r="HI62" s="58"/>
      <c r="HJ62" s="58"/>
      <c r="HK62" s="58"/>
      <c r="HL62" s="58"/>
      <c r="HM62" s="58"/>
      <c r="HN62" s="58"/>
      <c r="HO62" s="58"/>
      <c r="HP62" s="58"/>
      <c r="HQ62" s="58"/>
      <c r="HR62" s="58"/>
      <c r="HS62" s="58"/>
      <c r="HT62" s="58"/>
      <c r="HU62" s="58"/>
      <c r="HV62" s="58"/>
      <c r="HW62" s="58"/>
      <c r="HX62" s="58"/>
      <c r="HY62" s="58"/>
      <c r="HZ62" s="58"/>
      <c r="IA62" s="58"/>
      <c r="IB62" s="58"/>
      <c r="IC62" s="58"/>
      <c r="ID62" s="58"/>
      <c r="IE62" s="58"/>
      <c r="IF62" s="58"/>
      <c r="IG62" s="58"/>
      <c r="IH62" s="58"/>
      <c r="II62" s="58"/>
      <c r="IJ62" s="58"/>
      <c r="IK62" s="58"/>
      <c r="IL62" s="58"/>
      <c r="IM62" s="58"/>
      <c r="IN62" s="58"/>
      <c r="IO62" s="58"/>
      <c r="IP62" s="58"/>
      <c r="IQ62" s="58"/>
      <c r="IR62" s="58"/>
      <c r="IS62" s="58"/>
      <c r="IT62" s="58"/>
      <c r="IU62" s="58"/>
      <c r="IV62" s="58"/>
      <c r="IW62" s="58"/>
      <c r="IX62" s="58"/>
      <c r="IY62" s="58"/>
      <c r="IZ62" s="58"/>
      <c r="JA62" s="58"/>
      <c r="JB62" s="58"/>
      <c r="JC62" s="58"/>
      <c r="JD62" s="58"/>
      <c r="JE62" s="58"/>
      <c r="JF62" s="58"/>
      <c r="JG62" s="58"/>
      <c r="JH62" s="58"/>
      <c r="JI62" s="58"/>
      <c r="JJ62" s="58"/>
      <c r="JK62" s="58"/>
      <c r="JL62" s="58"/>
      <c r="JM62" s="58"/>
      <c r="JN62" s="58"/>
      <c r="JO62" s="58"/>
      <c r="JP62" s="58"/>
      <c r="JQ62" s="58"/>
      <c r="JR62" s="58"/>
      <c r="JS62" s="58"/>
      <c r="JT62" s="58"/>
      <c r="JU62" s="58"/>
      <c r="JV62" s="58"/>
      <c r="JW62" s="58"/>
      <c r="JX62" s="58"/>
      <c r="JY62" s="58"/>
      <c r="JZ62" s="58"/>
      <c r="KA62" s="58"/>
      <c r="KB62" s="58"/>
      <c r="KC62" s="58"/>
      <c r="KD62" s="58"/>
      <c r="KE62" s="58"/>
      <c r="KF62" s="58"/>
      <c r="KG62" s="58"/>
      <c r="KH62" s="58"/>
      <c r="KI62" s="58"/>
      <c r="KJ62" s="58"/>
      <c r="KK62" s="58"/>
      <c r="KL62" s="58"/>
      <c r="KM62" s="58"/>
      <c r="KN62" s="58"/>
      <c r="KO62" s="58"/>
      <c r="KP62" s="58"/>
      <c r="KQ62" s="58"/>
      <c r="KR62" s="58"/>
      <c r="KS62" s="58"/>
      <c r="KT62" s="58"/>
      <c r="KU62" s="58"/>
      <c r="KV62" s="58"/>
      <c r="KW62" s="58"/>
      <c r="KX62" s="58"/>
      <c r="KY62" s="58"/>
      <c r="KZ62" s="58"/>
      <c r="LA62" s="58"/>
      <c r="LB62" s="58"/>
      <c r="LC62" s="58"/>
      <c r="LD62" s="58"/>
      <c r="LE62" s="58"/>
      <c r="LF62" s="58"/>
      <c r="LG62" s="58"/>
      <c r="LH62" s="58"/>
      <c r="LI62" s="58"/>
      <c r="LJ62" s="58"/>
      <c r="LK62" s="58"/>
      <c r="LL62" s="58"/>
      <c r="LM62" s="58"/>
      <c r="LN62" s="58"/>
      <c r="LO62" s="58"/>
      <c r="LP62" s="58"/>
      <c r="LQ62" s="58"/>
      <c r="LR62" s="58"/>
      <c r="LS62" s="58"/>
      <c r="LT62" s="58"/>
      <c r="LU62" s="58"/>
      <c r="LV62" s="58"/>
      <c r="LW62" s="58"/>
      <c r="LX62" s="58"/>
      <c r="LY62" s="58"/>
      <c r="LZ62" s="58"/>
      <c r="MA62" s="58"/>
      <c r="MB62" s="58"/>
      <c r="MC62" s="58"/>
      <c r="MD62" s="58"/>
      <c r="ME62" s="58"/>
      <c r="MF62" s="58"/>
      <c r="MG62" s="58"/>
      <c r="MH62" s="58"/>
      <c r="MI62" s="58"/>
      <c r="MJ62" s="58"/>
      <c r="MK62" s="58"/>
      <c r="ML62" s="58"/>
      <c r="MM62" s="58"/>
      <c r="MN62" s="58"/>
      <c r="MO62" s="58"/>
      <c r="MP62" s="58"/>
      <c r="MQ62" s="58"/>
      <c r="MR62" s="58"/>
      <c r="MS62" s="58"/>
      <c r="MT62" s="58"/>
      <c r="MU62" s="58"/>
      <c r="MV62" s="58"/>
      <c r="MW62" s="58"/>
      <c r="MX62" s="58"/>
      <c r="MY62" s="58"/>
      <c r="MZ62" s="58"/>
      <c r="NA62" s="58"/>
      <c r="NB62" s="58"/>
      <c r="NC62" s="58"/>
      <c r="ND62" s="58"/>
      <c r="NE62" s="58"/>
      <c r="NF62" s="58"/>
      <c r="NG62" s="58"/>
      <c r="NH62" s="58"/>
      <c r="NI62" s="58"/>
      <c r="NJ62" s="58"/>
      <c r="NK62" s="58"/>
      <c r="NL62" s="58"/>
      <c r="NM62" s="58"/>
      <c r="NN62" s="58"/>
      <c r="NO62" s="58"/>
      <c r="NP62" s="58"/>
      <c r="NQ62" s="58"/>
      <c r="NR62" s="58"/>
      <c r="NS62" s="58"/>
      <c r="NT62" s="58"/>
      <c r="NU62" s="58"/>
      <c r="NV62" s="58"/>
      <c r="NW62" s="58"/>
      <c r="NX62" s="58"/>
      <c r="NY62" s="58"/>
      <c r="NZ62" s="58"/>
      <c r="OA62" s="58"/>
      <c r="OB62" s="58"/>
      <c r="OC62" s="58"/>
      <c r="OD62" s="58"/>
      <c r="OE62" s="58"/>
      <c r="OF62" s="58"/>
      <c r="OG62" s="58"/>
      <c r="OH62" s="58"/>
      <c r="OI62" s="58"/>
      <c r="OJ62" s="58"/>
      <c r="OK62" s="58"/>
      <c r="OL62" s="58"/>
      <c r="OM62" s="58"/>
      <c r="ON62" s="58"/>
      <c r="OO62" s="58"/>
      <c r="OP62" s="58"/>
      <c r="OQ62" s="58"/>
      <c r="OR62" s="58"/>
      <c r="OS62" s="58"/>
      <c r="OT62" s="58"/>
      <c r="OU62" s="58"/>
      <c r="OV62" s="58"/>
      <c r="OW62" s="58"/>
      <c r="OX62" s="58"/>
      <c r="OY62" s="58"/>
      <c r="OZ62" s="58"/>
      <c r="PA62" s="58"/>
      <c r="PB62" s="58"/>
      <c r="PC62" s="58"/>
      <c r="PD62" s="58"/>
      <c r="PE62" s="58"/>
      <c r="PF62" s="58"/>
      <c r="PG62" s="58"/>
      <c r="PH62" s="58"/>
      <c r="PI62" s="58"/>
      <c r="PJ62" s="58"/>
      <c r="PK62" s="58"/>
      <c r="PL62" s="58"/>
      <c r="PM62" s="58"/>
      <c r="PN62" s="58"/>
      <c r="PO62" s="58"/>
      <c r="PP62" s="58"/>
      <c r="PQ62" s="58"/>
      <c r="PR62" s="58"/>
      <c r="PS62" s="58"/>
      <c r="PT62" s="58"/>
      <c r="PU62" s="58"/>
      <c r="PV62" s="58"/>
      <c r="PW62" s="58"/>
      <c r="PX62" s="58"/>
      <c r="PY62" s="58"/>
      <c r="PZ62" s="58"/>
      <c r="QA62" s="58"/>
      <c r="QB62" s="58"/>
      <c r="QC62" s="58"/>
      <c r="QD62" s="58"/>
      <c r="QE62" s="58"/>
      <c r="QF62" s="58"/>
      <c r="QG62" s="58"/>
      <c r="QH62" s="58"/>
      <c r="QI62" s="58"/>
      <c r="QJ62" s="58"/>
      <c r="QK62" s="58"/>
      <c r="QL62" s="58"/>
      <c r="QM62" s="58"/>
      <c r="QN62" s="58"/>
      <c r="QO62" s="58"/>
      <c r="QP62" s="58"/>
      <c r="QQ62" s="58"/>
      <c r="QR62" s="58"/>
      <c r="QS62" s="58"/>
      <c r="QT62" s="58"/>
      <c r="QU62" s="58"/>
      <c r="QV62" s="58"/>
      <c r="QW62" s="58"/>
      <c r="QX62" s="58"/>
      <c r="QY62" s="58"/>
      <c r="QZ62" s="58"/>
      <c r="RA62" s="58"/>
      <c r="RB62" s="58"/>
      <c r="RC62" s="58"/>
      <c r="RD62" s="58"/>
      <c r="RE62" s="58"/>
      <c r="RF62" s="58"/>
      <c r="RG62" s="58"/>
      <c r="RH62" s="58"/>
      <c r="RI62" s="58"/>
      <c r="RJ62" s="58"/>
      <c r="RK62" s="58"/>
      <c r="RL62" s="58"/>
      <c r="RM62" s="58"/>
      <c r="RN62" s="58"/>
      <c r="RO62" s="58"/>
      <c r="RP62" s="58"/>
      <c r="RQ62" s="58"/>
      <c r="RR62" s="58"/>
      <c r="RS62" s="58"/>
      <c r="RT62" s="58"/>
      <c r="RU62" s="58"/>
      <c r="RV62" s="58"/>
      <c r="RW62" s="58"/>
      <c r="RX62" s="58"/>
      <c r="RY62" s="58"/>
      <c r="RZ62" s="58"/>
      <c r="SA62" s="58"/>
      <c r="SB62" s="58"/>
      <c r="SC62" s="58"/>
      <c r="SD62" s="58"/>
      <c r="SE62" s="58"/>
      <c r="SF62" s="58"/>
      <c r="SG62" s="58"/>
      <c r="SH62" s="58"/>
      <c r="SI62" s="58"/>
      <c r="SJ62" s="58"/>
      <c r="SK62" s="58"/>
      <c r="SL62" s="58"/>
      <c r="SM62" s="58"/>
      <c r="SN62" s="58"/>
      <c r="SO62" s="58"/>
      <c r="SP62" s="58"/>
      <c r="SQ62" s="58"/>
      <c r="SR62" s="58"/>
      <c r="SS62" s="58"/>
      <c r="ST62" s="58"/>
      <c r="SU62" s="58"/>
      <c r="SV62" s="58"/>
      <c r="SW62" s="58"/>
      <c r="SX62" s="58"/>
      <c r="SY62" s="58"/>
      <c r="SZ62" s="58"/>
      <c r="TA62" s="58"/>
      <c r="TB62" s="58"/>
      <c r="TC62" s="58"/>
      <c r="TD62" s="58"/>
      <c r="TE62" s="58"/>
      <c r="TF62" s="58"/>
      <c r="TG62" s="58"/>
      <c r="TH62" s="58"/>
      <c r="TI62" s="58"/>
      <c r="TJ62" s="58"/>
      <c r="TK62" s="58"/>
      <c r="TL62" s="58"/>
      <c r="TM62" s="58"/>
      <c r="TN62" s="58"/>
      <c r="TO62" s="58"/>
      <c r="TP62" s="58"/>
      <c r="TQ62" s="58"/>
      <c r="TR62" s="58"/>
      <c r="TS62" s="58"/>
      <c r="TT62" s="58"/>
      <c r="TU62" s="58"/>
      <c r="TV62" s="58"/>
      <c r="TW62" s="58"/>
      <c r="TX62" s="58"/>
      <c r="TY62" s="58"/>
      <c r="TZ62" s="58"/>
      <c r="UA62" s="58"/>
      <c r="UB62" s="58"/>
      <c r="UC62" s="58"/>
      <c r="UD62" s="58"/>
      <c r="UE62" s="58"/>
      <c r="UF62" s="58"/>
      <c r="UG62" s="58"/>
      <c r="UH62" s="58"/>
      <c r="UI62" s="58"/>
      <c r="UJ62" s="58"/>
      <c r="UK62" s="58"/>
      <c r="UL62" s="58"/>
      <c r="UM62" s="58"/>
      <c r="UN62" s="58"/>
      <c r="UO62" s="58"/>
      <c r="UP62" s="58"/>
      <c r="UQ62" s="58"/>
      <c r="UR62" s="58"/>
      <c r="US62" s="58"/>
      <c r="UT62" s="58"/>
      <c r="UU62" s="58"/>
      <c r="UV62" s="58"/>
      <c r="UW62" s="58"/>
      <c r="UX62" s="58"/>
      <c r="UY62" s="58"/>
      <c r="UZ62" s="58"/>
      <c r="VA62" s="58"/>
      <c r="VB62" s="58"/>
      <c r="VC62" s="58"/>
      <c r="VD62" s="58"/>
      <c r="VE62" s="58"/>
      <c r="VF62" s="58"/>
      <c r="VG62" s="58"/>
      <c r="VH62" s="58"/>
      <c r="VI62" s="58"/>
      <c r="VJ62" s="58"/>
      <c r="VK62" s="58"/>
      <c r="VL62" s="58"/>
      <c r="VM62" s="58"/>
      <c r="VN62" s="58"/>
      <c r="VO62" s="58"/>
      <c r="VP62" s="58"/>
      <c r="VQ62" s="58"/>
      <c r="VR62" s="58"/>
      <c r="VS62" s="58"/>
      <c r="VT62" s="58"/>
      <c r="VU62" s="58"/>
      <c r="VV62" s="58"/>
      <c r="VW62" s="58"/>
      <c r="VX62" s="58"/>
      <c r="VY62" s="58"/>
      <c r="VZ62" s="58"/>
      <c r="WA62" s="58"/>
      <c r="WB62" s="58"/>
      <c r="WC62" s="58"/>
      <c r="WD62" s="58"/>
      <c r="WE62" s="58"/>
      <c r="WF62" s="58"/>
      <c r="WG62" s="58"/>
      <c r="WH62" s="58"/>
      <c r="WI62" s="58"/>
      <c r="WJ62" s="58"/>
      <c r="WK62" s="58"/>
      <c r="WL62" s="58"/>
      <c r="WM62" s="58"/>
      <c r="WN62" s="58"/>
      <c r="WO62" s="58"/>
      <c r="WP62" s="58"/>
      <c r="WQ62" s="58"/>
      <c r="WR62" s="58"/>
      <c r="WS62" s="58"/>
      <c r="WT62" s="58"/>
      <c r="WU62" s="58"/>
      <c r="WV62" s="58"/>
      <c r="WW62" s="58"/>
      <c r="WX62" s="58"/>
      <c r="WY62" s="58"/>
      <c r="WZ62" s="58"/>
      <c r="XA62" s="58"/>
      <c r="XB62" s="58"/>
      <c r="XC62" s="58"/>
      <c r="XD62" s="58"/>
      <c r="XE62" s="58"/>
      <c r="XF62" s="58"/>
      <c r="XG62" s="58"/>
      <c r="XH62" s="58"/>
      <c r="XI62" s="58"/>
      <c r="XJ62" s="58"/>
      <c r="XK62" s="58"/>
      <c r="XL62" s="58"/>
      <c r="XM62" s="58"/>
      <c r="XN62" s="58"/>
      <c r="XO62" s="58"/>
      <c r="XP62" s="58"/>
      <c r="XQ62" s="58"/>
      <c r="XR62" s="58"/>
      <c r="XS62" s="58"/>
      <c r="XT62" s="58"/>
      <c r="XU62" s="58"/>
      <c r="XV62" s="58"/>
      <c r="XW62" s="58"/>
      <c r="XX62" s="58"/>
      <c r="XY62" s="58"/>
      <c r="XZ62" s="58"/>
      <c r="YA62" s="58"/>
      <c r="YB62" s="58"/>
      <c r="YC62" s="58"/>
      <c r="YD62" s="58"/>
      <c r="YE62" s="58"/>
      <c r="YF62" s="58"/>
      <c r="YG62" s="58"/>
      <c r="YH62" s="58"/>
      <c r="YI62" s="58"/>
      <c r="YJ62" s="58"/>
      <c r="YK62" s="58"/>
      <c r="YL62" s="58"/>
      <c r="YM62" s="58"/>
      <c r="YN62" s="58"/>
      <c r="YO62" s="58"/>
      <c r="YP62" s="58"/>
      <c r="YQ62" s="58"/>
      <c r="YR62" s="58"/>
      <c r="YS62" s="58"/>
      <c r="YT62" s="58"/>
      <c r="YU62" s="58"/>
      <c r="YV62" s="58"/>
      <c r="YW62" s="58"/>
      <c r="YX62" s="58"/>
      <c r="YY62" s="58"/>
      <c r="YZ62" s="58"/>
      <c r="ZA62" s="58"/>
      <c r="ZB62" s="58"/>
      <c r="ZC62" s="58"/>
      <c r="ZD62" s="58"/>
      <c r="ZE62" s="58"/>
      <c r="ZF62" s="58"/>
      <c r="ZG62" s="58"/>
      <c r="ZH62" s="58"/>
      <c r="ZI62" s="58"/>
      <c r="ZJ62" s="58"/>
      <c r="ZK62" s="58"/>
      <c r="ZL62" s="58"/>
      <c r="ZM62" s="58"/>
      <c r="ZN62" s="58"/>
      <c r="ZO62" s="58"/>
      <c r="ZP62" s="58"/>
      <c r="ZQ62" s="58"/>
      <c r="ZR62" s="58"/>
      <c r="ZS62" s="58"/>
      <c r="ZT62" s="58"/>
      <c r="ZU62" s="58"/>
      <c r="ZV62" s="58"/>
      <c r="ZW62" s="58"/>
      <c r="ZX62" s="58"/>
      <c r="ZY62" s="58"/>
      <c r="ZZ62" s="58"/>
      <c r="AAA62" s="58"/>
      <c r="AAB62" s="58"/>
      <c r="AAC62" s="58"/>
      <c r="AAD62" s="58"/>
      <c r="AAE62" s="58"/>
      <c r="AAF62" s="58"/>
      <c r="AAG62" s="58"/>
      <c r="AAH62" s="58"/>
      <c r="AAI62" s="58"/>
      <c r="AAJ62" s="58"/>
      <c r="AAK62" s="58"/>
      <c r="AAL62" s="58"/>
      <c r="AAM62" s="58"/>
      <c r="AAN62" s="58"/>
      <c r="AAO62" s="58"/>
      <c r="AAP62" s="58"/>
      <c r="AAQ62" s="58"/>
      <c r="AAR62" s="58"/>
      <c r="AAS62" s="58"/>
      <c r="AAT62" s="58"/>
      <c r="AAU62" s="58"/>
      <c r="AAV62" s="58"/>
      <c r="AAW62" s="58"/>
      <c r="AAX62" s="58"/>
      <c r="AAY62" s="58"/>
      <c r="AAZ62" s="58"/>
      <c r="ABA62" s="58"/>
      <c r="ABB62" s="58"/>
      <c r="ABC62" s="58"/>
      <c r="ABD62" s="58"/>
      <c r="ABE62" s="58"/>
      <c r="ABF62" s="58"/>
      <c r="ABG62" s="58"/>
      <c r="ABH62" s="58"/>
      <c r="ABI62" s="58"/>
      <c r="ABJ62" s="58"/>
      <c r="ABK62" s="58"/>
      <c r="ABL62" s="58"/>
      <c r="ABM62" s="58"/>
      <c r="ABN62" s="58"/>
      <c r="ABO62" s="58"/>
      <c r="ABP62" s="58"/>
      <c r="ABQ62" s="58"/>
      <c r="ABR62" s="58"/>
      <c r="ABS62" s="58"/>
      <c r="ABT62" s="58"/>
      <c r="ABU62" s="58"/>
      <c r="ABV62" s="58"/>
      <c r="ABW62" s="58"/>
      <c r="ABX62" s="58"/>
      <c r="ABY62" s="58"/>
      <c r="ABZ62" s="58"/>
      <c r="ACA62" s="58"/>
      <c r="ACB62" s="58"/>
      <c r="ACC62" s="58"/>
      <c r="ACD62" s="58"/>
      <c r="ACE62" s="58"/>
      <c r="ACF62" s="58"/>
      <c r="ACG62" s="58"/>
      <c r="ACH62" s="58"/>
      <c r="ACI62" s="58"/>
      <c r="ACJ62" s="58"/>
      <c r="ACK62" s="58"/>
      <c r="ACL62" s="58"/>
      <c r="ACM62" s="58"/>
      <c r="ACN62" s="58"/>
      <c r="ACO62" s="58"/>
      <c r="ACP62" s="58"/>
      <c r="ACQ62" s="58"/>
      <c r="ACR62" s="58"/>
      <c r="ACS62" s="58"/>
      <c r="ACT62" s="58"/>
      <c r="ACU62" s="58"/>
      <c r="ACV62" s="58"/>
      <c r="ACW62" s="58"/>
      <c r="ACX62" s="58"/>
      <c r="ACY62" s="58"/>
      <c r="ACZ62" s="58"/>
      <c r="ADA62" s="58"/>
      <c r="ADB62" s="58"/>
      <c r="ADC62" s="58"/>
      <c r="ADD62" s="58"/>
      <c r="ADE62" s="58"/>
      <c r="ADF62" s="58"/>
      <c r="ADG62" s="58"/>
      <c r="ADH62" s="58"/>
      <c r="ADI62" s="58"/>
      <c r="ADJ62" s="58"/>
      <c r="ADK62" s="58"/>
      <c r="ADL62" s="58"/>
      <c r="ADM62" s="58"/>
      <c r="ADN62" s="58"/>
      <c r="ADO62" s="58"/>
      <c r="ADP62" s="58"/>
      <c r="ADQ62" s="58"/>
      <c r="ADR62" s="58"/>
      <c r="ADS62" s="58"/>
      <c r="ADT62" s="58"/>
      <c r="ADU62" s="58"/>
      <c r="ADV62" s="58"/>
      <c r="ADW62" s="58"/>
      <c r="ADX62" s="58"/>
      <c r="ADY62" s="58"/>
      <c r="ADZ62" s="58"/>
      <c r="AEA62" s="58"/>
      <c r="AEB62" s="58"/>
      <c r="AEC62" s="58"/>
      <c r="AED62" s="58"/>
      <c r="AEE62" s="58"/>
      <c r="AEF62" s="58"/>
      <c r="AEG62" s="58"/>
      <c r="AEH62" s="58"/>
      <c r="AEI62" s="58"/>
      <c r="AEJ62" s="58"/>
      <c r="AEK62" s="58"/>
      <c r="AEL62" s="58"/>
      <c r="AEM62" s="58"/>
      <c r="AEN62" s="58"/>
      <c r="AEO62" s="58"/>
      <c r="AEP62" s="58"/>
      <c r="AEQ62" s="58"/>
      <c r="AER62" s="58"/>
      <c r="AES62" s="58"/>
      <c r="AET62" s="58"/>
      <c r="AEU62" s="58"/>
      <c r="AEV62" s="58"/>
      <c r="AEW62" s="58"/>
      <c r="AEX62" s="58"/>
      <c r="AEY62" s="58"/>
      <c r="AEZ62" s="58"/>
      <c r="AFA62" s="58"/>
      <c r="AFB62" s="58"/>
      <c r="AFC62" s="58"/>
      <c r="AFD62" s="58"/>
      <c r="AFE62" s="58"/>
      <c r="AFF62" s="58"/>
      <c r="AFG62" s="58"/>
      <c r="AFH62" s="58"/>
      <c r="AFI62" s="58"/>
      <c r="AFJ62" s="58"/>
      <c r="AFK62" s="58"/>
      <c r="AFL62" s="58"/>
      <c r="AFM62" s="58"/>
      <c r="AFN62" s="58"/>
      <c r="AFO62" s="58"/>
      <c r="AFP62" s="58"/>
      <c r="AFQ62" s="58"/>
      <c r="AFR62" s="58"/>
      <c r="AFS62" s="58"/>
      <c r="AFT62" s="58"/>
      <c r="AFU62" s="58"/>
      <c r="AFV62" s="58"/>
      <c r="AFW62" s="58"/>
      <c r="AFX62" s="58"/>
      <c r="AFY62" s="58"/>
      <c r="AFZ62" s="58"/>
      <c r="AGA62" s="58"/>
      <c r="AGB62" s="58"/>
      <c r="AGC62" s="58"/>
      <c r="AGD62" s="58"/>
      <c r="AGE62" s="58"/>
      <c r="AGF62" s="58"/>
      <c r="AGG62" s="58"/>
      <c r="AGH62" s="58"/>
      <c r="AGI62" s="58"/>
      <c r="AGJ62" s="58"/>
      <c r="AGK62" s="58"/>
      <c r="AGL62" s="58"/>
      <c r="AGM62" s="58"/>
      <c r="AGN62" s="58"/>
      <c r="AGO62" s="58"/>
      <c r="AGP62" s="58"/>
      <c r="AGQ62" s="58"/>
      <c r="AGR62" s="58"/>
      <c r="AGS62" s="58"/>
      <c r="AGT62" s="58"/>
      <c r="AGU62" s="58"/>
      <c r="AGV62" s="58"/>
      <c r="AGW62" s="58"/>
      <c r="AGX62" s="58"/>
      <c r="AGY62" s="58"/>
      <c r="AGZ62" s="58"/>
      <c r="AHA62" s="58"/>
      <c r="AHB62" s="58"/>
      <c r="AHC62" s="58"/>
      <c r="AHD62" s="58"/>
      <c r="AHE62" s="58"/>
      <c r="AHF62" s="58"/>
      <c r="AHG62" s="58"/>
      <c r="AHH62" s="58"/>
      <c r="AHI62" s="58"/>
      <c r="AHJ62" s="58"/>
      <c r="AHK62" s="58"/>
      <c r="AHL62" s="58"/>
      <c r="AHM62" s="58"/>
      <c r="AHN62" s="58"/>
      <c r="AHO62" s="58"/>
      <c r="AHP62" s="58"/>
      <c r="AHQ62" s="58"/>
      <c r="AHR62" s="58"/>
      <c r="AHS62" s="58"/>
      <c r="AHT62" s="58"/>
      <c r="AHU62" s="58"/>
      <c r="AHV62" s="58"/>
      <c r="AHW62" s="58"/>
      <c r="AHX62" s="58"/>
      <c r="AHY62" s="58"/>
      <c r="AHZ62" s="58"/>
      <c r="AIA62" s="58"/>
      <c r="AIB62" s="58"/>
      <c r="AIC62" s="58"/>
      <c r="AID62" s="58"/>
      <c r="AIE62" s="58"/>
      <c r="AIF62" s="58"/>
      <c r="AIG62" s="58"/>
      <c r="AIH62" s="58"/>
      <c r="AII62" s="58"/>
      <c r="AIJ62" s="58"/>
      <c r="AIK62" s="58"/>
      <c r="AIL62" s="58"/>
      <c r="AIM62" s="58"/>
      <c r="AIN62" s="58"/>
      <c r="AIO62" s="58"/>
      <c r="AIP62" s="58"/>
      <c r="AIQ62" s="58"/>
      <c r="AIR62" s="58"/>
      <c r="AIS62" s="58"/>
      <c r="AIT62" s="58"/>
      <c r="AIU62" s="58"/>
      <c r="AIV62" s="58"/>
      <c r="AIW62" s="58"/>
      <c r="AIX62" s="58"/>
      <c r="AIY62" s="58"/>
      <c r="AIZ62" s="58"/>
      <c r="AJA62" s="58"/>
      <c r="AJB62" s="58"/>
      <c r="AJC62" s="58"/>
      <c r="AJD62" s="58"/>
      <c r="AJE62" s="58"/>
      <c r="AJF62" s="58"/>
      <c r="AJG62" s="58"/>
      <c r="AJH62" s="58"/>
      <c r="AJI62" s="58"/>
      <c r="AJJ62" s="58"/>
      <c r="AJK62" s="58"/>
      <c r="AJL62" s="58"/>
      <c r="AJM62" s="58"/>
      <c r="AJN62" s="58"/>
      <c r="AJO62" s="58"/>
      <c r="AJP62" s="58"/>
      <c r="AJQ62" s="58"/>
      <c r="AJR62" s="58"/>
      <c r="AJS62" s="58"/>
      <c r="AJT62" s="58"/>
      <c r="AJU62" s="58"/>
      <c r="AJV62" s="58"/>
      <c r="AJW62" s="58"/>
      <c r="AJX62" s="58"/>
      <c r="AJY62" s="58"/>
      <c r="AJZ62" s="58"/>
      <c r="AKA62" s="58"/>
      <c r="AKB62" s="58"/>
      <c r="AKC62" s="58"/>
      <c r="AKD62" s="58"/>
      <c r="AKE62" s="58"/>
      <c r="AKF62" s="58"/>
      <c r="AKG62" s="58"/>
      <c r="AKH62" s="58"/>
      <c r="AKI62" s="58"/>
      <c r="AKJ62" s="58"/>
      <c r="AKK62" s="58"/>
      <c r="AKL62" s="58"/>
      <c r="AKM62" s="58"/>
      <c r="AKN62" s="58"/>
      <c r="AKO62" s="58"/>
      <c r="AKP62" s="58"/>
      <c r="AKQ62" s="58"/>
      <c r="AKR62" s="58"/>
      <c r="AKS62" s="58"/>
      <c r="AKT62" s="58"/>
      <c r="AKU62" s="58"/>
      <c r="AKV62" s="58"/>
      <c r="AKW62" s="58"/>
      <c r="AKX62" s="58"/>
      <c r="AKY62" s="58"/>
      <c r="AKZ62" s="58"/>
      <c r="ALA62" s="58"/>
      <c r="ALB62" s="58"/>
      <c r="ALC62" s="58"/>
      <c r="ALD62" s="58"/>
    </row>
    <row r="63" spans="1:992" ht="45.6" x14ac:dyDescent="0.2">
      <c r="A63" s="44" t="s">
        <v>146</v>
      </c>
      <c r="B63" s="45" t="s">
        <v>155</v>
      </c>
      <c r="C63" s="46" t="s">
        <v>156</v>
      </c>
      <c r="D63" s="47"/>
      <c r="E63" s="47"/>
      <c r="F63" s="47"/>
      <c r="G63" s="47"/>
      <c r="H63" s="10"/>
      <c r="I63" s="10" t="s">
        <v>50</v>
      </c>
      <c r="J63" s="10"/>
      <c r="K63" s="10"/>
      <c r="L63" s="10" t="s">
        <v>53</v>
      </c>
      <c r="M63" s="10" t="str">
        <f t="shared" si="16"/>
        <v/>
      </c>
      <c r="N63" s="10" t="str">
        <f t="shared" si="17"/>
        <v/>
      </c>
      <c r="O63" s="10" t="str">
        <f t="shared" si="18"/>
        <v/>
      </c>
      <c r="P63" s="54" t="str">
        <f t="shared" si="19"/>
        <v>x</v>
      </c>
      <c r="Q63" s="10" t="str">
        <f t="shared" si="20"/>
        <v>x</v>
      </c>
      <c r="R63" s="10" t="str">
        <f t="shared" si="21"/>
        <v>x</v>
      </c>
      <c r="S63" s="10" t="s">
        <v>50</v>
      </c>
      <c r="X63" s="58"/>
      <c r="Y63" s="58"/>
      <c r="Z63" s="58"/>
      <c r="AA63" s="58"/>
      <c r="AB63" s="58"/>
      <c r="AC63" s="58"/>
      <c r="AD63" s="58"/>
      <c r="AE63" s="58"/>
      <c r="AF63" s="58"/>
      <c r="AG63" s="58"/>
      <c r="AH63" s="58"/>
      <c r="AI63" s="58"/>
      <c r="AJ63" s="58"/>
      <c r="AK63" s="58"/>
      <c r="AL63" s="58"/>
      <c r="AM63" s="58"/>
      <c r="AN63" s="58"/>
      <c r="AO63" s="58"/>
      <c r="AP63" s="58"/>
      <c r="AQ63" s="58"/>
      <c r="AR63" s="58"/>
      <c r="AS63" s="58"/>
      <c r="AT63" s="58"/>
      <c r="AU63" s="58"/>
      <c r="AV63" s="58"/>
      <c r="AW63" s="58"/>
      <c r="AX63" s="58"/>
      <c r="AY63" s="58"/>
      <c r="AZ63" s="58"/>
      <c r="BA63" s="58"/>
      <c r="BB63" s="58"/>
      <c r="BC63" s="58"/>
      <c r="BD63" s="58"/>
      <c r="BE63" s="58"/>
      <c r="BF63" s="58"/>
      <c r="BG63" s="58"/>
      <c r="BH63" s="58"/>
      <c r="BI63" s="58"/>
      <c r="BJ63" s="58"/>
      <c r="BK63" s="58"/>
      <c r="BL63" s="58"/>
      <c r="BM63" s="58"/>
      <c r="BN63" s="58"/>
      <c r="BO63" s="58"/>
      <c r="BP63" s="58"/>
      <c r="BQ63" s="58"/>
      <c r="BR63" s="58"/>
      <c r="BS63" s="58"/>
      <c r="BT63" s="58"/>
      <c r="BU63" s="58"/>
      <c r="BV63" s="58"/>
      <c r="BW63" s="58"/>
      <c r="BX63" s="58"/>
      <c r="BY63" s="58"/>
      <c r="BZ63" s="58"/>
      <c r="CA63" s="58"/>
      <c r="CB63" s="58"/>
      <c r="CC63" s="58"/>
      <c r="CD63" s="58"/>
      <c r="CE63" s="58"/>
      <c r="CF63" s="58"/>
      <c r="CG63" s="58"/>
      <c r="CH63" s="58"/>
      <c r="CI63" s="58"/>
      <c r="CJ63" s="58"/>
      <c r="CK63" s="58"/>
      <c r="CL63" s="58"/>
      <c r="CM63" s="58"/>
      <c r="CN63" s="58"/>
      <c r="CO63" s="58"/>
      <c r="CP63" s="58"/>
      <c r="CQ63" s="58"/>
      <c r="CR63" s="58"/>
      <c r="CS63" s="58"/>
      <c r="CT63" s="58"/>
      <c r="CU63" s="58"/>
      <c r="CV63" s="58"/>
      <c r="CW63" s="58"/>
      <c r="CX63" s="58"/>
      <c r="CY63" s="58"/>
      <c r="CZ63" s="58"/>
      <c r="DA63" s="58"/>
      <c r="DB63" s="58"/>
      <c r="DC63" s="58"/>
      <c r="DD63" s="58"/>
      <c r="DE63" s="58"/>
      <c r="DF63" s="58"/>
      <c r="DG63" s="58"/>
      <c r="DH63" s="58"/>
      <c r="DI63" s="58"/>
      <c r="DJ63" s="58"/>
      <c r="DK63" s="58"/>
      <c r="DL63" s="58"/>
      <c r="DM63" s="58"/>
      <c r="DN63" s="58"/>
      <c r="DO63" s="58"/>
      <c r="DP63" s="58"/>
      <c r="DQ63" s="58"/>
      <c r="DR63" s="58"/>
      <c r="DS63" s="58"/>
      <c r="DT63" s="58"/>
      <c r="DU63" s="58"/>
      <c r="DV63" s="58"/>
      <c r="DW63" s="58"/>
      <c r="DX63" s="58"/>
      <c r="DY63" s="58"/>
      <c r="DZ63" s="58"/>
      <c r="EA63" s="58"/>
      <c r="EB63" s="58"/>
      <c r="EC63" s="58"/>
      <c r="ED63" s="58"/>
      <c r="EE63" s="58"/>
      <c r="EF63" s="58"/>
      <c r="EG63" s="58"/>
      <c r="EH63" s="58"/>
      <c r="EI63" s="58"/>
      <c r="EJ63" s="58"/>
      <c r="EK63" s="58"/>
      <c r="EL63" s="58"/>
      <c r="EM63" s="58"/>
      <c r="EN63" s="58"/>
      <c r="EO63" s="58"/>
      <c r="EP63" s="58"/>
      <c r="EQ63" s="58"/>
      <c r="ER63" s="58"/>
      <c r="ES63" s="58"/>
      <c r="ET63" s="58"/>
      <c r="EU63" s="58"/>
      <c r="EV63" s="58"/>
      <c r="EW63" s="58"/>
      <c r="EX63" s="58"/>
      <c r="EY63" s="58"/>
      <c r="EZ63" s="58"/>
      <c r="FA63" s="58"/>
      <c r="FB63" s="58"/>
      <c r="FC63" s="58"/>
      <c r="FD63" s="58"/>
      <c r="FE63" s="58"/>
      <c r="FF63" s="58"/>
      <c r="FG63" s="58"/>
      <c r="FH63" s="58"/>
      <c r="FI63" s="58"/>
      <c r="FJ63" s="58"/>
      <c r="FK63" s="58"/>
      <c r="FL63" s="58"/>
      <c r="FM63" s="58"/>
      <c r="FN63" s="58"/>
      <c r="FO63" s="58"/>
      <c r="FP63" s="58"/>
      <c r="FQ63" s="58"/>
      <c r="FR63" s="58"/>
      <c r="FS63" s="58"/>
      <c r="FT63" s="58"/>
      <c r="FU63" s="58"/>
      <c r="FV63" s="58"/>
      <c r="FW63" s="58"/>
      <c r="FX63" s="58"/>
      <c r="FY63" s="58"/>
      <c r="FZ63" s="58"/>
      <c r="GA63" s="58"/>
      <c r="GB63" s="58"/>
      <c r="GC63" s="58"/>
      <c r="GD63" s="58"/>
      <c r="GE63" s="58"/>
      <c r="GF63" s="58"/>
      <c r="GG63" s="58"/>
      <c r="GH63" s="58"/>
      <c r="GI63" s="58"/>
      <c r="GJ63" s="58"/>
      <c r="GK63" s="58"/>
      <c r="GL63" s="58"/>
      <c r="GM63" s="58"/>
      <c r="GN63" s="58"/>
      <c r="GO63" s="58"/>
      <c r="GP63" s="58"/>
      <c r="GQ63" s="58"/>
      <c r="GR63" s="58"/>
      <c r="GS63" s="58"/>
      <c r="GT63" s="58"/>
      <c r="GU63" s="58"/>
      <c r="GV63" s="58"/>
      <c r="GW63" s="58"/>
      <c r="GX63" s="58"/>
      <c r="GY63" s="58"/>
      <c r="GZ63" s="58"/>
      <c r="HA63" s="58"/>
      <c r="HB63" s="58"/>
      <c r="HC63" s="58"/>
      <c r="HD63" s="58"/>
      <c r="HE63" s="58"/>
      <c r="HF63" s="58"/>
      <c r="HG63" s="58"/>
      <c r="HH63" s="58"/>
      <c r="HI63" s="58"/>
      <c r="HJ63" s="58"/>
      <c r="HK63" s="58"/>
      <c r="HL63" s="58"/>
      <c r="HM63" s="58"/>
      <c r="HN63" s="58"/>
      <c r="HO63" s="58"/>
      <c r="HP63" s="58"/>
      <c r="HQ63" s="58"/>
      <c r="HR63" s="58"/>
      <c r="HS63" s="58"/>
      <c r="HT63" s="58"/>
      <c r="HU63" s="58"/>
      <c r="HV63" s="58"/>
      <c r="HW63" s="58"/>
      <c r="HX63" s="58"/>
      <c r="HY63" s="58"/>
      <c r="HZ63" s="58"/>
      <c r="IA63" s="58"/>
      <c r="IB63" s="58"/>
      <c r="IC63" s="58"/>
      <c r="ID63" s="58"/>
      <c r="IE63" s="58"/>
      <c r="IF63" s="58"/>
      <c r="IG63" s="58"/>
      <c r="IH63" s="58"/>
      <c r="II63" s="58"/>
      <c r="IJ63" s="58"/>
      <c r="IK63" s="58"/>
      <c r="IL63" s="58"/>
      <c r="IM63" s="58"/>
      <c r="IN63" s="58"/>
      <c r="IO63" s="58"/>
      <c r="IP63" s="58"/>
      <c r="IQ63" s="58"/>
      <c r="IR63" s="58"/>
      <c r="IS63" s="58"/>
      <c r="IT63" s="58"/>
      <c r="IU63" s="58"/>
      <c r="IV63" s="58"/>
      <c r="IW63" s="58"/>
      <c r="IX63" s="58"/>
      <c r="IY63" s="58"/>
      <c r="IZ63" s="58"/>
      <c r="JA63" s="58"/>
      <c r="JB63" s="58"/>
      <c r="JC63" s="58"/>
      <c r="JD63" s="58"/>
      <c r="JE63" s="58"/>
      <c r="JF63" s="58"/>
      <c r="JG63" s="58"/>
      <c r="JH63" s="58"/>
      <c r="JI63" s="58"/>
      <c r="JJ63" s="58"/>
      <c r="JK63" s="58"/>
      <c r="JL63" s="58"/>
      <c r="JM63" s="58"/>
      <c r="JN63" s="58"/>
      <c r="JO63" s="58"/>
      <c r="JP63" s="58"/>
      <c r="JQ63" s="58"/>
      <c r="JR63" s="58"/>
      <c r="JS63" s="58"/>
      <c r="JT63" s="58"/>
      <c r="JU63" s="58"/>
      <c r="JV63" s="58"/>
      <c r="JW63" s="58"/>
      <c r="JX63" s="58"/>
      <c r="JY63" s="58"/>
      <c r="JZ63" s="58"/>
      <c r="KA63" s="58"/>
      <c r="KB63" s="58"/>
      <c r="KC63" s="58"/>
      <c r="KD63" s="58"/>
      <c r="KE63" s="58"/>
      <c r="KF63" s="58"/>
      <c r="KG63" s="58"/>
      <c r="KH63" s="58"/>
      <c r="KI63" s="58"/>
      <c r="KJ63" s="58"/>
      <c r="KK63" s="58"/>
      <c r="KL63" s="58"/>
      <c r="KM63" s="58"/>
      <c r="KN63" s="58"/>
      <c r="KO63" s="58"/>
      <c r="KP63" s="58"/>
      <c r="KQ63" s="58"/>
      <c r="KR63" s="58"/>
      <c r="KS63" s="58"/>
      <c r="KT63" s="58"/>
      <c r="KU63" s="58"/>
      <c r="KV63" s="58"/>
      <c r="KW63" s="58"/>
      <c r="KX63" s="58"/>
      <c r="KY63" s="58"/>
      <c r="KZ63" s="58"/>
      <c r="LA63" s="58"/>
      <c r="LB63" s="58"/>
      <c r="LC63" s="58"/>
      <c r="LD63" s="58"/>
      <c r="LE63" s="58"/>
      <c r="LF63" s="58"/>
      <c r="LG63" s="58"/>
      <c r="LH63" s="58"/>
      <c r="LI63" s="58"/>
      <c r="LJ63" s="58"/>
      <c r="LK63" s="58"/>
      <c r="LL63" s="58"/>
      <c r="LM63" s="58"/>
      <c r="LN63" s="58"/>
      <c r="LO63" s="58"/>
      <c r="LP63" s="58"/>
      <c r="LQ63" s="58"/>
      <c r="LR63" s="58"/>
      <c r="LS63" s="58"/>
      <c r="LT63" s="58"/>
      <c r="LU63" s="58"/>
      <c r="LV63" s="58"/>
      <c r="LW63" s="58"/>
      <c r="LX63" s="58"/>
      <c r="LY63" s="58"/>
      <c r="LZ63" s="58"/>
      <c r="MA63" s="58"/>
      <c r="MB63" s="58"/>
      <c r="MC63" s="58"/>
      <c r="MD63" s="58"/>
      <c r="ME63" s="58"/>
      <c r="MF63" s="58"/>
      <c r="MG63" s="58"/>
      <c r="MH63" s="58"/>
      <c r="MI63" s="58"/>
      <c r="MJ63" s="58"/>
      <c r="MK63" s="58"/>
      <c r="ML63" s="58"/>
      <c r="MM63" s="58"/>
      <c r="MN63" s="58"/>
      <c r="MO63" s="58"/>
      <c r="MP63" s="58"/>
      <c r="MQ63" s="58"/>
      <c r="MR63" s="58"/>
      <c r="MS63" s="58"/>
      <c r="MT63" s="58"/>
      <c r="MU63" s="58"/>
      <c r="MV63" s="58"/>
      <c r="MW63" s="58"/>
      <c r="MX63" s="58"/>
      <c r="MY63" s="58"/>
      <c r="MZ63" s="58"/>
      <c r="NA63" s="58"/>
      <c r="NB63" s="58"/>
      <c r="NC63" s="58"/>
      <c r="ND63" s="58"/>
      <c r="NE63" s="58"/>
      <c r="NF63" s="58"/>
      <c r="NG63" s="58"/>
      <c r="NH63" s="58"/>
      <c r="NI63" s="58"/>
      <c r="NJ63" s="58"/>
      <c r="NK63" s="58"/>
      <c r="NL63" s="58"/>
      <c r="NM63" s="58"/>
      <c r="NN63" s="58"/>
      <c r="NO63" s="58"/>
      <c r="NP63" s="58"/>
      <c r="NQ63" s="58"/>
      <c r="NR63" s="58"/>
      <c r="NS63" s="58"/>
      <c r="NT63" s="58"/>
      <c r="NU63" s="58"/>
      <c r="NV63" s="58"/>
      <c r="NW63" s="58"/>
      <c r="NX63" s="58"/>
      <c r="NY63" s="58"/>
      <c r="NZ63" s="58"/>
      <c r="OA63" s="58"/>
      <c r="OB63" s="58"/>
      <c r="OC63" s="58"/>
      <c r="OD63" s="58"/>
      <c r="OE63" s="58"/>
      <c r="OF63" s="58"/>
      <c r="OG63" s="58"/>
      <c r="OH63" s="58"/>
      <c r="OI63" s="58"/>
      <c r="OJ63" s="58"/>
      <c r="OK63" s="58"/>
      <c r="OL63" s="58"/>
      <c r="OM63" s="58"/>
      <c r="ON63" s="58"/>
      <c r="OO63" s="58"/>
      <c r="OP63" s="58"/>
      <c r="OQ63" s="58"/>
      <c r="OR63" s="58"/>
      <c r="OS63" s="58"/>
      <c r="OT63" s="58"/>
      <c r="OU63" s="58"/>
      <c r="OV63" s="58"/>
      <c r="OW63" s="58"/>
      <c r="OX63" s="58"/>
      <c r="OY63" s="58"/>
      <c r="OZ63" s="58"/>
      <c r="PA63" s="58"/>
      <c r="PB63" s="58"/>
      <c r="PC63" s="58"/>
      <c r="PD63" s="58"/>
      <c r="PE63" s="58"/>
      <c r="PF63" s="58"/>
      <c r="PG63" s="58"/>
      <c r="PH63" s="58"/>
      <c r="PI63" s="58"/>
      <c r="PJ63" s="58"/>
      <c r="PK63" s="58"/>
      <c r="PL63" s="58"/>
      <c r="PM63" s="58"/>
      <c r="PN63" s="58"/>
      <c r="PO63" s="58"/>
      <c r="PP63" s="58"/>
      <c r="PQ63" s="58"/>
      <c r="PR63" s="58"/>
      <c r="PS63" s="58"/>
      <c r="PT63" s="58"/>
      <c r="PU63" s="58"/>
      <c r="PV63" s="58"/>
      <c r="PW63" s="58"/>
      <c r="PX63" s="58"/>
      <c r="PY63" s="58"/>
      <c r="PZ63" s="58"/>
      <c r="QA63" s="58"/>
      <c r="QB63" s="58"/>
      <c r="QC63" s="58"/>
      <c r="QD63" s="58"/>
      <c r="QE63" s="58"/>
      <c r="QF63" s="58"/>
      <c r="QG63" s="58"/>
      <c r="QH63" s="58"/>
      <c r="QI63" s="58"/>
      <c r="QJ63" s="58"/>
      <c r="QK63" s="58"/>
      <c r="QL63" s="58"/>
      <c r="QM63" s="58"/>
      <c r="QN63" s="58"/>
      <c r="QO63" s="58"/>
      <c r="QP63" s="58"/>
      <c r="QQ63" s="58"/>
      <c r="QR63" s="58"/>
      <c r="QS63" s="58"/>
      <c r="QT63" s="58"/>
      <c r="QU63" s="58"/>
      <c r="QV63" s="58"/>
      <c r="QW63" s="58"/>
      <c r="QX63" s="58"/>
      <c r="QY63" s="58"/>
      <c r="QZ63" s="58"/>
      <c r="RA63" s="58"/>
      <c r="RB63" s="58"/>
      <c r="RC63" s="58"/>
      <c r="RD63" s="58"/>
      <c r="RE63" s="58"/>
      <c r="RF63" s="58"/>
      <c r="RG63" s="58"/>
      <c r="RH63" s="58"/>
      <c r="RI63" s="58"/>
      <c r="RJ63" s="58"/>
      <c r="RK63" s="58"/>
      <c r="RL63" s="58"/>
      <c r="RM63" s="58"/>
      <c r="RN63" s="58"/>
      <c r="RO63" s="58"/>
      <c r="RP63" s="58"/>
      <c r="RQ63" s="58"/>
      <c r="RR63" s="58"/>
      <c r="RS63" s="58"/>
      <c r="RT63" s="58"/>
      <c r="RU63" s="58"/>
      <c r="RV63" s="58"/>
      <c r="RW63" s="58"/>
      <c r="RX63" s="58"/>
      <c r="RY63" s="58"/>
      <c r="RZ63" s="58"/>
      <c r="SA63" s="58"/>
      <c r="SB63" s="58"/>
      <c r="SC63" s="58"/>
      <c r="SD63" s="58"/>
      <c r="SE63" s="58"/>
      <c r="SF63" s="58"/>
      <c r="SG63" s="58"/>
      <c r="SH63" s="58"/>
      <c r="SI63" s="58"/>
      <c r="SJ63" s="58"/>
      <c r="SK63" s="58"/>
      <c r="SL63" s="58"/>
      <c r="SM63" s="58"/>
      <c r="SN63" s="58"/>
      <c r="SO63" s="58"/>
      <c r="SP63" s="58"/>
      <c r="SQ63" s="58"/>
      <c r="SR63" s="58"/>
      <c r="SS63" s="58"/>
      <c r="ST63" s="58"/>
      <c r="SU63" s="58"/>
      <c r="SV63" s="58"/>
      <c r="SW63" s="58"/>
      <c r="SX63" s="58"/>
      <c r="SY63" s="58"/>
      <c r="SZ63" s="58"/>
      <c r="TA63" s="58"/>
      <c r="TB63" s="58"/>
      <c r="TC63" s="58"/>
      <c r="TD63" s="58"/>
      <c r="TE63" s="58"/>
      <c r="TF63" s="58"/>
      <c r="TG63" s="58"/>
      <c r="TH63" s="58"/>
      <c r="TI63" s="58"/>
      <c r="TJ63" s="58"/>
      <c r="TK63" s="58"/>
      <c r="TL63" s="58"/>
      <c r="TM63" s="58"/>
      <c r="TN63" s="58"/>
      <c r="TO63" s="58"/>
      <c r="TP63" s="58"/>
      <c r="TQ63" s="58"/>
      <c r="TR63" s="58"/>
      <c r="TS63" s="58"/>
      <c r="TT63" s="58"/>
      <c r="TU63" s="58"/>
      <c r="TV63" s="58"/>
      <c r="TW63" s="58"/>
      <c r="TX63" s="58"/>
      <c r="TY63" s="58"/>
      <c r="TZ63" s="58"/>
      <c r="UA63" s="58"/>
      <c r="UB63" s="58"/>
      <c r="UC63" s="58"/>
      <c r="UD63" s="58"/>
      <c r="UE63" s="58"/>
      <c r="UF63" s="58"/>
      <c r="UG63" s="58"/>
      <c r="UH63" s="58"/>
      <c r="UI63" s="58"/>
      <c r="UJ63" s="58"/>
      <c r="UK63" s="58"/>
      <c r="UL63" s="58"/>
      <c r="UM63" s="58"/>
      <c r="UN63" s="58"/>
      <c r="UO63" s="58"/>
      <c r="UP63" s="58"/>
      <c r="UQ63" s="58"/>
      <c r="UR63" s="58"/>
      <c r="US63" s="58"/>
      <c r="UT63" s="58"/>
      <c r="UU63" s="58"/>
      <c r="UV63" s="58"/>
      <c r="UW63" s="58"/>
      <c r="UX63" s="58"/>
      <c r="UY63" s="58"/>
      <c r="UZ63" s="58"/>
      <c r="VA63" s="58"/>
      <c r="VB63" s="58"/>
      <c r="VC63" s="58"/>
      <c r="VD63" s="58"/>
      <c r="VE63" s="58"/>
      <c r="VF63" s="58"/>
      <c r="VG63" s="58"/>
      <c r="VH63" s="58"/>
      <c r="VI63" s="58"/>
      <c r="VJ63" s="58"/>
      <c r="VK63" s="58"/>
      <c r="VL63" s="58"/>
      <c r="VM63" s="58"/>
      <c r="VN63" s="58"/>
      <c r="VO63" s="58"/>
      <c r="VP63" s="58"/>
      <c r="VQ63" s="58"/>
      <c r="VR63" s="58"/>
      <c r="VS63" s="58"/>
      <c r="VT63" s="58"/>
      <c r="VU63" s="58"/>
      <c r="VV63" s="58"/>
      <c r="VW63" s="58"/>
      <c r="VX63" s="58"/>
      <c r="VY63" s="58"/>
      <c r="VZ63" s="58"/>
      <c r="WA63" s="58"/>
      <c r="WB63" s="58"/>
      <c r="WC63" s="58"/>
      <c r="WD63" s="58"/>
      <c r="WE63" s="58"/>
      <c r="WF63" s="58"/>
      <c r="WG63" s="58"/>
      <c r="WH63" s="58"/>
      <c r="WI63" s="58"/>
      <c r="WJ63" s="58"/>
      <c r="WK63" s="58"/>
      <c r="WL63" s="58"/>
      <c r="WM63" s="58"/>
      <c r="WN63" s="58"/>
      <c r="WO63" s="58"/>
      <c r="WP63" s="58"/>
      <c r="WQ63" s="58"/>
      <c r="WR63" s="58"/>
      <c r="WS63" s="58"/>
      <c r="WT63" s="58"/>
      <c r="WU63" s="58"/>
      <c r="WV63" s="58"/>
      <c r="WW63" s="58"/>
      <c r="WX63" s="58"/>
      <c r="WY63" s="58"/>
      <c r="WZ63" s="58"/>
      <c r="XA63" s="58"/>
      <c r="XB63" s="58"/>
      <c r="XC63" s="58"/>
      <c r="XD63" s="58"/>
      <c r="XE63" s="58"/>
      <c r="XF63" s="58"/>
      <c r="XG63" s="58"/>
      <c r="XH63" s="58"/>
      <c r="XI63" s="58"/>
      <c r="XJ63" s="58"/>
      <c r="XK63" s="58"/>
      <c r="XL63" s="58"/>
      <c r="XM63" s="58"/>
      <c r="XN63" s="58"/>
      <c r="XO63" s="58"/>
      <c r="XP63" s="58"/>
      <c r="XQ63" s="58"/>
      <c r="XR63" s="58"/>
      <c r="XS63" s="58"/>
      <c r="XT63" s="58"/>
      <c r="XU63" s="58"/>
      <c r="XV63" s="58"/>
      <c r="XW63" s="58"/>
      <c r="XX63" s="58"/>
      <c r="XY63" s="58"/>
      <c r="XZ63" s="58"/>
      <c r="YA63" s="58"/>
      <c r="YB63" s="58"/>
      <c r="YC63" s="58"/>
      <c r="YD63" s="58"/>
      <c r="YE63" s="58"/>
      <c r="YF63" s="58"/>
      <c r="YG63" s="58"/>
      <c r="YH63" s="58"/>
      <c r="YI63" s="58"/>
      <c r="YJ63" s="58"/>
      <c r="YK63" s="58"/>
      <c r="YL63" s="58"/>
      <c r="YM63" s="58"/>
      <c r="YN63" s="58"/>
      <c r="YO63" s="58"/>
      <c r="YP63" s="58"/>
      <c r="YQ63" s="58"/>
      <c r="YR63" s="58"/>
      <c r="YS63" s="58"/>
      <c r="YT63" s="58"/>
      <c r="YU63" s="58"/>
      <c r="YV63" s="58"/>
      <c r="YW63" s="58"/>
      <c r="YX63" s="58"/>
      <c r="YY63" s="58"/>
      <c r="YZ63" s="58"/>
      <c r="ZA63" s="58"/>
      <c r="ZB63" s="58"/>
      <c r="ZC63" s="58"/>
      <c r="ZD63" s="58"/>
      <c r="ZE63" s="58"/>
      <c r="ZF63" s="58"/>
      <c r="ZG63" s="58"/>
      <c r="ZH63" s="58"/>
      <c r="ZI63" s="58"/>
      <c r="ZJ63" s="58"/>
      <c r="ZK63" s="58"/>
      <c r="ZL63" s="58"/>
      <c r="ZM63" s="58"/>
      <c r="ZN63" s="58"/>
      <c r="ZO63" s="58"/>
      <c r="ZP63" s="58"/>
      <c r="ZQ63" s="58"/>
      <c r="ZR63" s="58"/>
      <c r="ZS63" s="58"/>
      <c r="ZT63" s="58"/>
      <c r="ZU63" s="58"/>
      <c r="ZV63" s="58"/>
      <c r="ZW63" s="58"/>
      <c r="ZX63" s="58"/>
      <c r="ZY63" s="58"/>
      <c r="ZZ63" s="58"/>
      <c r="AAA63" s="58"/>
      <c r="AAB63" s="58"/>
      <c r="AAC63" s="58"/>
      <c r="AAD63" s="58"/>
      <c r="AAE63" s="58"/>
      <c r="AAF63" s="58"/>
      <c r="AAG63" s="58"/>
      <c r="AAH63" s="58"/>
      <c r="AAI63" s="58"/>
      <c r="AAJ63" s="58"/>
      <c r="AAK63" s="58"/>
      <c r="AAL63" s="58"/>
      <c r="AAM63" s="58"/>
      <c r="AAN63" s="58"/>
      <c r="AAO63" s="58"/>
      <c r="AAP63" s="58"/>
      <c r="AAQ63" s="58"/>
      <c r="AAR63" s="58"/>
      <c r="AAS63" s="58"/>
      <c r="AAT63" s="58"/>
      <c r="AAU63" s="58"/>
      <c r="AAV63" s="58"/>
      <c r="AAW63" s="58"/>
      <c r="AAX63" s="58"/>
      <c r="AAY63" s="58"/>
      <c r="AAZ63" s="58"/>
      <c r="ABA63" s="58"/>
      <c r="ABB63" s="58"/>
      <c r="ABC63" s="58"/>
      <c r="ABD63" s="58"/>
      <c r="ABE63" s="58"/>
      <c r="ABF63" s="58"/>
      <c r="ABG63" s="58"/>
      <c r="ABH63" s="58"/>
      <c r="ABI63" s="58"/>
      <c r="ABJ63" s="58"/>
      <c r="ABK63" s="58"/>
      <c r="ABL63" s="58"/>
      <c r="ABM63" s="58"/>
      <c r="ABN63" s="58"/>
      <c r="ABO63" s="58"/>
      <c r="ABP63" s="58"/>
      <c r="ABQ63" s="58"/>
      <c r="ABR63" s="58"/>
      <c r="ABS63" s="58"/>
      <c r="ABT63" s="58"/>
      <c r="ABU63" s="58"/>
      <c r="ABV63" s="58"/>
      <c r="ABW63" s="58"/>
      <c r="ABX63" s="58"/>
      <c r="ABY63" s="58"/>
      <c r="ABZ63" s="58"/>
      <c r="ACA63" s="58"/>
      <c r="ACB63" s="58"/>
      <c r="ACC63" s="58"/>
      <c r="ACD63" s="58"/>
      <c r="ACE63" s="58"/>
      <c r="ACF63" s="58"/>
      <c r="ACG63" s="58"/>
      <c r="ACH63" s="58"/>
      <c r="ACI63" s="58"/>
      <c r="ACJ63" s="58"/>
      <c r="ACK63" s="58"/>
      <c r="ACL63" s="58"/>
      <c r="ACM63" s="58"/>
      <c r="ACN63" s="58"/>
      <c r="ACO63" s="58"/>
      <c r="ACP63" s="58"/>
      <c r="ACQ63" s="58"/>
      <c r="ACR63" s="58"/>
      <c r="ACS63" s="58"/>
      <c r="ACT63" s="58"/>
      <c r="ACU63" s="58"/>
      <c r="ACV63" s="58"/>
      <c r="ACW63" s="58"/>
      <c r="ACX63" s="58"/>
      <c r="ACY63" s="58"/>
      <c r="ACZ63" s="58"/>
      <c r="ADA63" s="58"/>
      <c r="ADB63" s="58"/>
      <c r="ADC63" s="58"/>
      <c r="ADD63" s="58"/>
      <c r="ADE63" s="58"/>
      <c r="ADF63" s="58"/>
      <c r="ADG63" s="58"/>
      <c r="ADH63" s="58"/>
      <c r="ADI63" s="58"/>
      <c r="ADJ63" s="58"/>
      <c r="ADK63" s="58"/>
      <c r="ADL63" s="58"/>
      <c r="ADM63" s="58"/>
      <c r="ADN63" s="58"/>
      <c r="ADO63" s="58"/>
      <c r="ADP63" s="58"/>
      <c r="ADQ63" s="58"/>
      <c r="ADR63" s="58"/>
      <c r="ADS63" s="58"/>
      <c r="ADT63" s="58"/>
      <c r="ADU63" s="58"/>
      <c r="ADV63" s="58"/>
      <c r="ADW63" s="58"/>
      <c r="ADX63" s="58"/>
      <c r="ADY63" s="58"/>
      <c r="ADZ63" s="58"/>
      <c r="AEA63" s="58"/>
      <c r="AEB63" s="58"/>
      <c r="AEC63" s="58"/>
      <c r="AED63" s="58"/>
      <c r="AEE63" s="58"/>
      <c r="AEF63" s="58"/>
      <c r="AEG63" s="58"/>
      <c r="AEH63" s="58"/>
      <c r="AEI63" s="58"/>
      <c r="AEJ63" s="58"/>
      <c r="AEK63" s="58"/>
      <c r="AEL63" s="58"/>
      <c r="AEM63" s="58"/>
      <c r="AEN63" s="58"/>
      <c r="AEO63" s="58"/>
      <c r="AEP63" s="58"/>
      <c r="AEQ63" s="58"/>
      <c r="AER63" s="58"/>
      <c r="AES63" s="58"/>
      <c r="AET63" s="58"/>
      <c r="AEU63" s="58"/>
      <c r="AEV63" s="58"/>
      <c r="AEW63" s="58"/>
      <c r="AEX63" s="58"/>
      <c r="AEY63" s="58"/>
      <c r="AEZ63" s="58"/>
      <c r="AFA63" s="58"/>
      <c r="AFB63" s="58"/>
      <c r="AFC63" s="58"/>
      <c r="AFD63" s="58"/>
      <c r="AFE63" s="58"/>
      <c r="AFF63" s="58"/>
      <c r="AFG63" s="58"/>
      <c r="AFH63" s="58"/>
      <c r="AFI63" s="58"/>
      <c r="AFJ63" s="58"/>
      <c r="AFK63" s="58"/>
      <c r="AFL63" s="58"/>
      <c r="AFM63" s="58"/>
      <c r="AFN63" s="58"/>
      <c r="AFO63" s="58"/>
      <c r="AFP63" s="58"/>
      <c r="AFQ63" s="58"/>
      <c r="AFR63" s="58"/>
      <c r="AFS63" s="58"/>
      <c r="AFT63" s="58"/>
      <c r="AFU63" s="58"/>
      <c r="AFV63" s="58"/>
      <c r="AFW63" s="58"/>
      <c r="AFX63" s="58"/>
      <c r="AFY63" s="58"/>
      <c r="AFZ63" s="58"/>
      <c r="AGA63" s="58"/>
      <c r="AGB63" s="58"/>
      <c r="AGC63" s="58"/>
      <c r="AGD63" s="58"/>
      <c r="AGE63" s="58"/>
      <c r="AGF63" s="58"/>
      <c r="AGG63" s="58"/>
      <c r="AGH63" s="58"/>
      <c r="AGI63" s="58"/>
      <c r="AGJ63" s="58"/>
      <c r="AGK63" s="58"/>
      <c r="AGL63" s="58"/>
      <c r="AGM63" s="58"/>
      <c r="AGN63" s="58"/>
      <c r="AGO63" s="58"/>
      <c r="AGP63" s="58"/>
      <c r="AGQ63" s="58"/>
      <c r="AGR63" s="58"/>
      <c r="AGS63" s="58"/>
      <c r="AGT63" s="58"/>
      <c r="AGU63" s="58"/>
      <c r="AGV63" s="58"/>
      <c r="AGW63" s="58"/>
      <c r="AGX63" s="58"/>
      <c r="AGY63" s="58"/>
      <c r="AGZ63" s="58"/>
      <c r="AHA63" s="58"/>
      <c r="AHB63" s="58"/>
      <c r="AHC63" s="58"/>
      <c r="AHD63" s="58"/>
      <c r="AHE63" s="58"/>
      <c r="AHF63" s="58"/>
      <c r="AHG63" s="58"/>
      <c r="AHH63" s="58"/>
      <c r="AHI63" s="58"/>
      <c r="AHJ63" s="58"/>
      <c r="AHK63" s="58"/>
      <c r="AHL63" s="58"/>
      <c r="AHM63" s="58"/>
      <c r="AHN63" s="58"/>
      <c r="AHO63" s="58"/>
      <c r="AHP63" s="58"/>
      <c r="AHQ63" s="58"/>
      <c r="AHR63" s="58"/>
      <c r="AHS63" s="58"/>
      <c r="AHT63" s="58"/>
      <c r="AHU63" s="58"/>
      <c r="AHV63" s="58"/>
      <c r="AHW63" s="58"/>
      <c r="AHX63" s="58"/>
      <c r="AHY63" s="58"/>
      <c r="AHZ63" s="58"/>
      <c r="AIA63" s="58"/>
      <c r="AIB63" s="58"/>
      <c r="AIC63" s="58"/>
      <c r="AID63" s="58"/>
      <c r="AIE63" s="58"/>
      <c r="AIF63" s="58"/>
      <c r="AIG63" s="58"/>
      <c r="AIH63" s="58"/>
      <c r="AII63" s="58"/>
      <c r="AIJ63" s="58"/>
      <c r="AIK63" s="58"/>
      <c r="AIL63" s="58"/>
      <c r="AIM63" s="58"/>
      <c r="AIN63" s="58"/>
      <c r="AIO63" s="58"/>
      <c r="AIP63" s="58"/>
      <c r="AIQ63" s="58"/>
      <c r="AIR63" s="58"/>
      <c r="AIS63" s="58"/>
      <c r="AIT63" s="58"/>
      <c r="AIU63" s="58"/>
      <c r="AIV63" s="58"/>
      <c r="AIW63" s="58"/>
      <c r="AIX63" s="58"/>
      <c r="AIY63" s="58"/>
      <c r="AIZ63" s="58"/>
      <c r="AJA63" s="58"/>
      <c r="AJB63" s="58"/>
      <c r="AJC63" s="58"/>
      <c r="AJD63" s="58"/>
      <c r="AJE63" s="58"/>
      <c r="AJF63" s="58"/>
      <c r="AJG63" s="58"/>
      <c r="AJH63" s="58"/>
      <c r="AJI63" s="58"/>
      <c r="AJJ63" s="58"/>
      <c r="AJK63" s="58"/>
      <c r="AJL63" s="58"/>
      <c r="AJM63" s="58"/>
      <c r="AJN63" s="58"/>
      <c r="AJO63" s="58"/>
      <c r="AJP63" s="58"/>
      <c r="AJQ63" s="58"/>
      <c r="AJR63" s="58"/>
      <c r="AJS63" s="58"/>
      <c r="AJT63" s="58"/>
      <c r="AJU63" s="58"/>
      <c r="AJV63" s="58"/>
      <c r="AJW63" s="58"/>
      <c r="AJX63" s="58"/>
      <c r="AJY63" s="58"/>
      <c r="AJZ63" s="58"/>
      <c r="AKA63" s="58"/>
      <c r="AKB63" s="58"/>
      <c r="AKC63" s="58"/>
      <c r="AKD63" s="58"/>
      <c r="AKE63" s="58"/>
      <c r="AKF63" s="58"/>
      <c r="AKG63" s="58"/>
      <c r="AKH63" s="58"/>
      <c r="AKI63" s="58"/>
      <c r="AKJ63" s="58"/>
      <c r="AKK63" s="58"/>
      <c r="AKL63" s="58"/>
      <c r="AKM63" s="58"/>
      <c r="AKN63" s="58"/>
      <c r="AKO63" s="58"/>
      <c r="AKP63" s="58"/>
      <c r="AKQ63" s="58"/>
      <c r="AKR63" s="58"/>
      <c r="AKS63" s="58"/>
      <c r="AKT63" s="58"/>
      <c r="AKU63" s="58"/>
      <c r="AKV63" s="58"/>
      <c r="AKW63" s="58"/>
      <c r="AKX63" s="58"/>
      <c r="AKY63" s="58"/>
      <c r="AKZ63" s="58"/>
      <c r="ALA63" s="58"/>
      <c r="ALB63" s="58"/>
      <c r="ALC63" s="58"/>
      <c r="ALD63" s="58"/>
    </row>
    <row r="64" spans="1:992" ht="91.2" x14ac:dyDescent="0.2">
      <c r="A64" s="44" t="s">
        <v>146</v>
      </c>
      <c r="B64" s="45" t="s">
        <v>157</v>
      </c>
      <c r="C64" s="46" t="s">
        <v>158</v>
      </c>
      <c r="D64" s="47"/>
      <c r="E64" s="47"/>
      <c r="F64" s="47"/>
      <c r="G64" s="47"/>
      <c r="H64" s="10" t="s">
        <v>50</v>
      </c>
      <c r="I64" s="10" t="s">
        <v>50</v>
      </c>
      <c r="J64" s="10"/>
      <c r="K64" s="10"/>
      <c r="L64" s="10" t="s">
        <v>53</v>
      </c>
      <c r="M64" s="10" t="str">
        <f t="shared" si="16"/>
        <v>x</v>
      </c>
      <c r="N64" s="10" t="str">
        <f t="shared" si="17"/>
        <v>x</v>
      </c>
      <c r="O64" s="10" t="str">
        <f t="shared" si="18"/>
        <v>x</v>
      </c>
      <c r="P64" s="54" t="str">
        <f t="shared" si="19"/>
        <v>x</v>
      </c>
      <c r="Q64" s="10" t="str">
        <f t="shared" si="20"/>
        <v>x</v>
      </c>
      <c r="R64" s="10" t="str">
        <f t="shared" si="21"/>
        <v>x</v>
      </c>
      <c r="S64" s="10" t="s">
        <v>50</v>
      </c>
      <c r="X64" s="58"/>
      <c r="Y64" s="58"/>
      <c r="Z64" s="58"/>
      <c r="AA64" s="58"/>
      <c r="AB64" s="58"/>
      <c r="AC64" s="58"/>
      <c r="AD64" s="58"/>
      <c r="AE64" s="58"/>
      <c r="AF64" s="58"/>
      <c r="AG64" s="58"/>
      <c r="AH64" s="58"/>
      <c r="AI64" s="58"/>
      <c r="AJ64" s="58"/>
      <c r="AK64" s="58"/>
      <c r="AL64" s="58"/>
      <c r="AM64" s="58"/>
      <c r="AN64" s="58"/>
      <c r="AO64" s="58"/>
      <c r="AP64" s="58"/>
      <c r="AQ64" s="58"/>
      <c r="AR64" s="58"/>
      <c r="AS64" s="58"/>
      <c r="AT64" s="58"/>
      <c r="AU64" s="58"/>
      <c r="AV64" s="58"/>
      <c r="AW64" s="58"/>
      <c r="AX64" s="58"/>
      <c r="AY64" s="58"/>
      <c r="AZ64" s="58"/>
      <c r="BA64" s="58"/>
      <c r="BB64" s="58"/>
      <c r="BC64" s="58"/>
      <c r="BD64" s="58"/>
      <c r="BE64" s="58"/>
      <c r="BF64" s="58"/>
      <c r="BG64" s="58"/>
      <c r="BH64" s="58"/>
      <c r="BI64" s="58"/>
      <c r="BJ64" s="58"/>
      <c r="BK64" s="58"/>
      <c r="BL64" s="58"/>
      <c r="BM64" s="58"/>
      <c r="BN64" s="58"/>
      <c r="BO64" s="58"/>
      <c r="BP64" s="58"/>
      <c r="BQ64" s="58"/>
      <c r="BR64" s="58"/>
      <c r="BS64" s="58"/>
      <c r="BT64" s="58"/>
      <c r="BU64" s="58"/>
      <c r="BV64" s="58"/>
      <c r="BW64" s="58"/>
      <c r="BX64" s="58"/>
      <c r="BY64" s="58"/>
      <c r="BZ64" s="58"/>
      <c r="CA64" s="58"/>
      <c r="CB64" s="58"/>
      <c r="CC64" s="58"/>
      <c r="CD64" s="58"/>
      <c r="CE64" s="58"/>
      <c r="CF64" s="58"/>
      <c r="CG64" s="58"/>
      <c r="CH64" s="58"/>
      <c r="CI64" s="58"/>
      <c r="CJ64" s="58"/>
      <c r="CK64" s="58"/>
      <c r="CL64" s="58"/>
      <c r="CM64" s="58"/>
      <c r="CN64" s="58"/>
      <c r="CO64" s="58"/>
      <c r="CP64" s="58"/>
      <c r="CQ64" s="58"/>
      <c r="CR64" s="58"/>
      <c r="CS64" s="58"/>
      <c r="CT64" s="58"/>
      <c r="CU64" s="58"/>
      <c r="CV64" s="58"/>
      <c r="CW64" s="58"/>
      <c r="CX64" s="58"/>
      <c r="CY64" s="58"/>
      <c r="CZ64" s="58"/>
      <c r="DA64" s="58"/>
      <c r="DB64" s="58"/>
      <c r="DC64" s="58"/>
      <c r="DD64" s="58"/>
      <c r="DE64" s="58"/>
      <c r="DF64" s="58"/>
      <c r="DG64" s="58"/>
      <c r="DH64" s="58"/>
      <c r="DI64" s="58"/>
      <c r="DJ64" s="58"/>
      <c r="DK64" s="58"/>
      <c r="DL64" s="58"/>
      <c r="DM64" s="58"/>
      <c r="DN64" s="58"/>
      <c r="DO64" s="58"/>
      <c r="DP64" s="58"/>
      <c r="DQ64" s="58"/>
      <c r="DR64" s="58"/>
      <c r="DS64" s="58"/>
      <c r="DT64" s="58"/>
      <c r="DU64" s="58"/>
      <c r="DV64" s="58"/>
      <c r="DW64" s="58"/>
      <c r="DX64" s="58"/>
      <c r="DY64" s="58"/>
      <c r="DZ64" s="58"/>
      <c r="EA64" s="58"/>
      <c r="EB64" s="58"/>
      <c r="EC64" s="58"/>
      <c r="ED64" s="58"/>
      <c r="EE64" s="58"/>
      <c r="EF64" s="58"/>
      <c r="EG64" s="58"/>
      <c r="EH64" s="58"/>
      <c r="EI64" s="58"/>
      <c r="EJ64" s="58"/>
      <c r="EK64" s="58"/>
      <c r="EL64" s="58"/>
      <c r="EM64" s="58"/>
      <c r="EN64" s="58"/>
      <c r="EO64" s="58"/>
      <c r="EP64" s="58"/>
      <c r="EQ64" s="58"/>
      <c r="ER64" s="58"/>
      <c r="ES64" s="58"/>
      <c r="ET64" s="58"/>
      <c r="EU64" s="58"/>
      <c r="EV64" s="58"/>
      <c r="EW64" s="58"/>
      <c r="EX64" s="58"/>
      <c r="EY64" s="58"/>
      <c r="EZ64" s="58"/>
      <c r="FA64" s="58"/>
      <c r="FB64" s="58"/>
      <c r="FC64" s="58"/>
      <c r="FD64" s="58"/>
      <c r="FE64" s="58"/>
      <c r="FF64" s="58"/>
      <c r="FG64" s="58"/>
      <c r="FH64" s="58"/>
      <c r="FI64" s="58"/>
      <c r="FJ64" s="58"/>
      <c r="FK64" s="58"/>
      <c r="FL64" s="58"/>
      <c r="FM64" s="58"/>
      <c r="FN64" s="58"/>
      <c r="FO64" s="58"/>
      <c r="FP64" s="58"/>
      <c r="FQ64" s="58"/>
      <c r="FR64" s="58"/>
      <c r="FS64" s="58"/>
      <c r="FT64" s="58"/>
      <c r="FU64" s="58"/>
      <c r="FV64" s="58"/>
      <c r="FW64" s="58"/>
      <c r="FX64" s="58"/>
      <c r="FY64" s="58"/>
      <c r="FZ64" s="58"/>
      <c r="GA64" s="58"/>
      <c r="GB64" s="58"/>
      <c r="GC64" s="58"/>
      <c r="GD64" s="58"/>
      <c r="GE64" s="58"/>
      <c r="GF64" s="58"/>
      <c r="GG64" s="58"/>
      <c r="GH64" s="58"/>
      <c r="GI64" s="58"/>
      <c r="GJ64" s="58"/>
      <c r="GK64" s="58"/>
      <c r="GL64" s="58"/>
      <c r="GM64" s="58"/>
      <c r="GN64" s="58"/>
      <c r="GO64" s="58"/>
      <c r="GP64" s="58"/>
      <c r="GQ64" s="58"/>
      <c r="GR64" s="58"/>
      <c r="GS64" s="58"/>
      <c r="GT64" s="58"/>
      <c r="GU64" s="58"/>
      <c r="GV64" s="58"/>
      <c r="GW64" s="58"/>
      <c r="GX64" s="58"/>
      <c r="GY64" s="58"/>
      <c r="GZ64" s="58"/>
      <c r="HA64" s="58"/>
      <c r="HB64" s="58"/>
      <c r="HC64" s="58"/>
      <c r="HD64" s="58"/>
      <c r="HE64" s="58"/>
      <c r="HF64" s="58"/>
      <c r="HG64" s="58"/>
      <c r="HH64" s="58"/>
      <c r="HI64" s="58"/>
      <c r="HJ64" s="58"/>
      <c r="HK64" s="58"/>
      <c r="HL64" s="58"/>
      <c r="HM64" s="58"/>
      <c r="HN64" s="58"/>
      <c r="HO64" s="58"/>
      <c r="HP64" s="58"/>
      <c r="HQ64" s="58"/>
      <c r="HR64" s="58"/>
      <c r="HS64" s="58"/>
      <c r="HT64" s="58"/>
      <c r="HU64" s="58"/>
      <c r="HV64" s="58"/>
      <c r="HW64" s="58"/>
      <c r="HX64" s="58"/>
      <c r="HY64" s="58"/>
      <c r="HZ64" s="58"/>
      <c r="IA64" s="58"/>
      <c r="IB64" s="58"/>
      <c r="IC64" s="58"/>
      <c r="ID64" s="58"/>
      <c r="IE64" s="58"/>
      <c r="IF64" s="58"/>
      <c r="IG64" s="58"/>
      <c r="IH64" s="58"/>
      <c r="II64" s="58"/>
      <c r="IJ64" s="58"/>
      <c r="IK64" s="58"/>
      <c r="IL64" s="58"/>
      <c r="IM64" s="58"/>
      <c r="IN64" s="58"/>
      <c r="IO64" s="58"/>
      <c r="IP64" s="58"/>
      <c r="IQ64" s="58"/>
      <c r="IR64" s="58"/>
      <c r="IS64" s="58"/>
      <c r="IT64" s="58"/>
      <c r="IU64" s="58"/>
      <c r="IV64" s="58"/>
      <c r="IW64" s="58"/>
      <c r="IX64" s="58"/>
      <c r="IY64" s="58"/>
      <c r="IZ64" s="58"/>
      <c r="JA64" s="58"/>
      <c r="JB64" s="58"/>
      <c r="JC64" s="58"/>
      <c r="JD64" s="58"/>
      <c r="JE64" s="58"/>
      <c r="JF64" s="58"/>
      <c r="JG64" s="58"/>
      <c r="JH64" s="58"/>
      <c r="JI64" s="58"/>
      <c r="JJ64" s="58"/>
      <c r="JK64" s="58"/>
      <c r="JL64" s="58"/>
      <c r="JM64" s="58"/>
      <c r="JN64" s="58"/>
      <c r="JO64" s="58"/>
      <c r="JP64" s="58"/>
      <c r="JQ64" s="58"/>
      <c r="JR64" s="58"/>
      <c r="JS64" s="58"/>
      <c r="JT64" s="58"/>
      <c r="JU64" s="58"/>
      <c r="JV64" s="58"/>
      <c r="JW64" s="58"/>
      <c r="JX64" s="58"/>
      <c r="JY64" s="58"/>
      <c r="JZ64" s="58"/>
      <c r="KA64" s="58"/>
      <c r="KB64" s="58"/>
      <c r="KC64" s="58"/>
      <c r="KD64" s="58"/>
      <c r="KE64" s="58"/>
      <c r="KF64" s="58"/>
      <c r="KG64" s="58"/>
      <c r="KH64" s="58"/>
      <c r="KI64" s="58"/>
      <c r="KJ64" s="58"/>
      <c r="KK64" s="58"/>
      <c r="KL64" s="58"/>
      <c r="KM64" s="58"/>
      <c r="KN64" s="58"/>
      <c r="KO64" s="58"/>
      <c r="KP64" s="58"/>
      <c r="KQ64" s="58"/>
      <c r="KR64" s="58"/>
      <c r="KS64" s="58"/>
      <c r="KT64" s="58"/>
      <c r="KU64" s="58"/>
      <c r="KV64" s="58"/>
      <c r="KW64" s="58"/>
      <c r="KX64" s="58"/>
      <c r="KY64" s="58"/>
      <c r="KZ64" s="58"/>
      <c r="LA64" s="58"/>
      <c r="LB64" s="58"/>
      <c r="LC64" s="58"/>
      <c r="LD64" s="58"/>
      <c r="LE64" s="58"/>
      <c r="LF64" s="58"/>
      <c r="LG64" s="58"/>
      <c r="LH64" s="58"/>
      <c r="LI64" s="58"/>
      <c r="LJ64" s="58"/>
      <c r="LK64" s="58"/>
      <c r="LL64" s="58"/>
      <c r="LM64" s="58"/>
      <c r="LN64" s="58"/>
      <c r="LO64" s="58"/>
      <c r="LP64" s="58"/>
      <c r="LQ64" s="58"/>
      <c r="LR64" s="58"/>
      <c r="LS64" s="58"/>
      <c r="LT64" s="58"/>
      <c r="LU64" s="58"/>
      <c r="LV64" s="58"/>
      <c r="LW64" s="58"/>
      <c r="LX64" s="58"/>
      <c r="LY64" s="58"/>
      <c r="LZ64" s="58"/>
      <c r="MA64" s="58"/>
      <c r="MB64" s="58"/>
      <c r="MC64" s="58"/>
      <c r="MD64" s="58"/>
      <c r="ME64" s="58"/>
      <c r="MF64" s="58"/>
      <c r="MG64" s="58"/>
      <c r="MH64" s="58"/>
      <c r="MI64" s="58"/>
      <c r="MJ64" s="58"/>
      <c r="MK64" s="58"/>
      <c r="ML64" s="58"/>
      <c r="MM64" s="58"/>
      <c r="MN64" s="58"/>
      <c r="MO64" s="58"/>
      <c r="MP64" s="58"/>
      <c r="MQ64" s="58"/>
      <c r="MR64" s="58"/>
      <c r="MS64" s="58"/>
      <c r="MT64" s="58"/>
      <c r="MU64" s="58"/>
      <c r="MV64" s="58"/>
      <c r="MW64" s="58"/>
      <c r="MX64" s="58"/>
      <c r="MY64" s="58"/>
      <c r="MZ64" s="58"/>
      <c r="NA64" s="58"/>
      <c r="NB64" s="58"/>
      <c r="NC64" s="58"/>
      <c r="ND64" s="58"/>
      <c r="NE64" s="58"/>
      <c r="NF64" s="58"/>
      <c r="NG64" s="58"/>
      <c r="NH64" s="58"/>
      <c r="NI64" s="58"/>
      <c r="NJ64" s="58"/>
      <c r="NK64" s="58"/>
      <c r="NL64" s="58"/>
      <c r="NM64" s="58"/>
      <c r="NN64" s="58"/>
      <c r="NO64" s="58"/>
      <c r="NP64" s="58"/>
      <c r="NQ64" s="58"/>
      <c r="NR64" s="58"/>
      <c r="NS64" s="58"/>
      <c r="NT64" s="58"/>
      <c r="NU64" s="58"/>
      <c r="NV64" s="58"/>
      <c r="NW64" s="58"/>
      <c r="NX64" s="58"/>
      <c r="NY64" s="58"/>
      <c r="NZ64" s="58"/>
      <c r="OA64" s="58"/>
      <c r="OB64" s="58"/>
      <c r="OC64" s="58"/>
      <c r="OD64" s="58"/>
      <c r="OE64" s="58"/>
      <c r="OF64" s="58"/>
      <c r="OG64" s="58"/>
      <c r="OH64" s="58"/>
      <c r="OI64" s="58"/>
      <c r="OJ64" s="58"/>
      <c r="OK64" s="58"/>
      <c r="OL64" s="58"/>
      <c r="OM64" s="58"/>
      <c r="ON64" s="58"/>
      <c r="OO64" s="58"/>
      <c r="OP64" s="58"/>
      <c r="OQ64" s="58"/>
      <c r="OR64" s="58"/>
      <c r="OS64" s="58"/>
      <c r="OT64" s="58"/>
      <c r="OU64" s="58"/>
      <c r="OV64" s="58"/>
      <c r="OW64" s="58"/>
      <c r="OX64" s="58"/>
      <c r="OY64" s="58"/>
      <c r="OZ64" s="58"/>
      <c r="PA64" s="58"/>
      <c r="PB64" s="58"/>
      <c r="PC64" s="58"/>
      <c r="PD64" s="58"/>
      <c r="PE64" s="58"/>
      <c r="PF64" s="58"/>
      <c r="PG64" s="58"/>
      <c r="PH64" s="58"/>
      <c r="PI64" s="58"/>
      <c r="PJ64" s="58"/>
      <c r="PK64" s="58"/>
      <c r="PL64" s="58"/>
      <c r="PM64" s="58"/>
      <c r="PN64" s="58"/>
      <c r="PO64" s="58"/>
      <c r="PP64" s="58"/>
      <c r="PQ64" s="58"/>
      <c r="PR64" s="58"/>
      <c r="PS64" s="58"/>
      <c r="PT64" s="58"/>
      <c r="PU64" s="58"/>
      <c r="PV64" s="58"/>
      <c r="PW64" s="58"/>
      <c r="PX64" s="58"/>
      <c r="PY64" s="58"/>
      <c r="PZ64" s="58"/>
      <c r="QA64" s="58"/>
      <c r="QB64" s="58"/>
      <c r="QC64" s="58"/>
      <c r="QD64" s="58"/>
      <c r="QE64" s="58"/>
      <c r="QF64" s="58"/>
      <c r="QG64" s="58"/>
      <c r="QH64" s="58"/>
      <c r="QI64" s="58"/>
      <c r="QJ64" s="58"/>
      <c r="QK64" s="58"/>
      <c r="QL64" s="58"/>
      <c r="QM64" s="58"/>
      <c r="QN64" s="58"/>
      <c r="QO64" s="58"/>
      <c r="QP64" s="58"/>
      <c r="QQ64" s="58"/>
      <c r="QR64" s="58"/>
      <c r="QS64" s="58"/>
      <c r="QT64" s="58"/>
      <c r="QU64" s="58"/>
      <c r="QV64" s="58"/>
      <c r="QW64" s="58"/>
      <c r="QX64" s="58"/>
      <c r="QY64" s="58"/>
      <c r="QZ64" s="58"/>
      <c r="RA64" s="58"/>
      <c r="RB64" s="58"/>
      <c r="RC64" s="58"/>
      <c r="RD64" s="58"/>
      <c r="RE64" s="58"/>
      <c r="RF64" s="58"/>
      <c r="RG64" s="58"/>
      <c r="RH64" s="58"/>
      <c r="RI64" s="58"/>
      <c r="RJ64" s="58"/>
      <c r="RK64" s="58"/>
      <c r="RL64" s="58"/>
      <c r="RM64" s="58"/>
      <c r="RN64" s="58"/>
      <c r="RO64" s="58"/>
      <c r="RP64" s="58"/>
      <c r="RQ64" s="58"/>
      <c r="RR64" s="58"/>
      <c r="RS64" s="58"/>
      <c r="RT64" s="58"/>
      <c r="RU64" s="58"/>
      <c r="RV64" s="58"/>
      <c r="RW64" s="58"/>
      <c r="RX64" s="58"/>
      <c r="RY64" s="58"/>
      <c r="RZ64" s="58"/>
      <c r="SA64" s="58"/>
      <c r="SB64" s="58"/>
      <c r="SC64" s="58"/>
      <c r="SD64" s="58"/>
      <c r="SE64" s="58"/>
      <c r="SF64" s="58"/>
      <c r="SG64" s="58"/>
      <c r="SH64" s="58"/>
      <c r="SI64" s="58"/>
      <c r="SJ64" s="58"/>
      <c r="SK64" s="58"/>
      <c r="SL64" s="58"/>
      <c r="SM64" s="58"/>
      <c r="SN64" s="58"/>
      <c r="SO64" s="58"/>
      <c r="SP64" s="58"/>
      <c r="SQ64" s="58"/>
      <c r="SR64" s="58"/>
      <c r="SS64" s="58"/>
      <c r="ST64" s="58"/>
      <c r="SU64" s="58"/>
      <c r="SV64" s="58"/>
      <c r="SW64" s="58"/>
      <c r="SX64" s="58"/>
      <c r="SY64" s="58"/>
      <c r="SZ64" s="58"/>
      <c r="TA64" s="58"/>
      <c r="TB64" s="58"/>
      <c r="TC64" s="58"/>
      <c r="TD64" s="58"/>
      <c r="TE64" s="58"/>
      <c r="TF64" s="58"/>
      <c r="TG64" s="58"/>
      <c r="TH64" s="58"/>
      <c r="TI64" s="58"/>
      <c r="TJ64" s="58"/>
      <c r="TK64" s="58"/>
      <c r="TL64" s="58"/>
      <c r="TM64" s="58"/>
      <c r="TN64" s="58"/>
      <c r="TO64" s="58"/>
      <c r="TP64" s="58"/>
      <c r="TQ64" s="58"/>
      <c r="TR64" s="58"/>
      <c r="TS64" s="58"/>
      <c r="TT64" s="58"/>
      <c r="TU64" s="58"/>
      <c r="TV64" s="58"/>
      <c r="TW64" s="58"/>
      <c r="TX64" s="58"/>
      <c r="TY64" s="58"/>
      <c r="TZ64" s="58"/>
      <c r="UA64" s="58"/>
      <c r="UB64" s="58"/>
      <c r="UC64" s="58"/>
      <c r="UD64" s="58"/>
      <c r="UE64" s="58"/>
      <c r="UF64" s="58"/>
      <c r="UG64" s="58"/>
      <c r="UH64" s="58"/>
      <c r="UI64" s="58"/>
      <c r="UJ64" s="58"/>
      <c r="UK64" s="58"/>
      <c r="UL64" s="58"/>
      <c r="UM64" s="58"/>
      <c r="UN64" s="58"/>
      <c r="UO64" s="58"/>
      <c r="UP64" s="58"/>
      <c r="UQ64" s="58"/>
      <c r="UR64" s="58"/>
      <c r="US64" s="58"/>
      <c r="UT64" s="58"/>
      <c r="UU64" s="58"/>
      <c r="UV64" s="58"/>
      <c r="UW64" s="58"/>
      <c r="UX64" s="58"/>
      <c r="UY64" s="58"/>
      <c r="UZ64" s="58"/>
      <c r="VA64" s="58"/>
      <c r="VB64" s="58"/>
      <c r="VC64" s="58"/>
      <c r="VD64" s="58"/>
      <c r="VE64" s="58"/>
      <c r="VF64" s="58"/>
      <c r="VG64" s="58"/>
      <c r="VH64" s="58"/>
      <c r="VI64" s="58"/>
      <c r="VJ64" s="58"/>
      <c r="VK64" s="58"/>
      <c r="VL64" s="58"/>
      <c r="VM64" s="58"/>
      <c r="VN64" s="58"/>
      <c r="VO64" s="58"/>
      <c r="VP64" s="58"/>
      <c r="VQ64" s="58"/>
      <c r="VR64" s="58"/>
      <c r="VS64" s="58"/>
      <c r="VT64" s="58"/>
      <c r="VU64" s="58"/>
      <c r="VV64" s="58"/>
      <c r="VW64" s="58"/>
      <c r="VX64" s="58"/>
      <c r="VY64" s="58"/>
      <c r="VZ64" s="58"/>
      <c r="WA64" s="58"/>
      <c r="WB64" s="58"/>
      <c r="WC64" s="58"/>
      <c r="WD64" s="58"/>
      <c r="WE64" s="58"/>
      <c r="WF64" s="58"/>
      <c r="WG64" s="58"/>
      <c r="WH64" s="58"/>
      <c r="WI64" s="58"/>
      <c r="WJ64" s="58"/>
      <c r="WK64" s="58"/>
      <c r="WL64" s="58"/>
      <c r="WM64" s="58"/>
      <c r="WN64" s="58"/>
      <c r="WO64" s="58"/>
      <c r="WP64" s="58"/>
      <c r="WQ64" s="58"/>
      <c r="WR64" s="58"/>
      <c r="WS64" s="58"/>
      <c r="WT64" s="58"/>
      <c r="WU64" s="58"/>
      <c r="WV64" s="58"/>
      <c r="WW64" s="58"/>
      <c r="WX64" s="58"/>
      <c r="WY64" s="58"/>
      <c r="WZ64" s="58"/>
      <c r="XA64" s="58"/>
      <c r="XB64" s="58"/>
      <c r="XC64" s="58"/>
      <c r="XD64" s="58"/>
      <c r="XE64" s="58"/>
      <c r="XF64" s="58"/>
      <c r="XG64" s="58"/>
      <c r="XH64" s="58"/>
      <c r="XI64" s="58"/>
      <c r="XJ64" s="58"/>
      <c r="XK64" s="58"/>
      <c r="XL64" s="58"/>
      <c r="XM64" s="58"/>
      <c r="XN64" s="58"/>
      <c r="XO64" s="58"/>
      <c r="XP64" s="58"/>
      <c r="XQ64" s="58"/>
      <c r="XR64" s="58"/>
      <c r="XS64" s="58"/>
      <c r="XT64" s="58"/>
      <c r="XU64" s="58"/>
      <c r="XV64" s="58"/>
      <c r="XW64" s="58"/>
      <c r="XX64" s="58"/>
      <c r="XY64" s="58"/>
      <c r="XZ64" s="58"/>
      <c r="YA64" s="58"/>
      <c r="YB64" s="58"/>
      <c r="YC64" s="58"/>
      <c r="YD64" s="58"/>
      <c r="YE64" s="58"/>
      <c r="YF64" s="58"/>
      <c r="YG64" s="58"/>
      <c r="YH64" s="58"/>
      <c r="YI64" s="58"/>
      <c r="YJ64" s="58"/>
      <c r="YK64" s="58"/>
      <c r="YL64" s="58"/>
      <c r="YM64" s="58"/>
      <c r="YN64" s="58"/>
      <c r="YO64" s="58"/>
      <c r="YP64" s="58"/>
      <c r="YQ64" s="58"/>
      <c r="YR64" s="58"/>
      <c r="YS64" s="58"/>
      <c r="YT64" s="58"/>
      <c r="YU64" s="58"/>
      <c r="YV64" s="58"/>
      <c r="YW64" s="58"/>
      <c r="YX64" s="58"/>
      <c r="YY64" s="58"/>
      <c r="YZ64" s="58"/>
      <c r="ZA64" s="58"/>
      <c r="ZB64" s="58"/>
      <c r="ZC64" s="58"/>
      <c r="ZD64" s="58"/>
      <c r="ZE64" s="58"/>
      <c r="ZF64" s="58"/>
      <c r="ZG64" s="58"/>
      <c r="ZH64" s="58"/>
      <c r="ZI64" s="58"/>
      <c r="ZJ64" s="58"/>
      <c r="ZK64" s="58"/>
      <c r="ZL64" s="58"/>
      <c r="ZM64" s="58"/>
      <c r="ZN64" s="58"/>
      <c r="ZO64" s="58"/>
      <c r="ZP64" s="58"/>
      <c r="ZQ64" s="58"/>
      <c r="ZR64" s="58"/>
      <c r="ZS64" s="58"/>
      <c r="ZT64" s="58"/>
      <c r="ZU64" s="58"/>
      <c r="ZV64" s="58"/>
      <c r="ZW64" s="58"/>
      <c r="ZX64" s="58"/>
      <c r="ZY64" s="58"/>
      <c r="ZZ64" s="58"/>
      <c r="AAA64" s="58"/>
      <c r="AAB64" s="58"/>
      <c r="AAC64" s="58"/>
      <c r="AAD64" s="58"/>
      <c r="AAE64" s="58"/>
      <c r="AAF64" s="58"/>
      <c r="AAG64" s="58"/>
      <c r="AAH64" s="58"/>
      <c r="AAI64" s="58"/>
      <c r="AAJ64" s="58"/>
      <c r="AAK64" s="58"/>
      <c r="AAL64" s="58"/>
      <c r="AAM64" s="58"/>
      <c r="AAN64" s="58"/>
      <c r="AAO64" s="58"/>
      <c r="AAP64" s="58"/>
      <c r="AAQ64" s="58"/>
      <c r="AAR64" s="58"/>
      <c r="AAS64" s="58"/>
      <c r="AAT64" s="58"/>
      <c r="AAU64" s="58"/>
      <c r="AAV64" s="58"/>
      <c r="AAW64" s="58"/>
      <c r="AAX64" s="58"/>
      <c r="AAY64" s="58"/>
      <c r="AAZ64" s="58"/>
      <c r="ABA64" s="58"/>
      <c r="ABB64" s="58"/>
      <c r="ABC64" s="58"/>
      <c r="ABD64" s="58"/>
      <c r="ABE64" s="58"/>
      <c r="ABF64" s="58"/>
      <c r="ABG64" s="58"/>
      <c r="ABH64" s="58"/>
      <c r="ABI64" s="58"/>
      <c r="ABJ64" s="58"/>
      <c r="ABK64" s="58"/>
      <c r="ABL64" s="58"/>
      <c r="ABM64" s="58"/>
      <c r="ABN64" s="58"/>
      <c r="ABO64" s="58"/>
      <c r="ABP64" s="58"/>
      <c r="ABQ64" s="58"/>
      <c r="ABR64" s="58"/>
      <c r="ABS64" s="58"/>
      <c r="ABT64" s="58"/>
      <c r="ABU64" s="58"/>
      <c r="ABV64" s="58"/>
      <c r="ABW64" s="58"/>
      <c r="ABX64" s="58"/>
      <c r="ABY64" s="58"/>
      <c r="ABZ64" s="58"/>
      <c r="ACA64" s="58"/>
      <c r="ACB64" s="58"/>
      <c r="ACC64" s="58"/>
      <c r="ACD64" s="58"/>
      <c r="ACE64" s="58"/>
      <c r="ACF64" s="58"/>
      <c r="ACG64" s="58"/>
      <c r="ACH64" s="58"/>
      <c r="ACI64" s="58"/>
      <c r="ACJ64" s="58"/>
      <c r="ACK64" s="58"/>
      <c r="ACL64" s="58"/>
      <c r="ACM64" s="58"/>
      <c r="ACN64" s="58"/>
      <c r="ACO64" s="58"/>
      <c r="ACP64" s="58"/>
      <c r="ACQ64" s="58"/>
      <c r="ACR64" s="58"/>
      <c r="ACS64" s="58"/>
      <c r="ACT64" s="58"/>
      <c r="ACU64" s="58"/>
      <c r="ACV64" s="58"/>
      <c r="ACW64" s="58"/>
      <c r="ACX64" s="58"/>
      <c r="ACY64" s="58"/>
      <c r="ACZ64" s="58"/>
      <c r="ADA64" s="58"/>
      <c r="ADB64" s="58"/>
      <c r="ADC64" s="58"/>
      <c r="ADD64" s="58"/>
      <c r="ADE64" s="58"/>
      <c r="ADF64" s="58"/>
      <c r="ADG64" s="58"/>
      <c r="ADH64" s="58"/>
      <c r="ADI64" s="58"/>
      <c r="ADJ64" s="58"/>
      <c r="ADK64" s="58"/>
      <c r="ADL64" s="58"/>
      <c r="ADM64" s="58"/>
      <c r="ADN64" s="58"/>
      <c r="ADO64" s="58"/>
      <c r="ADP64" s="58"/>
      <c r="ADQ64" s="58"/>
      <c r="ADR64" s="58"/>
      <c r="ADS64" s="58"/>
      <c r="ADT64" s="58"/>
      <c r="ADU64" s="58"/>
      <c r="ADV64" s="58"/>
      <c r="ADW64" s="58"/>
      <c r="ADX64" s="58"/>
      <c r="ADY64" s="58"/>
      <c r="ADZ64" s="58"/>
      <c r="AEA64" s="58"/>
      <c r="AEB64" s="58"/>
      <c r="AEC64" s="58"/>
      <c r="AED64" s="58"/>
      <c r="AEE64" s="58"/>
      <c r="AEF64" s="58"/>
      <c r="AEG64" s="58"/>
      <c r="AEH64" s="58"/>
      <c r="AEI64" s="58"/>
      <c r="AEJ64" s="58"/>
      <c r="AEK64" s="58"/>
      <c r="AEL64" s="58"/>
      <c r="AEM64" s="58"/>
      <c r="AEN64" s="58"/>
      <c r="AEO64" s="58"/>
      <c r="AEP64" s="58"/>
      <c r="AEQ64" s="58"/>
      <c r="AER64" s="58"/>
      <c r="AES64" s="58"/>
      <c r="AET64" s="58"/>
      <c r="AEU64" s="58"/>
      <c r="AEV64" s="58"/>
      <c r="AEW64" s="58"/>
      <c r="AEX64" s="58"/>
      <c r="AEY64" s="58"/>
      <c r="AEZ64" s="58"/>
      <c r="AFA64" s="58"/>
      <c r="AFB64" s="58"/>
      <c r="AFC64" s="58"/>
      <c r="AFD64" s="58"/>
      <c r="AFE64" s="58"/>
      <c r="AFF64" s="58"/>
      <c r="AFG64" s="58"/>
      <c r="AFH64" s="58"/>
      <c r="AFI64" s="58"/>
      <c r="AFJ64" s="58"/>
      <c r="AFK64" s="58"/>
      <c r="AFL64" s="58"/>
      <c r="AFM64" s="58"/>
      <c r="AFN64" s="58"/>
      <c r="AFO64" s="58"/>
      <c r="AFP64" s="58"/>
      <c r="AFQ64" s="58"/>
      <c r="AFR64" s="58"/>
      <c r="AFS64" s="58"/>
      <c r="AFT64" s="58"/>
      <c r="AFU64" s="58"/>
      <c r="AFV64" s="58"/>
      <c r="AFW64" s="58"/>
      <c r="AFX64" s="58"/>
      <c r="AFY64" s="58"/>
      <c r="AFZ64" s="58"/>
      <c r="AGA64" s="58"/>
      <c r="AGB64" s="58"/>
      <c r="AGC64" s="58"/>
      <c r="AGD64" s="58"/>
      <c r="AGE64" s="58"/>
      <c r="AGF64" s="58"/>
      <c r="AGG64" s="58"/>
      <c r="AGH64" s="58"/>
      <c r="AGI64" s="58"/>
      <c r="AGJ64" s="58"/>
      <c r="AGK64" s="58"/>
      <c r="AGL64" s="58"/>
      <c r="AGM64" s="58"/>
      <c r="AGN64" s="58"/>
      <c r="AGO64" s="58"/>
      <c r="AGP64" s="58"/>
      <c r="AGQ64" s="58"/>
      <c r="AGR64" s="58"/>
      <c r="AGS64" s="58"/>
      <c r="AGT64" s="58"/>
      <c r="AGU64" s="58"/>
      <c r="AGV64" s="58"/>
      <c r="AGW64" s="58"/>
      <c r="AGX64" s="58"/>
      <c r="AGY64" s="58"/>
      <c r="AGZ64" s="58"/>
      <c r="AHA64" s="58"/>
      <c r="AHB64" s="58"/>
      <c r="AHC64" s="58"/>
      <c r="AHD64" s="58"/>
      <c r="AHE64" s="58"/>
      <c r="AHF64" s="58"/>
      <c r="AHG64" s="58"/>
      <c r="AHH64" s="58"/>
      <c r="AHI64" s="58"/>
      <c r="AHJ64" s="58"/>
      <c r="AHK64" s="58"/>
      <c r="AHL64" s="58"/>
      <c r="AHM64" s="58"/>
      <c r="AHN64" s="58"/>
      <c r="AHO64" s="58"/>
      <c r="AHP64" s="58"/>
      <c r="AHQ64" s="58"/>
      <c r="AHR64" s="58"/>
      <c r="AHS64" s="58"/>
      <c r="AHT64" s="58"/>
      <c r="AHU64" s="58"/>
      <c r="AHV64" s="58"/>
      <c r="AHW64" s="58"/>
      <c r="AHX64" s="58"/>
      <c r="AHY64" s="58"/>
      <c r="AHZ64" s="58"/>
      <c r="AIA64" s="58"/>
      <c r="AIB64" s="58"/>
      <c r="AIC64" s="58"/>
      <c r="AID64" s="58"/>
      <c r="AIE64" s="58"/>
      <c r="AIF64" s="58"/>
      <c r="AIG64" s="58"/>
      <c r="AIH64" s="58"/>
      <c r="AII64" s="58"/>
      <c r="AIJ64" s="58"/>
      <c r="AIK64" s="58"/>
      <c r="AIL64" s="58"/>
      <c r="AIM64" s="58"/>
      <c r="AIN64" s="58"/>
      <c r="AIO64" s="58"/>
      <c r="AIP64" s="58"/>
      <c r="AIQ64" s="58"/>
      <c r="AIR64" s="58"/>
      <c r="AIS64" s="58"/>
      <c r="AIT64" s="58"/>
      <c r="AIU64" s="58"/>
      <c r="AIV64" s="58"/>
      <c r="AIW64" s="58"/>
      <c r="AIX64" s="58"/>
      <c r="AIY64" s="58"/>
      <c r="AIZ64" s="58"/>
      <c r="AJA64" s="58"/>
      <c r="AJB64" s="58"/>
      <c r="AJC64" s="58"/>
      <c r="AJD64" s="58"/>
      <c r="AJE64" s="58"/>
      <c r="AJF64" s="58"/>
      <c r="AJG64" s="58"/>
      <c r="AJH64" s="58"/>
      <c r="AJI64" s="58"/>
      <c r="AJJ64" s="58"/>
      <c r="AJK64" s="58"/>
      <c r="AJL64" s="58"/>
      <c r="AJM64" s="58"/>
      <c r="AJN64" s="58"/>
      <c r="AJO64" s="58"/>
      <c r="AJP64" s="58"/>
      <c r="AJQ64" s="58"/>
      <c r="AJR64" s="58"/>
      <c r="AJS64" s="58"/>
      <c r="AJT64" s="58"/>
      <c r="AJU64" s="58"/>
      <c r="AJV64" s="58"/>
      <c r="AJW64" s="58"/>
      <c r="AJX64" s="58"/>
      <c r="AJY64" s="58"/>
      <c r="AJZ64" s="58"/>
      <c r="AKA64" s="58"/>
      <c r="AKB64" s="58"/>
      <c r="AKC64" s="58"/>
      <c r="AKD64" s="58"/>
      <c r="AKE64" s="58"/>
      <c r="AKF64" s="58"/>
      <c r="AKG64" s="58"/>
      <c r="AKH64" s="58"/>
      <c r="AKI64" s="58"/>
      <c r="AKJ64" s="58"/>
      <c r="AKK64" s="58"/>
      <c r="AKL64" s="58"/>
      <c r="AKM64" s="58"/>
      <c r="AKN64" s="58"/>
      <c r="AKO64" s="58"/>
      <c r="AKP64" s="58"/>
      <c r="AKQ64" s="58"/>
      <c r="AKR64" s="58"/>
      <c r="AKS64" s="58"/>
      <c r="AKT64" s="58"/>
      <c r="AKU64" s="58"/>
      <c r="AKV64" s="58"/>
      <c r="AKW64" s="58"/>
      <c r="AKX64" s="58"/>
      <c r="AKY64" s="58"/>
      <c r="AKZ64" s="58"/>
      <c r="ALA64" s="58"/>
      <c r="ALB64" s="58"/>
      <c r="ALC64" s="58"/>
      <c r="ALD64" s="58"/>
    </row>
    <row r="65" spans="1:992" ht="68.400000000000006" x14ac:dyDescent="0.2">
      <c r="A65" s="44" t="s">
        <v>159</v>
      </c>
      <c r="B65" s="45" t="s">
        <v>160</v>
      </c>
      <c r="C65" s="46" t="s">
        <v>161</v>
      </c>
      <c r="D65" s="47"/>
      <c r="E65" s="47"/>
      <c r="F65" s="47"/>
      <c r="G65" s="47"/>
      <c r="H65" s="10" t="s">
        <v>50</v>
      </c>
      <c r="I65" s="10" t="s">
        <v>50</v>
      </c>
      <c r="J65" s="10"/>
      <c r="K65" s="10"/>
      <c r="L65" s="10" t="s">
        <v>53</v>
      </c>
      <c r="M65" s="10" t="str">
        <f t="shared" si="16"/>
        <v>x</v>
      </c>
      <c r="N65" s="10" t="str">
        <f t="shared" si="17"/>
        <v>x</v>
      </c>
      <c r="O65" s="10" t="str">
        <f t="shared" si="18"/>
        <v>x</v>
      </c>
      <c r="P65" s="54" t="str">
        <f t="shared" si="19"/>
        <v>x</v>
      </c>
      <c r="Q65" s="10" t="str">
        <f t="shared" si="20"/>
        <v>x</v>
      </c>
      <c r="R65" s="10" t="str">
        <f t="shared" si="21"/>
        <v>x</v>
      </c>
      <c r="S65" s="10" t="s">
        <v>50</v>
      </c>
      <c r="X65" s="58"/>
      <c r="Y65" s="58"/>
      <c r="Z65" s="58"/>
      <c r="AA65" s="58"/>
      <c r="AB65" s="58"/>
      <c r="AC65" s="58"/>
      <c r="AD65" s="58"/>
      <c r="AE65" s="58"/>
      <c r="AF65" s="58"/>
      <c r="AG65" s="58"/>
      <c r="AH65" s="58"/>
      <c r="AI65" s="58"/>
      <c r="AJ65" s="58"/>
      <c r="AK65" s="58"/>
      <c r="AL65" s="58"/>
      <c r="AM65" s="58"/>
      <c r="AN65" s="58"/>
      <c r="AO65" s="58"/>
      <c r="AP65" s="58"/>
      <c r="AQ65" s="58"/>
      <c r="AR65" s="58"/>
      <c r="AS65" s="58"/>
      <c r="AT65" s="58"/>
      <c r="AU65" s="58"/>
      <c r="AV65" s="58"/>
      <c r="AW65" s="58"/>
      <c r="AX65" s="58"/>
      <c r="AY65" s="58"/>
      <c r="AZ65" s="58"/>
      <c r="BA65" s="58"/>
      <c r="BB65" s="58"/>
      <c r="BC65" s="58"/>
      <c r="BD65" s="58"/>
      <c r="BE65" s="58"/>
      <c r="BF65" s="58"/>
      <c r="BG65" s="58"/>
      <c r="BH65" s="58"/>
      <c r="BI65" s="58"/>
      <c r="BJ65" s="58"/>
      <c r="BK65" s="58"/>
      <c r="BL65" s="58"/>
      <c r="BM65" s="58"/>
      <c r="BN65" s="58"/>
      <c r="BO65" s="58"/>
      <c r="BP65" s="58"/>
      <c r="BQ65" s="58"/>
      <c r="BR65" s="58"/>
      <c r="BS65" s="58"/>
      <c r="BT65" s="58"/>
      <c r="BU65" s="58"/>
      <c r="BV65" s="58"/>
      <c r="BW65" s="58"/>
      <c r="BX65" s="58"/>
      <c r="BY65" s="58"/>
      <c r="BZ65" s="58"/>
      <c r="CA65" s="58"/>
      <c r="CB65" s="58"/>
      <c r="CC65" s="58"/>
      <c r="CD65" s="58"/>
      <c r="CE65" s="58"/>
      <c r="CF65" s="58"/>
      <c r="CG65" s="58"/>
      <c r="CH65" s="58"/>
      <c r="CI65" s="58"/>
      <c r="CJ65" s="58"/>
      <c r="CK65" s="58"/>
      <c r="CL65" s="58"/>
      <c r="CM65" s="58"/>
      <c r="CN65" s="58"/>
      <c r="CO65" s="58"/>
      <c r="CP65" s="58"/>
      <c r="CQ65" s="58"/>
      <c r="CR65" s="58"/>
      <c r="CS65" s="58"/>
      <c r="CT65" s="58"/>
      <c r="CU65" s="58"/>
      <c r="CV65" s="58"/>
      <c r="CW65" s="58"/>
      <c r="CX65" s="58"/>
      <c r="CY65" s="58"/>
      <c r="CZ65" s="58"/>
      <c r="DA65" s="58"/>
      <c r="DB65" s="58"/>
      <c r="DC65" s="58"/>
      <c r="DD65" s="58"/>
      <c r="DE65" s="58"/>
      <c r="DF65" s="58"/>
      <c r="DG65" s="58"/>
      <c r="DH65" s="58"/>
      <c r="DI65" s="58"/>
      <c r="DJ65" s="58"/>
      <c r="DK65" s="58"/>
      <c r="DL65" s="58"/>
      <c r="DM65" s="58"/>
      <c r="DN65" s="58"/>
      <c r="DO65" s="58"/>
      <c r="DP65" s="58"/>
      <c r="DQ65" s="58"/>
      <c r="DR65" s="58"/>
      <c r="DS65" s="58"/>
      <c r="DT65" s="58"/>
      <c r="DU65" s="58"/>
      <c r="DV65" s="58"/>
      <c r="DW65" s="58"/>
      <c r="DX65" s="58"/>
      <c r="DY65" s="58"/>
      <c r="DZ65" s="58"/>
      <c r="EA65" s="58"/>
      <c r="EB65" s="58"/>
      <c r="EC65" s="58"/>
      <c r="ED65" s="58"/>
      <c r="EE65" s="58"/>
      <c r="EF65" s="58"/>
      <c r="EG65" s="58"/>
      <c r="EH65" s="58"/>
      <c r="EI65" s="58"/>
      <c r="EJ65" s="58"/>
      <c r="EK65" s="58"/>
      <c r="EL65" s="58"/>
      <c r="EM65" s="58"/>
      <c r="EN65" s="58"/>
      <c r="EO65" s="58"/>
      <c r="EP65" s="58"/>
      <c r="EQ65" s="58"/>
      <c r="ER65" s="58"/>
      <c r="ES65" s="58"/>
      <c r="ET65" s="58"/>
      <c r="EU65" s="58"/>
      <c r="EV65" s="58"/>
      <c r="EW65" s="58"/>
      <c r="EX65" s="58"/>
      <c r="EY65" s="58"/>
      <c r="EZ65" s="58"/>
      <c r="FA65" s="58"/>
      <c r="FB65" s="58"/>
      <c r="FC65" s="58"/>
      <c r="FD65" s="58"/>
      <c r="FE65" s="58"/>
      <c r="FF65" s="58"/>
      <c r="FG65" s="58"/>
      <c r="FH65" s="58"/>
      <c r="FI65" s="58"/>
      <c r="FJ65" s="58"/>
      <c r="FK65" s="58"/>
      <c r="FL65" s="58"/>
      <c r="FM65" s="58"/>
      <c r="FN65" s="58"/>
      <c r="FO65" s="58"/>
      <c r="FP65" s="58"/>
      <c r="FQ65" s="58"/>
      <c r="FR65" s="58"/>
      <c r="FS65" s="58"/>
      <c r="FT65" s="58"/>
      <c r="FU65" s="58"/>
      <c r="FV65" s="58"/>
      <c r="FW65" s="58"/>
      <c r="FX65" s="58"/>
      <c r="FY65" s="58"/>
      <c r="FZ65" s="58"/>
      <c r="GA65" s="58"/>
      <c r="GB65" s="58"/>
      <c r="GC65" s="58"/>
      <c r="GD65" s="58"/>
      <c r="GE65" s="58"/>
      <c r="GF65" s="58"/>
      <c r="GG65" s="58"/>
      <c r="GH65" s="58"/>
      <c r="GI65" s="58"/>
      <c r="GJ65" s="58"/>
      <c r="GK65" s="58"/>
      <c r="GL65" s="58"/>
      <c r="GM65" s="58"/>
      <c r="GN65" s="58"/>
      <c r="GO65" s="58"/>
      <c r="GP65" s="58"/>
      <c r="GQ65" s="58"/>
      <c r="GR65" s="58"/>
      <c r="GS65" s="58"/>
      <c r="GT65" s="58"/>
      <c r="GU65" s="58"/>
      <c r="GV65" s="58"/>
      <c r="GW65" s="58"/>
      <c r="GX65" s="58"/>
      <c r="GY65" s="58"/>
      <c r="GZ65" s="58"/>
      <c r="HA65" s="58"/>
      <c r="HB65" s="58"/>
      <c r="HC65" s="58"/>
      <c r="HD65" s="58"/>
      <c r="HE65" s="58"/>
      <c r="HF65" s="58"/>
      <c r="HG65" s="58"/>
      <c r="HH65" s="58"/>
      <c r="HI65" s="58"/>
      <c r="HJ65" s="58"/>
      <c r="HK65" s="58"/>
      <c r="HL65" s="58"/>
      <c r="HM65" s="58"/>
      <c r="HN65" s="58"/>
      <c r="HO65" s="58"/>
      <c r="HP65" s="58"/>
      <c r="HQ65" s="58"/>
      <c r="HR65" s="58"/>
      <c r="HS65" s="58"/>
      <c r="HT65" s="58"/>
      <c r="HU65" s="58"/>
      <c r="HV65" s="58"/>
      <c r="HW65" s="58"/>
      <c r="HX65" s="58"/>
      <c r="HY65" s="58"/>
      <c r="HZ65" s="58"/>
      <c r="IA65" s="58"/>
      <c r="IB65" s="58"/>
      <c r="IC65" s="58"/>
      <c r="ID65" s="58"/>
      <c r="IE65" s="58"/>
      <c r="IF65" s="58"/>
      <c r="IG65" s="58"/>
      <c r="IH65" s="58"/>
      <c r="II65" s="58"/>
      <c r="IJ65" s="58"/>
      <c r="IK65" s="58"/>
      <c r="IL65" s="58"/>
      <c r="IM65" s="58"/>
      <c r="IN65" s="58"/>
      <c r="IO65" s="58"/>
      <c r="IP65" s="58"/>
      <c r="IQ65" s="58"/>
      <c r="IR65" s="58"/>
      <c r="IS65" s="58"/>
      <c r="IT65" s="58"/>
      <c r="IU65" s="58"/>
      <c r="IV65" s="58"/>
      <c r="IW65" s="58"/>
      <c r="IX65" s="58"/>
      <c r="IY65" s="58"/>
      <c r="IZ65" s="58"/>
      <c r="JA65" s="58"/>
      <c r="JB65" s="58"/>
      <c r="JC65" s="58"/>
      <c r="JD65" s="58"/>
      <c r="JE65" s="58"/>
      <c r="JF65" s="58"/>
      <c r="JG65" s="58"/>
      <c r="JH65" s="58"/>
      <c r="JI65" s="58"/>
      <c r="JJ65" s="58"/>
      <c r="JK65" s="58"/>
      <c r="JL65" s="58"/>
      <c r="JM65" s="58"/>
      <c r="JN65" s="58"/>
      <c r="JO65" s="58"/>
      <c r="JP65" s="58"/>
      <c r="JQ65" s="58"/>
      <c r="JR65" s="58"/>
      <c r="JS65" s="58"/>
      <c r="JT65" s="58"/>
      <c r="JU65" s="58"/>
      <c r="JV65" s="58"/>
      <c r="JW65" s="58"/>
      <c r="JX65" s="58"/>
      <c r="JY65" s="58"/>
      <c r="JZ65" s="58"/>
      <c r="KA65" s="58"/>
      <c r="KB65" s="58"/>
      <c r="KC65" s="58"/>
      <c r="KD65" s="58"/>
      <c r="KE65" s="58"/>
      <c r="KF65" s="58"/>
      <c r="KG65" s="58"/>
      <c r="KH65" s="58"/>
      <c r="KI65" s="58"/>
      <c r="KJ65" s="58"/>
      <c r="KK65" s="58"/>
      <c r="KL65" s="58"/>
      <c r="KM65" s="58"/>
      <c r="KN65" s="58"/>
      <c r="KO65" s="58"/>
      <c r="KP65" s="58"/>
      <c r="KQ65" s="58"/>
      <c r="KR65" s="58"/>
      <c r="KS65" s="58"/>
      <c r="KT65" s="58"/>
      <c r="KU65" s="58"/>
      <c r="KV65" s="58"/>
      <c r="KW65" s="58"/>
      <c r="KX65" s="58"/>
      <c r="KY65" s="58"/>
      <c r="KZ65" s="58"/>
      <c r="LA65" s="58"/>
      <c r="LB65" s="58"/>
      <c r="LC65" s="58"/>
      <c r="LD65" s="58"/>
      <c r="LE65" s="58"/>
      <c r="LF65" s="58"/>
      <c r="LG65" s="58"/>
      <c r="LH65" s="58"/>
      <c r="LI65" s="58"/>
      <c r="LJ65" s="58"/>
      <c r="LK65" s="58"/>
      <c r="LL65" s="58"/>
      <c r="LM65" s="58"/>
      <c r="LN65" s="58"/>
      <c r="LO65" s="58"/>
      <c r="LP65" s="58"/>
      <c r="LQ65" s="58"/>
      <c r="LR65" s="58"/>
      <c r="LS65" s="58"/>
      <c r="LT65" s="58"/>
      <c r="LU65" s="58"/>
      <c r="LV65" s="58"/>
      <c r="LW65" s="58"/>
      <c r="LX65" s="58"/>
      <c r="LY65" s="58"/>
      <c r="LZ65" s="58"/>
      <c r="MA65" s="58"/>
      <c r="MB65" s="58"/>
      <c r="MC65" s="58"/>
      <c r="MD65" s="58"/>
      <c r="ME65" s="58"/>
      <c r="MF65" s="58"/>
      <c r="MG65" s="58"/>
      <c r="MH65" s="58"/>
      <c r="MI65" s="58"/>
      <c r="MJ65" s="58"/>
      <c r="MK65" s="58"/>
      <c r="ML65" s="58"/>
      <c r="MM65" s="58"/>
      <c r="MN65" s="58"/>
      <c r="MO65" s="58"/>
      <c r="MP65" s="58"/>
      <c r="MQ65" s="58"/>
      <c r="MR65" s="58"/>
      <c r="MS65" s="58"/>
      <c r="MT65" s="58"/>
      <c r="MU65" s="58"/>
      <c r="MV65" s="58"/>
      <c r="MW65" s="58"/>
      <c r="MX65" s="58"/>
      <c r="MY65" s="58"/>
      <c r="MZ65" s="58"/>
      <c r="NA65" s="58"/>
      <c r="NB65" s="58"/>
      <c r="NC65" s="58"/>
      <c r="ND65" s="58"/>
      <c r="NE65" s="58"/>
      <c r="NF65" s="58"/>
      <c r="NG65" s="58"/>
      <c r="NH65" s="58"/>
      <c r="NI65" s="58"/>
      <c r="NJ65" s="58"/>
      <c r="NK65" s="58"/>
      <c r="NL65" s="58"/>
      <c r="NM65" s="58"/>
      <c r="NN65" s="58"/>
      <c r="NO65" s="58"/>
      <c r="NP65" s="58"/>
      <c r="NQ65" s="58"/>
      <c r="NR65" s="58"/>
      <c r="NS65" s="58"/>
      <c r="NT65" s="58"/>
      <c r="NU65" s="58"/>
      <c r="NV65" s="58"/>
      <c r="NW65" s="58"/>
      <c r="NX65" s="58"/>
      <c r="NY65" s="58"/>
      <c r="NZ65" s="58"/>
      <c r="OA65" s="58"/>
      <c r="OB65" s="58"/>
      <c r="OC65" s="58"/>
      <c r="OD65" s="58"/>
      <c r="OE65" s="58"/>
      <c r="OF65" s="58"/>
      <c r="OG65" s="58"/>
      <c r="OH65" s="58"/>
      <c r="OI65" s="58"/>
      <c r="OJ65" s="58"/>
      <c r="OK65" s="58"/>
      <c r="OL65" s="58"/>
      <c r="OM65" s="58"/>
      <c r="ON65" s="58"/>
      <c r="OO65" s="58"/>
      <c r="OP65" s="58"/>
      <c r="OQ65" s="58"/>
      <c r="OR65" s="58"/>
      <c r="OS65" s="58"/>
      <c r="OT65" s="58"/>
      <c r="OU65" s="58"/>
      <c r="OV65" s="58"/>
      <c r="OW65" s="58"/>
      <c r="OX65" s="58"/>
      <c r="OY65" s="58"/>
      <c r="OZ65" s="58"/>
      <c r="PA65" s="58"/>
      <c r="PB65" s="58"/>
      <c r="PC65" s="58"/>
      <c r="PD65" s="58"/>
      <c r="PE65" s="58"/>
      <c r="PF65" s="58"/>
      <c r="PG65" s="58"/>
      <c r="PH65" s="58"/>
      <c r="PI65" s="58"/>
      <c r="PJ65" s="58"/>
      <c r="PK65" s="58"/>
      <c r="PL65" s="58"/>
      <c r="PM65" s="58"/>
      <c r="PN65" s="58"/>
      <c r="PO65" s="58"/>
      <c r="PP65" s="58"/>
      <c r="PQ65" s="58"/>
      <c r="PR65" s="58"/>
      <c r="PS65" s="58"/>
      <c r="PT65" s="58"/>
      <c r="PU65" s="58"/>
      <c r="PV65" s="58"/>
      <c r="PW65" s="58"/>
      <c r="PX65" s="58"/>
      <c r="PY65" s="58"/>
      <c r="PZ65" s="58"/>
      <c r="QA65" s="58"/>
      <c r="QB65" s="58"/>
      <c r="QC65" s="58"/>
      <c r="QD65" s="58"/>
      <c r="QE65" s="58"/>
      <c r="QF65" s="58"/>
      <c r="QG65" s="58"/>
      <c r="QH65" s="58"/>
      <c r="QI65" s="58"/>
      <c r="QJ65" s="58"/>
      <c r="QK65" s="58"/>
      <c r="QL65" s="58"/>
      <c r="QM65" s="58"/>
      <c r="QN65" s="58"/>
      <c r="QO65" s="58"/>
      <c r="QP65" s="58"/>
      <c r="QQ65" s="58"/>
      <c r="QR65" s="58"/>
      <c r="QS65" s="58"/>
      <c r="QT65" s="58"/>
      <c r="QU65" s="58"/>
      <c r="QV65" s="58"/>
      <c r="QW65" s="58"/>
      <c r="QX65" s="58"/>
      <c r="QY65" s="58"/>
      <c r="QZ65" s="58"/>
      <c r="RA65" s="58"/>
      <c r="RB65" s="58"/>
      <c r="RC65" s="58"/>
      <c r="RD65" s="58"/>
      <c r="RE65" s="58"/>
      <c r="RF65" s="58"/>
      <c r="RG65" s="58"/>
      <c r="RH65" s="58"/>
      <c r="RI65" s="58"/>
      <c r="RJ65" s="58"/>
      <c r="RK65" s="58"/>
      <c r="RL65" s="58"/>
      <c r="RM65" s="58"/>
      <c r="RN65" s="58"/>
      <c r="RO65" s="58"/>
      <c r="RP65" s="58"/>
      <c r="RQ65" s="58"/>
      <c r="RR65" s="58"/>
      <c r="RS65" s="58"/>
      <c r="RT65" s="58"/>
      <c r="RU65" s="58"/>
      <c r="RV65" s="58"/>
      <c r="RW65" s="58"/>
      <c r="RX65" s="58"/>
      <c r="RY65" s="58"/>
      <c r="RZ65" s="58"/>
      <c r="SA65" s="58"/>
      <c r="SB65" s="58"/>
      <c r="SC65" s="58"/>
      <c r="SD65" s="58"/>
      <c r="SE65" s="58"/>
      <c r="SF65" s="58"/>
      <c r="SG65" s="58"/>
      <c r="SH65" s="58"/>
      <c r="SI65" s="58"/>
      <c r="SJ65" s="58"/>
      <c r="SK65" s="58"/>
      <c r="SL65" s="58"/>
      <c r="SM65" s="58"/>
      <c r="SN65" s="58"/>
      <c r="SO65" s="58"/>
      <c r="SP65" s="58"/>
      <c r="SQ65" s="58"/>
      <c r="SR65" s="58"/>
      <c r="SS65" s="58"/>
      <c r="ST65" s="58"/>
      <c r="SU65" s="58"/>
      <c r="SV65" s="58"/>
      <c r="SW65" s="58"/>
      <c r="SX65" s="58"/>
      <c r="SY65" s="58"/>
      <c r="SZ65" s="58"/>
      <c r="TA65" s="58"/>
      <c r="TB65" s="58"/>
      <c r="TC65" s="58"/>
      <c r="TD65" s="58"/>
      <c r="TE65" s="58"/>
      <c r="TF65" s="58"/>
      <c r="TG65" s="58"/>
      <c r="TH65" s="58"/>
      <c r="TI65" s="58"/>
      <c r="TJ65" s="58"/>
      <c r="TK65" s="58"/>
      <c r="TL65" s="58"/>
      <c r="TM65" s="58"/>
      <c r="TN65" s="58"/>
      <c r="TO65" s="58"/>
      <c r="TP65" s="58"/>
      <c r="TQ65" s="58"/>
      <c r="TR65" s="58"/>
      <c r="TS65" s="58"/>
      <c r="TT65" s="58"/>
      <c r="TU65" s="58"/>
      <c r="TV65" s="58"/>
      <c r="TW65" s="58"/>
      <c r="TX65" s="58"/>
      <c r="TY65" s="58"/>
      <c r="TZ65" s="58"/>
      <c r="UA65" s="58"/>
      <c r="UB65" s="58"/>
      <c r="UC65" s="58"/>
      <c r="UD65" s="58"/>
      <c r="UE65" s="58"/>
      <c r="UF65" s="58"/>
      <c r="UG65" s="58"/>
      <c r="UH65" s="58"/>
      <c r="UI65" s="58"/>
      <c r="UJ65" s="58"/>
      <c r="UK65" s="58"/>
      <c r="UL65" s="58"/>
      <c r="UM65" s="58"/>
      <c r="UN65" s="58"/>
      <c r="UO65" s="58"/>
      <c r="UP65" s="58"/>
      <c r="UQ65" s="58"/>
      <c r="UR65" s="58"/>
      <c r="US65" s="58"/>
      <c r="UT65" s="58"/>
      <c r="UU65" s="58"/>
      <c r="UV65" s="58"/>
      <c r="UW65" s="58"/>
      <c r="UX65" s="58"/>
      <c r="UY65" s="58"/>
      <c r="UZ65" s="58"/>
      <c r="VA65" s="58"/>
      <c r="VB65" s="58"/>
      <c r="VC65" s="58"/>
      <c r="VD65" s="58"/>
      <c r="VE65" s="58"/>
      <c r="VF65" s="58"/>
      <c r="VG65" s="58"/>
      <c r="VH65" s="58"/>
      <c r="VI65" s="58"/>
      <c r="VJ65" s="58"/>
      <c r="VK65" s="58"/>
      <c r="VL65" s="58"/>
      <c r="VM65" s="58"/>
      <c r="VN65" s="58"/>
      <c r="VO65" s="58"/>
      <c r="VP65" s="58"/>
      <c r="VQ65" s="58"/>
      <c r="VR65" s="58"/>
      <c r="VS65" s="58"/>
      <c r="VT65" s="58"/>
      <c r="VU65" s="58"/>
      <c r="VV65" s="58"/>
      <c r="VW65" s="58"/>
      <c r="VX65" s="58"/>
      <c r="VY65" s="58"/>
      <c r="VZ65" s="58"/>
      <c r="WA65" s="58"/>
      <c r="WB65" s="58"/>
      <c r="WC65" s="58"/>
      <c r="WD65" s="58"/>
      <c r="WE65" s="58"/>
      <c r="WF65" s="58"/>
      <c r="WG65" s="58"/>
      <c r="WH65" s="58"/>
      <c r="WI65" s="58"/>
      <c r="WJ65" s="58"/>
      <c r="WK65" s="58"/>
      <c r="WL65" s="58"/>
      <c r="WM65" s="58"/>
      <c r="WN65" s="58"/>
      <c r="WO65" s="58"/>
      <c r="WP65" s="58"/>
      <c r="WQ65" s="58"/>
      <c r="WR65" s="58"/>
      <c r="WS65" s="58"/>
      <c r="WT65" s="58"/>
      <c r="WU65" s="58"/>
      <c r="WV65" s="58"/>
      <c r="WW65" s="58"/>
      <c r="WX65" s="58"/>
      <c r="WY65" s="58"/>
      <c r="WZ65" s="58"/>
      <c r="XA65" s="58"/>
      <c r="XB65" s="58"/>
      <c r="XC65" s="58"/>
      <c r="XD65" s="58"/>
      <c r="XE65" s="58"/>
      <c r="XF65" s="58"/>
      <c r="XG65" s="58"/>
      <c r="XH65" s="58"/>
      <c r="XI65" s="58"/>
      <c r="XJ65" s="58"/>
      <c r="XK65" s="58"/>
      <c r="XL65" s="58"/>
      <c r="XM65" s="58"/>
      <c r="XN65" s="58"/>
      <c r="XO65" s="58"/>
      <c r="XP65" s="58"/>
      <c r="XQ65" s="58"/>
      <c r="XR65" s="58"/>
      <c r="XS65" s="58"/>
      <c r="XT65" s="58"/>
      <c r="XU65" s="58"/>
      <c r="XV65" s="58"/>
      <c r="XW65" s="58"/>
      <c r="XX65" s="58"/>
      <c r="XY65" s="58"/>
      <c r="XZ65" s="58"/>
      <c r="YA65" s="58"/>
      <c r="YB65" s="58"/>
      <c r="YC65" s="58"/>
      <c r="YD65" s="58"/>
      <c r="YE65" s="58"/>
      <c r="YF65" s="58"/>
      <c r="YG65" s="58"/>
      <c r="YH65" s="58"/>
      <c r="YI65" s="58"/>
      <c r="YJ65" s="58"/>
      <c r="YK65" s="58"/>
      <c r="YL65" s="58"/>
      <c r="YM65" s="58"/>
      <c r="YN65" s="58"/>
      <c r="YO65" s="58"/>
      <c r="YP65" s="58"/>
      <c r="YQ65" s="58"/>
      <c r="YR65" s="58"/>
      <c r="YS65" s="58"/>
      <c r="YT65" s="58"/>
      <c r="YU65" s="58"/>
      <c r="YV65" s="58"/>
      <c r="YW65" s="58"/>
      <c r="YX65" s="58"/>
      <c r="YY65" s="58"/>
      <c r="YZ65" s="58"/>
      <c r="ZA65" s="58"/>
      <c r="ZB65" s="58"/>
      <c r="ZC65" s="58"/>
      <c r="ZD65" s="58"/>
      <c r="ZE65" s="58"/>
      <c r="ZF65" s="58"/>
      <c r="ZG65" s="58"/>
      <c r="ZH65" s="58"/>
      <c r="ZI65" s="58"/>
      <c r="ZJ65" s="58"/>
      <c r="ZK65" s="58"/>
      <c r="ZL65" s="58"/>
      <c r="ZM65" s="58"/>
      <c r="ZN65" s="58"/>
      <c r="ZO65" s="58"/>
      <c r="ZP65" s="58"/>
      <c r="ZQ65" s="58"/>
      <c r="ZR65" s="58"/>
      <c r="ZS65" s="58"/>
      <c r="ZT65" s="58"/>
      <c r="ZU65" s="58"/>
      <c r="ZV65" s="58"/>
      <c r="ZW65" s="58"/>
      <c r="ZX65" s="58"/>
      <c r="ZY65" s="58"/>
      <c r="ZZ65" s="58"/>
      <c r="AAA65" s="58"/>
      <c r="AAB65" s="58"/>
      <c r="AAC65" s="58"/>
      <c r="AAD65" s="58"/>
      <c r="AAE65" s="58"/>
      <c r="AAF65" s="58"/>
      <c r="AAG65" s="58"/>
      <c r="AAH65" s="58"/>
      <c r="AAI65" s="58"/>
      <c r="AAJ65" s="58"/>
      <c r="AAK65" s="58"/>
      <c r="AAL65" s="58"/>
      <c r="AAM65" s="58"/>
      <c r="AAN65" s="58"/>
      <c r="AAO65" s="58"/>
      <c r="AAP65" s="58"/>
      <c r="AAQ65" s="58"/>
      <c r="AAR65" s="58"/>
      <c r="AAS65" s="58"/>
      <c r="AAT65" s="58"/>
      <c r="AAU65" s="58"/>
      <c r="AAV65" s="58"/>
      <c r="AAW65" s="58"/>
      <c r="AAX65" s="58"/>
      <c r="AAY65" s="58"/>
      <c r="AAZ65" s="58"/>
      <c r="ABA65" s="58"/>
      <c r="ABB65" s="58"/>
      <c r="ABC65" s="58"/>
      <c r="ABD65" s="58"/>
      <c r="ABE65" s="58"/>
      <c r="ABF65" s="58"/>
      <c r="ABG65" s="58"/>
      <c r="ABH65" s="58"/>
      <c r="ABI65" s="58"/>
      <c r="ABJ65" s="58"/>
      <c r="ABK65" s="58"/>
      <c r="ABL65" s="58"/>
      <c r="ABM65" s="58"/>
      <c r="ABN65" s="58"/>
      <c r="ABO65" s="58"/>
      <c r="ABP65" s="58"/>
      <c r="ABQ65" s="58"/>
      <c r="ABR65" s="58"/>
      <c r="ABS65" s="58"/>
      <c r="ABT65" s="58"/>
      <c r="ABU65" s="58"/>
      <c r="ABV65" s="58"/>
      <c r="ABW65" s="58"/>
      <c r="ABX65" s="58"/>
      <c r="ABY65" s="58"/>
      <c r="ABZ65" s="58"/>
      <c r="ACA65" s="58"/>
      <c r="ACB65" s="58"/>
      <c r="ACC65" s="58"/>
      <c r="ACD65" s="58"/>
      <c r="ACE65" s="58"/>
      <c r="ACF65" s="58"/>
      <c r="ACG65" s="58"/>
      <c r="ACH65" s="58"/>
      <c r="ACI65" s="58"/>
      <c r="ACJ65" s="58"/>
      <c r="ACK65" s="58"/>
      <c r="ACL65" s="58"/>
      <c r="ACM65" s="58"/>
      <c r="ACN65" s="58"/>
      <c r="ACO65" s="58"/>
      <c r="ACP65" s="58"/>
      <c r="ACQ65" s="58"/>
      <c r="ACR65" s="58"/>
      <c r="ACS65" s="58"/>
      <c r="ACT65" s="58"/>
      <c r="ACU65" s="58"/>
      <c r="ACV65" s="58"/>
      <c r="ACW65" s="58"/>
      <c r="ACX65" s="58"/>
      <c r="ACY65" s="58"/>
      <c r="ACZ65" s="58"/>
      <c r="ADA65" s="58"/>
      <c r="ADB65" s="58"/>
      <c r="ADC65" s="58"/>
      <c r="ADD65" s="58"/>
      <c r="ADE65" s="58"/>
      <c r="ADF65" s="58"/>
      <c r="ADG65" s="58"/>
      <c r="ADH65" s="58"/>
      <c r="ADI65" s="58"/>
      <c r="ADJ65" s="58"/>
      <c r="ADK65" s="58"/>
      <c r="ADL65" s="58"/>
      <c r="ADM65" s="58"/>
      <c r="ADN65" s="58"/>
      <c r="ADO65" s="58"/>
      <c r="ADP65" s="58"/>
      <c r="ADQ65" s="58"/>
      <c r="ADR65" s="58"/>
      <c r="ADS65" s="58"/>
      <c r="ADT65" s="58"/>
      <c r="ADU65" s="58"/>
      <c r="ADV65" s="58"/>
      <c r="ADW65" s="58"/>
      <c r="ADX65" s="58"/>
      <c r="ADY65" s="58"/>
      <c r="ADZ65" s="58"/>
      <c r="AEA65" s="58"/>
      <c r="AEB65" s="58"/>
      <c r="AEC65" s="58"/>
      <c r="AED65" s="58"/>
      <c r="AEE65" s="58"/>
      <c r="AEF65" s="58"/>
      <c r="AEG65" s="58"/>
      <c r="AEH65" s="58"/>
      <c r="AEI65" s="58"/>
      <c r="AEJ65" s="58"/>
      <c r="AEK65" s="58"/>
      <c r="AEL65" s="58"/>
      <c r="AEM65" s="58"/>
      <c r="AEN65" s="58"/>
      <c r="AEO65" s="58"/>
      <c r="AEP65" s="58"/>
      <c r="AEQ65" s="58"/>
      <c r="AER65" s="58"/>
      <c r="AES65" s="58"/>
      <c r="AET65" s="58"/>
      <c r="AEU65" s="58"/>
      <c r="AEV65" s="58"/>
      <c r="AEW65" s="58"/>
      <c r="AEX65" s="58"/>
      <c r="AEY65" s="58"/>
      <c r="AEZ65" s="58"/>
      <c r="AFA65" s="58"/>
      <c r="AFB65" s="58"/>
      <c r="AFC65" s="58"/>
      <c r="AFD65" s="58"/>
      <c r="AFE65" s="58"/>
      <c r="AFF65" s="58"/>
      <c r="AFG65" s="58"/>
      <c r="AFH65" s="58"/>
      <c r="AFI65" s="58"/>
      <c r="AFJ65" s="58"/>
      <c r="AFK65" s="58"/>
      <c r="AFL65" s="58"/>
      <c r="AFM65" s="58"/>
      <c r="AFN65" s="58"/>
      <c r="AFO65" s="58"/>
      <c r="AFP65" s="58"/>
      <c r="AFQ65" s="58"/>
      <c r="AFR65" s="58"/>
      <c r="AFS65" s="58"/>
      <c r="AFT65" s="58"/>
      <c r="AFU65" s="58"/>
      <c r="AFV65" s="58"/>
      <c r="AFW65" s="58"/>
      <c r="AFX65" s="58"/>
      <c r="AFY65" s="58"/>
      <c r="AFZ65" s="58"/>
      <c r="AGA65" s="58"/>
      <c r="AGB65" s="58"/>
      <c r="AGC65" s="58"/>
      <c r="AGD65" s="58"/>
      <c r="AGE65" s="58"/>
      <c r="AGF65" s="58"/>
      <c r="AGG65" s="58"/>
      <c r="AGH65" s="58"/>
      <c r="AGI65" s="58"/>
      <c r="AGJ65" s="58"/>
      <c r="AGK65" s="58"/>
      <c r="AGL65" s="58"/>
      <c r="AGM65" s="58"/>
      <c r="AGN65" s="58"/>
      <c r="AGO65" s="58"/>
      <c r="AGP65" s="58"/>
      <c r="AGQ65" s="58"/>
      <c r="AGR65" s="58"/>
      <c r="AGS65" s="58"/>
      <c r="AGT65" s="58"/>
      <c r="AGU65" s="58"/>
      <c r="AGV65" s="58"/>
      <c r="AGW65" s="58"/>
      <c r="AGX65" s="58"/>
      <c r="AGY65" s="58"/>
      <c r="AGZ65" s="58"/>
      <c r="AHA65" s="58"/>
      <c r="AHB65" s="58"/>
      <c r="AHC65" s="58"/>
      <c r="AHD65" s="58"/>
      <c r="AHE65" s="58"/>
      <c r="AHF65" s="58"/>
      <c r="AHG65" s="58"/>
      <c r="AHH65" s="58"/>
      <c r="AHI65" s="58"/>
      <c r="AHJ65" s="58"/>
      <c r="AHK65" s="58"/>
      <c r="AHL65" s="58"/>
      <c r="AHM65" s="58"/>
      <c r="AHN65" s="58"/>
      <c r="AHO65" s="58"/>
      <c r="AHP65" s="58"/>
      <c r="AHQ65" s="58"/>
      <c r="AHR65" s="58"/>
      <c r="AHS65" s="58"/>
      <c r="AHT65" s="58"/>
      <c r="AHU65" s="58"/>
      <c r="AHV65" s="58"/>
      <c r="AHW65" s="58"/>
      <c r="AHX65" s="58"/>
      <c r="AHY65" s="58"/>
      <c r="AHZ65" s="58"/>
      <c r="AIA65" s="58"/>
      <c r="AIB65" s="58"/>
      <c r="AIC65" s="58"/>
      <c r="AID65" s="58"/>
      <c r="AIE65" s="58"/>
      <c r="AIF65" s="58"/>
      <c r="AIG65" s="58"/>
      <c r="AIH65" s="58"/>
      <c r="AII65" s="58"/>
      <c r="AIJ65" s="58"/>
      <c r="AIK65" s="58"/>
      <c r="AIL65" s="58"/>
      <c r="AIM65" s="58"/>
      <c r="AIN65" s="58"/>
      <c r="AIO65" s="58"/>
      <c r="AIP65" s="58"/>
      <c r="AIQ65" s="58"/>
      <c r="AIR65" s="58"/>
      <c r="AIS65" s="58"/>
      <c r="AIT65" s="58"/>
      <c r="AIU65" s="58"/>
      <c r="AIV65" s="58"/>
      <c r="AIW65" s="58"/>
      <c r="AIX65" s="58"/>
      <c r="AIY65" s="58"/>
      <c r="AIZ65" s="58"/>
      <c r="AJA65" s="58"/>
      <c r="AJB65" s="58"/>
      <c r="AJC65" s="58"/>
      <c r="AJD65" s="58"/>
      <c r="AJE65" s="58"/>
      <c r="AJF65" s="58"/>
      <c r="AJG65" s="58"/>
      <c r="AJH65" s="58"/>
      <c r="AJI65" s="58"/>
      <c r="AJJ65" s="58"/>
      <c r="AJK65" s="58"/>
      <c r="AJL65" s="58"/>
      <c r="AJM65" s="58"/>
      <c r="AJN65" s="58"/>
      <c r="AJO65" s="58"/>
      <c r="AJP65" s="58"/>
      <c r="AJQ65" s="58"/>
      <c r="AJR65" s="58"/>
      <c r="AJS65" s="58"/>
      <c r="AJT65" s="58"/>
      <c r="AJU65" s="58"/>
      <c r="AJV65" s="58"/>
      <c r="AJW65" s="58"/>
      <c r="AJX65" s="58"/>
      <c r="AJY65" s="58"/>
      <c r="AJZ65" s="58"/>
      <c r="AKA65" s="58"/>
      <c r="AKB65" s="58"/>
      <c r="AKC65" s="58"/>
      <c r="AKD65" s="58"/>
      <c r="AKE65" s="58"/>
      <c r="AKF65" s="58"/>
      <c r="AKG65" s="58"/>
      <c r="AKH65" s="58"/>
      <c r="AKI65" s="58"/>
      <c r="AKJ65" s="58"/>
      <c r="AKK65" s="58"/>
      <c r="AKL65" s="58"/>
      <c r="AKM65" s="58"/>
      <c r="AKN65" s="58"/>
      <c r="AKO65" s="58"/>
      <c r="AKP65" s="58"/>
      <c r="AKQ65" s="58"/>
      <c r="AKR65" s="58"/>
      <c r="AKS65" s="58"/>
      <c r="AKT65" s="58"/>
      <c r="AKU65" s="58"/>
      <c r="AKV65" s="58"/>
      <c r="AKW65" s="58"/>
      <c r="AKX65" s="58"/>
      <c r="AKY65" s="58"/>
      <c r="AKZ65" s="58"/>
      <c r="ALA65" s="58"/>
      <c r="ALB65" s="58"/>
      <c r="ALC65" s="58"/>
      <c r="ALD65" s="58"/>
    </row>
    <row r="66" spans="1:992" ht="57" x14ac:dyDescent="0.2">
      <c r="A66" s="44" t="s">
        <v>159</v>
      </c>
      <c r="B66" s="45" t="s">
        <v>162</v>
      </c>
      <c r="C66" s="46" t="s">
        <v>163</v>
      </c>
      <c r="D66" s="47"/>
      <c r="E66" s="47"/>
      <c r="F66" s="47"/>
      <c r="G66" s="47"/>
      <c r="H66" s="10" t="s">
        <v>50</v>
      </c>
      <c r="I66" s="10" t="s">
        <v>50</v>
      </c>
      <c r="J66" s="10" t="s">
        <v>51</v>
      </c>
      <c r="K66" s="10"/>
      <c r="L66" s="10"/>
      <c r="M66" s="10" t="str">
        <f t="shared" si="16"/>
        <v>x</v>
      </c>
      <c r="N66" s="10" t="str">
        <f t="shared" si="17"/>
        <v>x</v>
      </c>
      <c r="O66" s="10" t="str">
        <f t="shared" si="18"/>
        <v>x</v>
      </c>
      <c r="P66" s="54" t="str">
        <f t="shared" si="19"/>
        <v>x</v>
      </c>
      <c r="Q66" s="10" t="str">
        <f t="shared" si="20"/>
        <v>x</v>
      </c>
      <c r="R66" s="10" t="str">
        <f t="shared" si="21"/>
        <v>x</v>
      </c>
      <c r="S66" s="10" t="s">
        <v>50</v>
      </c>
      <c r="X66" s="58"/>
      <c r="Y66" s="58"/>
      <c r="Z66" s="58"/>
      <c r="AA66" s="58"/>
      <c r="AB66" s="58"/>
      <c r="AC66" s="58"/>
      <c r="AD66" s="58"/>
      <c r="AE66" s="58"/>
      <c r="AF66" s="58"/>
      <c r="AG66" s="58"/>
      <c r="AH66" s="58"/>
      <c r="AI66" s="58"/>
      <c r="AJ66" s="58"/>
      <c r="AK66" s="58"/>
      <c r="AL66" s="58"/>
      <c r="AM66" s="58"/>
      <c r="AN66" s="58"/>
      <c r="AO66" s="58"/>
      <c r="AP66" s="58"/>
      <c r="AQ66" s="58"/>
      <c r="AR66" s="58"/>
      <c r="AS66" s="58"/>
      <c r="AT66" s="58"/>
      <c r="AU66" s="58"/>
      <c r="AV66" s="58"/>
      <c r="AW66" s="58"/>
      <c r="AX66" s="58"/>
      <c r="AY66" s="58"/>
      <c r="AZ66" s="58"/>
      <c r="BA66" s="58"/>
      <c r="BB66" s="58"/>
      <c r="BC66" s="58"/>
      <c r="BD66" s="58"/>
      <c r="BE66" s="58"/>
      <c r="BF66" s="58"/>
      <c r="BG66" s="58"/>
      <c r="BH66" s="58"/>
      <c r="BI66" s="58"/>
      <c r="BJ66" s="58"/>
      <c r="BK66" s="58"/>
      <c r="BL66" s="58"/>
      <c r="BM66" s="58"/>
      <c r="BN66" s="58"/>
      <c r="BO66" s="58"/>
      <c r="BP66" s="58"/>
      <c r="BQ66" s="58"/>
      <c r="BR66" s="58"/>
      <c r="BS66" s="58"/>
      <c r="BT66" s="58"/>
      <c r="BU66" s="58"/>
      <c r="BV66" s="58"/>
      <c r="BW66" s="58"/>
      <c r="BX66" s="58"/>
      <c r="BY66" s="58"/>
      <c r="BZ66" s="58"/>
      <c r="CA66" s="58"/>
      <c r="CB66" s="58"/>
      <c r="CC66" s="58"/>
      <c r="CD66" s="58"/>
      <c r="CE66" s="58"/>
      <c r="CF66" s="58"/>
      <c r="CG66" s="58"/>
      <c r="CH66" s="58"/>
      <c r="CI66" s="58"/>
      <c r="CJ66" s="58"/>
      <c r="CK66" s="58"/>
      <c r="CL66" s="58"/>
      <c r="CM66" s="58"/>
      <c r="CN66" s="58"/>
      <c r="CO66" s="58"/>
      <c r="CP66" s="58"/>
      <c r="CQ66" s="58"/>
      <c r="CR66" s="58"/>
      <c r="CS66" s="58"/>
      <c r="CT66" s="58"/>
      <c r="CU66" s="58"/>
      <c r="CV66" s="58"/>
      <c r="CW66" s="58"/>
      <c r="CX66" s="58"/>
      <c r="CY66" s="58"/>
      <c r="CZ66" s="58"/>
      <c r="DA66" s="58"/>
      <c r="DB66" s="58"/>
      <c r="DC66" s="58"/>
      <c r="DD66" s="58"/>
      <c r="DE66" s="58"/>
      <c r="DF66" s="58"/>
      <c r="DG66" s="58"/>
      <c r="DH66" s="58"/>
      <c r="DI66" s="58"/>
      <c r="DJ66" s="58"/>
      <c r="DK66" s="58"/>
      <c r="DL66" s="58"/>
      <c r="DM66" s="58"/>
      <c r="DN66" s="58"/>
      <c r="DO66" s="58"/>
      <c r="DP66" s="58"/>
      <c r="DQ66" s="58"/>
      <c r="DR66" s="58"/>
      <c r="DS66" s="58"/>
      <c r="DT66" s="58"/>
      <c r="DU66" s="58"/>
      <c r="DV66" s="58"/>
      <c r="DW66" s="58"/>
      <c r="DX66" s="58"/>
      <c r="DY66" s="58"/>
      <c r="DZ66" s="58"/>
      <c r="EA66" s="58"/>
      <c r="EB66" s="58"/>
      <c r="EC66" s="58"/>
      <c r="ED66" s="58"/>
      <c r="EE66" s="58"/>
      <c r="EF66" s="58"/>
      <c r="EG66" s="58"/>
      <c r="EH66" s="58"/>
      <c r="EI66" s="58"/>
      <c r="EJ66" s="58"/>
      <c r="EK66" s="58"/>
      <c r="EL66" s="58"/>
      <c r="EM66" s="58"/>
      <c r="EN66" s="58"/>
      <c r="EO66" s="58"/>
      <c r="EP66" s="58"/>
      <c r="EQ66" s="58"/>
      <c r="ER66" s="58"/>
      <c r="ES66" s="58"/>
      <c r="ET66" s="58"/>
      <c r="EU66" s="58"/>
      <c r="EV66" s="58"/>
      <c r="EW66" s="58"/>
      <c r="EX66" s="58"/>
      <c r="EY66" s="58"/>
      <c r="EZ66" s="58"/>
      <c r="FA66" s="58"/>
      <c r="FB66" s="58"/>
      <c r="FC66" s="58"/>
      <c r="FD66" s="58"/>
      <c r="FE66" s="58"/>
      <c r="FF66" s="58"/>
      <c r="FG66" s="58"/>
      <c r="FH66" s="58"/>
      <c r="FI66" s="58"/>
      <c r="FJ66" s="58"/>
      <c r="FK66" s="58"/>
      <c r="FL66" s="58"/>
      <c r="FM66" s="58"/>
      <c r="FN66" s="58"/>
      <c r="FO66" s="58"/>
      <c r="FP66" s="58"/>
      <c r="FQ66" s="58"/>
      <c r="FR66" s="58"/>
      <c r="FS66" s="58"/>
      <c r="FT66" s="58"/>
      <c r="FU66" s="58"/>
      <c r="FV66" s="58"/>
      <c r="FW66" s="58"/>
      <c r="FX66" s="58"/>
      <c r="FY66" s="58"/>
      <c r="FZ66" s="58"/>
      <c r="GA66" s="58"/>
      <c r="GB66" s="58"/>
      <c r="GC66" s="58"/>
      <c r="GD66" s="58"/>
      <c r="GE66" s="58"/>
      <c r="GF66" s="58"/>
      <c r="GG66" s="58"/>
      <c r="GH66" s="58"/>
      <c r="GI66" s="58"/>
      <c r="GJ66" s="58"/>
      <c r="GK66" s="58"/>
      <c r="GL66" s="58"/>
      <c r="GM66" s="58"/>
      <c r="GN66" s="58"/>
      <c r="GO66" s="58"/>
      <c r="GP66" s="58"/>
      <c r="GQ66" s="58"/>
      <c r="GR66" s="58"/>
      <c r="GS66" s="58"/>
      <c r="GT66" s="58"/>
      <c r="GU66" s="58"/>
      <c r="GV66" s="58"/>
      <c r="GW66" s="58"/>
      <c r="GX66" s="58"/>
      <c r="GY66" s="58"/>
      <c r="GZ66" s="58"/>
      <c r="HA66" s="58"/>
      <c r="HB66" s="58"/>
      <c r="HC66" s="58"/>
      <c r="HD66" s="58"/>
      <c r="HE66" s="58"/>
      <c r="HF66" s="58"/>
      <c r="HG66" s="58"/>
      <c r="HH66" s="58"/>
      <c r="HI66" s="58"/>
      <c r="HJ66" s="58"/>
      <c r="HK66" s="58"/>
      <c r="HL66" s="58"/>
      <c r="HM66" s="58"/>
      <c r="HN66" s="58"/>
      <c r="HO66" s="58"/>
      <c r="HP66" s="58"/>
      <c r="HQ66" s="58"/>
      <c r="HR66" s="58"/>
      <c r="HS66" s="58"/>
      <c r="HT66" s="58"/>
      <c r="HU66" s="58"/>
      <c r="HV66" s="58"/>
      <c r="HW66" s="58"/>
      <c r="HX66" s="58"/>
      <c r="HY66" s="58"/>
      <c r="HZ66" s="58"/>
      <c r="IA66" s="58"/>
      <c r="IB66" s="58"/>
      <c r="IC66" s="58"/>
      <c r="ID66" s="58"/>
      <c r="IE66" s="58"/>
      <c r="IF66" s="58"/>
      <c r="IG66" s="58"/>
      <c r="IH66" s="58"/>
      <c r="II66" s="58"/>
      <c r="IJ66" s="58"/>
      <c r="IK66" s="58"/>
      <c r="IL66" s="58"/>
      <c r="IM66" s="58"/>
      <c r="IN66" s="58"/>
      <c r="IO66" s="58"/>
      <c r="IP66" s="58"/>
      <c r="IQ66" s="58"/>
      <c r="IR66" s="58"/>
      <c r="IS66" s="58"/>
      <c r="IT66" s="58"/>
      <c r="IU66" s="58"/>
      <c r="IV66" s="58"/>
      <c r="IW66" s="58"/>
      <c r="IX66" s="58"/>
      <c r="IY66" s="58"/>
      <c r="IZ66" s="58"/>
      <c r="JA66" s="58"/>
      <c r="JB66" s="58"/>
      <c r="JC66" s="58"/>
      <c r="JD66" s="58"/>
      <c r="JE66" s="58"/>
      <c r="JF66" s="58"/>
      <c r="JG66" s="58"/>
      <c r="JH66" s="58"/>
      <c r="JI66" s="58"/>
      <c r="JJ66" s="58"/>
      <c r="JK66" s="58"/>
      <c r="JL66" s="58"/>
      <c r="JM66" s="58"/>
      <c r="JN66" s="58"/>
      <c r="JO66" s="58"/>
      <c r="JP66" s="58"/>
      <c r="JQ66" s="58"/>
      <c r="JR66" s="58"/>
      <c r="JS66" s="58"/>
      <c r="JT66" s="58"/>
      <c r="JU66" s="58"/>
      <c r="JV66" s="58"/>
      <c r="JW66" s="58"/>
      <c r="JX66" s="58"/>
      <c r="JY66" s="58"/>
      <c r="JZ66" s="58"/>
      <c r="KA66" s="58"/>
      <c r="KB66" s="58"/>
      <c r="KC66" s="58"/>
      <c r="KD66" s="58"/>
      <c r="KE66" s="58"/>
      <c r="KF66" s="58"/>
      <c r="KG66" s="58"/>
      <c r="KH66" s="58"/>
      <c r="KI66" s="58"/>
      <c r="KJ66" s="58"/>
      <c r="KK66" s="58"/>
      <c r="KL66" s="58"/>
      <c r="KM66" s="58"/>
      <c r="KN66" s="58"/>
      <c r="KO66" s="58"/>
      <c r="KP66" s="58"/>
      <c r="KQ66" s="58"/>
      <c r="KR66" s="58"/>
      <c r="KS66" s="58"/>
      <c r="KT66" s="58"/>
      <c r="KU66" s="58"/>
      <c r="KV66" s="58"/>
      <c r="KW66" s="58"/>
      <c r="KX66" s="58"/>
      <c r="KY66" s="58"/>
      <c r="KZ66" s="58"/>
      <c r="LA66" s="58"/>
      <c r="LB66" s="58"/>
      <c r="LC66" s="58"/>
      <c r="LD66" s="58"/>
      <c r="LE66" s="58"/>
      <c r="LF66" s="58"/>
      <c r="LG66" s="58"/>
      <c r="LH66" s="58"/>
      <c r="LI66" s="58"/>
      <c r="LJ66" s="58"/>
      <c r="LK66" s="58"/>
      <c r="LL66" s="58"/>
      <c r="LM66" s="58"/>
      <c r="LN66" s="58"/>
      <c r="LO66" s="58"/>
      <c r="LP66" s="58"/>
      <c r="LQ66" s="58"/>
      <c r="LR66" s="58"/>
      <c r="LS66" s="58"/>
      <c r="LT66" s="58"/>
      <c r="LU66" s="58"/>
      <c r="LV66" s="58"/>
      <c r="LW66" s="58"/>
      <c r="LX66" s="58"/>
      <c r="LY66" s="58"/>
      <c r="LZ66" s="58"/>
      <c r="MA66" s="58"/>
      <c r="MB66" s="58"/>
      <c r="MC66" s="58"/>
      <c r="MD66" s="58"/>
      <c r="ME66" s="58"/>
      <c r="MF66" s="58"/>
      <c r="MG66" s="58"/>
      <c r="MH66" s="58"/>
      <c r="MI66" s="58"/>
      <c r="MJ66" s="58"/>
      <c r="MK66" s="58"/>
      <c r="ML66" s="58"/>
      <c r="MM66" s="58"/>
      <c r="MN66" s="58"/>
      <c r="MO66" s="58"/>
      <c r="MP66" s="58"/>
      <c r="MQ66" s="58"/>
      <c r="MR66" s="58"/>
      <c r="MS66" s="58"/>
      <c r="MT66" s="58"/>
      <c r="MU66" s="58"/>
      <c r="MV66" s="58"/>
      <c r="MW66" s="58"/>
      <c r="MX66" s="58"/>
      <c r="MY66" s="58"/>
      <c r="MZ66" s="58"/>
      <c r="NA66" s="58"/>
      <c r="NB66" s="58"/>
      <c r="NC66" s="58"/>
      <c r="ND66" s="58"/>
      <c r="NE66" s="58"/>
      <c r="NF66" s="58"/>
      <c r="NG66" s="58"/>
      <c r="NH66" s="58"/>
      <c r="NI66" s="58"/>
      <c r="NJ66" s="58"/>
      <c r="NK66" s="58"/>
      <c r="NL66" s="58"/>
      <c r="NM66" s="58"/>
      <c r="NN66" s="58"/>
      <c r="NO66" s="58"/>
      <c r="NP66" s="58"/>
      <c r="NQ66" s="58"/>
      <c r="NR66" s="58"/>
      <c r="NS66" s="58"/>
      <c r="NT66" s="58"/>
      <c r="NU66" s="58"/>
      <c r="NV66" s="58"/>
      <c r="NW66" s="58"/>
      <c r="NX66" s="58"/>
      <c r="NY66" s="58"/>
      <c r="NZ66" s="58"/>
      <c r="OA66" s="58"/>
      <c r="OB66" s="58"/>
      <c r="OC66" s="58"/>
      <c r="OD66" s="58"/>
      <c r="OE66" s="58"/>
      <c r="OF66" s="58"/>
      <c r="OG66" s="58"/>
      <c r="OH66" s="58"/>
      <c r="OI66" s="58"/>
      <c r="OJ66" s="58"/>
      <c r="OK66" s="58"/>
      <c r="OL66" s="58"/>
      <c r="OM66" s="58"/>
      <c r="ON66" s="58"/>
      <c r="OO66" s="58"/>
      <c r="OP66" s="58"/>
      <c r="OQ66" s="58"/>
      <c r="OR66" s="58"/>
      <c r="OS66" s="58"/>
      <c r="OT66" s="58"/>
      <c r="OU66" s="58"/>
      <c r="OV66" s="58"/>
      <c r="OW66" s="58"/>
      <c r="OX66" s="58"/>
      <c r="OY66" s="58"/>
      <c r="OZ66" s="58"/>
      <c r="PA66" s="58"/>
      <c r="PB66" s="58"/>
      <c r="PC66" s="58"/>
      <c r="PD66" s="58"/>
      <c r="PE66" s="58"/>
      <c r="PF66" s="58"/>
      <c r="PG66" s="58"/>
      <c r="PH66" s="58"/>
      <c r="PI66" s="58"/>
      <c r="PJ66" s="58"/>
      <c r="PK66" s="58"/>
      <c r="PL66" s="58"/>
      <c r="PM66" s="58"/>
      <c r="PN66" s="58"/>
      <c r="PO66" s="58"/>
      <c r="PP66" s="58"/>
      <c r="PQ66" s="58"/>
      <c r="PR66" s="58"/>
      <c r="PS66" s="58"/>
      <c r="PT66" s="58"/>
      <c r="PU66" s="58"/>
      <c r="PV66" s="58"/>
      <c r="PW66" s="58"/>
      <c r="PX66" s="58"/>
      <c r="PY66" s="58"/>
      <c r="PZ66" s="58"/>
      <c r="QA66" s="58"/>
      <c r="QB66" s="58"/>
      <c r="QC66" s="58"/>
      <c r="QD66" s="58"/>
      <c r="QE66" s="58"/>
      <c r="QF66" s="58"/>
      <c r="QG66" s="58"/>
      <c r="QH66" s="58"/>
      <c r="QI66" s="58"/>
      <c r="QJ66" s="58"/>
      <c r="QK66" s="58"/>
      <c r="QL66" s="58"/>
      <c r="QM66" s="58"/>
      <c r="QN66" s="58"/>
      <c r="QO66" s="58"/>
      <c r="QP66" s="58"/>
      <c r="QQ66" s="58"/>
      <c r="QR66" s="58"/>
      <c r="QS66" s="58"/>
      <c r="QT66" s="58"/>
      <c r="QU66" s="58"/>
      <c r="QV66" s="58"/>
      <c r="QW66" s="58"/>
      <c r="QX66" s="58"/>
      <c r="QY66" s="58"/>
      <c r="QZ66" s="58"/>
      <c r="RA66" s="58"/>
      <c r="RB66" s="58"/>
      <c r="RC66" s="58"/>
      <c r="RD66" s="58"/>
      <c r="RE66" s="58"/>
      <c r="RF66" s="58"/>
      <c r="RG66" s="58"/>
      <c r="RH66" s="58"/>
      <c r="RI66" s="58"/>
      <c r="RJ66" s="58"/>
      <c r="RK66" s="58"/>
      <c r="RL66" s="58"/>
      <c r="RM66" s="58"/>
      <c r="RN66" s="58"/>
      <c r="RO66" s="58"/>
      <c r="RP66" s="58"/>
      <c r="RQ66" s="58"/>
      <c r="RR66" s="58"/>
      <c r="RS66" s="58"/>
      <c r="RT66" s="58"/>
      <c r="RU66" s="58"/>
      <c r="RV66" s="58"/>
      <c r="RW66" s="58"/>
      <c r="RX66" s="58"/>
      <c r="RY66" s="58"/>
      <c r="RZ66" s="58"/>
      <c r="SA66" s="58"/>
      <c r="SB66" s="58"/>
      <c r="SC66" s="58"/>
      <c r="SD66" s="58"/>
      <c r="SE66" s="58"/>
      <c r="SF66" s="58"/>
      <c r="SG66" s="58"/>
      <c r="SH66" s="58"/>
      <c r="SI66" s="58"/>
      <c r="SJ66" s="58"/>
      <c r="SK66" s="58"/>
      <c r="SL66" s="58"/>
      <c r="SM66" s="58"/>
      <c r="SN66" s="58"/>
      <c r="SO66" s="58"/>
      <c r="SP66" s="58"/>
      <c r="SQ66" s="58"/>
      <c r="SR66" s="58"/>
      <c r="SS66" s="58"/>
      <c r="ST66" s="58"/>
      <c r="SU66" s="58"/>
      <c r="SV66" s="58"/>
      <c r="SW66" s="58"/>
      <c r="SX66" s="58"/>
      <c r="SY66" s="58"/>
      <c r="SZ66" s="58"/>
      <c r="TA66" s="58"/>
      <c r="TB66" s="58"/>
      <c r="TC66" s="58"/>
      <c r="TD66" s="58"/>
      <c r="TE66" s="58"/>
      <c r="TF66" s="58"/>
      <c r="TG66" s="58"/>
      <c r="TH66" s="58"/>
      <c r="TI66" s="58"/>
      <c r="TJ66" s="58"/>
      <c r="TK66" s="58"/>
      <c r="TL66" s="58"/>
      <c r="TM66" s="58"/>
      <c r="TN66" s="58"/>
      <c r="TO66" s="58"/>
      <c r="TP66" s="58"/>
      <c r="TQ66" s="58"/>
      <c r="TR66" s="58"/>
      <c r="TS66" s="58"/>
      <c r="TT66" s="58"/>
      <c r="TU66" s="58"/>
      <c r="TV66" s="58"/>
      <c r="TW66" s="58"/>
      <c r="TX66" s="58"/>
      <c r="TY66" s="58"/>
      <c r="TZ66" s="58"/>
      <c r="UA66" s="58"/>
      <c r="UB66" s="58"/>
      <c r="UC66" s="58"/>
      <c r="UD66" s="58"/>
      <c r="UE66" s="58"/>
      <c r="UF66" s="58"/>
      <c r="UG66" s="58"/>
      <c r="UH66" s="58"/>
      <c r="UI66" s="58"/>
      <c r="UJ66" s="58"/>
      <c r="UK66" s="58"/>
      <c r="UL66" s="58"/>
      <c r="UM66" s="58"/>
      <c r="UN66" s="58"/>
      <c r="UO66" s="58"/>
      <c r="UP66" s="58"/>
      <c r="UQ66" s="58"/>
      <c r="UR66" s="58"/>
      <c r="US66" s="58"/>
      <c r="UT66" s="58"/>
      <c r="UU66" s="58"/>
      <c r="UV66" s="58"/>
      <c r="UW66" s="58"/>
      <c r="UX66" s="58"/>
      <c r="UY66" s="58"/>
      <c r="UZ66" s="58"/>
      <c r="VA66" s="58"/>
      <c r="VB66" s="58"/>
      <c r="VC66" s="58"/>
      <c r="VD66" s="58"/>
      <c r="VE66" s="58"/>
      <c r="VF66" s="58"/>
      <c r="VG66" s="58"/>
      <c r="VH66" s="58"/>
      <c r="VI66" s="58"/>
      <c r="VJ66" s="58"/>
      <c r="VK66" s="58"/>
      <c r="VL66" s="58"/>
      <c r="VM66" s="58"/>
      <c r="VN66" s="58"/>
      <c r="VO66" s="58"/>
      <c r="VP66" s="58"/>
      <c r="VQ66" s="58"/>
      <c r="VR66" s="58"/>
      <c r="VS66" s="58"/>
      <c r="VT66" s="58"/>
      <c r="VU66" s="58"/>
      <c r="VV66" s="58"/>
      <c r="VW66" s="58"/>
      <c r="VX66" s="58"/>
      <c r="VY66" s="58"/>
      <c r="VZ66" s="58"/>
      <c r="WA66" s="58"/>
      <c r="WB66" s="58"/>
      <c r="WC66" s="58"/>
      <c r="WD66" s="58"/>
      <c r="WE66" s="58"/>
      <c r="WF66" s="58"/>
      <c r="WG66" s="58"/>
      <c r="WH66" s="58"/>
      <c r="WI66" s="58"/>
      <c r="WJ66" s="58"/>
      <c r="WK66" s="58"/>
      <c r="WL66" s="58"/>
      <c r="WM66" s="58"/>
      <c r="WN66" s="58"/>
      <c r="WO66" s="58"/>
      <c r="WP66" s="58"/>
      <c r="WQ66" s="58"/>
      <c r="WR66" s="58"/>
      <c r="WS66" s="58"/>
      <c r="WT66" s="58"/>
      <c r="WU66" s="58"/>
      <c r="WV66" s="58"/>
      <c r="WW66" s="58"/>
      <c r="WX66" s="58"/>
      <c r="WY66" s="58"/>
      <c r="WZ66" s="58"/>
      <c r="XA66" s="58"/>
      <c r="XB66" s="58"/>
      <c r="XC66" s="58"/>
      <c r="XD66" s="58"/>
      <c r="XE66" s="58"/>
      <c r="XF66" s="58"/>
      <c r="XG66" s="58"/>
      <c r="XH66" s="58"/>
      <c r="XI66" s="58"/>
      <c r="XJ66" s="58"/>
      <c r="XK66" s="58"/>
      <c r="XL66" s="58"/>
      <c r="XM66" s="58"/>
      <c r="XN66" s="58"/>
      <c r="XO66" s="58"/>
      <c r="XP66" s="58"/>
      <c r="XQ66" s="58"/>
      <c r="XR66" s="58"/>
      <c r="XS66" s="58"/>
      <c r="XT66" s="58"/>
      <c r="XU66" s="58"/>
      <c r="XV66" s="58"/>
      <c r="XW66" s="58"/>
      <c r="XX66" s="58"/>
      <c r="XY66" s="58"/>
      <c r="XZ66" s="58"/>
      <c r="YA66" s="58"/>
      <c r="YB66" s="58"/>
      <c r="YC66" s="58"/>
      <c r="YD66" s="58"/>
      <c r="YE66" s="58"/>
      <c r="YF66" s="58"/>
      <c r="YG66" s="58"/>
      <c r="YH66" s="58"/>
      <c r="YI66" s="58"/>
      <c r="YJ66" s="58"/>
      <c r="YK66" s="58"/>
      <c r="YL66" s="58"/>
      <c r="YM66" s="58"/>
      <c r="YN66" s="58"/>
      <c r="YO66" s="58"/>
      <c r="YP66" s="58"/>
      <c r="YQ66" s="58"/>
      <c r="YR66" s="58"/>
      <c r="YS66" s="58"/>
      <c r="YT66" s="58"/>
      <c r="YU66" s="58"/>
      <c r="YV66" s="58"/>
      <c r="YW66" s="58"/>
      <c r="YX66" s="58"/>
      <c r="YY66" s="58"/>
      <c r="YZ66" s="58"/>
      <c r="ZA66" s="58"/>
      <c r="ZB66" s="58"/>
      <c r="ZC66" s="58"/>
      <c r="ZD66" s="58"/>
      <c r="ZE66" s="58"/>
      <c r="ZF66" s="58"/>
      <c r="ZG66" s="58"/>
      <c r="ZH66" s="58"/>
      <c r="ZI66" s="58"/>
      <c r="ZJ66" s="58"/>
      <c r="ZK66" s="58"/>
      <c r="ZL66" s="58"/>
      <c r="ZM66" s="58"/>
      <c r="ZN66" s="58"/>
      <c r="ZO66" s="58"/>
      <c r="ZP66" s="58"/>
      <c r="ZQ66" s="58"/>
      <c r="ZR66" s="58"/>
      <c r="ZS66" s="58"/>
      <c r="ZT66" s="58"/>
      <c r="ZU66" s="58"/>
      <c r="ZV66" s="58"/>
      <c r="ZW66" s="58"/>
      <c r="ZX66" s="58"/>
      <c r="ZY66" s="58"/>
      <c r="ZZ66" s="58"/>
      <c r="AAA66" s="58"/>
      <c r="AAB66" s="58"/>
      <c r="AAC66" s="58"/>
      <c r="AAD66" s="58"/>
      <c r="AAE66" s="58"/>
      <c r="AAF66" s="58"/>
      <c r="AAG66" s="58"/>
      <c r="AAH66" s="58"/>
      <c r="AAI66" s="58"/>
      <c r="AAJ66" s="58"/>
      <c r="AAK66" s="58"/>
      <c r="AAL66" s="58"/>
      <c r="AAM66" s="58"/>
      <c r="AAN66" s="58"/>
      <c r="AAO66" s="58"/>
      <c r="AAP66" s="58"/>
      <c r="AAQ66" s="58"/>
      <c r="AAR66" s="58"/>
      <c r="AAS66" s="58"/>
      <c r="AAT66" s="58"/>
      <c r="AAU66" s="58"/>
      <c r="AAV66" s="58"/>
      <c r="AAW66" s="58"/>
      <c r="AAX66" s="58"/>
      <c r="AAY66" s="58"/>
      <c r="AAZ66" s="58"/>
      <c r="ABA66" s="58"/>
      <c r="ABB66" s="58"/>
      <c r="ABC66" s="58"/>
      <c r="ABD66" s="58"/>
      <c r="ABE66" s="58"/>
      <c r="ABF66" s="58"/>
      <c r="ABG66" s="58"/>
      <c r="ABH66" s="58"/>
      <c r="ABI66" s="58"/>
      <c r="ABJ66" s="58"/>
      <c r="ABK66" s="58"/>
      <c r="ABL66" s="58"/>
      <c r="ABM66" s="58"/>
      <c r="ABN66" s="58"/>
      <c r="ABO66" s="58"/>
      <c r="ABP66" s="58"/>
      <c r="ABQ66" s="58"/>
      <c r="ABR66" s="58"/>
      <c r="ABS66" s="58"/>
      <c r="ABT66" s="58"/>
      <c r="ABU66" s="58"/>
      <c r="ABV66" s="58"/>
      <c r="ABW66" s="58"/>
      <c r="ABX66" s="58"/>
      <c r="ABY66" s="58"/>
      <c r="ABZ66" s="58"/>
      <c r="ACA66" s="58"/>
      <c r="ACB66" s="58"/>
      <c r="ACC66" s="58"/>
      <c r="ACD66" s="58"/>
      <c r="ACE66" s="58"/>
      <c r="ACF66" s="58"/>
      <c r="ACG66" s="58"/>
      <c r="ACH66" s="58"/>
      <c r="ACI66" s="58"/>
      <c r="ACJ66" s="58"/>
      <c r="ACK66" s="58"/>
      <c r="ACL66" s="58"/>
      <c r="ACM66" s="58"/>
      <c r="ACN66" s="58"/>
      <c r="ACO66" s="58"/>
      <c r="ACP66" s="58"/>
      <c r="ACQ66" s="58"/>
      <c r="ACR66" s="58"/>
      <c r="ACS66" s="58"/>
      <c r="ACT66" s="58"/>
      <c r="ACU66" s="58"/>
      <c r="ACV66" s="58"/>
      <c r="ACW66" s="58"/>
      <c r="ACX66" s="58"/>
      <c r="ACY66" s="58"/>
      <c r="ACZ66" s="58"/>
      <c r="ADA66" s="58"/>
      <c r="ADB66" s="58"/>
      <c r="ADC66" s="58"/>
      <c r="ADD66" s="58"/>
      <c r="ADE66" s="58"/>
      <c r="ADF66" s="58"/>
      <c r="ADG66" s="58"/>
      <c r="ADH66" s="58"/>
      <c r="ADI66" s="58"/>
      <c r="ADJ66" s="58"/>
      <c r="ADK66" s="58"/>
      <c r="ADL66" s="58"/>
      <c r="ADM66" s="58"/>
      <c r="ADN66" s="58"/>
      <c r="ADO66" s="58"/>
      <c r="ADP66" s="58"/>
      <c r="ADQ66" s="58"/>
      <c r="ADR66" s="58"/>
      <c r="ADS66" s="58"/>
      <c r="ADT66" s="58"/>
      <c r="ADU66" s="58"/>
      <c r="ADV66" s="58"/>
      <c r="ADW66" s="58"/>
      <c r="ADX66" s="58"/>
      <c r="ADY66" s="58"/>
      <c r="ADZ66" s="58"/>
      <c r="AEA66" s="58"/>
      <c r="AEB66" s="58"/>
      <c r="AEC66" s="58"/>
      <c r="AED66" s="58"/>
      <c r="AEE66" s="58"/>
      <c r="AEF66" s="58"/>
      <c r="AEG66" s="58"/>
      <c r="AEH66" s="58"/>
      <c r="AEI66" s="58"/>
      <c r="AEJ66" s="58"/>
      <c r="AEK66" s="58"/>
      <c r="AEL66" s="58"/>
      <c r="AEM66" s="58"/>
      <c r="AEN66" s="58"/>
      <c r="AEO66" s="58"/>
      <c r="AEP66" s="58"/>
      <c r="AEQ66" s="58"/>
      <c r="AER66" s="58"/>
      <c r="AES66" s="58"/>
      <c r="AET66" s="58"/>
      <c r="AEU66" s="58"/>
      <c r="AEV66" s="58"/>
      <c r="AEW66" s="58"/>
      <c r="AEX66" s="58"/>
      <c r="AEY66" s="58"/>
      <c r="AEZ66" s="58"/>
      <c r="AFA66" s="58"/>
      <c r="AFB66" s="58"/>
      <c r="AFC66" s="58"/>
      <c r="AFD66" s="58"/>
      <c r="AFE66" s="58"/>
      <c r="AFF66" s="58"/>
      <c r="AFG66" s="58"/>
      <c r="AFH66" s="58"/>
      <c r="AFI66" s="58"/>
      <c r="AFJ66" s="58"/>
      <c r="AFK66" s="58"/>
      <c r="AFL66" s="58"/>
      <c r="AFM66" s="58"/>
      <c r="AFN66" s="58"/>
      <c r="AFO66" s="58"/>
      <c r="AFP66" s="58"/>
      <c r="AFQ66" s="58"/>
      <c r="AFR66" s="58"/>
      <c r="AFS66" s="58"/>
      <c r="AFT66" s="58"/>
      <c r="AFU66" s="58"/>
      <c r="AFV66" s="58"/>
      <c r="AFW66" s="58"/>
      <c r="AFX66" s="58"/>
      <c r="AFY66" s="58"/>
      <c r="AFZ66" s="58"/>
      <c r="AGA66" s="58"/>
      <c r="AGB66" s="58"/>
      <c r="AGC66" s="58"/>
      <c r="AGD66" s="58"/>
      <c r="AGE66" s="58"/>
      <c r="AGF66" s="58"/>
      <c r="AGG66" s="58"/>
      <c r="AGH66" s="58"/>
      <c r="AGI66" s="58"/>
      <c r="AGJ66" s="58"/>
      <c r="AGK66" s="58"/>
      <c r="AGL66" s="58"/>
      <c r="AGM66" s="58"/>
      <c r="AGN66" s="58"/>
      <c r="AGO66" s="58"/>
      <c r="AGP66" s="58"/>
      <c r="AGQ66" s="58"/>
      <c r="AGR66" s="58"/>
      <c r="AGS66" s="58"/>
      <c r="AGT66" s="58"/>
      <c r="AGU66" s="58"/>
      <c r="AGV66" s="58"/>
      <c r="AGW66" s="58"/>
      <c r="AGX66" s="58"/>
      <c r="AGY66" s="58"/>
      <c r="AGZ66" s="58"/>
      <c r="AHA66" s="58"/>
      <c r="AHB66" s="58"/>
      <c r="AHC66" s="58"/>
      <c r="AHD66" s="58"/>
      <c r="AHE66" s="58"/>
      <c r="AHF66" s="58"/>
      <c r="AHG66" s="58"/>
      <c r="AHH66" s="58"/>
      <c r="AHI66" s="58"/>
      <c r="AHJ66" s="58"/>
      <c r="AHK66" s="58"/>
      <c r="AHL66" s="58"/>
      <c r="AHM66" s="58"/>
      <c r="AHN66" s="58"/>
      <c r="AHO66" s="58"/>
      <c r="AHP66" s="58"/>
      <c r="AHQ66" s="58"/>
      <c r="AHR66" s="58"/>
      <c r="AHS66" s="58"/>
      <c r="AHT66" s="58"/>
      <c r="AHU66" s="58"/>
      <c r="AHV66" s="58"/>
      <c r="AHW66" s="58"/>
      <c r="AHX66" s="58"/>
      <c r="AHY66" s="58"/>
      <c r="AHZ66" s="58"/>
      <c r="AIA66" s="58"/>
      <c r="AIB66" s="58"/>
      <c r="AIC66" s="58"/>
      <c r="AID66" s="58"/>
      <c r="AIE66" s="58"/>
      <c r="AIF66" s="58"/>
      <c r="AIG66" s="58"/>
      <c r="AIH66" s="58"/>
      <c r="AII66" s="58"/>
      <c r="AIJ66" s="58"/>
      <c r="AIK66" s="58"/>
      <c r="AIL66" s="58"/>
      <c r="AIM66" s="58"/>
      <c r="AIN66" s="58"/>
      <c r="AIO66" s="58"/>
      <c r="AIP66" s="58"/>
      <c r="AIQ66" s="58"/>
      <c r="AIR66" s="58"/>
      <c r="AIS66" s="58"/>
      <c r="AIT66" s="58"/>
      <c r="AIU66" s="58"/>
      <c r="AIV66" s="58"/>
      <c r="AIW66" s="58"/>
      <c r="AIX66" s="58"/>
      <c r="AIY66" s="58"/>
      <c r="AIZ66" s="58"/>
      <c r="AJA66" s="58"/>
      <c r="AJB66" s="58"/>
      <c r="AJC66" s="58"/>
      <c r="AJD66" s="58"/>
      <c r="AJE66" s="58"/>
      <c r="AJF66" s="58"/>
      <c r="AJG66" s="58"/>
      <c r="AJH66" s="58"/>
      <c r="AJI66" s="58"/>
      <c r="AJJ66" s="58"/>
      <c r="AJK66" s="58"/>
      <c r="AJL66" s="58"/>
      <c r="AJM66" s="58"/>
      <c r="AJN66" s="58"/>
      <c r="AJO66" s="58"/>
      <c r="AJP66" s="58"/>
      <c r="AJQ66" s="58"/>
      <c r="AJR66" s="58"/>
      <c r="AJS66" s="58"/>
      <c r="AJT66" s="58"/>
      <c r="AJU66" s="58"/>
      <c r="AJV66" s="58"/>
      <c r="AJW66" s="58"/>
      <c r="AJX66" s="58"/>
      <c r="AJY66" s="58"/>
      <c r="AJZ66" s="58"/>
      <c r="AKA66" s="58"/>
      <c r="AKB66" s="58"/>
      <c r="AKC66" s="58"/>
      <c r="AKD66" s="58"/>
      <c r="AKE66" s="58"/>
      <c r="AKF66" s="58"/>
      <c r="AKG66" s="58"/>
      <c r="AKH66" s="58"/>
      <c r="AKI66" s="58"/>
      <c r="AKJ66" s="58"/>
      <c r="AKK66" s="58"/>
      <c r="AKL66" s="58"/>
      <c r="AKM66" s="58"/>
      <c r="AKN66" s="58"/>
      <c r="AKO66" s="58"/>
      <c r="AKP66" s="58"/>
      <c r="AKQ66" s="58"/>
      <c r="AKR66" s="58"/>
      <c r="AKS66" s="58"/>
      <c r="AKT66" s="58"/>
      <c r="AKU66" s="58"/>
      <c r="AKV66" s="58"/>
      <c r="AKW66" s="58"/>
      <c r="AKX66" s="58"/>
      <c r="AKY66" s="58"/>
      <c r="AKZ66" s="58"/>
      <c r="ALA66" s="58"/>
      <c r="ALB66" s="58"/>
      <c r="ALC66" s="58"/>
      <c r="ALD66" s="58"/>
    </row>
    <row r="67" spans="1:992" ht="68.400000000000006" x14ac:dyDescent="0.2">
      <c r="A67" s="44" t="s">
        <v>159</v>
      </c>
      <c r="B67" s="45" t="s">
        <v>164</v>
      </c>
      <c r="C67" s="46" t="s">
        <v>165</v>
      </c>
      <c r="D67" s="47"/>
      <c r="E67" s="47"/>
      <c r="F67" s="47"/>
      <c r="G67" s="47"/>
      <c r="H67" s="10" t="s">
        <v>50</v>
      </c>
      <c r="I67" s="10" t="s">
        <v>50</v>
      </c>
      <c r="J67" s="10" t="s">
        <v>51</v>
      </c>
      <c r="K67" s="10"/>
      <c r="L67" s="10"/>
      <c r="M67" s="10" t="str">
        <f t="shared" si="16"/>
        <v>x</v>
      </c>
      <c r="N67" s="10" t="str">
        <f t="shared" si="17"/>
        <v>x</v>
      </c>
      <c r="O67" s="10" t="str">
        <f t="shared" si="18"/>
        <v>x</v>
      </c>
      <c r="P67" s="54" t="str">
        <f t="shared" si="19"/>
        <v>x</v>
      </c>
      <c r="Q67" s="10" t="str">
        <f t="shared" si="20"/>
        <v>x</v>
      </c>
      <c r="R67" s="10" t="str">
        <f t="shared" si="21"/>
        <v>x</v>
      </c>
      <c r="S67" s="10" t="s">
        <v>50</v>
      </c>
      <c r="X67" s="58"/>
      <c r="Y67" s="58"/>
      <c r="Z67" s="58"/>
      <c r="AA67" s="58"/>
      <c r="AB67" s="58"/>
      <c r="AC67" s="58"/>
      <c r="AD67" s="58"/>
      <c r="AE67" s="58"/>
      <c r="AF67" s="58"/>
      <c r="AG67" s="58"/>
      <c r="AH67" s="58"/>
      <c r="AI67" s="58"/>
      <c r="AJ67" s="58"/>
      <c r="AK67" s="58"/>
      <c r="AL67" s="58"/>
      <c r="AM67" s="58"/>
      <c r="AN67" s="58"/>
      <c r="AO67" s="58"/>
      <c r="AP67" s="58"/>
      <c r="AQ67" s="58"/>
      <c r="AR67" s="58"/>
      <c r="AS67" s="58"/>
      <c r="AT67" s="58"/>
      <c r="AU67" s="58"/>
      <c r="AV67" s="58"/>
      <c r="AW67" s="58"/>
      <c r="AX67" s="58"/>
      <c r="AY67" s="58"/>
      <c r="AZ67" s="58"/>
      <c r="BA67" s="58"/>
      <c r="BB67" s="58"/>
      <c r="BC67" s="58"/>
      <c r="BD67" s="58"/>
      <c r="BE67" s="58"/>
      <c r="BF67" s="58"/>
      <c r="BG67" s="58"/>
      <c r="BH67" s="58"/>
      <c r="BI67" s="58"/>
      <c r="BJ67" s="58"/>
      <c r="BK67" s="58"/>
      <c r="BL67" s="58"/>
      <c r="BM67" s="58"/>
      <c r="BN67" s="58"/>
      <c r="BO67" s="58"/>
      <c r="BP67" s="58"/>
      <c r="BQ67" s="58"/>
      <c r="BR67" s="58"/>
      <c r="BS67" s="58"/>
      <c r="BT67" s="58"/>
      <c r="BU67" s="58"/>
      <c r="BV67" s="58"/>
      <c r="BW67" s="58"/>
      <c r="BX67" s="58"/>
      <c r="BY67" s="58"/>
      <c r="BZ67" s="58"/>
      <c r="CA67" s="58"/>
      <c r="CB67" s="58"/>
      <c r="CC67" s="58"/>
      <c r="CD67" s="58"/>
      <c r="CE67" s="58"/>
      <c r="CF67" s="58"/>
      <c r="CG67" s="58"/>
      <c r="CH67" s="58"/>
      <c r="CI67" s="58"/>
      <c r="CJ67" s="58"/>
      <c r="CK67" s="58"/>
      <c r="CL67" s="58"/>
      <c r="CM67" s="58"/>
      <c r="CN67" s="58"/>
      <c r="CO67" s="58"/>
      <c r="CP67" s="58"/>
      <c r="CQ67" s="58"/>
      <c r="CR67" s="58"/>
      <c r="CS67" s="58"/>
      <c r="CT67" s="58"/>
      <c r="CU67" s="58"/>
      <c r="CV67" s="58"/>
      <c r="CW67" s="58"/>
      <c r="CX67" s="58"/>
      <c r="CY67" s="58"/>
      <c r="CZ67" s="58"/>
      <c r="DA67" s="58"/>
      <c r="DB67" s="58"/>
      <c r="DC67" s="58"/>
      <c r="DD67" s="58"/>
      <c r="DE67" s="58"/>
      <c r="DF67" s="58"/>
      <c r="DG67" s="58"/>
      <c r="DH67" s="58"/>
      <c r="DI67" s="58"/>
      <c r="DJ67" s="58"/>
      <c r="DK67" s="58"/>
      <c r="DL67" s="58"/>
      <c r="DM67" s="58"/>
      <c r="DN67" s="58"/>
      <c r="DO67" s="58"/>
      <c r="DP67" s="58"/>
      <c r="DQ67" s="58"/>
      <c r="DR67" s="58"/>
      <c r="DS67" s="58"/>
      <c r="DT67" s="58"/>
      <c r="DU67" s="58"/>
      <c r="DV67" s="58"/>
      <c r="DW67" s="58"/>
      <c r="DX67" s="58"/>
      <c r="DY67" s="58"/>
      <c r="DZ67" s="58"/>
      <c r="EA67" s="58"/>
      <c r="EB67" s="58"/>
      <c r="EC67" s="58"/>
      <c r="ED67" s="58"/>
      <c r="EE67" s="58"/>
      <c r="EF67" s="58"/>
      <c r="EG67" s="58"/>
      <c r="EH67" s="58"/>
      <c r="EI67" s="58"/>
      <c r="EJ67" s="58"/>
      <c r="EK67" s="58"/>
      <c r="EL67" s="58"/>
      <c r="EM67" s="58"/>
      <c r="EN67" s="58"/>
      <c r="EO67" s="58"/>
      <c r="EP67" s="58"/>
      <c r="EQ67" s="58"/>
      <c r="ER67" s="58"/>
      <c r="ES67" s="58"/>
      <c r="ET67" s="58"/>
      <c r="EU67" s="58"/>
      <c r="EV67" s="58"/>
      <c r="EW67" s="58"/>
      <c r="EX67" s="58"/>
      <c r="EY67" s="58"/>
      <c r="EZ67" s="58"/>
      <c r="FA67" s="58"/>
      <c r="FB67" s="58"/>
      <c r="FC67" s="58"/>
      <c r="FD67" s="58"/>
      <c r="FE67" s="58"/>
      <c r="FF67" s="58"/>
      <c r="FG67" s="58"/>
      <c r="FH67" s="58"/>
      <c r="FI67" s="58"/>
      <c r="FJ67" s="58"/>
      <c r="FK67" s="58"/>
      <c r="FL67" s="58"/>
      <c r="FM67" s="58"/>
      <c r="FN67" s="58"/>
      <c r="FO67" s="58"/>
      <c r="FP67" s="58"/>
      <c r="FQ67" s="58"/>
      <c r="FR67" s="58"/>
      <c r="FS67" s="58"/>
      <c r="FT67" s="58"/>
      <c r="FU67" s="58"/>
      <c r="FV67" s="58"/>
      <c r="FW67" s="58"/>
      <c r="FX67" s="58"/>
      <c r="FY67" s="58"/>
      <c r="FZ67" s="58"/>
      <c r="GA67" s="58"/>
      <c r="GB67" s="58"/>
      <c r="GC67" s="58"/>
      <c r="GD67" s="58"/>
      <c r="GE67" s="58"/>
      <c r="GF67" s="58"/>
      <c r="GG67" s="58"/>
      <c r="GH67" s="58"/>
      <c r="GI67" s="58"/>
      <c r="GJ67" s="58"/>
      <c r="GK67" s="58"/>
      <c r="GL67" s="58"/>
      <c r="GM67" s="58"/>
      <c r="GN67" s="58"/>
      <c r="GO67" s="58"/>
      <c r="GP67" s="58"/>
      <c r="GQ67" s="58"/>
      <c r="GR67" s="58"/>
      <c r="GS67" s="58"/>
      <c r="GT67" s="58"/>
      <c r="GU67" s="58"/>
      <c r="GV67" s="58"/>
      <c r="GW67" s="58"/>
      <c r="GX67" s="58"/>
      <c r="GY67" s="58"/>
      <c r="GZ67" s="58"/>
      <c r="HA67" s="58"/>
      <c r="HB67" s="58"/>
      <c r="HC67" s="58"/>
      <c r="HD67" s="58"/>
      <c r="HE67" s="58"/>
      <c r="HF67" s="58"/>
      <c r="HG67" s="58"/>
      <c r="HH67" s="58"/>
      <c r="HI67" s="58"/>
      <c r="HJ67" s="58"/>
      <c r="HK67" s="58"/>
      <c r="HL67" s="58"/>
      <c r="HM67" s="58"/>
      <c r="HN67" s="58"/>
      <c r="HO67" s="58"/>
      <c r="HP67" s="58"/>
      <c r="HQ67" s="58"/>
      <c r="HR67" s="58"/>
      <c r="HS67" s="58"/>
      <c r="HT67" s="58"/>
      <c r="HU67" s="58"/>
      <c r="HV67" s="58"/>
      <c r="HW67" s="58"/>
      <c r="HX67" s="58"/>
      <c r="HY67" s="58"/>
      <c r="HZ67" s="58"/>
      <c r="IA67" s="58"/>
      <c r="IB67" s="58"/>
      <c r="IC67" s="58"/>
      <c r="ID67" s="58"/>
      <c r="IE67" s="58"/>
      <c r="IF67" s="58"/>
      <c r="IG67" s="58"/>
      <c r="IH67" s="58"/>
      <c r="II67" s="58"/>
      <c r="IJ67" s="58"/>
      <c r="IK67" s="58"/>
      <c r="IL67" s="58"/>
      <c r="IM67" s="58"/>
      <c r="IN67" s="58"/>
      <c r="IO67" s="58"/>
      <c r="IP67" s="58"/>
      <c r="IQ67" s="58"/>
      <c r="IR67" s="58"/>
      <c r="IS67" s="58"/>
      <c r="IT67" s="58"/>
      <c r="IU67" s="58"/>
      <c r="IV67" s="58"/>
      <c r="IW67" s="58"/>
      <c r="IX67" s="58"/>
      <c r="IY67" s="58"/>
      <c r="IZ67" s="58"/>
      <c r="JA67" s="58"/>
      <c r="JB67" s="58"/>
      <c r="JC67" s="58"/>
      <c r="JD67" s="58"/>
      <c r="JE67" s="58"/>
      <c r="JF67" s="58"/>
      <c r="JG67" s="58"/>
      <c r="JH67" s="58"/>
      <c r="JI67" s="58"/>
      <c r="JJ67" s="58"/>
      <c r="JK67" s="58"/>
      <c r="JL67" s="58"/>
      <c r="JM67" s="58"/>
      <c r="JN67" s="58"/>
      <c r="JO67" s="58"/>
      <c r="JP67" s="58"/>
      <c r="JQ67" s="58"/>
      <c r="JR67" s="58"/>
      <c r="JS67" s="58"/>
      <c r="JT67" s="58"/>
      <c r="JU67" s="58"/>
      <c r="JV67" s="58"/>
      <c r="JW67" s="58"/>
      <c r="JX67" s="58"/>
      <c r="JY67" s="58"/>
      <c r="JZ67" s="58"/>
      <c r="KA67" s="58"/>
      <c r="KB67" s="58"/>
      <c r="KC67" s="58"/>
      <c r="KD67" s="58"/>
      <c r="KE67" s="58"/>
      <c r="KF67" s="58"/>
      <c r="KG67" s="58"/>
      <c r="KH67" s="58"/>
      <c r="KI67" s="58"/>
      <c r="KJ67" s="58"/>
      <c r="KK67" s="58"/>
      <c r="KL67" s="58"/>
      <c r="KM67" s="58"/>
      <c r="KN67" s="58"/>
      <c r="KO67" s="58"/>
      <c r="KP67" s="58"/>
      <c r="KQ67" s="58"/>
      <c r="KR67" s="58"/>
      <c r="KS67" s="58"/>
      <c r="KT67" s="58"/>
      <c r="KU67" s="58"/>
      <c r="KV67" s="58"/>
      <c r="KW67" s="58"/>
      <c r="KX67" s="58"/>
      <c r="KY67" s="58"/>
      <c r="KZ67" s="58"/>
      <c r="LA67" s="58"/>
      <c r="LB67" s="58"/>
      <c r="LC67" s="58"/>
      <c r="LD67" s="58"/>
      <c r="LE67" s="58"/>
      <c r="LF67" s="58"/>
      <c r="LG67" s="58"/>
      <c r="LH67" s="58"/>
      <c r="LI67" s="58"/>
      <c r="LJ67" s="58"/>
      <c r="LK67" s="58"/>
      <c r="LL67" s="58"/>
      <c r="LM67" s="58"/>
      <c r="LN67" s="58"/>
      <c r="LO67" s="58"/>
      <c r="LP67" s="58"/>
      <c r="LQ67" s="58"/>
      <c r="LR67" s="58"/>
      <c r="LS67" s="58"/>
      <c r="LT67" s="58"/>
      <c r="LU67" s="58"/>
      <c r="LV67" s="58"/>
      <c r="LW67" s="58"/>
      <c r="LX67" s="58"/>
      <c r="LY67" s="58"/>
      <c r="LZ67" s="58"/>
      <c r="MA67" s="58"/>
      <c r="MB67" s="58"/>
      <c r="MC67" s="58"/>
      <c r="MD67" s="58"/>
      <c r="ME67" s="58"/>
      <c r="MF67" s="58"/>
      <c r="MG67" s="58"/>
      <c r="MH67" s="58"/>
      <c r="MI67" s="58"/>
      <c r="MJ67" s="58"/>
      <c r="MK67" s="58"/>
      <c r="ML67" s="58"/>
      <c r="MM67" s="58"/>
      <c r="MN67" s="58"/>
      <c r="MO67" s="58"/>
      <c r="MP67" s="58"/>
      <c r="MQ67" s="58"/>
      <c r="MR67" s="58"/>
      <c r="MS67" s="58"/>
      <c r="MT67" s="58"/>
      <c r="MU67" s="58"/>
      <c r="MV67" s="58"/>
      <c r="MW67" s="58"/>
      <c r="MX67" s="58"/>
      <c r="MY67" s="58"/>
      <c r="MZ67" s="58"/>
      <c r="NA67" s="58"/>
      <c r="NB67" s="58"/>
      <c r="NC67" s="58"/>
      <c r="ND67" s="58"/>
      <c r="NE67" s="58"/>
      <c r="NF67" s="58"/>
      <c r="NG67" s="58"/>
      <c r="NH67" s="58"/>
      <c r="NI67" s="58"/>
      <c r="NJ67" s="58"/>
      <c r="NK67" s="58"/>
      <c r="NL67" s="58"/>
      <c r="NM67" s="58"/>
      <c r="NN67" s="58"/>
      <c r="NO67" s="58"/>
      <c r="NP67" s="58"/>
      <c r="NQ67" s="58"/>
      <c r="NR67" s="58"/>
      <c r="NS67" s="58"/>
      <c r="NT67" s="58"/>
      <c r="NU67" s="58"/>
      <c r="NV67" s="58"/>
      <c r="NW67" s="58"/>
      <c r="NX67" s="58"/>
      <c r="NY67" s="58"/>
      <c r="NZ67" s="58"/>
      <c r="OA67" s="58"/>
      <c r="OB67" s="58"/>
      <c r="OC67" s="58"/>
      <c r="OD67" s="58"/>
      <c r="OE67" s="58"/>
      <c r="OF67" s="58"/>
      <c r="OG67" s="58"/>
      <c r="OH67" s="58"/>
      <c r="OI67" s="58"/>
      <c r="OJ67" s="58"/>
      <c r="OK67" s="58"/>
      <c r="OL67" s="58"/>
      <c r="OM67" s="58"/>
      <c r="ON67" s="58"/>
      <c r="OO67" s="58"/>
      <c r="OP67" s="58"/>
      <c r="OQ67" s="58"/>
      <c r="OR67" s="58"/>
      <c r="OS67" s="58"/>
      <c r="OT67" s="58"/>
      <c r="OU67" s="58"/>
      <c r="OV67" s="58"/>
      <c r="OW67" s="58"/>
      <c r="OX67" s="58"/>
      <c r="OY67" s="58"/>
      <c r="OZ67" s="58"/>
      <c r="PA67" s="58"/>
      <c r="PB67" s="58"/>
      <c r="PC67" s="58"/>
      <c r="PD67" s="58"/>
      <c r="PE67" s="58"/>
      <c r="PF67" s="58"/>
      <c r="PG67" s="58"/>
      <c r="PH67" s="58"/>
      <c r="PI67" s="58"/>
      <c r="PJ67" s="58"/>
      <c r="PK67" s="58"/>
      <c r="PL67" s="58"/>
      <c r="PM67" s="58"/>
      <c r="PN67" s="58"/>
      <c r="PO67" s="58"/>
      <c r="PP67" s="58"/>
      <c r="PQ67" s="58"/>
      <c r="PR67" s="58"/>
      <c r="PS67" s="58"/>
      <c r="PT67" s="58"/>
      <c r="PU67" s="58"/>
      <c r="PV67" s="58"/>
      <c r="PW67" s="58"/>
      <c r="PX67" s="58"/>
      <c r="PY67" s="58"/>
      <c r="PZ67" s="58"/>
      <c r="QA67" s="58"/>
      <c r="QB67" s="58"/>
      <c r="QC67" s="58"/>
      <c r="QD67" s="58"/>
      <c r="QE67" s="58"/>
      <c r="QF67" s="58"/>
      <c r="QG67" s="58"/>
      <c r="QH67" s="58"/>
      <c r="QI67" s="58"/>
      <c r="QJ67" s="58"/>
      <c r="QK67" s="58"/>
      <c r="QL67" s="58"/>
      <c r="QM67" s="58"/>
      <c r="QN67" s="58"/>
      <c r="QO67" s="58"/>
      <c r="QP67" s="58"/>
      <c r="QQ67" s="58"/>
      <c r="QR67" s="58"/>
      <c r="QS67" s="58"/>
      <c r="QT67" s="58"/>
      <c r="QU67" s="58"/>
      <c r="QV67" s="58"/>
      <c r="QW67" s="58"/>
      <c r="QX67" s="58"/>
      <c r="QY67" s="58"/>
      <c r="QZ67" s="58"/>
      <c r="RA67" s="58"/>
      <c r="RB67" s="58"/>
      <c r="RC67" s="58"/>
      <c r="RD67" s="58"/>
      <c r="RE67" s="58"/>
      <c r="RF67" s="58"/>
      <c r="RG67" s="58"/>
      <c r="RH67" s="58"/>
      <c r="RI67" s="58"/>
      <c r="RJ67" s="58"/>
      <c r="RK67" s="58"/>
      <c r="RL67" s="58"/>
      <c r="RM67" s="58"/>
      <c r="RN67" s="58"/>
      <c r="RO67" s="58"/>
      <c r="RP67" s="58"/>
      <c r="RQ67" s="58"/>
      <c r="RR67" s="58"/>
      <c r="RS67" s="58"/>
      <c r="RT67" s="58"/>
      <c r="RU67" s="58"/>
      <c r="RV67" s="58"/>
      <c r="RW67" s="58"/>
      <c r="RX67" s="58"/>
      <c r="RY67" s="58"/>
      <c r="RZ67" s="58"/>
      <c r="SA67" s="58"/>
      <c r="SB67" s="58"/>
      <c r="SC67" s="58"/>
      <c r="SD67" s="58"/>
      <c r="SE67" s="58"/>
      <c r="SF67" s="58"/>
      <c r="SG67" s="58"/>
      <c r="SH67" s="58"/>
      <c r="SI67" s="58"/>
      <c r="SJ67" s="58"/>
      <c r="SK67" s="58"/>
      <c r="SL67" s="58"/>
      <c r="SM67" s="58"/>
      <c r="SN67" s="58"/>
      <c r="SO67" s="58"/>
      <c r="SP67" s="58"/>
      <c r="SQ67" s="58"/>
      <c r="SR67" s="58"/>
      <c r="SS67" s="58"/>
      <c r="ST67" s="58"/>
      <c r="SU67" s="58"/>
      <c r="SV67" s="58"/>
      <c r="SW67" s="58"/>
      <c r="SX67" s="58"/>
      <c r="SY67" s="58"/>
      <c r="SZ67" s="58"/>
      <c r="TA67" s="58"/>
      <c r="TB67" s="58"/>
      <c r="TC67" s="58"/>
      <c r="TD67" s="58"/>
      <c r="TE67" s="58"/>
      <c r="TF67" s="58"/>
      <c r="TG67" s="58"/>
      <c r="TH67" s="58"/>
      <c r="TI67" s="58"/>
      <c r="TJ67" s="58"/>
      <c r="TK67" s="58"/>
      <c r="TL67" s="58"/>
      <c r="TM67" s="58"/>
      <c r="TN67" s="58"/>
      <c r="TO67" s="58"/>
      <c r="TP67" s="58"/>
      <c r="TQ67" s="58"/>
      <c r="TR67" s="58"/>
      <c r="TS67" s="58"/>
      <c r="TT67" s="58"/>
      <c r="TU67" s="58"/>
      <c r="TV67" s="58"/>
      <c r="TW67" s="58"/>
      <c r="TX67" s="58"/>
      <c r="TY67" s="58"/>
      <c r="TZ67" s="58"/>
      <c r="UA67" s="58"/>
      <c r="UB67" s="58"/>
      <c r="UC67" s="58"/>
      <c r="UD67" s="58"/>
      <c r="UE67" s="58"/>
      <c r="UF67" s="58"/>
      <c r="UG67" s="58"/>
      <c r="UH67" s="58"/>
      <c r="UI67" s="58"/>
      <c r="UJ67" s="58"/>
      <c r="UK67" s="58"/>
      <c r="UL67" s="58"/>
      <c r="UM67" s="58"/>
      <c r="UN67" s="58"/>
      <c r="UO67" s="58"/>
      <c r="UP67" s="58"/>
      <c r="UQ67" s="58"/>
      <c r="UR67" s="58"/>
      <c r="US67" s="58"/>
      <c r="UT67" s="58"/>
      <c r="UU67" s="58"/>
      <c r="UV67" s="58"/>
      <c r="UW67" s="58"/>
      <c r="UX67" s="58"/>
      <c r="UY67" s="58"/>
      <c r="UZ67" s="58"/>
      <c r="VA67" s="58"/>
      <c r="VB67" s="58"/>
      <c r="VC67" s="58"/>
      <c r="VD67" s="58"/>
      <c r="VE67" s="58"/>
      <c r="VF67" s="58"/>
      <c r="VG67" s="58"/>
      <c r="VH67" s="58"/>
      <c r="VI67" s="58"/>
      <c r="VJ67" s="58"/>
      <c r="VK67" s="58"/>
      <c r="VL67" s="58"/>
      <c r="VM67" s="58"/>
      <c r="VN67" s="58"/>
      <c r="VO67" s="58"/>
      <c r="VP67" s="58"/>
      <c r="VQ67" s="58"/>
      <c r="VR67" s="58"/>
      <c r="VS67" s="58"/>
      <c r="VT67" s="58"/>
      <c r="VU67" s="58"/>
      <c r="VV67" s="58"/>
      <c r="VW67" s="58"/>
      <c r="VX67" s="58"/>
      <c r="VY67" s="58"/>
      <c r="VZ67" s="58"/>
      <c r="WA67" s="58"/>
      <c r="WB67" s="58"/>
      <c r="WC67" s="58"/>
      <c r="WD67" s="58"/>
      <c r="WE67" s="58"/>
      <c r="WF67" s="58"/>
      <c r="WG67" s="58"/>
      <c r="WH67" s="58"/>
      <c r="WI67" s="58"/>
      <c r="WJ67" s="58"/>
      <c r="WK67" s="58"/>
      <c r="WL67" s="58"/>
      <c r="WM67" s="58"/>
      <c r="WN67" s="58"/>
      <c r="WO67" s="58"/>
      <c r="WP67" s="58"/>
      <c r="WQ67" s="58"/>
      <c r="WR67" s="58"/>
      <c r="WS67" s="58"/>
      <c r="WT67" s="58"/>
      <c r="WU67" s="58"/>
      <c r="WV67" s="58"/>
      <c r="WW67" s="58"/>
      <c r="WX67" s="58"/>
      <c r="WY67" s="58"/>
      <c r="WZ67" s="58"/>
      <c r="XA67" s="58"/>
      <c r="XB67" s="58"/>
      <c r="XC67" s="58"/>
      <c r="XD67" s="58"/>
      <c r="XE67" s="58"/>
      <c r="XF67" s="58"/>
      <c r="XG67" s="58"/>
      <c r="XH67" s="58"/>
      <c r="XI67" s="58"/>
      <c r="XJ67" s="58"/>
      <c r="XK67" s="58"/>
      <c r="XL67" s="58"/>
      <c r="XM67" s="58"/>
      <c r="XN67" s="58"/>
      <c r="XO67" s="58"/>
      <c r="XP67" s="58"/>
      <c r="XQ67" s="58"/>
      <c r="XR67" s="58"/>
      <c r="XS67" s="58"/>
      <c r="XT67" s="58"/>
      <c r="XU67" s="58"/>
      <c r="XV67" s="58"/>
      <c r="XW67" s="58"/>
      <c r="XX67" s="58"/>
      <c r="XY67" s="58"/>
      <c r="XZ67" s="58"/>
      <c r="YA67" s="58"/>
      <c r="YB67" s="58"/>
      <c r="YC67" s="58"/>
      <c r="YD67" s="58"/>
      <c r="YE67" s="58"/>
      <c r="YF67" s="58"/>
      <c r="YG67" s="58"/>
      <c r="YH67" s="58"/>
      <c r="YI67" s="58"/>
      <c r="YJ67" s="58"/>
      <c r="YK67" s="58"/>
      <c r="YL67" s="58"/>
      <c r="YM67" s="58"/>
      <c r="YN67" s="58"/>
      <c r="YO67" s="58"/>
      <c r="YP67" s="58"/>
      <c r="YQ67" s="58"/>
      <c r="YR67" s="58"/>
      <c r="YS67" s="58"/>
      <c r="YT67" s="58"/>
      <c r="YU67" s="58"/>
      <c r="YV67" s="58"/>
      <c r="YW67" s="58"/>
      <c r="YX67" s="58"/>
      <c r="YY67" s="58"/>
      <c r="YZ67" s="58"/>
      <c r="ZA67" s="58"/>
      <c r="ZB67" s="58"/>
      <c r="ZC67" s="58"/>
      <c r="ZD67" s="58"/>
      <c r="ZE67" s="58"/>
      <c r="ZF67" s="58"/>
      <c r="ZG67" s="58"/>
      <c r="ZH67" s="58"/>
      <c r="ZI67" s="58"/>
      <c r="ZJ67" s="58"/>
      <c r="ZK67" s="58"/>
      <c r="ZL67" s="58"/>
      <c r="ZM67" s="58"/>
      <c r="ZN67" s="58"/>
      <c r="ZO67" s="58"/>
      <c r="ZP67" s="58"/>
      <c r="ZQ67" s="58"/>
      <c r="ZR67" s="58"/>
      <c r="ZS67" s="58"/>
      <c r="ZT67" s="58"/>
      <c r="ZU67" s="58"/>
      <c r="ZV67" s="58"/>
      <c r="ZW67" s="58"/>
      <c r="ZX67" s="58"/>
      <c r="ZY67" s="58"/>
      <c r="ZZ67" s="58"/>
      <c r="AAA67" s="58"/>
      <c r="AAB67" s="58"/>
      <c r="AAC67" s="58"/>
      <c r="AAD67" s="58"/>
      <c r="AAE67" s="58"/>
      <c r="AAF67" s="58"/>
      <c r="AAG67" s="58"/>
      <c r="AAH67" s="58"/>
      <c r="AAI67" s="58"/>
      <c r="AAJ67" s="58"/>
      <c r="AAK67" s="58"/>
      <c r="AAL67" s="58"/>
      <c r="AAM67" s="58"/>
      <c r="AAN67" s="58"/>
      <c r="AAO67" s="58"/>
      <c r="AAP67" s="58"/>
      <c r="AAQ67" s="58"/>
      <c r="AAR67" s="58"/>
      <c r="AAS67" s="58"/>
      <c r="AAT67" s="58"/>
      <c r="AAU67" s="58"/>
      <c r="AAV67" s="58"/>
      <c r="AAW67" s="58"/>
      <c r="AAX67" s="58"/>
      <c r="AAY67" s="58"/>
      <c r="AAZ67" s="58"/>
      <c r="ABA67" s="58"/>
      <c r="ABB67" s="58"/>
      <c r="ABC67" s="58"/>
      <c r="ABD67" s="58"/>
      <c r="ABE67" s="58"/>
      <c r="ABF67" s="58"/>
      <c r="ABG67" s="58"/>
      <c r="ABH67" s="58"/>
      <c r="ABI67" s="58"/>
      <c r="ABJ67" s="58"/>
      <c r="ABK67" s="58"/>
      <c r="ABL67" s="58"/>
      <c r="ABM67" s="58"/>
      <c r="ABN67" s="58"/>
      <c r="ABO67" s="58"/>
      <c r="ABP67" s="58"/>
      <c r="ABQ67" s="58"/>
      <c r="ABR67" s="58"/>
      <c r="ABS67" s="58"/>
      <c r="ABT67" s="58"/>
      <c r="ABU67" s="58"/>
      <c r="ABV67" s="58"/>
      <c r="ABW67" s="58"/>
      <c r="ABX67" s="58"/>
      <c r="ABY67" s="58"/>
      <c r="ABZ67" s="58"/>
      <c r="ACA67" s="58"/>
      <c r="ACB67" s="58"/>
      <c r="ACC67" s="58"/>
      <c r="ACD67" s="58"/>
      <c r="ACE67" s="58"/>
      <c r="ACF67" s="58"/>
      <c r="ACG67" s="58"/>
      <c r="ACH67" s="58"/>
      <c r="ACI67" s="58"/>
      <c r="ACJ67" s="58"/>
      <c r="ACK67" s="58"/>
      <c r="ACL67" s="58"/>
      <c r="ACM67" s="58"/>
      <c r="ACN67" s="58"/>
      <c r="ACO67" s="58"/>
      <c r="ACP67" s="58"/>
      <c r="ACQ67" s="58"/>
      <c r="ACR67" s="58"/>
      <c r="ACS67" s="58"/>
      <c r="ACT67" s="58"/>
      <c r="ACU67" s="58"/>
      <c r="ACV67" s="58"/>
      <c r="ACW67" s="58"/>
      <c r="ACX67" s="58"/>
      <c r="ACY67" s="58"/>
      <c r="ACZ67" s="58"/>
      <c r="ADA67" s="58"/>
      <c r="ADB67" s="58"/>
      <c r="ADC67" s="58"/>
      <c r="ADD67" s="58"/>
      <c r="ADE67" s="58"/>
      <c r="ADF67" s="58"/>
      <c r="ADG67" s="58"/>
      <c r="ADH67" s="58"/>
      <c r="ADI67" s="58"/>
      <c r="ADJ67" s="58"/>
      <c r="ADK67" s="58"/>
      <c r="ADL67" s="58"/>
      <c r="ADM67" s="58"/>
      <c r="ADN67" s="58"/>
      <c r="ADO67" s="58"/>
      <c r="ADP67" s="58"/>
      <c r="ADQ67" s="58"/>
      <c r="ADR67" s="58"/>
      <c r="ADS67" s="58"/>
      <c r="ADT67" s="58"/>
      <c r="ADU67" s="58"/>
      <c r="ADV67" s="58"/>
      <c r="ADW67" s="58"/>
      <c r="ADX67" s="58"/>
      <c r="ADY67" s="58"/>
      <c r="ADZ67" s="58"/>
      <c r="AEA67" s="58"/>
      <c r="AEB67" s="58"/>
      <c r="AEC67" s="58"/>
      <c r="AED67" s="58"/>
      <c r="AEE67" s="58"/>
      <c r="AEF67" s="58"/>
      <c r="AEG67" s="58"/>
      <c r="AEH67" s="58"/>
      <c r="AEI67" s="58"/>
      <c r="AEJ67" s="58"/>
      <c r="AEK67" s="58"/>
      <c r="AEL67" s="58"/>
      <c r="AEM67" s="58"/>
      <c r="AEN67" s="58"/>
      <c r="AEO67" s="58"/>
      <c r="AEP67" s="58"/>
      <c r="AEQ67" s="58"/>
      <c r="AER67" s="58"/>
      <c r="AES67" s="58"/>
      <c r="AET67" s="58"/>
      <c r="AEU67" s="58"/>
      <c r="AEV67" s="58"/>
      <c r="AEW67" s="58"/>
      <c r="AEX67" s="58"/>
      <c r="AEY67" s="58"/>
      <c r="AEZ67" s="58"/>
      <c r="AFA67" s="58"/>
      <c r="AFB67" s="58"/>
      <c r="AFC67" s="58"/>
      <c r="AFD67" s="58"/>
      <c r="AFE67" s="58"/>
      <c r="AFF67" s="58"/>
      <c r="AFG67" s="58"/>
      <c r="AFH67" s="58"/>
      <c r="AFI67" s="58"/>
      <c r="AFJ67" s="58"/>
      <c r="AFK67" s="58"/>
      <c r="AFL67" s="58"/>
      <c r="AFM67" s="58"/>
      <c r="AFN67" s="58"/>
      <c r="AFO67" s="58"/>
      <c r="AFP67" s="58"/>
      <c r="AFQ67" s="58"/>
      <c r="AFR67" s="58"/>
      <c r="AFS67" s="58"/>
      <c r="AFT67" s="58"/>
      <c r="AFU67" s="58"/>
      <c r="AFV67" s="58"/>
      <c r="AFW67" s="58"/>
      <c r="AFX67" s="58"/>
      <c r="AFY67" s="58"/>
      <c r="AFZ67" s="58"/>
      <c r="AGA67" s="58"/>
      <c r="AGB67" s="58"/>
      <c r="AGC67" s="58"/>
      <c r="AGD67" s="58"/>
      <c r="AGE67" s="58"/>
      <c r="AGF67" s="58"/>
      <c r="AGG67" s="58"/>
      <c r="AGH67" s="58"/>
      <c r="AGI67" s="58"/>
      <c r="AGJ67" s="58"/>
      <c r="AGK67" s="58"/>
      <c r="AGL67" s="58"/>
      <c r="AGM67" s="58"/>
      <c r="AGN67" s="58"/>
      <c r="AGO67" s="58"/>
      <c r="AGP67" s="58"/>
      <c r="AGQ67" s="58"/>
      <c r="AGR67" s="58"/>
      <c r="AGS67" s="58"/>
      <c r="AGT67" s="58"/>
      <c r="AGU67" s="58"/>
      <c r="AGV67" s="58"/>
      <c r="AGW67" s="58"/>
      <c r="AGX67" s="58"/>
      <c r="AGY67" s="58"/>
      <c r="AGZ67" s="58"/>
      <c r="AHA67" s="58"/>
      <c r="AHB67" s="58"/>
      <c r="AHC67" s="58"/>
      <c r="AHD67" s="58"/>
      <c r="AHE67" s="58"/>
      <c r="AHF67" s="58"/>
      <c r="AHG67" s="58"/>
      <c r="AHH67" s="58"/>
      <c r="AHI67" s="58"/>
      <c r="AHJ67" s="58"/>
      <c r="AHK67" s="58"/>
      <c r="AHL67" s="58"/>
      <c r="AHM67" s="58"/>
      <c r="AHN67" s="58"/>
      <c r="AHO67" s="58"/>
      <c r="AHP67" s="58"/>
      <c r="AHQ67" s="58"/>
      <c r="AHR67" s="58"/>
      <c r="AHS67" s="58"/>
      <c r="AHT67" s="58"/>
      <c r="AHU67" s="58"/>
      <c r="AHV67" s="58"/>
      <c r="AHW67" s="58"/>
      <c r="AHX67" s="58"/>
      <c r="AHY67" s="58"/>
      <c r="AHZ67" s="58"/>
      <c r="AIA67" s="58"/>
      <c r="AIB67" s="58"/>
      <c r="AIC67" s="58"/>
      <c r="AID67" s="58"/>
      <c r="AIE67" s="58"/>
      <c r="AIF67" s="58"/>
      <c r="AIG67" s="58"/>
      <c r="AIH67" s="58"/>
      <c r="AII67" s="58"/>
      <c r="AIJ67" s="58"/>
      <c r="AIK67" s="58"/>
      <c r="AIL67" s="58"/>
      <c r="AIM67" s="58"/>
      <c r="AIN67" s="58"/>
      <c r="AIO67" s="58"/>
      <c r="AIP67" s="58"/>
      <c r="AIQ67" s="58"/>
      <c r="AIR67" s="58"/>
      <c r="AIS67" s="58"/>
      <c r="AIT67" s="58"/>
      <c r="AIU67" s="58"/>
      <c r="AIV67" s="58"/>
      <c r="AIW67" s="58"/>
      <c r="AIX67" s="58"/>
      <c r="AIY67" s="58"/>
      <c r="AIZ67" s="58"/>
      <c r="AJA67" s="58"/>
      <c r="AJB67" s="58"/>
      <c r="AJC67" s="58"/>
      <c r="AJD67" s="58"/>
      <c r="AJE67" s="58"/>
      <c r="AJF67" s="58"/>
      <c r="AJG67" s="58"/>
      <c r="AJH67" s="58"/>
      <c r="AJI67" s="58"/>
      <c r="AJJ67" s="58"/>
      <c r="AJK67" s="58"/>
      <c r="AJL67" s="58"/>
      <c r="AJM67" s="58"/>
      <c r="AJN67" s="58"/>
      <c r="AJO67" s="58"/>
      <c r="AJP67" s="58"/>
      <c r="AJQ67" s="58"/>
      <c r="AJR67" s="58"/>
      <c r="AJS67" s="58"/>
      <c r="AJT67" s="58"/>
      <c r="AJU67" s="58"/>
      <c r="AJV67" s="58"/>
      <c r="AJW67" s="58"/>
      <c r="AJX67" s="58"/>
      <c r="AJY67" s="58"/>
      <c r="AJZ67" s="58"/>
      <c r="AKA67" s="58"/>
      <c r="AKB67" s="58"/>
      <c r="AKC67" s="58"/>
      <c r="AKD67" s="58"/>
      <c r="AKE67" s="58"/>
      <c r="AKF67" s="58"/>
      <c r="AKG67" s="58"/>
      <c r="AKH67" s="58"/>
      <c r="AKI67" s="58"/>
      <c r="AKJ67" s="58"/>
      <c r="AKK67" s="58"/>
      <c r="AKL67" s="58"/>
      <c r="AKM67" s="58"/>
      <c r="AKN67" s="58"/>
      <c r="AKO67" s="58"/>
      <c r="AKP67" s="58"/>
      <c r="AKQ67" s="58"/>
      <c r="AKR67" s="58"/>
      <c r="AKS67" s="58"/>
      <c r="AKT67" s="58"/>
      <c r="AKU67" s="58"/>
      <c r="AKV67" s="58"/>
      <c r="AKW67" s="58"/>
      <c r="AKX67" s="58"/>
      <c r="AKY67" s="58"/>
      <c r="AKZ67" s="58"/>
      <c r="ALA67" s="58"/>
      <c r="ALB67" s="58"/>
      <c r="ALC67" s="58"/>
      <c r="ALD67" s="58"/>
    </row>
    <row r="68" spans="1:992" ht="45.6" x14ac:dyDescent="0.2">
      <c r="A68" s="44" t="s">
        <v>159</v>
      </c>
      <c r="B68" s="45" t="s">
        <v>166</v>
      </c>
      <c r="C68" s="46" t="s">
        <v>167</v>
      </c>
      <c r="D68" s="47"/>
      <c r="E68" s="47"/>
      <c r="F68" s="47"/>
      <c r="G68" s="47"/>
      <c r="H68" s="10" t="s">
        <v>50</v>
      </c>
      <c r="I68" s="10" t="s">
        <v>50</v>
      </c>
      <c r="J68" s="10" t="s">
        <v>51</v>
      </c>
      <c r="K68" s="10"/>
      <c r="L68" s="10"/>
      <c r="M68" s="10" t="str">
        <f t="shared" si="16"/>
        <v>x</v>
      </c>
      <c r="N68" s="10" t="str">
        <f t="shared" si="17"/>
        <v>x</v>
      </c>
      <c r="O68" s="10" t="str">
        <f t="shared" si="18"/>
        <v>x</v>
      </c>
      <c r="P68" s="54" t="str">
        <f t="shared" si="19"/>
        <v>x</v>
      </c>
      <c r="Q68" s="10" t="str">
        <f t="shared" si="20"/>
        <v>x</v>
      </c>
      <c r="R68" s="10" t="str">
        <f t="shared" si="21"/>
        <v>x</v>
      </c>
      <c r="S68" s="10" t="s">
        <v>50</v>
      </c>
      <c r="X68" s="58"/>
      <c r="Y68" s="58"/>
      <c r="Z68" s="58"/>
      <c r="AA68" s="58"/>
      <c r="AB68" s="58"/>
      <c r="AC68" s="58"/>
      <c r="AD68" s="58"/>
      <c r="AE68" s="58"/>
      <c r="AF68" s="58"/>
      <c r="AG68" s="58"/>
      <c r="AH68" s="58"/>
      <c r="AI68" s="58"/>
      <c r="AJ68" s="58"/>
      <c r="AK68" s="58"/>
      <c r="AL68" s="58"/>
      <c r="AM68" s="58"/>
      <c r="AN68" s="58"/>
      <c r="AO68" s="58"/>
      <c r="AP68" s="58"/>
      <c r="AQ68" s="58"/>
      <c r="AR68" s="58"/>
      <c r="AS68" s="58"/>
      <c r="AT68" s="58"/>
      <c r="AU68" s="58"/>
      <c r="AV68" s="58"/>
      <c r="AW68" s="58"/>
      <c r="AX68" s="58"/>
      <c r="AY68" s="58"/>
      <c r="AZ68" s="58"/>
      <c r="BA68" s="58"/>
      <c r="BB68" s="58"/>
      <c r="BC68" s="58"/>
      <c r="BD68" s="58"/>
      <c r="BE68" s="58"/>
      <c r="BF68" s="58"/>
      <c r="BG68" s="58"/>
      <c r="BH68" s="58"/>
      <c r="BI68" s="58"/>
      <c r="BJ68" s="58"/>
      <c r="BK68" s="58"/>
      <c r="BL68" s="58"/>
      <c r="BM68" s="58"/>
      <c r="BN68" s="58"/>
      <c r="BO68" s="58"/>
      <c r="BP68" s="58"/>
      <c r="BQ68" s="58"/>
      <c r="BR68" s="58"/>
      <c r="BS68" s="58"/>
      <c r="BT68" s="58"/>
      <c r="BU68" s="58"/>
      <c r="BV68" s="58"/>
      <c r="BW68" s="58"/>
      <c r="BX68" s="58"/>
      <c r="BY68" s="58"/>
      <c r="BZ68" s="58"/>
      <c r="CA68" s="58"/>
      <c r="CB68" s="58"/>
      <c r="CC68" s="58"/>
      <c r="CD68" s="58"/>
      <c r="CE68" s="58"/>
      <c r="CF68" s="58"/>
      <c r="CG68" s="58"/>
      <c r="CH68" s="58"/>
      <c r="CI68" s="58"/>
      <c r="CJ68" s="58"/>
      <c r="CK68" s="58"/>
      <c r="CL68" s="58"/>
      <c r="CM68" s="58"/>
      <c r="CN68" s="58"/>
      <c r="CO68" s="58"/>
      <c r="CP68" s="58"/>
      <c r="CQ68" s="58"/>
      <c r="CR68" s="58"/>
      <c r="CS68" s="58"/>
      <c r="CT68" s="58"/>
      <c r="CU68" s="58"/>
      <c r="CV68" s="58"/>
      <c r="CW68" s="58"/>
      <c r="CX68" s="58"/>
      <c r="CY68" s="58"/>
      <c r="CZ68" s="58"/>
      <c r="DA68" s="58"/>
      <c r="DB68" s="58"/>
      <c r="DC68" s="58"/>
      <c r="DD68" s="58"/>
      <c r="DE68" s="58"/>
      <c r="DF68" s="58"/>
      <c r="DG68" s="58"/>
      <c r="DH68" s="58"/>
      <c r="DI68" s="58"/>
      <c r="DJ68" s="58"/>
      <c r="DK68" s="58"/>
      <c r="DL68" s="58"/>
      <c r="DM68" s="58"/>
      <c r="DN68" s="58"/>
      <c r="DO68" s="58"/>
      <c r="DP68" s="58"/>
      <c r="DQ68" s="58"/>
      <c r="DR68" s="58"/>
      <c r="DS68" s="58"/>
      <c r="DT68" s="58"/>
      <c r="DU68" s="58"/>
      <c r="DV68" s="58"/>
      <c r="DW68" s="58"/>
      <c r="DX68" s="58"/>
      <c r="DY68" s="58"/>
      <c r="DZ68" s="58"/>
      <c r="EA68" s="58"/>
      <c r="EB68" s="58"/>
      <c r="EC68" s="58"/>
      <c r="ED68" s="58"/>
      <c r="EE68" s="58"/>
      <c r="EF68" s="58"/>
      <c r="EG68" s="58"/>
      <c r="EH68" s="58"/>
      <c r="EI68" s="58"/>
      <c r="EJ68" s="58"/>
      <c r="EK68" s="58"/>
      <c r="EL68" s="58"/>
      <c r="EM68" s="58"/>
      <c r="EN68" s="58"/>
      <c r="EO68" s="58"/>
      <c r="EP68" s="58"/>
      <c r="EQ68" s="58"/>
      <c r="ER68" s="58"/>
      <c r="ES68" s="58"/>
      <c r="ET68" s="58"/>
      <c r="EU68" s="58"/>
      <c r="EV68" s="58"/>
      <c r="EW68" s="58"/>
      <c r="EX68" s="58"/>
      <c r="EY68" s="58"/>
      <c r="EZ68" s="58"/>
      <c r="FA68" s="58"/>
      <c r="FB68" s="58"/>
      <c r="FC68" s="58"/>
      <c r="FD68" s="58"/>
      <c r="FE68" s="58"/>
      <c r="FF68" s="58"/>
      <c r="FG68" s="58"/>
      <c r="FH68" s="58"/>
      <c r="FI68" s="58"/>
      <c r="FJ68" s="58"/>
      <c r="FK68" s="58"/>
      <c r="FL68" s="58"/>
      <c r="FM68" s="58"/>
      <c r="FN68" s="58"/>
      <c r="FO68" s="58"/>
      <c r="FP68" s="58"/>
      <c r="FQ68" s="58"/>
      <c r="FR68" s="58"/>
      <c r="FS68" s="58"/>
      <c r="FT68" s="58"/>
      <c r="FU68" s="58"/>
      <c r="FV68" s="58"/>
      <c r="FW68" s="58"/>
      <c r="FX68" s="58"/>
      <c r="FY68" s="58"/>
      <c r="FZ68" s="58"/>
      <c r="GA68" s="58"/>
      <c r="GB68" s="58"/>
      <c r="GC68" s="58"/>
      <c r="GD68" s="58"/>
      <c r="GE68" s="58"/>
      <c r="GF68" s="58"/>
      <c r="GG68" s="58"/>
      <c r="GH68" s="58"/>
      <c r="GI68" s="58"/>
      <c r="GJ68" s="58"/>
      <c r="GK68" s="58"/>
      <c r="GL68" s="58"/>
      <c r="GM68" s="58"/>
      <c r="GN68" s="58"/>
      <c r="GO68" s="58"/>
      <c r="GP68" s="58"/>
      <c r="GQ68" s="58"/>
      <c r="GR68" s="58"/>
      <c r="GS68" s="58"/>
      <c r="GT68" s="58"/>
      <c r="GU68" s="58"/>
      <c r="GV68" s="58"/>
      <c r="GW68" s="58"/>
      <c r="GX68" s="58"/>
      <c r="GY68" s="58"/>
      <c r="GZ68" s="58"/>
      <c r="HA68" s="58"/>
      <c r="HB68" s="58"/>
      <c r="HC68" s="58"/>
      <c r="HD68" s="58"/>
      <c r="HE68" s="58"/>
      <c r="HF68" s="58"/>
      <c r="HG68" s="58"/>
      <c r="HH68" s="58"/>
      <c r="HI68" s="58"/>
      <c r="HJ68" s="58"/>
      <c r="HK68" s="58"/>
      <c r="HL68" s="58"/>
      <c r="HM68" s="58"/>
      <c r="HN68" s="58"/>
      <c r="HO68" s="58"/>
      <c r="HP68" s="58"/>
      <c r="HQ68" s="58"/>
      <c r="HR68" s="58"/>
      <c r="HS68" s="58"/>
      <c r="HT68" s="58"/>
      <c r="HU68" s="58"/>
      <c r="HV68" s="58"/>
      <c r="HW68" s="58"/>
      <c r="HX68" s="58"/>
      <c r="HY68" s="58"/>
      <c r="HZ68" s="58"/>
      <c r="IA68" s="58"/>
      <c r="IB68" s="58"/>
      <c r="IC68" s="58"/>
      <c r="ID68" s="58"/>
      <c r="IE68" s="58"/>
      <c r="IF68" s="58"/>
      <c r="IG68" s="58"/>
      <c r="IH68" s="58"/>
      <c r="II68" s="58"/>
      <c r="IJ68" s="58"/>
      <c r="IK68" s="58"/>
      <c r="IL68" s="58"/>
      <c r="IM68" s="58"/>
      <c r="IN68" s="58"/>
      <c r="IO68" s="58"/>
      <c r="IP68" s="58"/>
      <c r="IQ68" s="58"/>
      <c r="IR68" s="58"/>
      <c r="IS68" s="58"/>
      <c r="IT68" s="58"/>
      <c r="IU68" s="58"/>
      <c r="IV68" s="58"/>
      <c r="IW68" s="58"/>
      <c r="IX68" s="58"/>
      <c r="IY68" s="58"/>
      <c r="IZ68" s="58"/>
      <c r="JA68" s="58"/>
      <c r="JB68" s="58"/>
      <c r="JC68" s="58"/>
      <c r="JD68" s="58"/>
      <c r="JE68" s="58"/>
      <c r="JF68" s="58"/>
      <c r="JG68" s="58"/>
      <c r="JH68" s="58"/>
      <c r="JI68" s="58"/>
      <c r="JJ68" s="58"/>
      <c r="JK68" s="58"/>
      <c r="JL68" s="58"/>
      <c r="JM68" s="58"/>
      <c r="JN68" s="58"/>
      <c r="JO68" s="58"/>
      <c r="JP68" s="58"/>
      <c r="JQ68" s="58"/>
      <c r="JR68" s="58"/>
      <c r="JS68" s="58"/>
      <c r="JT68" s="58"/>
      <c r="JU68" s="58"/>
      <c r="JV68" s="58"/>
      <c r="JW68" s="58"/>
      <c r="JX68" s="58"/>
      <c r="JY68" s="58"/>
      <c r="JZ68" s="58"/>
      <c r="KA68" s="58"/>
      <c r="KB68" s="58"/>
      <c r="KC68" s="58"/>
      <c r="KD68" s="58"/>
      <c r="KE68" s="58"/>
      <c r="KF68" s="58"/>
      <c r="KG68" s="58"/>
      <c r="KH68" s="58"/>
      <c r="KI68" s="58"/>
      <c r="KJ68" s="58"/>
      <c r="KK68" s="58"/>
      <c r="KL68" s="58"/>
      <c r="KM68" s="58"/>
      <c r="KN68" s="58"/>
      <c r="KO68" s="58"/>
      <c r="KP68" s="58"/>
      <c r="KQ68" s="58"/>
      <c r="KR68" s="58"/>
      <c r="KS68" s="58"/>
      <c r="KT68" s="58"/>
      <c r="KU68" s="58"/>
      <c r="KV68" s="58"/>
      <c r="KW68" s="58"/>
      <c r="KX68" s="58"/>
      <c r="KY68" s="58"/>
      <c r="KZ68" s="58"/>
      <c r="LA68" s="58"/>
      <c r="LB68" s="58"/>
      <c r="LC68" s="58"/>
      <c r="LD68" s="58"/>
      <c r="LE68" s="58"/>
      <c r="LF68" s="58"/>
      <c r="LG68" s="58"/>
      <c r="LH68" s="58"/>
      <c r="LI68" s="58"/>
      <c r="LJ68" s="58"/>
      <c r="LK68" s="58"/>
      <c r="LL68" s="58"/>
      <c r="LM68" s="58"/>
      <c r="LN68" s="58"/>
      <c r="LO68" s="58"/>
      <c r="LP68" s="58"/>
      <c r="LQ68" s="58"/>
      <c r="LR68" s="58"/>
      <c r="LS68" s="58"/>
      <c r="LT68" s="58"/>
      <c r="LU68" s="58"/>
      <c r="LV68" s="58"/>
      <c r="LW68" s="58"/>
      <c r="LX68" s="58"/>
      <c r="LY68" s="58"/>
      <c r="LZ68" s="58"/>
      <c r="MA68" s="58"/>
      <c r="MB68" s="58"/>
      <c r="MC68" s="58"/>
      <c r="MD68" s="58"/>
      <c r="ME68" s="58"/>
      <c r="MF68" s="58"/>
      <c r="MG68" s="58"/>
      <c r="MH68" s="58"/>
      <c r="MI68" s="58"/>
      <c r="MJ68" s="58"/>
      <c r="MK68" s="58"/>
      <c r="ML68" s="58"/>
      <c r="MM68" s="58"/>
      <c r="MN68" s="58"/>
      <c r="MO68" s="58"/>
      <c r="MP68" s="58"/>
      <c r="MQ68" s="58"/>
      <c r="MR68" s="58"/>
      <c r="MS68" s="58"/>
      <c r="MT68" s="58"/>
      <c r="MU68" s="58"/>
      <c r="MV68" s="58"/>
      <c r="MW68" s="58"/>
      <c r="MX68" s="58"/>
      <c r="MY68" s="58"/>
      <c r="MZ68" s="58"/>
      <c r="NA68" s="58"/>
      <c r="NB68" s="58"/>
      <c r="NC68" s="58"/>
      <c r="ND68" s="58"/>
      <c r="NE68" s="58"/>
      <c r="NF68" s="58"/>
      <c r="NG68" s="58"/>
      <c r="NH68" s="58"/>
      <c r="NI68" s="58"/>
      <c r="NJ68" s="58"/>
      <c r="NK68" s="58"/>
      <c r="NL68" s="58"/>
      <c r="NM68" s="58"/>
      <c r="NN68" s="58"/>
      <c r="NO68" s="58"/>
      <c r="NP68" s="58"/>
      <c r="NQ68" s="58"/>
      <c r="NR68" s="58"/>
      <c r="NS68" s="58"/>
      <c r="NT68" s="58"/>
      <c r="NU68" s="58"/>
      <c r="NV68" s="58"/>
      <c r="NW68" s="58"/>
      <c r="NX68" s="58"/>
      <c r="NY68" s="58"/>
      <c r="NZ68" s="58"/>
      <c r="OA68" s="58"/>
      <c r="OB68" s="58"/>
      <c r="OC68" s="58"/>
      <c r="OD68" s="58"/>
      <c r="OE68" s="58"/>
      <c r="OF68" s="58"/>
      <c r="OG68" s="58"/>
      <c r="OH68" s="58"/>
      <c r="OI68" s="58"/>
      <c r="OJ68" s="58"/>
      <c r="OK68" s="58"/>
      <c r="OL68" s="58"/>
      <c r="OM68" s="58"/>
      <c r="ON68" s="58"/>
      <c r="OO68" s="58"/>
      <c r="OP68" s="58"/>
      <c r="OQ68" s="58"/>
      <c r="OR68" s="58"/>
      <c r="OS68" s="58"/>
      <c r="OT68" s="58"/>
      <c r="OU68" s="58"/>
      <c r="OV68" s="58"/>
      <c r="OW68" s="58"/>
      <c r="OX68" s="58"/>
      <c r="OY68" s="58"/>
      <c r="OZ68" s="58"/>
      <c r="PA68" s="58"/>
      <c r="PB68" s="58"/>
      <c r="PC68" s="58"/>
      <c r="PD68" s="58"/>
      <c r="PE68" s="58"/>
      <c r="PF68" s="58"/>
      <c r="PG68" s="58"/>
      <c r="PH68" s="58"/>
      <c r="PI68" s="58"/>
      <c r="PJ68" s="58"/>
      <c r="PK68" s="58"/>
      <c r="PL68" s="58"/>
      <c r="PM68" s="58"/>
      <c r="PN68" s="58"/>
      <c r="PO68" s="58"/>
      <c r="PP68" s="58"/>
      <c r="PQ68" s="58"/>
      <c r="PR68" s="58"/>
      <c r="PS68" s="58"/>
      <c r="PT68" s="58"/>
      <c r="PU68" s="58"/>
      <c r="PV68" s="58"/>
      <c r="PW68" s="58"/>
      <c r="PX68" s="58"/>
      <c r="PY68" s="58"/>
      <c r="PZ68" s="58"/>
      <c r="QA68" s="58"/>
      <c r="QB68" s="58"/>
      <c r="QC68" s="58"/>
      <c r="QD68" s="58"/>
      <c r="QE68" s="58"/>
      <c r="QF68" s="58"/>
      <c r="QG68" s="58"/>
      <c r="QH68" s="58"/>
      <c r="QI68" s="58"/>
      <c r="QJ68" s="58"/>
      <c r="QK68" s="58"/>
      <c r="QL68" s="58"/>
      <c r="QM68" s="58"/>
      <c r="QN68" s="58"/>
      <c r="QO68" s="58"/>
      <c r="QP68" s="58"/>
      <c r="QQ68" s="58"/>
      <c r="QR68" s="58"/>
      <c r="QS68" s="58"/>
      <c r="QT68" s="58"/>
      <c r="QU68" s="58"/>
      <c r="QV68" s="58"/>
      <c r="QW68" s="58"/>
      <c r="QX68" s="58"/>
      <c r="QY68" s="58"/>
      <c r="QZ68" s="58"/>
      <c r="RA68" s="58"/>
      <c r="RB68" s="58"/>
      <c r="RC68" s="58"/>
      <c r="RD68" s="58"/>
      <c r="RE68" s="58"/>
      <c r="RF68" s="58"/>
      <c r="RG68" s="58"/>
      <c r="RH68" s="58"/>
      <c r="RI68" s="58"/>
      <c r="RJ68" s="58"/>
      <c r="RK68" s="58"/>
      <c r="RL68" s="58"/>
      <c r="RM68" s="58"/>
      <c r="RN68" s="58"/>
      <c r="RO68" s="58"/>
      <c r="RP68" s="58"/>
      <c r="RQ68" s="58"/>
      <c r="RR68" s="58"/>
      <c r="RS68" s="58"/>
      <c r="RT68" s="58"/>
      <c r="RU68" s="58"/>
      <c r="RV68" s="58"/>
      <c r="RW68" s="58"/>
      <c r="RX68" s="58"/>
      <c r="RY68" s="58"/>
      <c r="RZ68" s="58"/>
      <c r="SA68" s="58"/>
      <c r="SB68" s="58"/>
      <c r="SC68" s="58"/>
      <c r="SD68" s="58"/>
      <c r="SE68" s="58"/>
      <c r="SF68" s="58"/>
      <c r="SG68" s="58"/>
      <c r="SH68" s="58"/>
      <c r="SI68" s="58"/>
      <c r="SJ68" s="58"/>
      <c r="SK68" s="58"/>
      <c r="SL68" s="58"/>
      <c r="SM68" s="58"/>
      <c r="SN68" s="58"/>
      <c r="SO68" s="58"/>
      <c r="SP68" s="58"/>
      <c r="SQ68" s="58"/>
      <c r="SR68" s="58"/>
      <c r="SS68" s="58"/>
      <c r="ST68" s="58"/>
      <c r="SU68" s="58"/>
      <c r="SV68" s="58"/>
      <c r="SW68" s="58"/>
      <c r="SX68" s="58"/>
      <c r="SY68" s="58"/>
      <c r="SZ68" s="58"/>
      <c r="TA68" s="58"/>
      <c r="TB68" s="58"/>
      <c r="TC68" s="58"/>
      <c r="TD68" s="58"/>
      <c r="TE68" s="58"/>
      <c r="TF68" s="58"/>
      <c r="TG68" s="58"/>
      <c r="TH68" s="58"/>
      <c r="TI68" s="58"/>
      <c r="TJ68" s="58"/>
      <c r="TK68" s="58"/>
      <c r="TL68" s="58"/>
      <c r="TM68" s="58"/>
      <c r="TN68" s="58"/>
      <c r="TO68" s="58"/>
      <c r="TP68" s="58"/>
      <c r="TQ68" s="58"/>
      <c r="TR68" s="58"/>
      <c r="TS68" s="58"/>
      <c r="TT68" s="58"/>
      <c r="TU68" s="58"/>
      <c r="TV68" s="58"/>
      <c r="TW68" s="58"/>
      <c r="TX68" s="58"/>
      <c r="TY68" s="58"/>
      <c r="TZ68" s="58"/>
      <c r="UA68" s="58"/>
      <c r="UB68" s="58"/>
      <c r="UC68" s="58"/>
      <c r="UD68" s="58"/>
      <c r="UE68" s="58"/>
      <c r="UF68" s="58"/>
      <c r="UG68" s="58"/>
      <c r="UH68" s="58"/>
      <c r="UI68" s="58"/>
      <c r="UJ68" s="58"/>
      <c r="UK68" s="58"/>
      <c r="UL68" s="58"/>
      <c r="UM68" s="58"/>
      <c r="UN68" s="58"/>
      <c r="UO68" s="58"/>
      <c r="UP68" s="58"/>
      <c r="UQ68" s="58"/>
      <c r="UR68" s="58"/>
      <c r="US68" s="58"/>
      <c r="UT68" s="58"/>
      <c r="UU68" s="58"/>
      <c r="UV68" s="58"/>
      <c r="UW68" s="58"/>
      <c r="UX68" s="58"/>
      <c r="UY68" s="58"/>
      <c r="UZ68" s="58"/>
      <c r="VA68" s="58"/>
      <c r="VB68" s="58"/>
      <c r="VC68" s="58"/>
      <c r="VD68" s="58"/>
      <c r="VE68" s="58"/>
      <c r="VF68" s="58"/>
      <c r="VG68" s="58"/>
      <c r="VH68" s="58"/>
      <c r="VI68" s="58"/>
      <c r="VJ68" s="58"/>
      <c r="VK68" s="58"/>
      <c r="VL68" s="58"/>
      <c r="VM68" s="58"/>
      <c r="VN68" s="58"/>
      <c r="VO68" s="58"/>
      <c r="VP68" s="58"/>
      <c r="VQ68" s="58"/>
      <c r="VR68" s="58"/>
      <c r="VS68" s="58"/>
      <c r="VT68" s="58"/>
      <c r="VU68" s="58"/>
      <c r="VV68" s="58"/>
      <c r="VW68" s="58"/>
      <c r="VX68" s="58"/>
      <c r="VY68" s="58"/>
      <c r="VZ68" s="58"/>
      <c r="WA68" s="58"/>
      <c r="WB68" s="58"/>
      <c r="WC68" s="58"/>
      <c r="WD68" s="58"/>
      <c r="WE68" s="58"/>
      <c r="WF68" s="58"/>
      <c r="WG68" s="58"/>
      <c r="WH68" s="58"/>
      <c r="WI68" s="58"/>
      <c r="WJ68" s="58"/>
      <c r="WK68" s="58"/>
      <c r="WL68" s="58"/>
      <c r="WM68" s="58"/>
      <c r="WN68" s="58"/>
      <c r="WO68" s="58"/>
      <c r="WP68" s="58"/>
      <c r="WQ68" s="58"/>
      <c r="WR68" s="58"/>
      <c r="WS68" s="58"/>
      <c r="WT68" s="58"/>
      <c r="WU68" s="58"/>
      <c r="WV68" s="58"/>
      <c r="WW68" s="58"/>
      <c r="WX68" s="58"/>
      <c r="WY68" s="58"/>
      <c r="WZ68" s="58"/>
      <c r="XA68" s="58"/>
      <c r="XB68" s="58"/>
      <c r="XC68" s="58"/>
      <c r="XD68" s="58"/>
      <c r="XE68" s="58"/>
      <c r="XF68" s="58"/>
      <c r="XG68" s="58"/>
      <c r="XH68" s="58"/>
      <c r="XI68" s="58"/>
      <c r="XJ68" s="58"/>
      <c r="XK68" s="58"/>
      <c r="XL68" s="58"/>
      <c r="XM68" s="58"/>
      <c r="XN68" s="58"/>
      <c r="XO68" s="58"/>
      <c r="XP68" s="58"/>
      <c r="XQ68" s="58"/>
      <c r="XR68" s="58"/>
      <c r="XS68" s="58"/>
      <c r="XT68" s="58"/>
      <c r="XU68" s="58"/>
      <c r="XV68" s="58"/>
      <c r="XW68" s="58"/>
      <c r="XX68" s="58"/>
      <c r="XY68" s="58"/>
      <c r="XZ68" s="58"/>
      <c r="YA68" s="58"/>
      <c r="YB68" s="58"/>
      <c r="YC68" s="58"/>
      <c r="YD68" s="58"/>
      <c r="YE68" s="58"/>
      <c r="YF68" s="58"/>
      <c r="YG68" s="58"/>
      <c r="YH68" s="58"/>
      <c r="YI68" s="58"/>
      <c r="YJ68" s="58"/>
      <c r="YK68" s="58"/>
      <c r="YL68" s="58"/>
      <c r="YM68" s="58"/>
      <c r="YN68" s="58"/>
      <c r="YO68" s="58"/>
      <c r="YP68" s="58"/>
      <c r="YQ68" s="58"/>
      <c r="YR68" s="58"/>
      <c r="YS68" s="58"/>
      <c r="YT68" s="58"/>
      <c r="YU68" s="58"/>
      <c r="YV68" s="58"/>
      <c r="YW68" s="58"/>
      <c r="YX68" s="58"/>
      <c r="YY68" s="58"/>
      <c r="YZ68" s="58"/>
      <c r="ZA68" s="58"/>
      <c r="ZB68" s="58"/>
      <c r="ZC68" s="58"/>
      <c r="ZD68" s="58"/>
      <c r="ZE68" s="58"/>
      <c r="ZF68" s="58"/>
      <c r="ZG68" s="58"/>
      <c r="ZH68" s="58"/>
      <c r="ZI68" s="58"/>
      <c r="ZJ68" s="58"/>
      <c r="ZK68" s="58"/>
      <c r="ZL68" s="58"/>
      <c r="ZM68" s="58"/>
      <c r="ZN68" s="58"/>
      <c r="ZO68" s="58"/>
      <c r="ZP68" s="58"/>
      <c r="ZQ68" s="58"/>
      <c r="ZR68" s="58"/>
      <c r="ZS68" s="58"/>
      <c r="ZT68" s="58"/>
      <c r="ZU68" s="58"/>
      <c r="ZV68" s="58"/>
      <c r="ZW68" s="58"/>
      <c r="ZX68" s="58"/>
      <c r="ZY68" s="58"/>
      <c r="ZZ68" s="58"/>
      <c r="AAA68" s="58"/>
      <c r="AAB68" s="58"/>
      <c r="AAC68" s="58"/>
      <c r="AAD68" s="58"/>
      <c r="AAE68" s="58"/>
      <c r="AAF68" s="58"/>
      <c r="AAG68" s="58"/>
      <c r="AAH68" s="58"/>
      <c r="AAI68" s="58"/>
      <c r="AAJ68" s="58"/>
      <c r="AAK68" s="58"/>
      <c r="AAL68" s="58"/>
      <c r="AAM68" s="58"/>
      <c r="AAN68" s="58"/>
      <c r="AAO68" s="58"/>
      <c r="AAP68" s="58"/>
      <c r="AAQ68" s="58"/>
      <c r="AAR68" s="58"/>
      <c r="AAS68" s="58"/>
      <c r="AAT68" s="58"/>
      <c r="AAU68" s="58"/>
      <c r="AAV68" s="58"/>
      <c r="AAW68" s="58"/>
      <c r="AAX68" s="58"/>
      <c r="AAY68" s="58"/>
      <c r="AAZ68" s="58"/>
      <c r="ABA68" s="58"/>
      <c r="ABB68" s="58"/>
      <c r="ABC68" s="58"/>
      <c r="ABD68" s="58"/>
      <c r="ABE68" s="58"/>
      <c r="ABF68" s="58"/>
      <c r="ABG68" s="58"/>
      <c r="ABH68" s="58"/>
      <c r="ABI68" s="58"/>
      <c r="ABJ68" s="58"/>
      <c r="ABK68" s="58"/>
      <c r="ABL68" s="58"/>
      <c r="ABM68" s="58"/>
      <c r="ABN68" s="58"/>
      <c r="ABO68" s="58"/>
      <c r="ABP68" s="58"/>
      <c r="ABQ68" s="58"/>
      <c r="ABR68" s="58"/>
      <c r="ABS68" s="58"/>
      <c r="ABT68" s="58"/>
      <c r="ABU68" s="58"/>
      <c r="ABV68" s="58"/>
      <c r="ABW68" s="58"/>
      <c r="ABX68" s="58"/>
      <c r="ABY68" s="58"/>
      <c r="ABZ68" s="58"/>
      <c r="ACA68" s="58"/>
      <c r="ACB68" s="58"/>
      <c r="ACC68" s="58"/>
      <c r="ACD68" s="58"/>
      <c r="ACE68" s="58"/>
      <c r="ACF68" s="58"/>
      <c r="ACG68" s="58"/>
      <c r="ACH68" s="58"/>
      <c r="ACI68" s="58"/>
      <c r="ACJ68" s="58"/>
      <c r="ACK68" s="58"/>
      <c r="ACL68" s="58"/>
      <c r="ACM68" s="58"/>
      <c r="ACN68" s="58"/>
      <c r="ACO68" s="58"/>
      <c r="ACP68" s="58"/>
      <c r="ACQ68" s="58"/>
      <c r="ACR68" s="58"/>
      <c r="ACS68" s="58"/>
      <c r="ACT68" s="58"/>
      <c r="ACU68" s="58"/>
      <c r="ACV68" s="58"/>
      <c r="ACW68" s="58"/>
      <c r="ACX68" s="58"/>
      <c r="ACY68" s="58"/>
      <c r="ACZ68" s="58"/>
      <c r="ADA68" s="58"/>
      <c r="ADB68" s="58"/>
      <c r="ADC68" s="58"/>
      <c r="ADD68" s="58"/>
      <c r="ADE68" s="58"/>
      <c r="ADF68" s="58"/>
      <c r="ADG68" s="58"/>
      <c r="ADH68" s="58"/>
      <c r="ADI68" s="58"/>
      <c r="ADJ68" s="58"/>
      <c r="ADK68" s="58"/>
      <c r="ADL68" s="58"/>
      <c r="ADM68" s="58"/>
      <c r="ADN68" s="58"/>
      <c r="ADO68" s="58"/>
      <c r="ADP68" s="58"/>
      <c r="ADQ68" s="58"/>
      <c r="ADR68" s="58"/>
      <c r="ADS68" s="58"/>
      <c r="ADT68" s="58"/>
      <c r="ADU68" s="58"/>
      <c r="ADV68" s="58"/>
      <c r="ADW68" s="58"/>
      <c r="ADX68" s="58"/>
      <c r="ADY68" s="58"/>
      <c r="ADZ68" s="58"/>
      <c r="AEA68" s="58"/>
      <c r="AEB68" s="58"/>
      <c r="AEC68" s="58"/>
      <c r="AED68" s="58"/>
      <c r="AEE68" s="58"/>
      <c r="AEF68" s="58"/>
      <c r="AEG68" s="58"/>
      <c r="AEH68" s="58"/>
      <c r="AEI68" s="58"/>
      <c r="AEJ68" s="58"/>
      <c r="AEK68" s="58"/>
      <c r="AEL68" s="58"/>
      <c r="AEM68" s="58"/>
      <c r="AEN68" s="58"/>
      <c r="AEO68" s="58"/>
      <c r="AEP68" s="58"/>
      <c r="AEQ68" s="58"/>
      <c r="AER68" s="58"/>
      <c r="AES68" s="58"/>
      <c r="AET68" s="58"/>
      <c r="AEU68" s="58"/>
      <c r="AEV68" s="58"/>
      <c r="AEW68" s="58"/>
      <c r="AEX68" s="58"/>
      <c r="AEY68" s="58"/>
      <c r="AEZ68" s="58"/>
      <c r="AFA68" s="58"/>
      <c r="AFB68" s="58"/>
      <c r="AFC68" s="58"/>
      <c r="AFD68" s="58"/>
      <c r="AFE68" s="58"/>
      <c r="AFF68" s="58"/>
      <c r="AFG68" s="58"/>
      <c r="AFH68" s="58"/>
      <c r="AFI68" s="58"/>
      <c r="AFJ68" s="58"/>
      <c r="AFK68" s="58"/>
      <c r="AFL68" s="58"/>
      <c r="AFM68" s="58"/>
      <c r="AFN68" s="58"/>
      <c r="AFO68" s="58"/>
      <c r="AFP68" s="58"/>
      <c r="AFQ68" s="58"/>
      <c r="AFR68" s="58"/>
      <c r="AFS68" s="58"/>
      <c r="AFT68" s="58"/>
      <c r="AFU68" s="58"/>
      <c r="AFV68" s="58"/>
      <c r="AFW68" s="58"/>
      <c r="AFX68" s="58"/>
      <c r="AFY68" s="58"/>
      <c r="AFZ68" s="58"/>
      <c r="AGA68" s="58"/>
      <c r="AGB68" s="58"/>
      <c r="AGC68" s="58"/>
      <c r="AGD68" s="58"/>
      <c r="AGE68" s="58"/>
      <c r="AGF68" s="58"/>
      <c r="AGG68" s="58"/>
      <c r="AGH68" s="58"/>
      <c r="AGI68" s="58"/>
      <c r="AGJ68" s="58"/>
      <c r="AGK68" s="58"/>
      <c r="AGL68" s="58"/>
      <c r="AGM68" s="58"/>
      <c r="AGN68" s="58"/>
      <c r="AGO68" s="58"/>
      <c r="AGP68" s="58"/>
      <c r="AGQ68" s="58"/>
      <c r="AGR68" s="58"/>
      <c r="AGS68" s="58"/>
      <c r="AGT68" s="58"/>
      <c r="AGU68" s="58"/>
      <c r="AGV68" s="58"/>
      <c r="AGW68" s="58"/>
      <c r="AGX68" s="58"/>
      <c r="AGY68" s="58"/>
      <c r="AGZ68" s="58"/>
      <c r="AHA68" s="58"/>
      <c r="AHB68" s="58"/>
      <c r="AHC68" s="58"/>
      <c r="AHD68" s="58"/>
      <c r="AHE68" s="58"/>
      <c r="AHF68" s="58"/>
      <c r="AHG68" s="58"/>
      <c r="AHH68" s="58"/>
      <c r="AHI68" s="58"/>
      <c r="AHJ68" s="58"/>
      <c r="AHK68" s="58"/>
      <c r="AHL68" s="58"/>
      <c r="AHM68" s="58"/>
      <c r="AHN68" s="58"/>
      <c r="AHO68" s="58"/>
      <c r="AHP68" s="58"/>
      <c r="AHQ68" s="58"/>
      <c r="AHR68" s="58"/>
      <c r="AHS68" s="58"/>
      <c r="AHT68" s="58"/>
      <c r="AHU68" s="58"/>
      <c r="AHV68" s="58"/>
      <c r="AHW68" s="58"/>
      <c r="AHX68" s="58"/>
      <c r="AHY68" s="58"/>
      <c r="AHZ68" s="58"/>
      <c r="AIA68" s="58"/>
      <c r="AIB68" s="58"/>
      <c r="AIC68" s="58"/>
      <c r="AID68" s="58"/>
      <c r="AIE68" s="58"/>
      <c r="AIF68" s="58"/>
      <c r="AIG68" s="58"/>
      <c r="AIH68" s="58"/>
      <c r="AII68" s="58"/>
      <c r="AIJ68" s="58"/>
      <c r="AIK68" s="58"/>
      <c r="AIL68" s="58"/>
      <c r="AIM68" s="58"/>
      <c r="AIN68" s="58"/>
      <c r="AIO68" s="58"/>
      <c r="AIP68" s="58"/>
      <c r="AIQ68" s="58"/>
      <c r="AIR68" s="58"/>
      <c r="AIS68" s="58"/>
      <c r="AIT68" s="58"/>
      <c r="AIU68" s="58"/>
      <c r="AIV68" s="58"/>
      <c r="AIW68" s="58"/>
      <c r="AIX68" s="58"/>
      <c r="AIY68" s="58"/>
      <c r="AIZ68" s="58"/>
      <c r="AJA68" s="58"/>
      <c r="AJB68" s="58"/>
      <c r="AJC68" s="58"/>
      <c r="AJD68" s="58"/>
      <c r="AJE68" s="58"/>
      <c r="AJF68" s="58"/>
      <c r="AJG68" s="58"/>
      <c r="AJH68" s="58"/>
      <c r="AJI68" s="58"/>
      <c r="AJJ68" s="58"/>
      <c r="AJK68" s="58"/>
      <c r="AJL68" s="58"/>
      <c r="AJM68" s="58"/>
      <c r="AJN68" s="58"/>
      <c r="AJO68" s="58"/>
      <c r="AJP68" s="58"/>
      <c r="AJQ68" s="58"/>
      <c r="AJR68" s="58"/>
      <c r="AJS68" s="58"/>
      <c r="AJT68" s="58"/>
      <c r="AJU68" s="58"/>
      <c r="AJV68" s="58"/>
      <c r="AJW68" s="58"/>
      <c r="AJX68" s="58"/>
      <c r="AJY68" s="58"/>
      <c r="AJZ68" s="58"/>
      <c r="AKA68" s="58"/>
      <c r="AKB68" s="58"/>
      <c r="AKC68" s="58"/>
      <c r="AKD68" s="58"/>
      <c r="AKE68" s="58"/>
      <c r="AKF68" s="58"/>
      <c r="AKG68" s="58"/>
      <c r="AKH68" s="58"/>
      <c r="AKI68" s="58"/>
      <c r="AKJ68" s="58"/>
      <c r="AKK68" s="58"/>
      <c r="AKL68" s="58"/>
      <c r="AKM68" s="58"/>
      <c r="AKN68" s="58"/>
      <c r="AKO68" s="58"/>
      <c r="AKP68" s="58"/>
      <c r="AKQ68" s="58"/>
      <c r="AKR68" s="58"/>
      <c r="AKS68" s="58"/>
      <c r="AKT68" s="58"/>
      <c r="AKU68" s="58"/>
      <c r="AKV68" s="58"/>
      <c r="AKW68" s="58"/>
      <c r="AKX68" s="58"/>
      <c r="AKY68" s="58"/>
      <c r="AKZ68" s="58"/>
      <c r="ALA68" s="58"/>
      <c r="ALB68" s="58"/>
      <c r="ALC68" s="58"/>
      <c r="ALD68" s="58"/>
    </row>
    <row r="69" spans="1:992" ht="57" x14ac:dyDescent="0.2">
      <c r="A69" s="44" t="s">
        <v>159</v>
      </c>
      <c r="B69" s="45" t="s">
        <v>168</v>
      </c>
      <c r="C69" s="46" t="s">
        <v>169</v>
      </c>
      <c r="D69" s="47"/>
      <c r="E69" s="47"/>
      <c r="F69" s="47"/>
      <c r="G69" s="47"/>
      <c r="H69" s="10" t="s">
        <v>50</v>
      </c>
      <c r="I69" s="10" t="s">
        <v>50</v>
      </c>
      <c r="J69" s="10" t="s">
        <v>51</v>
      </c>
      <c r="K69" s="10"/>
      <c r="L69" s="10"/>
      <c r="M69" s="10" t="str">
        <f t="shared" si="16"/>
        <v>x</v>
      </c>
      <c r="N69" s="10" t="str">
        <f t="shared" si="17"/>
        <v>x</v>
      </c>
      <c r="O69" s="10" t="str">
        <f t="shared" si="18"/>
        <v>x</v>
      </c>
      <c r="P69" s="54" t="str">
        <f t="shared" si="19"/>
        <v>x</v>
      </c>
      <c r="Q69" s="10" t="str">
        <f t="shared" si="20"/>
        <v>x</v>
      </c>
      <c r="R69" s="10" t="str">
        <f t="shared" si="21"/>
        <v>x</v>
      </c>
      <c r="S69" s="10" t="s">
        <v>50</v>
      </c>
      <c r="X69" s="58"/>
      <c r="Y69" s="58"/>
      <c r="Z69" s="58"/>
      <c r="AA69" s="58"/>
      <c r="AB69" s="58"/>
      <c r="AC69" s="58"/>
      <c r="AD69" s="58"/>
      <c r="AE69" s="58"/>
      <c r="AF69" s="58"/>
      <c r="AG69" s="58"/>
      <c r="AH69" s="58"/>
      <c r="AI69" s="58"/>
      <c r="AJ69" s="58"/>
      <c r="AK69" s="58"/>
      <c r="AL69" s="58"/>
      <c r="AM69" s="58"/>
      <c r="AN69" s="58"/>
      <c r="AO69" s="58"/>
      <c r="AP69" s="58"/>
      <c r="AQ69" s="58"/>
      <c r="AR69" s="58"/>
      <c r="AS69" s="58"/>
      <c r="AT69" s="58"/>
      <c r="AU69" s="58"/>
      <c r="AV69" s="58"/>
      <c r="AW69" s="58"/>
      <c r="AX69" s="58"/>
      <c r="AY69" s="58"/>
      <c r="AZ69" s="58"/>
      <c r="BA69" s="58"/>
      <c r="BB69" s="58"/>
      <c r="BC69" s="58"/>
      <c r="BD69" s="58"/>
      <c r="BE69" s="58"/>
      <c r="BF69" s="58"/>
      <c r="BG69" s="58"/>
      <c r="BH69" s="58"/>
      <c r="BI69" s="58"/>
      <c r="BJ69" s="58"/>
      <c r="BK69" s="58"/>
      <c r="BL69" s="58"/>
      <c r="BM69" s="58"/>
      <c r="BN69" s="58"/>
      <c r="BO69" s="58"/>
      <c r="BP69" s="58"/>
      <c r="BQ69" s="58"/>
      <c r="BR69" s="58"/>
      <c r="BS69" s="58"/>
      <c r="BT69" s="58"/>
      <c r="BU69" s="58"/>
      <c r="BV69" s="58"/>
      <c r="BW69" s="58"/>
      <c r="BX69" s="58"/>
      <c r="BY69" s="58"/>
      <c r="BZ69" s="58"/>
      <c r="CA69" s="58"/>
      <c r="CB69" s="58"/>
      <c r="CC69" s="58"/>
      <c r="CD69" s="58"/>
      <c r="CE69" s="58"/>
      <c r="CF69" s="58"/>
      <c r="CG69" s="58"/>
      <c r="CH69" s="58"/>
      <c r="CI69" s="58"/>
      <c r="CJ69" s="58"/>
      <c r="CK69" s="58"/>
      <c r="CL69" s="58"/>
      <c r="CM69" s="58"/>
      <c r="CN69" s="58"/>
      <c r="CO69" s="58"/>
      <c r="CP69" s="58"/>
      <c r="CQ69" s="58"/>
      <c r="CR69" s="58"/>
      <c r="CS69" s="58"/>
      <c r="CT69" s="58"/>
      <c r="CU69" s="58"/>
      <c r="CV69" s="58"/>
      <c r="CW69" s="58"/>
      <c r="CX69" s="58"/>
      <c r="CY69" s="58"/>
      <c r="CZ69" s="58"/>
      <c r="DA69" s="58"/>
      <c r="DB69" s="58"/>
      <c r="DC69" s="58"/>
      <c r="DD69" s="58"/>
      <c r="DE69" s="58"/>
      <c r="DF69" s="58"/>
      <c r="DG69" s="58"/>
      <c r="DH69" s="58"/>
      <c r="DI69" s="58"/>
      <c r="DJ69" s="58"/>
      <c r="DK69" s="58"/>
      <c r="DL69" s="58"/>
      <c r="DM69" s="58"/>
      <c r="DN69" s="58"/>
      <c r="DO69" s="58"/>
      <c r="DP69" s="58"/>
      <c r="DQ69" s="58"/>
      <c r="DR69" s="58"/>
      <c r="DS69" s="58"/>
      <c r="DT69" s="58"/>
      <c r="DU69" s="58"/>
      <c r="DV69" s="58"/>
      <c r="DW69" s="58"/>
      <c r="DX69" s="58"/>
      <c r="DY69" s="58"/>
      <c r="DZ69" s="58"/>
      <c r="EA69" s="58"/>
      <c r="EB69" s="58"/>
      <c r="EC69" s="58"/>
      <c r="ED69" s="58"/>
      <c r="EE69" s="58"/>
      <c r="EF69" s="58"/>
      <c r="EG69" s="58"/>
      <c r="EH69" s="58"/>
      <c r="EI69" s="58"/>
      <c r="EJ69" s="58"/>
      <c r="EK69" s="58"/>
      <c r="EL69" s="58"/>
      <c r="EM69" s="58"/>
      <c r="EN69" s="58"/>
      <c r="EO69" s="58"/>
      <c r="EP69" s="58"/>
      <c r="EQ69" s="58"/>
      <c r="ER69" s="58"/>
      <c r="ES69" s="58"/>
      <c r="ET69" s="58"/>
      <c r="EU69" s="58"/>
      <c r="EV69" s="58"/>
      <c r="EW69" s="58"/>
      <c r="EX69" s="58"/>
      <c r="EY69" s="58"/>
      <c r="EZ69" s="58"/>
      <c r="FA69" s="58"/>
      <c r="FB69" s="58"/>
      <c r="FC69" s="58"/>
      <c r="FD69" s="58"/>
      <c r="FE69" s="58"/>
      <c r="FF69" s="58"/>
      <c r="FG69" s="58"/>
      <c r="FH69" s="58"/>
      <c r="FI69" s="58"/>
      <c r="FJ69" s="58"/>
      <c r="FK69" s="58"/>
      <c r="FL69" s="58"/>
      <c r="FM69" s="58"/>
      <c r="FN69" s="58"/>
      <c r="FO69" s="58"/>
      <c r="FP69" s="58"/>
      <c r="FQ69" s="58"/>
      <c r="FR69" s="58"/>
      <c r="FS69" s="58"/>
      <c r="FT69" s="58"/>
      <c r="FU69" s="58"/>
      <c r="FV69" s="58"/>
      <c r="FW69" s="58"/>
      <c r="FX69" s="58"/>
      <c r="FY69" s="58"/>
      <c r="FZ69" s="58"/>
      <c r="GA69" s="58"/>
      <c r="GB69" s="58"/>
      <c r="GC69" s="58"/>
      <c r="GD69" s="58"/>
      <c r="GE69" s="58"/>
      <c r="GF69" s="58"/>
      <c r="GG69" s="58"/>
      <c r="GH69" s="58"/>
      <c r="GI69" s="58"/>
      <c r="GJ69" s="58"/>
      <c r="GK69" s="58"/>
      <c r="GL69" s="58"/>
      <c r="GM69" s="58"/>
      <c r="GN69" s="58"/>
      <c r="GO69" s="58"/>
      <c r="GP69" s="58"/>
      <c r="GQ69" s="58"/>
      <c r="GR69" s="58"/>
      <c r="GS69" s="58"/>
      <c r="GT69" s="58"/>
      <c r="GU69" s="58"/>
      <c r="GV69" s="58"/>
      <c r="GW69" s="58"/>
      <c r="GX69" s="58"/>
      <c r="GY69" s="58"/>
      <c r="GZ69" s="58"/>
      <c r="HA69" s="58"/>
      <c r="HB69" s="58"/>
      <c r="HC69" s="58"/>
      <c r="HD69" s="58"/>
      <c r="HE69" s="58"/>
      <c r="HF69" s="58"/>
      <c r="HG69" s="58"/>
      <c r="HH69" s="58"/>
      <c r="HI69" s="58"/>
      <c r="HJ69" s="58"/>
      <c r="HK69" s="58"/>
      <c r="HL69" s="58"/>
      <c r="HM69" s="58"/>
      <c r="HN69" s="58"/>
      <c r="HO69" s="58"/>
      <c r="HP69" s="58"/>
      <c r="HQ69" s="58"/>
      <c r="HR69" s="58"/>
      <c r="HS69" s="58"/>
      <c r="HT69" s="58"/>
      <c r="HU69" s="58"/>
      <c r="HV69" s="58"/>
      <c r="HW69" s="58"/>
      <c r="HX69" s="58"/>
      <c r="HY69" s="58"/>
      <c r="HZ69" s="58"/>
      <c r="IA69" s="58"/>
      <c r="IB69" s="58"/>
      <c r="IC69" s="58"/>
      <c r="ID69" s="58"/>
      <c r="IE69" s="58"/>
      <c r="IF69" s="58"/>
      <c r="IG69" s="58"/>
      <c r="IH69" s="58"/>
      <c r="II69" s="58"/>
      <c r="IJ69" s="58"/>
      <c r="IK69" s="58"/>
      <c r="IL69" s="58"/>
      <c r="IM69" s="58"/>
      <c r="IN69" s="58"/>
      <c r="IO69" s="58"/>
      <c r="IP69" s="58"/>
      <c r="IQ69" s="58"/>
      <c r="IR69" s="58"/>
      <c r="IS69" s="58"/>
      <c r="IT69" s="58"/>
      <c r="IU69" s="58"/>
      <c r="IV69" s="58"/>
      <c r="IW69" s="58"/>
      <c r="IX69" s="58"/>
      <c r="IY69" s="58"/>
      <c r="IZ69" s="58"/>
      <c r="JA69" s="58"/>
      <c r="JB69" s="58"/>
      <c r="JC69" s="58"/>
      <c r="JD69" s="58"/>
      <c r="JE69" s="58"/>
      <c r="JF69" s="58"/>
      <c r="JG69" s="58"/>
      <c r="JH69" s="58"/>
      <c r="JI69" s="58"/>
      <c r="JJ69" s="58"/>
      <c r="JK69" s="58"/>
      <c r="JL69" s="58"/>
      <c r="JM69" s="58"/>
      <c r="JN69" s="58"/>
      <c r="JO69" s="58"/>
      <c r="JP69" s="58"/>
      <c r="JQ69" s="58"/>
      <c r="JR69" s="58"/>
      <c r="JS69" s="58"/>
      <c r="JT69" s="58"/>
      <c r="JU69" s="58"/>
      <c r="JV69" s="58"/>
      <c r="JW69" s="58"/>
      <c r="JX69" s="58"/>
      <c r="JY69" s="58"/>
      <c r="JZ69" s="58"/>
      <c r="KA69" s="58"/>
      <c r="KB69" s="58"/>
      <c r="KC69" s="58"/>
      <c r="KD69" s="58"/>
      <c r="KE69" s="58"/>
      <c r="KF69" s="58"/>
      <c r="KG69" s="58"/>
      <c r="KH69" s="58"/>
      <c r="KI69" s="58"/>
      <c r="KJ69" s="58"/>
      <c r="KK69" s="58"/>
      <c r="KL69" s="58"/>
      <c r="KM69" s="58"/>
      <c r="KN69" s="58"/>
      <c r="KO69" s="58"/>
      <c r="KP69" s="58"/>
      <c r="KQ69" s="58"/>
      <c r="KR69" s="58"/>
      <c r="KS69" s="58"/>
      <c r="KT69" s="58"/>
      <c r="KU69" s="58"/>
      <c r="KV69" s="58"/>
      <c r="KW69" s="58"/>
      <c r="KX69" s="58"/>
      <c r="KY69" s="58"/>
      <c r="KZ69" s="58"/>
      <c r="LA69" s="58"/>
      <c r="LB69" s="58"/>
      <c r="LC69" s="58"/>
      <c r="LD69" s="58"/>
      <c r="LE69" s="58"/>
      <c r="LF69" s="58"/>
      <c r="LG69" s="58"/>
      <c r="LH69" s="58"/>
      <c r="LI69" s="58"/>
      <c r="LJ69" s="58"/>
      <c r="LK69" s="58"/>
      <c r="LL69" s="58"/>
      <c r="LM69" s="58"/>
      <c r="LN69" s="58"/>
      <c r="LO69" s="58"/>
      <c r="LP69" s="58"/>
      <c r="LQ69" s="58"/>
      <c r="LR69" s="58"/>
      <c r="LS69" s="58"/>
      <c r="LT69" s="58"/>
      <c r="LU69" s="58"/>
      <c r="LV69" s="58"/>
      <c r="LW69" s="58"/>
      <c r="LX69" s="58"/>
      <c r="LY69" s="58"/>
      <c r="LZ69" s="58"/>
      <c r="MA69" s="58"/>
      <c r="MB69" s="58"/>
      <c r="MC69" s="58"/>
      <c r="MD69" s="58"/>
      <c r="ME69" s="58"/>
      <c r="MF69" s="58"/>
      <c r="MG69" s="58"/>
      <c r="MH69" s="58"/>
      <c r="MI69" s="58"/>
      <c r="MJ69" s="58"/>
      <c r="MK69" s="58"/>
      <c r="ML69" s="58"/>
      <c r="MM69" s="58"/>
      <c r="MN69" s="58"/>
      <c r="MO69" s="58"/>
      <c r="MP69" s="58"/>
      <c r="MQ69" s="58"/>
      <c r="MR69" s="58"/>
      <c r="MS69" s="58"/>
      <c r="MT69" s="58"/>
      <c r="MU69" s="58"/>
      <c r="MV69" s="58"/>
      <c r="MW69" s="58"/>
      <c r="MX69" s="58"/>
      <c r="MY69" s="58"/>
      <c r="MZ69" s="58"/>
      <c r="NA69" s="58"/>
      <c r="NB69" s="58"/>
      <c r="NC69" s="58"/>
      <c r="ND69" s="58"/>
      <c r="NE69" s="58"/>
      <c r="NF69" s="58"/>
      <c r="NG69" s="58"/>
      <c r="NH69" s="58"/>
      <c r="NI69" s="58"/>
      <c r="NJ69" s="58"/>
      <c r="NK69" s="58"/>
      <c r="NL69" s="58"/>
      <c r="NM69" s="58"/>
      <c r="NN69" s="58"/>
      <c r="NO69" s="58"/>
      <c r="NP69" s="58"/>
      <c r="NQ69" s="58"/>
      <c r="NR69" s="58"/>
      <c r="NS69" s="58"/>
      <c r="NT69" s="58"/>
      <c r="NU69" s="58"/>
      <c r="NV69" s="58"/>
      <c r="NW69" s="58"/>
      <c r="NX69" s="58"/>
      <c r="NY69" s="58"/>
      <c r="NZ69" s="58"/>
      <c r="OA69" s="58"/>
      <c r="OB69" s="58"/>
      <c r="OC69" s="58"/>
      <c r="OD69" s="58"/>
      <c r="OE69" s="58"/>
      <c r="OF69" s="58"/>
      <c r="OG69" s="58"/>
      <c r="OH69" s="58"/>
      <c r="OI69" s="58"/>
      <c r="OJ69" s="58"/>
      <c r="OK69" s="58"/>
      <c r="OL69" s="58"/>
      <c r="OM69" s="58"/>
      <c r="ON69" s="58"/>
      <c r="OO69" s="58"/>
      <c r="OP69" s="58"/>
      <c r="OQ69" s="58"/>
      <c r="OR69" s="58"/>
      <c r="OS69" s="58"/>
      <c r="OT69" s="58"/>
      <c r="OU69" s="58"/>
      <c r="OV69" s="58"/>
      <c r="OW69" s="58"/>
      <c r="OX69" s="58"/>
      <c r="OY69" s="58"/>
      <c r="OZ69" s="58"/>
      <c r="PA69" s="58"/>
      <c r="PB69" s="58"/>
      <c r="PC69" s="58"/>
      <c r="PD69" s="58"/>
      <c r="PE69" s="58"/>
      <c r="PF69" s="58"/>
      <c r="PG69" s="58"/>
      <c r="PH69" s="58"/>
      <c r="PI69" s="58"/>
      <c r="PJ69" s="58"/>
      <c r="PK69" s="58"/>
      <c r="PL69" s="58"/>
      <c r="PM69" s="58"/>
      <c r="PN69" s="58"/>
      <c r="PO69" s="58"/>
      <c r="PP69" s="58"/>
      <c r="PQ69" s="58"/>
      <c r="PR69" s="58"/>
      <c r="PS69" s="58"/>
      <c r="PT69" s="58"/>
      <c r="PU69" s="58"/>
      <c r="PV69" s="58"/>
      <c r="PW69" s="58"/>
      <c r="PX69" s="58"/>
      <c r="PY69" s="58"/>
      <c r="PZ69" s="58"/>
      <c r="QA69" s="58"/>
      <c r="QB69" s="58"/>
      <c r="QC69" s="58"/>
      <c r="QD69" s="58"/>
      <c r="QE69" s="58"/>
      <c r="QF69" s="58"/>
      <c r="QG69" s="58"/>
      <c r="QH69" s="58"/>
      <c r="QI69" s="58"/>
      <c r="QJ69" s="58"/>
      <c r="QK69" s="58"/>
      <c r="QL69" s="58"/>
      <c r="QM69" s="58"/>
      <c r="QN69" s="58"/>
      <c r="QO69" s="58"/>
      <c r="QP69" s="58"/>
      <c r="QQ69" s="58"/>
      <c r="QR69" s="58"/>
      <c r="QS69" s="58"/>
      <c r="QT69" s="58"/>
      <c r="QU69" s="58"/>
      <c r="QV69" s="58"/>
      <c r="QW69" s="58"/>
      <c r="QX69" s="58"/>
      <c r="QY69" s="58"/>
      <c r="QZ69" s="58"/>
      <c r="RA69" s="58"/>
      <c r="RB69" s="58"/>
      <c r="RC69" s="58"/>
      <c r="RD69" s="58"/>
      <c r="RE69" s="58"/>
      <c r="RF69" s="58"/>
      <c r="RG69" s="58"/>
      <c r="RH69" s="58"/>
      <c r="RI69" s="58"/>
      <c r="RJ69" s="58"/>
      <c r="RK69" s="58"/>
      <c r="RL69" s="58"/>
      <c r="RM69" s="58"/>
      <c r="RN69" s="58"/>
      <c r="RO69" s="58"/>
      <c r="RP69" s="58"/>
      <c r="RQ69" s="58"/>
      <c r="RR69" s="58"/>
      <c r="RS69" s="58"/>
      <c r="RT69" s="58"/>
      <c r="RU69" s="58"/>
      <c r="RV69" s="58"/>
      <c r="RW69" s="58"/>
      <c r="RX69" s="58"/>
      <c r="RY69" s="58"/>
      <c r="RZ69" s="58"/>
      <c r="SA69" s="58"/>
      <c r="SB69" s="58"/>
      <c r="SC69" s="58"/>
      <c r="SD69" s="58"/>
      <c r="SE69" s="58"/>
      <c r="SF69" s="58"/>
      <c r="SG69" s="58"/>
      <c r="SH69" s="58"/>
      <c r="SI69" s="58"/>
      <c r="SJ69" s="58"/>
      <c r="SK69" s="58"/>
      <c r="SL69" s="58"/>
      <c r="SM69" s="58"/>
      <c r="SN69" s="58"/>
      <c r="SO69" s="58"/>
      <c r="SP69" s="58"/>
      <c r="SQ69" s="58"/>
      <c r="SR69" s="58"/>
      <c r="SS69" s="58"/>
      <c r="ST69" s="58"/>
      <c r="SU69" s="58"/>
      <c r="SV69" s="58"/>
      <c r="SW69" s="58"/>
      <c r="SX69" s="58"/>
      <c r="SY69" s="58"/>
      <c r="SZ69" s="58"/>
      <c r="TA69" s="58"/>
      <c r="TB69" s="58"/>
      <c r="TC69" s="58"/>
      <c r="TD69" s="58"/>
      <c r="TE69" s="58"/>
      <c r="TF69" s="58"/>
      <c r="TG69" s="58"/>
      <c r="TH69" s="58"/>
      <c r="TI69" s="58"/>
      <c r="TJ69" s="58"/>
      <c r="TK69" s="58"/>
      <c r="TL69" s="58"/>
      <c r="TM69" s="58"/>
      <c r="TN69" s="58"/>
      <c r="TO69" s="58"/>
      <c r="TP69" s="58"/>
      <c r="TQ69" s="58"/>
      <c r="TR69" s="58"/>
      <c r="TS69" s="58"/>
      <c r="TT69" s="58"/>
      <c r="TU69" s="58"/>
      <c r="TV69" s="58"/>
      <c r="TW69" s="58"/>
      <c r="TX69" s="58"/>
      <c r="TY69" s="58"/>
      <c r="TZ69" s="58"/>
      <c r="UA69" s="58"/>
      <c r="UB69" s="58"/>
      <c r="UC69" s="58"/>
      <c r="UD69" s="58"/>
      <c r="UE69" s="58"/>
      <c r="UF69" s="58"/>
      <c r="UG69" s="58"/>
      <c r="UH69" s="58"/>
      <c r="UI69" s="58"/>
      <c r="UJ69" s="58"/>
      <c r="UK69" s="58"/>
      <c r="UL69" s="58"/>
      <c r="UM69" s="58"/>
      <c r="UN69" s="58"/>
      <c r="UO69" s="58"/>
      <c r="UP69" s="58"/>
      <c r="UQ69" s="58"/>
      <c r="UR69" s="58"/>
      <c r="US69" s="58"/>
      <c r="UT69" s="58"/>
      <c r="UU69" s="58"/>
      <c r="UV69" s="58"/>
      <c r="UW69" s="58"/>
      <c r="UX69" s="58"/>
      <c r="UY69" s="58"/>
      <c r="UZ69" s="58"/>
      <c r="VA69" s="58"/>
      <c r="VB69" s="58"/>
      <c r="VC69" s="58"/>
      <c r="VD69" s="58"/>
      <c r="VE69" s="58"/>
      <c r="VF69" s="58"/>
      <c r="VG69" s="58"/>
      <c r="VH69" s="58"/>
      <c r="VI69" s="58"/>
      <c r="VJ69" s="58"/>
      <c r="VK69" s="58"/>
      <c r="VL69" s="58"/>
      <c r="VM69" s="58"/>
      <c r="VN69" s="58"/>
      <c r="VO69" s="58"/>
      <c r="VP69" s="58"/>
      <c r="VQ69" s="58"/>
      <c r="VR69" s="58"/>
      <c r="VS69" s="58"/>
      <c r="VT69" s="58"/>
      <c r="VU69" s="58"/>
      <c r="VV69" s="58"/>
      <c r="VW69" s="58"/>
      <c r="VX69" s="58"/>
      <c r="VY69" s="58"/>
      <c r="VZ69" s="58"/>
      <c r="WA69" s="58"/>
      <c r="WB69" s="58"/>
      <c r="WC69" s="58"/>
      <c r="WD69" s="58"/>
      <c r="WE69" s="58"/>
      <c r="WF69" s="58"/>
      <c r="WG69" s="58"/>
      <c r="WH69" s="58"/>
      <c r="WI69" s="58"/>
      <c r="WJ69" s="58"/>
      <c r="WK69" s="58"/>
      <c r="WL69" s="58"/>
      <c r="WM69" s="58"/>
      <c r="WN69" s="58"/>
      <c r="WO69" s="58"/>
      <c r="WP69" s="58"/>
      <c r="WQ69" s="58"/>
      <c r="WR69" s="58"/>
      <c r="WS69" s="58"/>
      <c r="WT69" s="58"/>
      <c r="WU69" s="58"/>
      <c r="WV69" s="58"/>
      <c r="WW69" s="58"/>
      <c r="WX69" s="58"/>
      <c r="WY69" s="58"/>
      <c r="WZ69" s="58"/>
      <c r="XA69" s="58"/>
      <c r="XB69" s="58"/>
      <c r="XC69" s="58"/>
      <c r="XD69" s="58"/>
      <c r="XE69" s="58"/>
      <c r="XF69" s="58"/>
      <c r="XG69" s="58"/>
      <c r="XH69" s="58"/>
      <c r="XI69" s="58"/>
      <c r="XJ69" s="58"/>
      <c r="XK69" s="58"/>
      <c r="XL69" s="58"/>
      <c r="XM69" s="58"/>
      <c r="XN69" s="58"/>
      <c r="XO69" s="58"/>
      <c r="XP69" s="58"/>
      <c r="XQ69" s="58"/>
      <c r="XR69" s="58"/>
      <c r="XS69" s="58"/>
      <c r="XT69" s="58"/>
      <c r="XU69" s="58"/>
      <c r="XV69" s="58"/>
      <c r="XW69" s="58"/>
      <c r="XX69" s="58"/>
      <c r="XY69" s="58"/>
      <c r="XZ69" s="58"/>
      <c r="YA69" s="58"/>
      <c r="YB69" s="58"/>
      <c r="YC69" s="58"/>
      <c r="YD69" s="58"/>
      <c r="YE69" s="58"/>
      <c r="YF69" s="58"/>
      <c r="YG69" s="58"/>
      <c r="YH69" s="58"/>
      <c r="YI69" s="58"/>
      <c r="YJ69" s="58"/>
      <c r="YK69" s="58"/>
      <c r="YL69" s="58"/>
      <c r="YM69" s="58"/>
      <c r="YN69" s="58"/>
      <c r="YO69" s="58"/>
      <c r="YP69" s="58"/>
      <c r="YQ69" s="58"/>
      <c r="YR69" s="58"/>
      <c r="YS69" s="58"/>
      <c r="YT69" s="58"/>
      <c r="YU69" s="58"/>
      <c r="YV69" s="58"/>
      <c r="YW69" s="58"/>
      <c r="YX69" s="58"/>
      <c r="YY69" s="58"/>
      <c r="YZ69" s="58"/>
      <c r="ZA69" s="58"/>
      <c r="ZB69" s="58"/>
      <c r="ZC69" s="58"/>
      <c r="ZD69" s="58"/>
      <c r="ZE69" s="58"/>
      <c r="ZF69" s="58"/>
      <c r="ZG69" s="58"/>
      <c r="ZH69" s="58"/>
      <c r="ZI69" s="58"/>
      <c r="ZJ69" s="58"/>
      <c r="ZK69" s="58"/>
      <c r="ZL69" s="58"/>
      <c r="ZM69" s="58"/>
      <c r="ZN69" s="58"/>
      <c r="ZO69" s="58"/>
      <c r="ZP69" s="58"/>
      <c r="ZQ69" s="58"/>
      <c r="ZR69" s="58"/>
      <c r="ZS69" s="58"/>
      <c r="ZT69" s="58"/>
      <c r="ZU69" s="58"/>
      <c r="ZV69" s="58"/>
      <c r="ZW69" s="58"/>
      <c r="ZX69" s="58"/>
      <c r="ZY69" s="58"/>
      <c r="ZZ69" s="58"/>
      <c r="AAA69" s="58"/>
      <c r="AAB69" s="58"/>
      <c r="AAC69" s="58"/>
      <c r="AAD69" s="58"/>
      <c r="AAE69" s="58"/>
      <c r="AAF69" s="58"/>
      <c r="AAG69" s="58"/>
      <c r="AAH69" s="58"/>
      <c r="AAI69" s="58"/>
      <c r="AAJ69" s="58"/>
      <c r="AAK69" s="58"/>
      <c r="AAL69" s="58"/>
      <c r="AAM69" s="58"/>
      <c r="AAN69" s="58"/>
      <c r="AAO69" s="58"/>
      <c r="AAP69" s="58"/>
      <c r="AAQ69" s="58"/>
      <c r="AAR69" s="58"/>
      <c r="AAS69" s="58"/>
      <c r="AAT69" s="58"/>
      <c r="AAU69" s="58"/>
      <c r="AAV69" s="58"/>
      <c r="AAW69" s="58"/>
      <c r="AAX69" s="58"/>
      <c r="AAY69" s="58"/>
      <c r="AAZ69" s="58"/>
      <c r="ABA69" s="58"/>
      <c r="ABB69" s="58"/>
      <c r="ABC69" s="58"/>
      <c r="ABD69" s="58"/>
      <c r="ABE69" s="58"/>
      <c r="ABF69" s="58"/>
      <c r="ABG69" s="58"/>
      <c r="ABH69" s="58"/>
      <c r="ABI69" s="58"/>
      <c r="ABJ69" s="58"/>
      <c r="ABK69" s="58"/>
      <c r="ABL69" s="58"/>
      <c r="ABM69" s="58"/>
      <c r="ABN69" s="58"/>
      <c r="ABO69" s="58"/>
      <c r="ABP69" s="58"/>
      <c r="ABQ69" s="58"/>
      <c r="ABR69" s="58"/>
      <c r="ABS69" s="58"/>
      <c r="ABT69" s="58"/>
      <c r="ABU69" s="58"/>
      <c r="ABV69" s="58"/>
      <c r="ABW69" s="58"/>
      <c r="ABX69" s="58"/>
      <c r="ABY69" s="58"/>
      <c r="ABZ69" s="58"/>
      <c r="ACA69" s="58"/>
      <c r="ACB69" s="58"/>
      <c r="ACC69" s="58"/>
      <c r="ACD69" s="58"/>
      <c r="ACE69" s="58"/>
      <c r="ACF69" s="58"/>
      <c r="ACG69" s="58"/>
      <c r="ACH69" s="58"/>
      <c r="ACI69" s="58"/>
      <c r="ACJ69" s="58"/>
      <c r="ACK69" s="58"/>
      <c r="ACL69" s="58"/>
      <c r="ACM69" s="58"/>
      <c r="ACN69" s="58"/>
      <c r="ACO69" s="58"/>
      <c r="ACP69" s="58"/>
      <c r="ACQ69" s="58"/>
      <c r="ACR69" s="58"/>
      <c r="ACS69" s="58"/>
      <c r="ACT69" s="58"/>
      <c r="ACU69" s="58"/>
      <c r="ACV69" s="58"/>
      <c r="ACW69" s="58"/>
      <c r="ACX69" s="58"/>
      <c r="ACY69" s="58"/>
      <c r="ACZ69" s="58"/>
      <c r="ADA69" s="58"/>
      <c r="ADB69" s="58"/>
      <c r="ADC69" s="58"/>
      <c r="ADD69" s="58"/>
      <c r="ADE69" s="58"/>
      <c r="ADF69" s="58"/>
      <c r="ADG69" s="58"/>
      <c r="ADH69" s="58"/>
      <c r="ADI69" s="58"/>
      <c r="ADJ69" s="58"/>
      <c r="ADK69" s="58"/>
      <c r="ADL69" s="58"/>
      <c r="ADM69" s="58"/>
      <c r="ADN69" s="58"/>
      <c r="ADO69" s="58"/>
      <c r="ADP69" s="58"/>
      <c r="ADQ69" s="58"/>
      <c r="ADR69" s="58"/>
      <c r="ADS69" s="58"/>
      <c r="ADT69" s="58"/>
      <c r="ADU69" s="58"/>
      <c r="ADV69" s="58"/>
      <c r="ADW69" s="58"/>
      <c r="ADX69" s="58"/>
      <c r="ADY69" s="58"/>
      <c r="ADZ69" s="58"/>
      <c r="AEA69" s="58"/>
      <c r="AEB69" s="58"/>
      <c r="AEC69" s="58"/>
      <c r="AED69" s="58"/>
      <c r="AEE69" s="58"/>
      <c r="AEF69" s="58"/>
      <c r="AEG69" s="58"/>
      <c r="AEH69" s="58"/>
      <c r="AEI69" s="58"/>
      <c r="AEJ69" s="58"/>
      <c r="AEK69" s="58"/>
      <c r="AEL69" s="58"/>
      <c r="AEM69" s="58"/>
      <c r="AEN69" s="58"/>
      <c r="AEO69" s="58"/>
      <c r="AEP69" s="58"/>
      <c r="AEQ69" s="58"/>
      <c r="AER69" s="58"/>
      <c r="AES69" s="58"/>
      <c r="AET69" s="58"/>
      <c r="AEU69" s="58"/>
      <c r="AEV69" s="58"/>
      <c r="AEW69" s="58"/>
      <c r="AEX69" s="58"/>
      <c r="AEY69" s="58"/>
      <c r="AEZ69" s="58"/>
      <c r="AFA69" s="58"/>
      <c r="AFB69" s="58"/>
      <c r="AFC69" s="58"/>
      <c r="AFD69" s="58"/>
      <c r="AFE69" s="58"/>
      <c r="AFF69" s="58"/>
      <c r="AFG69" s="58"/>
      <c r="AFH69" s="58"/>
      <c r="AFI69" s="58"/>
      <c r="AFJ69" s="58"/>
      <c r="AFK69" s="58"/>
      <c r="AFL69" s="58"/>
      <c r="AFM69" s="58"/>
      <c r="AFN69" s="58"/>
      <c r="AFO69" s="58"/>
      <c r="AFP69" s="58"/>
      <c r="AFQ69" s="58"/>
      <c r="AFR69" s="58"/>
      <c r="AFS69" s="58"/>
      <c r="AFT69" s="58"/>
      <c r="AFU69" s="58"/>
      <c r="AFV69" s="58"/>
      <c r="AFW69" s="58"/>
      <c r="AFX69" s="58"/>
      <c r="AFY69" s="58"/>
      <c r="AFZ69" s="58"/>
      <c r="AGA69" s="58"/>
      <c r="AGB69" s="58"/>
      <c r="AGC69" s="58"/>
      <c r="AGD69" s="58"/>
      <c r="AGE69" s="58"/>
      <c r="AGF69" s="58"/>
      <c r="AGG69" s="58"/>
      <c r="AGH69" s="58"/>
      <c r="AGI69" s="58"/>
      <c r="AGJ69" s="58"/>
      <c r="AGK69" s="58"/>
      <c r="AGL69" s="58"/>
      <c r="AGM69" s="58"/>
      <c r="AGN69" s="58"/>
      <c r="AGO69" s="58"/>
      <c r="AGP69" s="58"/>
      <c r="AGQ69" s="58"/>
      <c r="AGR69" s="58"/>
      <c r="AGS69" s="58"/>
      <c r="AGT69" s="58"/>
      <c r="AGU69" s="58"/>
      <c r="AGV69" s="58"/>
      <c r="AGW69" s="58"/>
      <c r="AGX69" s="58"/>
      <c r="AGY69" s="58"/>
      <c r="AGZ69" s="58"/>
      <c r="AHA69" s="58"/>
      <c r="AHB69" s="58"/>
      <c r="AHC69" s="58"/>
      <c r="AHD69" s="58"/>
      <c r="AHE69" s="58"/>
      <c r="AHF69" s="58"/>
      <c r="AHG69" s="58"/>
      <c r="AHH69" s="58"/>
      <c r="AHI69" s="58"/>
      <c r="AHJ69" s="58"/>
      <c r="AHK69" s="58"/>
      <c r="AHL69" s="58"/>
      <c r="AHM69" s="58"/>
      <c r="AHN69" s="58"/>
      <c r="AHO69" s="58"/>
      <c r="AHP69" s="58"/>
      <c r="AHQ69" s="58"/>
      <c r="AHR69" s="58"/>
      <c r="AHS69" s="58"/>
      <c r="AHT69" s="58"/>
      <c r="AHU69" s="58"/>
      <c r="AHV69" s="58"/>
      <c r="AHW69" s="58"/>
      <c r="AHX69" s="58"/>
      <c r="AHY69" s="58"/>
      <c r="AHZ69" s="58"/>
      <c r="AIA69" s="58"/>
      <c r="AIB69" s="58"/>
      <c r="AIC69" s="58"/>
      <c r="AID69" s="58"/>
      <c r="AIE69" s="58"/>
      <c r="AIF69" s="58"/>
      <c r="AIG69" s="58"/>
      <c r="AIH69" s="58"/>
      <c r="AII69" s="58"/>
      <c r="AIJ69" s="58"/>
      <c r="AIK69" s="58"/>
      <c r="AIL69" s="58"/>
      <c r="AIM69" s="58"/>
      <c r="AIN69" s="58"/>
      <c r="AIO69" s="58"/>
      <c r="AIP69" s="58"/>
      <c r="AIQ69" s="58"/>
      <c r="AIR69" s="58"/>
      <c r="AIS69" s="58"/>
      <c r="AIT69" s="58"/>
      <c r="AIU69" s="58"/>
      <c r="AIV69" s="58"/>
      <c r="AIW69" s="58"/>
      <c r="AIX69" s="58"/>
      <c r="AIY69" s="58"/>
      <c r="AIZ69" s="58"/>
      <c r="AJA69" s="58"/>
      <c r="AJB69" s="58"/>
      <c r="AJC69" s="58"/>
      <c r="AJD69" s="58"/>
      <c r="AJE69" s="58"/>
      <c r="AJF69" s="58"/>
      <c r="AJG69" s="58"/>
      <c r="AJH69" s="58"/>
      <c r="AJI69" s="58"/>
      <c r="AJJ69" s="58"/>
      <c r="AJK69" s="58"/>
      <c r="AJL69" s="58"/>
      <c r="AJM69" s="58"/>
      <c r="AJN69" s="58"/>
      <c r="AJO69" s="58"/>
      <c r="AJP69" s="58"/>
      <c r="AJQ69" s="58"/>
      <c r="AJR69" s="58"/>
      <c r="AJS69" s="58"/>
      <c r="AJT69" s="58"/>
      <c r="AJU69" s="58"/>
      <c r="AJV69" s="58"/>
      <c r="AJW69" s="58"/>
      <c r="AJX69" s="58"/>
      <c r="AJY69" s="58"/>
      <c r="AJZ69" s="58"/>
      <c r="AKA69" s="58"/>
      <c r="AKB69" s="58"/>
      <c r="AKC69" s="58"/>
      <c r="AKD69" s="58"/>
      <c r="AKE69" s="58"/>
      <c r="AKF69" s="58"/>
      <c r="AKG69" s="58"/>
      <c r="AKH69" s="58"/>
      <c r="AKI69" s="58"/>
      <c r="AKJ69" s="58"/>
      <c r="AKK69" s="58"/>
      <c r="AKL69" s="58"/>
      <c r="AKM69" s="58"/>
      <c r="AKN69" s="58"/>
      <c r="AKO69" s="58"/>
      <c r="AKP69" s="58"/>
      <c r="AKQ69" s="58"/>
      <c r="AKR69" s="58"/>
      <c r="AKS69" s="58"/>
      <c r="AKT69" s="58"/>
      <c r="AKU69" s="58"/>
      <c r="AKV69" s="58"/>
      <c r="AKW69" s="58"/>
      <c r="AKX69" s="58"/>
      <c r="AKY69" s="58"/>
      <c r="AKZ69" s="58"/>
      <c r="ALA69" s="58"/>
      <c r="ALB69" s="58"/>
      <c r="ALC69" s="58"/>
      <c r="ALD69" s="58"/>
    </row>
    <row r="70" spans="1:992" ht="91.2" x14ac:dyDescent="0.2">
      <c r="A70" s="44" t="s">
        <v>159</v>
      </c>
      <c r="B70" s="45" t="s">
        <v>170</v>
      </c>
      <c r="C70" s="46" t="s">
        <v>171</v>
      </c>
      <c r="D70" s="47"/>
      <c r="E70" s="47"/>
      <c r="F70" s="47"/>
      <c r="G70" s="47"/>
      <c r="H70" s="10" t="s">
        <v>50</v>
      </c>
      <c r="I70" s="10" t="s">
        <v>50</v>
      </c>
      <c r="J70" s="10"/>
      <c r="K70" s="10"/>
      <c r="L70" s="10" t="s">
        <v>53</v>
      </c>
      <c r="M70" s="10" t="str">
        <f t="shared" si="16"/>
        <v>x</v>
      </c>
      <c r="N70" s="10" t="str">
        <f t="shared" si="17"/>
        <v>x</v>
      </c>
      <c r="O70" s="10" t="str">
        <f t="shared" ref="O70:O80" si="22" xml:space="preserve"> IF(OR(H70="x",K70="I",J70="B"),"x","")</f>
        <v>x</v>
      </c>
      <c r="P70" s="54" t="str">
        <f t="shared" ref="P70:P80" si="23">IF(AND(I70="x", J70="B",ISBLANK(H70),ISBLANK(K70),ISBLANK(L70)),"", "x")</f>
        <v>x</v>
      </c>
      <c r="Q70" s="10" t="str">
        <f t="shared" ref="Q70:Q80" si="24">IF(AND(I70="x", K70="I",ISBLANK(J70),ISBLANK(L70),ISBLANK(H70)),"", "x")</f>
        <v>x</v>
      </c>
      <c r="R70" s="10" t="str">
        <f t="shared" ref="R70:R80" si="25">IF(AND(I70="x",ISBLANK(L70),ISBLANK(H70)),"", "x")</f>
        <v>x</v>
      </c>
      <c r="S70" s="10" t="s">
        <v>50</v>
      </c>
      <c r="X70" s="58"/>
      <c r="Y70" s="58"/>
      <c r="Z70" s="58"/>
      <c r="AA70" s="58"/>
      <c r="AB70" s="58"/>
      <c r="AC70" s="58"/>
      <c r="AD70" s="58"/>
      <c r="AE70" s="58"/>
      <c r="AF70" s="58"/>
      <c r="AG70" s="58"/>
      <c r="AH70" s="58"/>
      <c r="AI70" s="58"/>
      <c r="AJ70" s="58"/>
      <c r="AK70" s="58"/>
      <c r="AL70" s="58"/>
      <c r="AM70" s="58"/>
      <c r="AN70" s="58"/>
      <c r="AO70" s="58"/>
      <c r="AP70" s="58"/>
      <c r="AQ70" s="58"/>
      <c r="AR70" s="58"/>
      <c r="AS70" s="58"/>
      <c r="AT70" s="58"/>
      <c r="AU70" s="58"/>
      <c r="AV70" s="58"/>
      <c r="AW70" s="58"/>
      <c r="AX70" s="58"/>
      <c r="AY70" s="58"/>
      <c r="AZ70" s="58"/>
      <c r="BA70" s="58"/>
      <c r="BB70" s="58"/>
      <c r="BC70" s="58"/>
      <c r="BD70" s="58"/>
      <c r="BE70" s="58"/>
      <c r="BF70" s="58"/>
      <c r="BG70" s="58"/>
      <c r="BH70" s="58"/>
      <c r="BI70" s="58"/>
      <c r="BJ70" s="58"/>
      <c r="BK70" s="58"/>
      <c r="BL70" s="58"/>
      <c r="BM70" s="58"/>
      <c r="BN70" s="58"/>
      <c r="BO70" s="58"/>
      <c r="BP70" s="58"/>
      <c r="BQ70" s="58"/>
      <c r="BR70" s="58"/>
      <c r="BS70" s="58"/>
      <c r="BT70" s="58"/>
      <c r="BU70" s="58"/>
      <c r="BV70" s="58"/>
      <c r="BW70" s="58"/>
      <c r="BX70" s="58"/>
      <c r="BY70" s="58"/>
      <c r="BZ70" s="58"/>
      <c r="CA70" s="58"/>
      <c r="CB70" s="58"/>
      <c r="CC70" s="58"/>
      <c r="CD70" s="58"/>
      <c r="CE70" s="58"/>
      <c r="CF70" s="58"/>
      <c r="CG70" s="58"/>
      <c r="CH70" s="58"/>
      <c r="CI70" s="58"/>
      <c r="CJ70" s="58"/>
      <c r="CK70" s="58"/>
      <c r="CL70" s="58"/>
      <c r="CM70" s="58"/>
      <c r="CN70" s="58"/>
      <c r="CO70" s="58"/>
      <c r="CP70" s="58"/>
      <c r="CQ70" s="58"/>
      <c r="CR70" s="58"/>
      <c r="CS70" s="58"/>
      <c r="CT70" s="58"/>
      <c r="CU70" s="58"/>
      <c r="CV70" s="58"/>
      <c r="CW70" s="58"/>
      <c r="CX70" s="58"/>
      <c r="CY70" s="58"/>
      <c r="CZ70" s="58"/>
      <c r="DA70" s="58"/>
      <c r="DB70" s="58"/>
      <c r="DC70" s="58"/>
      <c r="DD70" s="58"/>
      <c r="DE70" s="58"/>
      <c r="DF70" s="58"/>
      <c r="DG70" s="58"/>
      <c r="DH70" s="58"/>
      <c r="DI70" s="58"/>
      <c r="DJ70" s="58"/>
      <c r="DK70" s="58"/>
      <c r="DL70" s="58"/>
      <c r="DM70" s="58"/>
      <c r="DN70" s="58"/>
      <c r="DO70" s="58"/>
      <c r="DP70" s="58"/>
      <c r="DQ70" s="58"/>
      <c r="DR70" s="58"/>
      <c r="DS70" s="58"/>
      <c r="DT70" s="58"/>
      <c r="DU70" s="58"/>
      <c r="DV70" s="58"/>
      <c r="DW70" s="58"/>
      <c r="DX70" s="58"/>
      <c r="DY70" s="58"/>
      <c r="DZ70" s="58"/>
      <c r="EA70" s="58"/>
      <c r="EB70" s="58"/>
      <c r="EC70" s="58"/>
      <c r="ED70" s="58"/>
      <c r="EE70" s="58"/>
      <c r="EF70" s="58"/>
      <c r="EG70" s="58"/>
      <c r="EH70" s="58"/>
      <c r="EI70" s="58"/>
      <c r="EJ70" s="58"/>
      <c r="EK70" s="58"/>
      <c r="EL70" s="58"/>
      <c r="EM70" s="58"/>
      <c r="EN70" s="58"/>
      <c r="EO70" s="58"/>
      <c r="EP70" s="58"/>
      <c r="EQ70" s="58"/>
      <c r="ER70" s="58"/>
      <c r="ES70" s="58"/>
      <c r="ET70" s="58"/>
      <c r="EU70" s="58"/>
      <c r="EV70" s="58"/>
      <c r="EW70" s="58"/>
      <c r="EX70" s="58"/>
      <c r="EY70" s="58"/>
      <c r="EZ70" s="58"/>
      <c r="FA70" s="58"/>
      <c r="FB70" s="58"/>
      <c r="FC70" s="58"/>
      <c r="FD70" s="58"/>
      <c r="FE70" s="58"/>
      <c r="FF70" s="58"/>
      <c r="FG70" s="58"/>
      <c r="FH70" s="58"/>
      <c r="FI70" s="58"/>
      <c r="FJ70" s="58"/>
      <c r="FK70" s="58"/>
      <c r="FL70" s="58"/>
      <c r="FM70" s="58"/>
      <c r="FN70" s="58"/>
      <c r="FO70" s="58"/>
      <c r="FP70" s="58"/>
      <c r="FQ70" s="58"/>
      <c r="FR70" s="58"/>
      <c r="FS70" s="58"/>
      <c r="FT70" s="58"/>
      <c r="FU70" s="58"/>
      <c r="FV70" s="58"/>
      <c r="FW70" s="58"/>
      <c r="FX70" s="58"/>
      <c r="FY70" s="58"/>
      <c r="FZ70" s="58"/>
      <c r="GA70" s="58"/>
      <c r="GB70" s="58"/>
      <c r="GC70" s="58"/>
      <c r="GD70" s="58"/>
      <c r="GE70" s="58"/>
      <c r="GF70" s="58"/>
      <c r="GG70" s="58"/>
      <c r="GH70" s="58"/>
      <c r="GI70" s="58"/>
      <c r="GJ70" s="58"/>
      <c r="GK70" s="58"/>
      <c r="GL70" s="58"/>
      <c r="GM70" s="58"/>
      <c r="GN70" s="58"/>
      <c r="GO70" s="58"/>
      <c r="GP70" s="58"/>
      <c r="GQ70" s="58"/>
      <c r="GR70" s="58"/>
      <c r="GS70" s="58"/>
      <c r="GT70" s="58"/>
      <c r="GU70" s="58"/>
      <c r="GV70" s="58"/>
      <c r="GW70" s="58"/>
      <c r="GX70" s="58"/>
      <c r="GY70" s="58"/>
      <c r="GZ70" s="58"/>
      <c r="HA70" s="58"/>
      <c r="HB70" s="58"/>
      <c r="HC70" s="58"/>
      <c r="HD70" s="58"/>
      <c r="HE70" s="58"/>
      <c r="HF70" s="58"/>
      <c r="HG70" s="58"/>
      <c r="HH70" s="58"/>
      <c r="HI70" s="58"/>
      <c r="HJ70" s="58"/>
      <c r="HK70" s="58"/>
      <c r="HL70" s="58"/>
      <c r="HM70" s="58"/>
      <c r="HN70" s="58"/>
      <c r="HO70" s="58"/>
      <c r="HP70" s="58"/>
      <c r="HQ70" s="58"/>
      <c r="HR70" s="58"/>
      <c r="HS70" s="58"/>
      <c r="HT70" s="58"/>
      <c r="HU70" s="58"/>
      <c r="HV70" s="58"/>
      <c r="HW70" s="58"/>
      <c r="HX70" s="58"/>
      <c r="HY70" s="58"/>
      <c r="HZ70" s="58"/>
      <c r="IA70" s="58"/>
      <c r="IB70" s="58"/>
      <c r="IC70" s="58"/>
      <c r="ID70" s="58"/>
      <c r="IE70" s="58"/>
      <c r="IF70" s="58"/>
      <c r="IG70" s="58"/>
      <c r="IH70" s="58"/>
      <c r="II70" s="58"/>
      <c r="IJ70" s="58"/>
      <c r="IK70" s="58"/>
      <c r="IL70" s="58"/>
      <c r="IM70" s="58"/>
      <c r="IN70" s="58"/>
      <c r="IO70" s="58"/>
      <c r="IP70" s="58"/>
      <c r="IQ70" s="58"/>
      <c r="IR70" s="58"/>
      <c r="IS70" s="58"/>
      <c r="IT70" s="58"/>
      <c r="IU70" s="58"/>
      <c r="IV70" s="58"/>
      <c r="IW70" s="58"/>
      <c r="IX70" s="58"/>
      <c r="IY70" s="58"/>
      <c r="IZ70" s="58"/>
      <c r="JA70" s="58"/>
      <c r="JB70" s="58"/>
      <c r="JC70" s="58"/>
      <c r="JD70" s="58"/>
      <c r="JE70" s="58"/>
      <c r="JF70" s="58"/>
      <c r="JG70" s="58"/>
      <c r="JH70" s="58"/>
      <c r="JI70" s="58"/>
      <c r="JJ70" s="58"/>
      <c r="JK70" s="58"/>
      <c r="JL70" s="58"/>
      <c r="JM70" s="58"/>
      <c r="JN70" s="58"/>
      <c r="JO70" s="58"/>
      <c r="JP70" s="58"/>
      <c r="JQ70" s="58"/>
      <c r="JR70" s="58"/>
      <c r="JS70" s="58"/>
      <c r="JT70" s="58"/>
      <c r="JU70" s="58"/>
      <c r="JV70" s="58"/>
      <c r="JW70" s="58"/>
      <c r="JX70" s="58"/>
      <c r="JY70" s="58"/>
      <c r="JZ70" s="58"/>
      <c r="KA70" s="58"/>
      <c r="KB70" s="58"/>
      <c r="KC70" s="58"/>
      <c r="KD70" s="58"/>
      <c r="KE70" s="58"/>
      <c r="KF70" s="58"/>
      <c r="KG70" s="58"/>
      <c r="KH70" s="58"/>
      <c r="KI70" s="58"/>
      <c r="KJ70" s="58"/>
      <c r="KK70" s="58"/>
      <c r="KL70" s="58"/>
      <c r="KM70" s="58"/>
      <c r="KN70" s="58"/>
      <c r="KO70" s="58"/>
      <c r="KP70" s="58"/>
      <c r="KQ70" s="58"/>
      <c r="KR70" s="58"/>
      <c r="KS70" s="58"/>
      <c r="KT70" s="58"/>
      <c r="KU70" s="58"/>
      <c r="KV70" s="58"/>
      <c r="KW70" s="58"/>
      <c r="KX70" s="58"/>
      <c r="KY70" s="58"/>
      <c r="KZ70" s="58"/>
      <c r="LA70" s="58"/>
      <c r="LB70" s="58"/>
      <c r="LC70" s="58"/>
      <c r="LD70" s="58"/>
      <c r="LE70" s="58"/>
      <c r="LF70" s="58"/>
      <c r="LG70" s="58"/>
      <c r="LH70" s="58"/>
      <c r="LI70" s="58"/>
      <c r="LJ70" s="58"/>
      <c r="LK70" s="58"/>
      <c r="LL70" s="58"/>
      <c r="LM70" s="58"/>
      <c r="LN70" s="58"/>
      <c r="LO70" s="58"/>
      <c r="LP70" s="58"/>
      <c r="LQ70" s="58"/>
      <c r="LR70" s="58"/>
      <c r="LS70" s="58"/>
      <c r="LT70" s="58"/>
      <c r="LU70" s="58"/>
      <c r="LV70" s="58"/>
      <c r="LW70" s="58"/>
      <c r="LX70" s="58"/>
      <c r="LY70" s="58"/>
      <c r="LZ70" s="58"/>
      <c r="MA70" s="58"/>
      <c r="MB70" s="58"/>
      <c r="MC70" s="58"/>
      <c r="MD70" s="58"/>
      <c r="ME70" s="58"/>
      <c r="MF70" s="58"/>
      <c r="MG70" s="58"/>
      <c r="MH70" s="58"/>
      <c r="MI70" s="58"/>
      <c r="MJ70" s="58"/>
      <c r="MK70" s="58"/>
      <c r="ML70" s="58"/>
      <c r="MM70" s="58"/>
      <c r="MN70" s="58"/>
      <c r="MO70" s="58"/>
      <c r="MP70" s="58"/>
      <c r="MQ70" s="58"/>
      <c r="MR70" s="58"/>
      <c r="MS70" s="58"/>
      <c r="MT70" s="58"/>
      <c r="MU70" s="58"/>
      <c r="MV70" s="58"/>
      <c r="MW70" s="58"/>
      <c r="MX70" s="58"/>
      <c r="MY70" s="58"/>
      <c r="MZ70" s="58"/>
      <c r="NA70" s="58"/>
      <c r="NB70" s="58"/>
      <c r="NC70" s="58"/>
      <c r="ND70" s="58"/>
      <c r="NE70" s="58"/>
      <c r="NF70" s="58"/>
      <c r="NG70" s="58"/>
      <c r="NH70" s="58"/>
      <c r="NI70" s="58"/>
      <c r="NJ70" s="58"/>
      <c r="NK70" s="58"/>
      <c r="NL70" s="58"/>
      <c r="NM70" s="58"/>
      <c r="NN70" s="58"/>
      <c r="NO70" s="58"/>
      <c r="NP70" s="58"/>
      <c r="NQ70" s="58"/>
      <c r="NR70" s="58"/>
      <c r="NS70" s="58"/>
      <c r="NT70" s="58"/>
      <c r="NU70" s="58"/>
      <c r="NV70" s="58"/>
      <c r="NW70" s="58"/>
      <c r="NX70" s="58"/>
      <c r="NY70" s="58"/>
      <c r="NZ70" s="58"/>
      <c r="OA70" s="58"/>
      <c r="OB70" s="58"/>
      <c r="OC70" s="58"/>
      <c r="OD70" s="58"/>
      <c r="OE70" s="58"/>
      <c r="OF70" s="58"/>
      <c r="OG70" s="58"/>
      <c r="OH70" s="58"/>
      <c r="OI70" s="58"/>
      <c r="OJ70" s="58"/>
      <c r="OK70" s="58"/>
      <c r="OL70" s="58"/>
      <c r="OM70" s="58"/>
      <c r="ON70" s="58"/>
      <c r="OO70" s="58"/>
      <c r="OP70" s="58"/>
      <c r="OQ70" s="58"/>
      <c r="OR70" s="58"/>
      <c r="OS70" s="58"/>
      <c r="OT70" s="58"/>
      <c r="OU70" s="58"/>
      <c r="OV70" s="58"/>
      <c r="OW70" s="58"/>
      <c r="OX70" s="58"/>
      <c r="OY70" s="58"/>
      <c r="OZ70" s="58"/>
      <c r="PA70" s="58"/>
      <c r="PB70" s="58"/>
      <c r="PC70" s="58"/>
      <c r="PD70" s="58"/>
      <c r="PE70" s="58"/>
      <c r="PF70" s="58"/>
      <c r="PG70" s="58"/>
      <c r="PH70" s="58"/>
      <c r="PI70" s="58"/>
      <c r="PJ70" s="58"/>
      <c r="PK70" s="58"/>
      <c r="PL70" s="58"/>
      <c r="PM70" s="58"/>
      <c r="PN70" s="58"/>
      <c r="PO70" s="58"/>
      <c r="PP70" s="58"/>
      <c r="PQ70" s="58"/>
      <c r="PR70" s="58"/>
      <c r="PS70" s="58"/>
      <c r="PT70" s="58"/>
      <c r="PU70" s="58"/>
      <c r="PV70" s="58"/>
      <c r="PW70" s="58"/>
      <c r="PX70" s="58"/>
      <c r="PY70" s="58"/>
      <c r="PZ70" s="58"/>
      <c r="QA70" s="58"/>
      <c r="QB70" s="58"/>
      <c r="QC70" s="58"/>
      <c r="QD70" s="58"/>
      <c r="QE70" s="58"/>
      <c r="QF70" s="58"/>
      <c r="QG70" s="58"/>
      <c r="QH70" s="58"/>
      <c r="QI70" s="58"/>
      <c r="QJ70" s="58"/>
      <c r="QK70" s="58"/>
      <c r="QL70" s="58"/>
      <c r="QM70" s="58"/>
      <c r="QN70" s="58"/>
      <c r="QO70" s="58"/>
      <c r="QP70" s="58"/>
      <c r="QQ70" s="58"/>
      <c r="QR70" s="58"/>
      <c r="QS70" s="58"/>
      <c r="QT70" s="58"/>
      <c r="QU70" s="58"/>
      <c r="QV70" s="58"/>
      <c r="QW70" s="58"/>
      <c r="QX70" s="58"/>
      <c r="QY70" s="58"/>
      <c r="QZ70" s="58"/>
      <c r="RA70" s="58"/>
      <c r="RB70" s="58"/>
      <c r="RC70" s="58"/>
      <c r="RD70" s="58"/>
      <c r="RE70" s="58"/>
      <c r="RF70" s="58"/>
      <c r="RG70" s="58"/>
      <c r="RH70" s="58"/>
      <c r="RI70" s="58"/>
      <c r="RJ70" s="58"/>
      <c r="RK70" s="58"/>
      <c r="RL70" s="58"/>
      <c r="RM70" s="58"/>
      <c r="RN70" s="58"/>
      <c r="RO70" s="58"/>
      <c r="RP70" s="58"/>
      <c r="RQ70" s="58"/>
      <c r="RR70" s="58"/>
      <c r="RS70" s="58"/>
      <c r="RT70" s="58"/>
      <c r="RU70" s="58"/>
      <c r="RV70" s="58"/>
      <c r="RW70" s="58"/>
      <c r="RX70" s="58"/>
      <c r="RY70" s="58"/>
      <c r="RZ70" s="58"/>
      <c r="SA70" s="58"/>
      <c r="SB70" s="58"/>
      <c r="SC70" s="58"/>
      <c r="SD70" s="58"/>
      <c r="SE70" s="58"/>
      <c r="SF70" s="58"/>
      <c r="SG70" s="58"/>
      <c r="SH70" s="58"/>
      <c r="SI70" s="58"/>
      <c r="SJ70" s="58"/>
      <c r="SK70" s="58"/>
      <c r="SL70" s="58"/>
      <c r="SM70" s="58"/>
      <c r="SN70" s="58"/>
      <c r="SO70" s="58"/>
      <c r="SP70" s="58"/>
      <c r="SQ70" s="58"/>
      <c r="SR70" s="58"/>
      <c r="SS70" s="58"/>
      <c r="ST70" s="58"/>
      <c r="SU70" s="58"/>
      <c r="SV70" s="58"/>
      <c r="SW70" s="58"/>
      <c r="SX70" s="58"/>
      <c r="SY70" s="58"/>
      <c r="SZ70" s="58"/>
      <c r="TA70" s="58"/>
      <c r="TB70" s="58"/>
      <c r="TC70" s="58"/>
      <c r="TD70" s="58"/>
      <c r="TE70" s="58"/>
      <c r="TF70" s="58"/>
      <c r="TG70" s="58"/>
      <c r="TH70" s="58"/>
      <c r="TI70" s="58"/>
      <c r="TJ70" s="58"/>
      <c r="TK70" s="58"/>
      <c r="TL70" s="58"/>
      <c r="TM70" s="58"/>
      <c r="TN70" s="58"/>
      <c r="TO70" s="58"/>
      <c r="TP70" s="58"/>
      <c r="TQ70" s="58"/>
      <c r="TR70" s="58"/>
      <c r="TS70" s="58"/>
      <c r="TT70" s="58"/>
      <c r="TU70" s="58"/>
      <c r="TV70" s="58"/>
      <c r="TW70" s="58"/>
      <c r="TX70" s="58"/>
      <c r="TY70" s="58"/>
      <c r="TZ70" s="58"/>
      <c r="UA70" s="58"/>
      <c r="UB70" s="58"/>
      <c r="UC70" s="58"/>
      <c r="UD70" s="58"/>
      <c r="UE70" s="58"/>
      <c r="UF70" s="58"/>
      <c r="UG70" s="58"/>
      <c r="UH70" s="58"/>
      <c r="UI70" s="58"/>
      <c r="UJ70" s="58"/>
      <c r="UK70" s="58"/>
      <c r="UL70" s="58"/>
      <c r="UM70" s="58"/>
      <c r="UN70" s="58"/>
      <c r="UO70" s="58"/>
      <c r="UP70" s="58"/>
      <c r="UQ70" s="58"/>
      <c r="UR70" s="58"/>
      <c r="US70" s="58"/>
      <c r="UT70" s="58"/>
      <c r="UU70" s="58"/>
      <c r="UV70" s="58"/>
      <c r="UW70" s="58"/>
      <c r="UX70" s="58"/>
      <c r="UY70" s="58"/>
      <c r="UZ70" s="58"/>
      <c r="VA70" s="58"/>
      <c r="VB70" s="58"/>
      <c r="VC70" s="58"/>
      <c r="VD70" s="58"/>
      <c r="VE70" s="58"/>
      <c r="VF70" s="58"/>
      <c r="VG70" s="58"/>
      <c r="VH70" s="58"/>
      <c r="VI70" s="58"/>
      <c r="VJ70" s="58"/>
      <c r="VK70" s="58"/>
      <c r="VL70" s="58"/>
      <c r="VM70" s="58"/>
      <c r="VN70" s="58"/>
      <c r="VO70" s="58"/>
      <c r="VP70" s="58"/>
      <c r="VQ70" s="58"/>
      <c r="VR70" s="58"/>
      <c r="VS70" s="58"/>
      <c r="VT70" s="58"/>
      <c r="VU70" s="58"/>
      <c r="VV70" s="58"/>
      <c r="VW70" s="58"/>
      <c r="VX70" s="58"/>
      <c r="VY70" s="58"/>
      <c r="VZ70" s="58"/>
      <c r="WA70" s="58"/>
      <c r="WB70" s="58"/>
      <c r="WC70" s="58"/>
      <c r="WD70" s="58"/>
      <c r="WE70" s="58"/>
      <c r="WF70" s="58"/>
      <c r="WG70" s="58"/>
      <c r="WH70" s="58"/>
      <c r="WI70" s="58"/>
      <c r="WJ70" s="58"/>
      <c r="WK70" s="58"/>
      <c r="WL70" s="58"/>
      <c r="WM70" s="58"/>
      <c r="WN70" s="58"/>
      <c r="WO70" s="58"/>
      <c r="WP70" s="58"/>
      <c r="WQ70" s="58"/>
      <c r="WR70" s="58"/>
      <c r="WS70" s="58"/>
      <c r="WT70" s="58"/>
      <c r="WU70" s="58"/>
      <c r="WV70" s="58"/>
      <c r="WW70" s="58"/>
      <c r="WX70" s="58"/>
      <c r="WY70" s="58"/>
      <c r="WZ70" s="58"/>
      <c r="XA70" s="58"/>
      <c r="XB70" s="58"/>
      <c r="XC70" s="58"/>
      <c r="XD70" s="58"/>
      <c r="XE70" s="58"/>
      <c r="XF70" s="58"/>
      <c r="XG70" s="58"/>
      <c r="XH70" s="58"/>
      <c r="XI70" s="58"/>
      <c r="XJ70" s="58"/>
      <c r="XK70" s="58"/>
      <c r="XL70" s="58"/>
      <c r="XM70" s="58"/>
      <c r="XN70" s="58"/>
      <c r="XO70" s="58"/>
      <c r="XP70" s="58"/>
      <c r="XQ70" s="58"/>
      <c r="XR70" s="58"/>
      <c r="XS70" s="58"/>
      <c r="XT70" s="58"/>
      <c r="XU70" s="58"/>
      <c r="XV70" s="58"/>
      <c r="XW70" s="58"/>
      <c r="XX70" s="58"/>
      <c r="XY70" s="58"/>
      <c r="XZ70" s="58"/>
      <c r="YA70" s="58"/>
      <c r="YB70" s="58"/>
      <c r="YC70" s="58"/>
      <c r="YD70" s="58"/>
      <c r="YE70" s="58"/>
      <c r="YF70" s="58"/>
      <c r="YG70" s="58"/>
      <c r="YH70" s="58"/>
      <c r="YI70" s="58"/>
      <c r="YJ70" s="58"/>
      <c r="YK70" s="58"/>
      <c r="YL70" s="58"/>
      <c r="YM70" s="58"/>
      <c r="YN70" s="58"/>
      <c r="YO70" s="58"/>
      <c r="YP70" s="58"/>
      <c r="YQ70" s="58"/>
      <c r="YR70" s="58"/>
      <c r="YS70" s="58"/>
      <c r="YT70" s="58"/>
      <c r="YU70" s="58"/>
      <c r="YV70" s="58"/>
      <c r="YW70" s="58"/>
      <c r="YX70" s="58"/>
      <c r="YY70" s="58"/>
      <c r="YZ70" s="58"/>
      <c r="ZA70" s="58"/>
      <c r="ZB70" s="58"/>
      <c r="ZC70" s="58"/>
      <c r="ZD70" s="58"/>
      <c r="ZE70" s="58"/>
      <c r="ZF70" s="58"/>
      <c r="ZG70" s="58"/>
      <c r="ZH70" s="58"/>
      <c r="ZI70" s="58"/>
      <c r="ZJ70" s="58"/>
      <c r="ZK70" s="58"/>
      <c r="ZL70" s="58"/>
      <c r="ZM70" s="58"/>
      <c r="ZN70" s="58"/>
      <c r="ZO70" s="58"/>
      <c r="ZP70" s="58"/>
      <c r="ZQ70" s="58"/>
      <c r="ZR70" s="58"/>
      <c r="ZS70" s="58"/>
      <c r="ZT70" s="58"/>
      <c r="ZU70" s="58"/>
      <c r="ZV70" s="58"/>
      <c r="ZW70" s="58"/>
      <c r="ZX70" s="58"/>
      <c r="ZY70" s="58"/>
      <c r="ZZ70" s="58"/>
      <c r="AAA70" s="58"/>
      <c r="AAB70" s="58"/>
      <c r="AAC70" s="58"/>
      <c r="AAD70" s="58"/>
      <c r="AAE70" s="58"/>
      <c r="AAF70" s="58"/>
      <c r="AAG70" s="58"/>
      <c r="AAH70" s="58"/>
      <c r="AAI70" s="58"/>
      <c r="AAJ70" s="58"/>
      <c r="AAK70" s="58"/>
      <c r="AAL70" s="58"/>
      <c r="AAM70" s="58"/>
      <c r="AAN70" s="58"/>
      <c r="AAO70" s="58"/>
      <c r="AAP70" s="58"/>
      <c r="AAQ70" s="58"/>
      <c r="AAR70" s="58"/>
      <c r="AAS70" s="58"/>
      <c r="AAT70" s="58"/>
      <c r="AAU70" s="58"/>
      <c r="AAV70" s="58"/>
      <c r="AAW70" s="58"/>
      <c r="AAX70" s="58"/>
      <c r="AAY70" s="58"/>
      <c r="AAZ70" s="58"/>
      <c r="ABA70" s="58"/>
      <c r="ABB70" s="58"/>
      <c r="ABC70" s="58"/>
      <c r="ABD70" s="58"/>
      <c r="ABE70" s="58"/>
      <c r="ABF70" s="58"/>
      <c r="ABG70" s="58"/>
      <c r="ABH70" s="58"/>
      <c r="ABI70" s="58"/>
      <c r="ABJ70" s="58"/>
      <c r="ABK70" s="58"/>
      <c r="ABL70" s="58"/>
      <c r="ABM70" s="58"/>
      <c r="ABN70" s="58"/>
      <c r="ABO70" s="58"/>
      <c r="ABP70" s="58"/>
      <c r="ABQ70" s="58"/>
      <c r="ABR70" s="58"/>
      <c r="ABS70" s="58"/>
      <c r="ABT70" s="58"/>
      <c r="ABU70" s="58"/>
      <c r="ABV70" s="58"/>
      <c r="ABW70" s="58"/>
      <c r="ABX70" s="58"/>
      <c r="ABY70" s="58"/>
      <c r="ABZ70" s="58"/>
      <c r="ACA70" s="58"/>
      <c r="ACB70" s="58"/>
      <c r="ACC70" s="58"/>
      <c r="ACD70" s="58"/>
      <c r="ACE70" s="58"/>
      <c r="ACF70" s="58"/>
      <c r="ACG70" s="58"/>
      <c r="ACH70" s="58"/>
      <c r="ACI70" s="58"/>
      <c r="ACJ70" s="58"/>
      <c r="ACK70" s="58"/>
      <c r="ACL70" s="58"/>
      <c r="ACM70" s="58"/>
      <c r="ACN70" s="58"/>
      <c r="ACO70" s="58"/>
      <c r="ACP70" s="58"/>
      <c r="ACQ70" s="58"/>
      <c r="ACR70" s="58"/>
      <c r="ACS70" s="58"/>
      <c r="ACT70" s="58"/>
      <c r="ACU70" s="58"/>
      <c r="ACV70" s="58"/>
      <c r="ACW70" s="58"/>
      <c r="ACX70" s="58"/>
      <c r="ACY70" s="58"/>
      <c r="ACZ70" s="58"/>
      <c r="ADA70" s="58"/>
      <c r="ADB70" s="58"/>
      <c r="ADC70" s="58"/>
      <c r="ADD70" s="58"/>
      <c r="ADE70" s="58"/>
      <c r="ADF70" s="58"/>
      <c r="ADG70" s="58"/>
      <c r="ADH70" s="58"/>
      <c r="ADI70" s="58"/>
      <c r="ADJ70" s="58"/>
      <c r="ADK70" s="58"/>
      <c r="ADL70" s="58"/>
      <c r="ADM70" s="58"/>
      <c r="ADN70" s="58"/>
      <c r="ADO70" s="58"/>
      <c r="ADP70" s="58"/>
      <c r="ADQ70" s="58"/>
      <c r="ADR70" s="58"/>
      <c r="ADS70" s="58"/>
      <c r="ADT70" s="58"/>
      <c r="ADU70" s="58"/>
      <c r="ADV70" s="58"/>
      <c r="ADW70" s="58"/>
      <c r="ADX70" s="58"/>
      <c r="ADY70" s="58"/>
      <c r="ADZ70" s="58"/>
      <c r="AEA70" s="58"/>
      <c r="AEB70" s="58"/>
      <c r="AEC70" s="58"/>
      <c r="AED70" s="58"/>
      <c r="AEE70" s="58"/>
      <c r="AEF70" s="58"/>
      <c r="AEG70" s="58"/>
      <c r="AEH70" s="58"/>
      <c r="AEI70" s="58"/>
      <c r="AEJ70" s="58"/>
      <c r="AEK70" s="58"/>
      <c r="AEL70" s="58"/>
      <c r="AEM70" s="58"/>
      <c r="AEN70" s="58"/>
      <c r="AEO70" s="58"/>
      <c r="AEP70" s="58"/>
      <c r="AEQ70" s="58"/>
      <c r="AER70" s="58"/>
      <c r="AES70" s="58"/>
      <c r="AET70" s="58"/>
      <c r="AEU70" s="58"/>
      <c r="AEV70" s="58"/>
      <c r="AEW70" s="58"/>
      <c r="AEX70" s="58"/>
      <c r="AEY70" s="58"/>
      <c r="AEZ70" s="58"/>
      <c r="AFA70" s="58"/>
      <c r="AFB70" s="58"/>
      <c r="AFC70" s="58"/>
      <c r="AFD70" s="58"/>
      <c r="AFE70" s="58"/>
      <c r="AFF70" s="58"/>
      <c r="AFG70" s="58"/>
      <c r="AFH70" s="58"/>
      <c r="AFI70" s="58"/>
      <c r="AFJ70" s="58"/>
      <c r="AFK70" s="58"/>
      <c r="AFL70" s="58"/>
      <c r="AFM70" s="58"/>
      <c r="AFN70" s="58"/>
      <c r="AFO70" s="58"/>
      <c r="AFP70" s="58"/>
      <c r="AFQ70" s="58"/>
      <c r="AFR70" s="58"/>
      <c r="AFS70" s="58"/>
      <c r="AFT70" s="58"/>
      <c r="AFU70" s="58"/>
      <c r="AFV70" s="58"/>
      <c r="AFW70" s="58"/>
      <c r="AFX70" s="58"/>
      <c r="AFY70" s="58"/>
      <c r="AFZ70" s="58"/>
      <c r="AGA70" s="58"/>
      <c r="AGB70" s="58"/>
      <c r="AGC70" s="58"/>
      <c r="AGD70" s="58"/>
      <c r="AGE70" s="58"/>
      <c r="AGF70" s="58"/>
      <c r="AGG70" s="58"/>
      <c r="AGH70" s="58"/>
      <c r="AGI70" s="58"/>
      <c r="AGJ70" s="58"/>
      <c r="AGK70" s="58"/>
      <c r="AGL70" s="58"/>
      <c r="AGM70" s="58"/>
      <c r="AGN70" s="58"/>
      <c r="AGO70" s="58"/>
      <c r="AGP70" s="58"/>
      <c r="AGQ70" s="58"/>
      <c r="AGR70" s="58"/>
      <c r="AGS70" s="58"/>
      <c r="AGT70" s="58"/>
      <c r="AGU70" s="58"/>
      <c r="AGV70" s="58"/>
      <c r="AGW70" s="58"/>
      <c r="AGX70" s="58"/>
      <c r="AGY70" s="58"/>
      <c r="AGZ70" s="58"/>
      <c r="AHA70" s="58"/>
      <c r="AHB70" s="58"/>
      <c r="AHC70" s="58"/>
      <c r="AHD70" s="58"/>
      <c r="AHE70" s="58"/>
      <c r="AHF70" s="58"/>
      <c r="AHG70" s="58"/>
      <c r="AHH70" s="58"/>
      <c r="AHI70" s="58"/>
      <c r="AHJ70" s="58"/>
      <c r="AHK70" s="58"/>
      <c r="AHL70" s="58"/>
      <c r="AHM70" s="58"/>
      <c r="AHN70" s="58"/>
      <c r="AHO70" s="58"/>
      <c r="AHP70" s="58"/>
      <c r="AHQ70" s="58"/>
      <c r="AHR70" s="58"/>
      <c r="AHS70" s="58"/>
      <c r="AHT70" s="58"/>
      <c r="AHU70" s="58"/>
      <c r="AHV70" s="58"/>
      <c r="AHW70" s="58"/>
      <c r="AHX70" s="58"/>
      <c r="AHY70" s="58"/>
      <c r="AHZ70" s="58"/>
      <c r="AIA70" s="58"/>
      <c r="AIB70" s="58"/>
      <c r="AIC70" s="58"/>
      <c r="AID70" s="58"/>
      <c r="AIE70" s="58"/>
      <c r="AIF70" s="58"/>
      <c r="AIG70" s="58"/>
      <c r="AIH70" s="58"/>
      <c r="AII70" s="58"/>
      <c r="AIJ70" s="58"/>
      <c r="AIK70" s="58"/>
      <c r="AIL70" s="58"/>
      <c r="AIM70" s="58"/>
      <c r="AIN70" s="58"/>
      <c r="AIO70" s="58"/>
      <c r="AIP70" s="58"/>
      <c r="AIQ70" s="58"/>
      <c r="AIR70" s="58"/>
      <c r="AIS70" s="58"/>
      <c r="AIT70" s="58"/>
      <c r="AIU70" s="58"/>
      <c r="AIV70" s="58"/>
      <c r="AIW70" s="58"/>
      <c r="AIX70" s="58"/>
      <c r="AIY70" s="58"/>
      <c r="AIZ70" s="58"/>
      <c r="AJA70" s="58"/>
      <c r="AJB70" s="58"/>
      <c r="AJC70" s="58"/>
      <c r="AJD70" s="58"/>
      <c r="AJE70" s="58"/>
      <c r="AJF70" s="58"/>
      <c r="AJG70" s="58"/>
      <c r="AJH70" s="58"/>
      <c r="AJI70" s="58"/>
      <c r="AJJ70" s="58"/>
      <c r="AJK70" s="58"/>
      <c r="AJL70" s="58"/>
      <c r="AJM70" s="58"/>
      <c r="AJN70" s="58"/>
      <c r="AJO70" s="58"/>
      <c r="AJP70" s="58"/>
      <c r="AJQ70" s="58"/>
      <c r="AJR70" s="58"/>
      <c r="AJS70" s="58"/>
      <c r="AJT70" s="58"/>
      <c r="AJU70" s="58"/>
      <c r="AJV70" s="58"/>
      <c r="AJW70" s="58"/>
      <c r="AJX70" s="58"/>
      <c r="AJY70" s="58"/>
      <c r="AJZ70" s="58"/>
      <c r="AKA70" s="58"/>
      <c r="AKB70" s="58"/>
      <c r="AKC70" s="58"/>
      <c r="AKD70" s="58"/>
      <c r="AKE70" s="58"/>
      <c r="AKF70" s="58"/>
      <c r="AKG70" s="58"/>
      <c r="AKH70" s="58"/>
      <c r="AKI70" s="58"/>
      <c r="AKJ70" s="58"/>
      <c r="AKK70" s="58"/>
      <c r="AKL70" s="58"/>
      <c r="AKM70" s="58"/>
      <c r="AKN70" s="58"/>
      <c r="AKO70" s="58"/>
      <c r="AKP70" s="58"/>
      <c r="AKQ70" s="58"/>
      <c r="AKR70" s="58"/>
      <c r="AKS70" s="58"/>
      <c r="AKT70" s="58"/>
      <c r="AKU70" s="58"/>
      <c r="AKV70" s="58"/>
      <c r="AKW70" s="58"/>
      <c r="AKX70" s="58"/>
      <c r="AKY70" s="58"/>
      <c r="AKZ70" s="58"/>
      <c r="ALA70" s="58"/>
      <c r="ALB70" s="58"/>
      <c r="ALC70" s="58"/>
      <c r="ALD70" s="58"/>
    </row>
    <row r="71" spans="1:992" ht="102.6" x14ac:dyDescent="0.2">
      <c r="A71" s="44" t="s">
        <v>159</v>
      </c>
      <c r="B71" s="45" t="s">
        <v>172</v>
      </c>
      <c r="C71" s="46" t="s">
        <v>173</v>
      </c>
      <c r="D71" s="47"/>
      <c r="E71" s="47"/>
      <c r="F71" s="47"/>
      <c r="G71" s="47"/>
      <c r="H71" s="10" t="s">
        <v>50</v>
      </c>
      <c r="I71" s="10" t="s">
        <v>50</v>
      </c>
      <c r="J71" s="10"/>
      <c r="K71" s="10"/>
      <c r="L71" s="10" t="s">
        <v>53</v>
      </c>
      <c r="M71" s="10" t="str">
        <f t="shared" si="16"/>
        <v>x</v>
      </c>
      <c r="N71" s="10" t="str">
        <f t="shared" si="17"/>
        <v>x</v>
      </c>
      <c r="O71" s="10" t="str">
        <f t="shared" si="22"/>
        <v>x</v>
      </c>
      <c r="P71" s="54" t="str">
        <f t="shared" si="23"/>
        <v>x</v>
      </c>
      <c r="Q71" s="10" t="str">
        <f t="shared" si="24"/>
        <v>x</v>
      </c>
      <c r="R71" s="10" t="str">
        <f t="shared" si="25"/>
        <v>x</v>
      </c>
      <c r="S71" s="10" t="s">
        <v>50</v>
      </c>
      <c r="X71" s="58"/>
      <c r="Y71" s="58"/>
      <c r="Z71" s="58"/>
      <c r="AA71" s="58"/>
      <c r="AB71" s="58"/>
      <c r="AC71" s="58"/>
      <c r="AD71" s="58"/>
      <c r="AE71" s="58"/>
      <c r="AF71" s="58"/>
      <c r="AG71" s="58"/>
      <c r="AH71" s="58"/>
      <c r="AI71" s="58"/>
      <c r="AJ71" s="58"/>
      <c r="AK71" s="58"/>
      <c r="AL71" s="58"/>
      <c r="AM71" s="58"/>
      <c r="AN71" s="58"/>
      <c r="AO71" s="58"/>
      <c r="AP71" s="58"/>
      <c r="AQ71" s="58"/>
      <c r="AR71" s="58"/>
      <c r="AS71" s="58"/>
      <c r="AT71" s="58"/>
      <c r="AU71" s="58"/>
      <c r="AV71" s="58"/>
      <c r="AW71" s="58"/>
      <c r="AX71" s="58"/>
      <c r="AY71" s="58"/>
      <c r="AZ71" s="58"/>
      <c r="BA71" s="58"/>
      <c r="BB71" s="58"/>
      <c r="BC71" s="58"/>
      <c r="BD71" s="58"/>
      <c r="BE71" s="58"/>
      <c r="BF71" s="58"/>
      <c r="BG71" s="58"/>
      <c r="BH71" s="58"/>
      <c r="BI71" s="58"/>
      <c r="BJ71" s="58"/>
      <c r="BK71" s="58"/>
      <c r="BL71" s="58"/>
      <c r="BM71" s="58"/>
      <c r="BN71" s="58"/>
      <c r="BO71" s="58"/>
      <c r="BP71" s="58"/>
      <c r="BQ71" s="58"/>
      <c r="BR71" s="58"/>
      <c r="BS71" s="58"/>
      <c r="BT71" s="58"/>
      <c r="BU71" s="58"/>
      <c r="BV71" s="58"/>
      <c r="BW71" s="58"/>
      <c r="BX71" s="58"/>
      <c r="BY71" s="58"/>
      <c r="BZ71" s="58"/>
      <c r="CA71" s="58"/>
      <c r="CB71" s="58"/>
      <c r="CC71" s="58"/>
      <c r="CD71" s="58"/>
      <c r="CE71" s="58"/>
      <c r="CF71" s="58"/>
      <c r="CG71" s="58"/>
      <c r="CH71" s="58"/>
      <c r="CI71" s="58"/>
      <c r="CJ71" s="58"/>
      <c r="CK71" s="58"/>
      <c r="CL71" s="58"/>
      <c r="CM71" s="58"/>
      <c r="CN71" s="58"/>
      <c r="CO71" s="58"/>
      <c r="CP71" s="58"/>
      <c r="CQ71" s="58"/>
      <c r="CR71" s="58"/>
      <c r="CS71" s="58"/>
      <c r="CT71" s="58"/>
      <c r="CU71" s="58"/>
      <c r="CV71" s="58"/>
      <c r="CW71" s="58"/>
      <c r="CX71" s="58"/>
      <c r="CY71" s="58"/>
      <c r="CZ71" s="58"/>
      <c r="DA71" s="58"/>
      <c r="DB71" s="58"/>
      <c r="DC71" s="58"/>
      <c r="DD71" s="58"/>
      <c r="DE71" s="58"/>
      <c r="DF71" s="58"/>
      <c r="DG71" s="58"/>
      <c r="DH71" s="58"/>
      <c r="DI71" s="58"/>
      <c r="DJ71" s="58"/>
      <c r="DK71" s="58"/>
      <c r="DL71" s="58"/>
      <c r="DM71" s="58"/>
      <c r="DN71" s="58"/>
      <c r="DO71" s="58"/>
      <c r="DP71" s="58"/>
      <c r="DQ71" s="58"/>
      <c r="DR71" s="58"/>
      <c r="DS71" s="58"/>
      <c r="DT71" s="58"/>
      <c r="DU71" s="58"/>
      <c r="DV71" s="58"/>
      <c r="DW71" s="58"/>
      <c r="DX71" s="58"/>
      <c r="DY71" s="58"/>
      <c r="DZ71" s="58"/>
      <c r="EA71" s="58"/>
      <c r="EB71" s="58"/>
      <c r="EC71" s="58"/>
      <c r="ED71" s="58"/>
      <c r="EE71" s="58"/>
      <c r="EF71" s="58"/>
      <c r="EG71" s="58"/>
      <c r="EH71" s="58"/>
      <c r="EI71" s="58"/>
      <c r="EJ71" s="58"/>
      <c r="EK71" s="58"/>
      <c r="EL71" s="58"/>
      <c r="EM71" s="58"/>
      <c r="EN71" s="58"/>
      <c r="EO71" s="58"/>
      <c r="EP71" s="58"/>
      <c r="EQ71" s="58"/>
      <c r="ER71" s="58"/>
      <c r="ES71" s="58"/>
      <c r="ET71" s="58"/>
      <c r="EU71" s="58"/>
      <c r="EV71" s="58"/>
      <c r="EW71" s="58"/>
      <c r="EX71" s="58"/>
      <c r="EY71" s="58"/>
      <c r="EZ71" s="58"/>
      <c r="FA71" s="58"/>
      <c r="FB71" s="58"/>
      <c r="FC71" s="58"/>
      <c r="FD71" s="58"/>
      <c r="FE71" s="58"/>
      <c r="FF71" s="58"/>
      <c r="FG71" s="58"/>
      <c r="FH71" s="58"/>
      <c r="FI71" s="58"/>
      <c r="FJ71" s="58"/>
      <c r="FK71" s="58"/>
      <c r="FL71" s="58"/>
      <c r="FM71" s="58"/>
      <c r="FN71" s="58"/>
      <c r="FO71" s="58"/>
      <c r="FP71" s="58"/>
      <c r="FQ71" s="58"/>
      <c r="FR71" s="58"/>
      <c r="FS71" s="58"/>
      <c r="FT71" s="58"/>
      <c r="FU71" s="58"/>
      <c r="FV71" s="58"/>
      <c r="FW71" s="58"/>
      <c r="FX71" s="58"/>
      <c r="FY71" s="58"/>
      <c r="FZ71" s="58"/>
      <c r="GA71" s="58"/>
      <c r="GB71" s="58"/>
      <c r="GC71" s="58"/>
      <c r="GD71" s="58"/>
      <c r="GE71" s="58"/>
      <c r="GF71" s="58"/>
      <c r="GG71" s="58"/>
      <c r="GH71" s="58"/>
      <c r="GI71" s="58"/>
      <c r="GJ71" s="58"/>
      <c r="GK71" s="58"/>
      <c r="GL71" s="58"/>
      <c r="GM71" s="58"/>
      <c r="GN71" s="58"/>
      <c r="GO71" s="58"/>
      <c r="GP71" s="58"/>
      <c r="GQ71" s="58"/>
      <c r="GR71" s="58"/>
      <c r="GS71" s="58"/>
      <c r="GT71" s="58"/>
      <c r="GU71" s="58"/>
      <c r="GV71" s="58"/>
      <c r="GW71" s="58"/>
      <c r="GX71" s="58"/>
      <c r="GY71" s="58"/>
      <c r="GZ71" s="58"/>
      <c r="HA71" s="58"/>
      <c r="HB71" s="58"/>
      <c r="HC71" s="58"/>
      <c r="HD71" s="58"/>
      <c r="HE71" s="58"/>
      <c r="HF71" s="58"/>
      <c r="HG71" s="58"/>
      <c r="HH71" s="58"/>
      <c r="HI71" s="58"/>
      <c r="HJ71" s="58"/>
      <c r="HK71" s="58"/>
      <c r="HL71" s="58"/>
      <c r="HM71" s="58"/>
      <c r="HN71" s="58"/>
      <c r="HO71" s="58"/>
      <c r="HP71" s="58"/>
      <c r="HQ71" s="58"/>
      <c r="HR71" s="58"/>
      <c r="HS71" s="58"/>
      <c r="HT71" s="58"/>
      <c r="HU71" s="58"/>
      <c r="HV71" s="58"/>
      <c r="HW71" s="58"/>
      <c r="HX71" s="58"/>
      <c r="HY71" s="58"/>
      <c r="HZ71" s="58"/>
      <c r="IA71" s="58"/>
      <c r="IB71" s="58"/>
      <c r="IC71" s="58"/>
      <c r="ID71" s="58"/>
      <c r="IE71" s="58"/>
      <c r="IF71" s="58"/>
      <c r="IG71" s="58"/>
      <c r="IH71" s="58"/>
      <c r="II71" s="58"/>
      <c r="IJ71" s="58"/>
      <c r="IK71" s="58"/>
      <c r="IL71" s="58"/>
      <c r="IM71" s="58"/>
      <c r="IN71" s="58"/>
      <c r="IO71" s="58"/>
      <c r="IP71" s="58"/>
      <c r="IQ71" s="58"/>
      <c r="IR71" s="58"/>
      <c r="IS71" s="58"/>
      <c r="IT71" s="58"/>
      <c r="IU71" s="58"/>
      <c r="IV71" s="58"/>
      <c r="IW71" s="58"/>
      <c r="IX71" s="58"/>
      <c r="IY71" s="58"/>
      <c r="IZ71" s="58"/>
      <c r="JA71" s="58"/>
      <c r="JB71" s="58"/>
      <c r="JC71" s="58"/>
      <c r="JD71" s="58"/>
      <c r="JE71" s="58"/>
      <c r="JF71" s="58"/>
      <c r="JG71" s="58"/>
      <c r="JH71" s="58"/>
      <c r="JI71" s="58"/>
      <c r="JJ71" s="58"/>
      <c r="JK71" s="58"/>
      <c r="JL71" s="58"/>
      <c r="JM71" s="58"/>
      <c r="JN71" s="58"/>
      <c r="JO71" s="58"/>
      <c r="JP71" s="58"/>
      <c r="JQ71" s="58"/>
      <c r="JR71" s="58"/>
      <c r="JS71" s="58"/>
      <c r="JT71" s="58"/>
      <c r="JU71" s="58"/>
      <c r="JV71" s="58"/>
      <c r="JW71" s="58"/>
      <c r="JX71" s="58"/>
      <c r="JY71" s="58"/>
      <c r="JZ71" s="58"/>
      <c r="KA71" s="58"/>
      <c r="KB71" s="58"/>
      <c r="KC71" s="58"/>
      <c r="KD71" s="58"/>
      <c r="KE71" s="58"/>
      <c r="KF71" s="58"/>
      <c r="KG71" s="58"/>
      <c r="KH71" s="58"/>
      <c r="KI71" s="58"/>
      <c r="KJ71" s="58"/>
      <c r="KK71" s="58"/>
      <c r="KL71" s="58"/>
      <c r="KM71" s="58"/>
      <c r="KN71" s="58"/>
      <c r="KO71" s="58"/>
      <c r="KP71" s="58"/>
      <c r="KQ71" s="58"/>
      <c r="KR71" s="58"/>
      <c r="KS71" s="58"/>
      <c r="KT71" s="58"/>
      <c r="KU71" s="58"/>
      <c r="KV71" s="58"/>
      <c r="KW71" s="58"/>
      <c r="KX71" s="58"/>
      <c r="KY71" s="58"/>
      <c r="KZ71" s="58"/>
      <c r="LA71" s="58"/>
      <c r="LB71" s="58"/>
      <c r="LC71" s="58"/>
      <c r="LD71" s="58"/>
      <c r="LE71" s="58"/>
      <c r="LF71" s="58"/>
      <c r="LG71" s="58"/>
      <c r="LH71" s="58"/>
      <c r="LI71" s="58"/>
      <c r="LJ71" s="58"/>
      <c r="LK71" s="58"/>
      <c r="LL71" s="58"/>
      <c r="LM71" s="58"/>
      <c r="LN71" s="58"/>
      <c r="LO71" s="58"/>
      <c r="LP71" s="58"/>
      <c r="LQ71" s="58"/>
      <c r="LR71" s="58"/>
      <c r="LS71" s="58"/>
      <c r="LT71" s="58"/>
      <c r="LU71" s="58"/>
      <c r="LV71" s="58"/>
      <c r="LW71" s="58"/>
      <c r="LX71" s="58"/>
      <c r="LY71" s="58"/>
      <c r="LZ71" s="58"/>
      <c r="MA71" s="58"/>
      <c r="MB71" s="58"/>
      <c r="MC71" s="58"/>
      <c r="MD71" s="58"/>
      <c r="ME71" s="58"/>
      <c r="MF71" s="58"/>
      <c r="MG71" s="58"/>
      <c r="MH71" s="58"/>
      <c r="MI71" s="58"/>
      <c r="MJ71" s="58"/>
      <c r="MK71" s="58"/>
      <c r="ML71" s="58"/>
      <c r="MM71" s="58"/>
      <c r="MN71" s="58"/>
      <c r="MO71" s="58"/>
      <c r="MP71" s="58"/>
      <c r="MQ71" s="58"/>
      <c r="MR71" s="58"/>
      <c r="MS71" s="58"/>
      <c r="MT71" s="58"/>
      <c r="MU71" s="58"/>
      <c r="MV71" s="58"/>
      <c r="MW71" s="58"/>
      <c r="MX71" s="58"/>
      <c r="MY71" s="58"/>
      <c r="MZ71" s="58"/>
      <c r="NA71" s="58"/>
      <c r="NB71" s="58"/>
      <c r="NC71" s="58"/>
      <c r="ND71" s="58"/>
      <c r="NE71" s="58"/>
      <c r="NF71" s="58"/>
      <c r="NG71" s="58"/>
      <c r="NH71" s="58"/>
      <c r="NI71" s="58"/>
      <c r="NJ71" s="58"/>
      <c r="NK71" s="58"/>
      <c r="NL71" s="58"/>
      <c r="NM71" s="58"/>
      <c r="NN71" s="58"/>
      <c r="NO71" s="58"/>
      <c r="NP71" s="58"/>
      <c r="NQ71" s="58"/>
      <c r="NR71" s="58"/>
      <c r="NS71" s="58"/>
      <c r="NT71" s="58"/>
      <c r="NU71" s="58"/>
      <c r="NV71" s="58"/>
      <c r="NW71" s="58"/>
      <c r="NX71" s="58"/>
      <c r="NY71" s="58"/>
      <c r="NZ71" s="58"/>
      <c r="OA71" s="58"/>
      <c r="OB71" s="58"/>
      <c r="OC71" s="58"/>
      <c r="OD71" s="58"/>
      <c r="OE71" s="58"/>
      <c r="OF71" s="58"/>
      <c r="OG71" s="58"/>
      <c r="OH71" s="58"/>
      <c r="OI71" s="58"/>
      <c r="OJ71" s="58"/>
      <c r="OK71" s="58"/>
      <c r="OL71" s="58"/>
      <c r="OM71" s="58"/>
      <c r="ON71" s="58"/>
      <c r="OO71" s="58"/>
      <c r="OP71" s="58"/>
      <c r="OQ71" s="58"/>
      <c r="OR71" s="58"/>
      <c r="OS71" s="58"/>
      <c r="OT71" s="58"/>
      <c r="OU71" s="58"/>
      <c r="OV71" s="58"/>
      <c r="OW71" s="58"/>
      <c r="OX71" s="58"/>
      <c r="OY71" s="58"/>
      <c r="OZ71" s="58"/>
      <c r="PA71" s="58"/>
      <c r="PB71" s="58"/>
      <c r="PC71" s="58"/>
      <c r="PD71" s="58"/>
      <c r="PE71" s="58"/>
      <c r="PF71" s="58"/>
      <c r="PG71" s="58"/>
      <c r="PH71" s="58"/>
      <c r="PI71" s="58"/>
      <c r="PJ71" s="58"/>
      <c r="PK71" s="58"/>
      <c r="PL71" s="58"/>
      <c r="PM71" s="58"/>
      <c r="PN71" s="58"/>
      <c r="PO71" s="58"/>
      <c r="PP71" s="58"/>
      <c r="PQ71" s="58"/>
      <c r="PR71" s="58"/>
      <c r="PS71" s="58"/>
      <c r="PT71" s="58"/>
      <c r="PU71" s="58"/>
      <c r="PV71" s="58"/>
      <c r="PW71" s="58"/>
      <c r="PX71" s="58"/>
      <c r="PY71" s="58"/>
      <c r="PZ71" s="58"/>
      <c r="QA71" s="58"/>
      <c r="QB71" s="58"/>
      <c r="QC71" s="58"/>
      <c r="QD71" s="58"/>
      <c r="QE71" s="58"/>
      <c r="QF71" s="58"/>
      <c r="QG71" s="58"/>
      <c r="QH71" s="58"/>
      <c r="QI71" s="58"/>
      <c r="QJ71" s="58"/>
      <c r="QK71" s="58"/>
      <c r="QL71" s="58"/>
      <c r="QM71" s="58"/>
      <c r="QN71" s="58"/>
      <c r="QO71" s="58"/>
      <c r="QP71" s="58"/>
      <c r="QQ71" s="58"/>
      <c r="QR71" s="58"/>
      <c r="QS71" s="58"/>
      <c r="QT71" s="58"/>
      <c r="QU71" s="58"/>
      <c r="QV71" s="58"/>
      <c r="QW71" s="58"/>
      <c r="QX71" s="58"/>
      <c r="QY71" s="58"/>
      <c r="QZ71" s="58"/>
      <c r="RA71" s="58"/>
      <c r="RB71" s="58"/>
      <c r="RC71" s="58"/>
      <c r="RD71" s="58"/>
      <c r="RE71" s="58"/>
      <c r="RF71" s="58"/>
      <c r="RG71" s="58"/>
      <c r="RH71" s="58"/>
      <c r="RI71" s="58"/>
      <c r="RJ71" s="58"/>
      <c r="RK71" s="58"/>
      <c r="RL71" s="58"/>
      <c r="RM71" s="58"/>
      <c r="RN71" s="58"/>
      <c r="RO71" s="58"/>
      <c r="RP71" s="58"/>
      <c r="RQ71" s="58"/>
      <c r="RR71" s="58"/>
      <c r="RS71" s="58"/>
      <c r="RT71" s="58"/>
      <c r="RU71" s="58"/>
      <c r="RV71" s="58"/>
      <c r="RW71" s="58"/>
      <c r="RX71" s="58"/>
      <c r="RY71" s="58"/>
      <c r="RZ71" s="58"/>
      <c r="SA71" s="58"/>
      <c r="SB71" s="58"/>
      <c r="SC71" s="58"/>
      <c r="SD71" s="58"/>
      <c r="SE71" s="58"/>
      <c r="SF71" s="58"/>
      <c r="SG71" s="58"/>
      <c r="SH71" s="58"/>
      <c r="SI71" s="58"/>
      <c r="SJ71" s="58"/>
      <c r="SK71" s="58"/>
      <c r="SL71" s="58"/>
      <c r="SM71" s="58"/>
      <c r="SN71" s="58"/>
      <c r="SO71" s="58"/>
      <c r="SP71" s="58"/>
      <c r="SQ71" s="58"/>
      <c r="SR71" s="58"/>
      <c r="SS71" s="58"/>
      <c r="ST71" s="58"/>
      <c r="SU71" s="58"/>
      <c r="SV71" s="58"/>
      <c r="SW71" s="58"/>
      <c r="SX71" s="58"/>
      <c r="SY71" s="58"/>
      <c r="SZ71" s="58"/>
      <c r="TA71" s="58"/>
      <c r="TB71" s="58"/>
      <c r="TC71" s="58"/>
      <c r="TD71" s="58"/>
      <c r="TE71" s="58"/>
      <c r="TF71" s="58"/>
      <c r="TG71" s="58"/>
      <c r="TH71" s="58"/>
      <c r="TI71" s="58"/>
      <c r="TJ71" s="58"/>
      <c r="TK71" s="58"/>
      <c r="TL71" s="58"/>
      <c r="TM71" s="58"/>
      <c r="TN71" s="58"/>
      <c r="TO71" s="58"/>
      <c r="TP71" s="58"/>
      <c r="TQ71" s="58"/>
      <c r="TR71" s="58"/>
      <c r="TS71" s="58"/>
      <c r="TT71" s="58"/>
      <c r="TU71" s="58"/>
      <c r="TV71" s="58"/>
      <c r="TW71" s="58"/>
      <c r="TX71" s="58"/>
      <c r="TY71" s="58"/>
      <c r="TZ71" s="58"/>
      <c r="UA71" s="58"/>
      <c r="UB71" s="58"/>
      <c r="UC71" s="58"/>
      <c r="UD71" s="58"/>
      <c r="UE71" s="58"/>
      <c r="UF71" s="58"/>
      <c r="UG71" s="58"/>
      <c r="UH71" s="58"/>
      <c r="UI71" s="58"/>
      <c r="UJ71" s="58"/>
      <c r="UK71" s="58"/>
      <c r="UL71" s="58"/>
      <c r="UM71" s="58"/>
      <c r="UN71" s="58"/>
      <c r="UO71" s="58"/>
      <c r="UP71" s="58"/>
      <c r="UQ71" s="58"/>
      <c r="UR71" s="58"/>
      <c r="US71" s="58"/>
      <c r="UT71" s="58"/>
      <c r="UU71" s="58"/>
      <c r="UV71" s="58"/>
      <c r="UW71" s="58"/>
      <c r="UX71" s="58"/>
      <c r="UY71" s="58"/>
      <c r="UZ71" s="58"/>
      <c r="VA71" s="58"/>
      <c r="VB71" s="58"/>
      <c r="VC71" s="58"/>
      <c r="VD71" s="58"/>
      <c r="VE71" s="58"/>
      <c r="VF71" s="58"/>
      <c r="VG71" s="58"/>
      <c r="VH71" s="58"/>
      <c r="VI71" s="58"/>
      <c r="VJ71" s="58"/>
      <c r="VK71" s="58"/>
      <c r="VL71" s="58"/>
      <c r="VM71" s="58"/>
      <c r="VN71" s="58"/>
      <c r="VO71" s="58"/>
      <c r="VP71" s="58"/>
      <c r="VQ71" s="58"/>
      <c r="VR71" s="58"/>
      <c r="VS71" s="58"/>
      <c r="VT71" s="58"/>
      <c r="VU71" s="58"/>
      <c r="VV71" s="58"/>
      <c r="VW71" s="58"/>
      <c r="VX71" s="58"/>
      <c r="VY71" s="58"/>
      <c r="VZ71" s="58"/>
      <c r="WA71" s="58"/>
      <c r="WB71" s="58"/>
      <c r="WC71" s="58"/>
      <c r="WD71" s="58"/>
      <c r="WE71" s="58"/>
      <c r="WF71" s="58"/>
      <c r="WG71" s="58"/>
      <c r="WH71" s="58"/>
      <c r="WI71" s="58"/>
      <c r="WJ71" s="58"/>
      <c r="WK71" s="58"/>
      <c r="WL71" s="58"/>
      <c r="WM71" s="58"/>
      <c r="WN71" s="58"/>
      <c r="WO71" s="58"/>
      <c r="WP71" s="58"/>
      <c r="WQ71" s="58"/>
      <c r="WR71" s="58"/>
      <c r="WS71" s="58"/>
      <c r="WT71" s="58"/>
      <c r="WU71" s="58"/>
      <c r="WV71" s="58"/>
      <c r="WW71" s="58"/>
      <c r="WX71" s="58"/>
      <c r="WY71" s="58"/>
      <c r="WZ71" s="58"/>
      <c r="XA71" s="58"/>
      <c r="XB71" s="58"/>
      <c r="XC71" s="58"/>
      <c r="XD71" s="58"/>
      <c r="XE71" s="58"/>
      <c r="XF71" s="58"/>
      <c r="XG71" s="58"/>
      <c r="XH71" s="58"/>
      <c r="XI71" s="58"/>
      <c r="XJ71" s="58"/>
      <c r="XK71" s="58"/>
      <c r="XL71" s="58"/>
      <c r="XM71" s="58"/>
      <c r="XN71" s="58"/>
      <c r="XO71" s="58"/>
      <c r="XP71" s="58"/>
      <c r="XQ71" s="58"/>
      <c r="XR71" s="58"/>
      <c r="XS71" s="58"/>
      <c r="XT71" s="58"/>
      <c r="XU71" s="58"/>
      <c r="XV71" s="58"/>
      <c r="XW71" s="58"/>
      <c r="XX71" s="58"/>
      <c r="XY71" s="58"/>
      <c r="XZ71" s="58"/>
      <c r="YA71" s="58"/>
      <c r="YB71" s="58"/>
      <c r="YC71" s="58"/>
      <c r="YD71" s="58"/>
      <c r="YE71" s="58"/>
      <c r="YF71" s="58"/>
      <c r="YG71" s="58"/>
      <c r="YH71" s="58"/>
      <c r="YI71" s="58"/>
      <c r="YJ71" s="58"/>
      <c r="YK71" s="58"/>
      <c r="YL71" s="58"/>
      <c r="YM71" s="58"/>
      <c r="YN71" s="58"/>
      <c r="YO71" s="58"/>
      <c r="YP71" s="58"/>
      <c r="YQ71" s="58"/>
      <c r="YR71" s="58"/>
      <c r="YS71" s="58"/>
      <c r="YT71" s="58"/>
      <c r="YU71" s="58"/>
      <c r="YV71" s="58"/>
      <c r="YW71" s="58"/>
      <c r="YX71" s="58"/>
      <c r="YY71" s="58"/>
      <c r="YZ71" s="58"/>
      <c r="ZA71" s="58"/>
      <c r="ZB71" s="58"/>
      <c r="ZC71" s="58"/>
      <c r="ZD71" s="58"/>
      <c r="ZE71" s="58"/>
      <c r="ZF71" s="58"/>
      <c r="ZG71" s="58"/>
      <c r="ZH71" s="58"/>
      <c r="ZI71" s="58"/>
      <c r="ZJ71" s="58"/>
      <c r="ZK71" s="58"/>
      <c r="ZL71" s="58"/>
      <c r="ZM71" s="58"/>
      <c r="ZN71" s="58"/>
      <c r="ZO71" s="58"/>
      <c r="ZP71" s="58"/>
      <c r="ZQ71" s="58"/>
      <c r="ZR71" s="58"/>
      <c r="ZS71" s="58"/>
      <c r="ZT71" s="58"/>
      <c r="ZU71" s="58"/>
      <c r="ZV71" s="58"/>
      <c r="ZW71" s="58"/>
      <c r="ZX71" s="58"/>
      <c r="ZY71" s="58"/>
      <c r="ZZ71" s="58"/>
      <c r="AAA71" s="58"/>
      <c r="AAB71" s="58"/>
      <c r="AAC71" s="58"/>
      <c r="AAD71" s="58"/>
      <c r="AAE71" s="58"/>
      <c r="AAF71" s="58"/>
      <c r="AAG71" s="58"/>
      <c r="AAH71" s="58"/>
      <c r="AAI71" s="58"/>
      <c r="AAJ71" s="58"/>
      <c r="AAK71" s="58"/>
      <c r="AAL71" s="58"/>
      <c r="AAM71" s="58"/>
      <c r="AAN71" s="58"/>
      <c r="AAO71" s="58"/>
      <c r="AAP71" s="58"/>
      <c r="AAQ71" s="58"/>
      <c r="AAR71" s="58"/>
      <c r="AAS71" s="58"/>
      <c r="AAT71" s="58"/>
      <c r="AAU71" s="58"/>
      <c r="AAV71" s="58"/>
      <c r="AAW71" s="58"/>
      <c r="AAX71" s="58"/>
      <c r="AAY71" s="58"/>
      <c r="AAZ71" s="58"/>
      <c r="ABA71" s="58"/>
      <c r="ABB71" s="58"/>
      <c r="ABC71" s="58"/>
      <c r="ABD71" s="58"/>
      <c r="ABE71" s="58"/>
      <c r="ABF71" s="58"/>
      <c r="ABG71" s="58"/>
      <c r="ABH71" s="58"/>
      <c r="ABI71" s="58"/>
      <c r="ABJ71" s="58"/>
      <c r="ABK71" s="58"/>
      <c r="ABL71" s="58"/>
      <c r="ABM71" s="58"/>
      <c r="ABN71" s="58"/>
      <c r="ABO71" s="58"/>
      <c r="ABP71" s="58"/>
      <c r="ABQ71" s="58"/>
      <c r="ABR71" s="58"/>
      <c r="ABS71" s="58"/>
      <c r="ABT71" s="58"/>
      <c r="ABU71" s="58"/>
      <c r="ABV71" s="58"/>
      <c r="ABW71" s="58"/>
      <c r="ABX71" s="58"/>
      <c r="ABY71" s="58"/>
      <c r="ABZ71" s="58"/>
      <c r="ACA71" s="58"/>
      <c r="ACB71" s="58"/>
      <c r="ACC71" s="58"/>
      <c r="ACD71" s="58"/>
      <c r="ACE71" s="58"/>
      <c r="ACF71" s="58"/>
      <c r="ACG71" s="58"/>
      <c r="ACH71" s="58"/>
      <c r="ACI71" s="58"/>
      <c r="ACJ71" s="58"/>
      <c r="ACK71" s="58"/>
      <c r="ACL71" s="58"/>
      <c r="ACM71" s="58"/>
      <c r="ACN71" s="58"/>
      <c r="ACO71" s="58"/>
      <c r="ACP71" s="58"/>
      <c r="ACQ71" s="58"/>
      <c r="ACR71" s="58"/>
      <c r="ACS71" s="58"/>
      <c r="ACT71" s="58"/>
      <c r="ACU71" s="58"/>
      <c r="ACV71" s="58"/>
      <c r="ACW71" s="58"/>
      <c r="ACX71" s="58"/>
      <c r="ACY71" s="58"/>
      <c r="ACZ71" s="58"/>
      <c r="ADA71" s="58"/>
      <c r="ADB71" s="58"/>
      <c r="ADC71" s="58"/>
      <c r="ADD71" s="58"/>
      <c r="ADE71" s="58"/>
      <c r="ADF71" s="58"/>
      <c r="ADG71" s="58"/>
      <c r="ADH71" s="58"/>
      <c r="ADI71" s="58"/>
      <c r="ADJ71" s="58"/>
      <c r="ADK71" s="58"/>
      <c r="ADL71" s="58"/>
      <c r="ADM71" s="58"/>
      <c r="ADN71" s="58"/>
      <c r="ADO71" s="58"/>
      <c r="ADP71" s="58"/>
      <c r="ADQ71" s="58"/>
      <c r="ADR71" s="58"/>
      <c r="ADS71" s="58"/>
      <c r="ADT71" s="58"/>
      <c r="ADU71" s="58"/>
      <c r="ADV71" s="58"/>
      <c r="ADW71" s="58"/>
      <c r="ADX71" s="58"/>
      <c r="ADY71" s="58"/>
      <c r="ADZ71" s="58"/>
      <c r="AEA71" s="58"/>
      <c r="AEB71" s="58"/>
      <c r="AEC71" s="58"/>
      <c r="AED71" s="58"/>
      <c r="AEE71" s="58"/>
      <c r="AEF71" s="58"/>
      <c r="AEG71" s="58"/>
      <c r="AEH71" s="58"/>
      <c r="AEI71" s="58"/>
      <c r="AEJ71" s="58"/>
      <c r="AEK71" s="58"/>
      <c r="AEL71" s="58"/>
      <c r="AEM71" s="58"/>
      <c r="AEN71" s="58"/>
      <c r="AEO71" s="58"/>
      <c r="AEP71" s="58"/>
      <c r="AEQ71" s="58"/>
      <c r="AER71" s="58"/>
      <c r="AES71" s="58"/>
      <c r="AET71" s="58"/>
      <c r="AEU71" s="58"/>
      <c r="AEV71" s="58"/>
      <c r="AEW71" s="58"/>
      <c r="AEX71" s="58"/>
      <c r="AEY71" s="58"/>
      <c r="AEZ71" s="58"/>
      <c r="AFA71" s="58"/>
      <c r="AFB71" s="58"/>
      <c r="AFC71" s="58"/>
      <c r="AFD71" s="58"/>
      <c r="AFE71" s="58"/>
      <c r="AFF71" s="58"/>
      <c r="AFG71" s="58"/>
      <c r="AFH71" s="58"/>
      <c r="AFI71" s="58"/>
      <c r="AFJ71" s="58"/>
      <c r="AFK71" s="58"/>
      <c r="AFL71" s="58"/>
      <c r="AFM71" s="58"/>
      <c r="AFN71" s="58"/>
      <c r="AFO71" s="58"/>
      <c r="AFP71" s="58"/>
      <c r="AFQ71" s="58"/>
      <c r="AFR71" s="58"/>
      <c r="AFS71" s="58"/>
      <c r="AFT71" s="58"/>
      <c r="AFU71" s="58"/>
      <c r="AFV71" s="58"/>
      <c r="AFW71" s="58"/>
      <c r="AFX71" s="58"/>
      <c r="AFY71" s="58"/>
      <c r="AFZ71" s="58"/>
      <c r="AGA71" s="58"/>
      <c r="AGB71" s="58"/>
      <c r="AGC71" s="58"/>
      <c r="AGD71" s="58"/>
      <c r="AGE71" s="58"/>
      <c r="AGF71" s="58"/>
      <c r="AGG71" s="58"/>
      <c r="AGH71" s="58"/>
      <c r="AGI71" s="58"/>
      <c r="AGJ71" s="58"/>
      <c r="AGK71" s="58"/>
      <c r="AGL71" s="58"/>
      <c r="AGM71" s="58"/>
      <c r="AGN71" s="58"/>
      <c r="AGO71" s="58"/>
      <c r="AGP71" s="58"/>
      <c r="AGQ71" s="58"/>
      <c r="AGR71" s="58"/>
      <c r="AGS71" s="58"/>
      <c r="AGT71" s="58"/>
      <c r="AGU71" s="58"/>
      <c r="AGV71" s="58"/>
      <c r="AGW71" s="58"/>
      <c r="AGX71" s="58"/>
      <c r="AGY71" s="58"/>
      <c r="AGZ71" s="58"/>
      <c r="AHA71" s="58"/>
      <c r="AHB71" s="58"/>
      <c r="AHC71" s="58"/>
      <c r="AHD71" s="58"/>
      <c r="AHE71" s="58"/>
      <c r="AHF71" s="58"/>
      <c r="AHG71" s="58"/>
      <c r="AHH71" s="58"/>
      <c r="AHI71" s="58"/>
      <c r="AHJ71" s="58"/>
      <c r="AHK71" s="58"/>
      <c r="AHL71" s="58"/>
      <c r="AHM71" s="58"/>
      <c r="AHN71" s="58"/>
      <c r="AHO71" s="58"/>
      <c r="AHP71" s="58"/>
      <c r="AHQ71" s="58"/>
      <c r="AHR71" s="58"/>
      <c r="AHS71" s="58"/>
      <c r="AHT71" s="58"/>
      <c r="AHU71" s="58"/>
      <c r="AHV71" s="58"/>
      <c r="AHW71" s="58"/>
      <c r="AHX71" s="58"/>
      <c r="AHY71" s="58"/>
      <c r="AHZ71" s="58"/>
      <c r="AIA71" s="58"/>
      <c r="AIB71" s="58"/>
      <c r="AIC71" s="58"/>
      <c r="AID71" s="58"/>
      <c r="AIE71" s="58"/>
      <c r="AIF71" s="58"/>
      <c r="AIG71" s="58"/>
      <c r="AIH71" s="58"/>
      <c r="AII71" s="58"/>
      <c r="AIJ71" s="58"/>
      <c r="AIK71" s="58"/>
      <c r="AIL71" s="58"/>
      <c r="AIM71" s="58"/>
      <c r="AIN71" s="58"/>
      <c r="AIO71" s="58"/>
      <c r="AIP71" s="58"/>
      <c r="AIQ71" s="58"/>
      <c r="AIR71" s="58"/>
      <c r="AIS71" s="58"/>
      <c r="AIT71" s="58"/>
      <c r="AIU71" s="58"/>
      <c r="AIV71" s="58"/>
      <c r="AIW71" s="58"/>
      <c r="AIX71" s="58"/>
      <c r="AIY71" s="58"/>
      <c r="AIZ71" s="58"/>
      <c r="AJA71" s="58"/>
      <c r="AJB71" s="58"/>
      <c r="AJC71" s="58"/>
      <c r="AJD71" s="58"/>
      <c r="AJE71" s="58"/>
      <c r="AJF71" s="58"/>
      <c r="AJG71" s="58"/>
      <c r="AJH71" s="58"/>
      <c r="AJI71" s="58"/>
      <c r="AJJ71" s="58"/>
      <c r="AJK71" s="58"/>
      <c r="AJL71" s="58"/>
      <c r="AJM71" s="58"/>
      <c r="AJN71" s="58"/>
      <c r="AJO71" s="58"/>
      <c r="AJP71" s="58"/>
      <c r="AJQ71" s="58"/>
      <c r="AJR71" s="58"/>
      <c r="AJS71" s="58"/>
      <c r="AJT71" s="58"/>
      <c r="AJU71" s="58"/>
      <c r="AJV71" s="58"/>
      <c r="AJW71" s="58"/>
      <c r="AJX71" s="58"/>
      <c r="AJY71" s="58"/>
      <c r="AJZ71" s="58"/>
      <c r="AKA71" s="58"/>
      <c r="AKB71" s="58"/>
      <c r="AKC71" s="58"/>
      <c r="AKD71" s="58"/>
      <c r="AKE71" s="58"/>
      <c r="AKF71" s="58"/>
      <c r="AKG71" s="58"/>
      <c r="AKH71" s="58"/>
      <c r="AKI71" s="58"/>
      <c r="AKJ71" s="58"/>
      <c r="AKK71" s="58"/>
      <c r="AKL71" s="58"/>
      <c r="AKM71" s="58"/>
      <c r="AKN71" s="58"/>
      <c r="AKO71" s="58"/>
      <c r="AKP71" s="58"/>
      <c r="AKQ71" s="58"/>
      <c r="AKR71" s="58"/>
      <c r="AKS71" s="58"/>
      <c r="AKT71" s="58"/>
      <c r="AKU71" s="58"/>
      <c r="AKV71" s="58"/>
      <c r="AKW71" s="58"/>
      <c r="AKX71" s="58"/>
      <c r="AKY71" s="58"/>
      <c r="AKZ71" s="58"/>
      <c r="ALA71" s="58"/>
      <c r="ALB71" s="58"/>
      <c r="ALC71" s="58"/>
      <c r="ALD71" s="58"/>
    </row>
    <row r="72" spans="1:992" ht="45.6" x14ac:dyDescent="0.2">
      <c r="A72" s="44" t="s">
        <v>159</v>
      </c>
      <c r="B72" s="45" t="s">
        <v>174</v>
      </c>
      <c r="C72" s="46" t="s">
        <v>175</v>
      </c>
      <c r="D72" s="47"/>
      <c r="E72" s="47"/>
      <c r="F72" s="47"/>
      <c r="G72" s="47"/>
      <c r="H72" s="10" t="s">
        <v>50</v>
      </c>
      <c r="I72" s="10" t="s">
        <v>50</v>
      </c>
      <c r="J72" s="10"/>
      <c r="K72" s="10"/>
      <c r="L72" s="10" t="s">
        <v>53</v>
      </c>
      <c r="M72" s="10" t="str">
        <f t="shared" si="16"/>
        <v>x</v>
      </c>
      <c r="N72" s="10" t="str">
        <f t="shared" si="17"/>
        <v>x</v>
      </c>
      <c r="O72" s="10" t="str">
        <f t="shared" si="22"/>
        <v>x</v>
      </c>
      <c r="P72" s="54" t="str">
        <f t="shared" si="23"/>
        <v>x</v>
      </c>
      <c r="Q72" s="10" t="str">
        <f t="shared" si="24"/>
        <v>x</v>
      </c>
      <c r="R72" s="10" t="str">
        <f t="shared" si="25"/>
        <v>x</v>
      </c>
      <c r="S72" s="10" t="s">
        <v>50</v>
      </c>
      <c r="X72" s="58"/>
      <c r="Y72" s="58"/>
      <c r="Z72" s="58"/>
      <c r="AA72" s="58"/>
      <c r="AB72" s="58"/>
      <c r="AC72" s="58"/>
      <c r="AD72" s="58"/>
      <c r="AE72" s="58"/>
      <c r="AF72" s="58"/>
      <c r="AG72" s="58"/>
      <c r="AH72" s="58"/>
      <c r="AI72" s="58"/>
      <c r="AJ72" s="58"/>
      <c r="AK72" s="58"/>
      <c r="AL72" s="58"/>
      <c r="AM72" s="58"/>
      <c r="AN72" s="58"/>
      <c r="AO72" s="58"/>
      <c r="AP72" s="58"/>
      <c r="AQ72" s="58"/>
      <c r="AR72" s="58"/>
      <c r="AS72" s="58"/>
      <c r="AT72" s="58"/>
      <c r="AU72" s="58"/>
      <c r="AV72" s="58"/>
      <c r="AW72" s="58"/>
      <c r="AX72" s="58"/>
      <c r="AY72" s="58"/>
      <c r="AZ72" s="58"/>
      <c r="BA72" s="58"/>
      <c r="BB72" s="58"/>
      <c r="BC72" s="58"/>
      <c r="BD72" s="58"/>
      <c r="BE72" s="58"/>
      <c r="BF72" s="58"/>
      <c r="BG72" s="58"/>
      <c r="BH72" s="58"/>
      <c r="BI72" s="58"/>
      <c r="BJ72" s="58"/>
      <c r="BK72" s="58"/>
      <c r="BL72" s="58"/>
      <c r="BM72" s="58"/>
      <c r="BN72" s="58"/>
      <c r="BO72" s="58"/>
      <c r="BP72" s="58"/>
      <c r="BQ72" s="58"/>
      <c r="BR72" s="58"/>
      <c r="BS72" s="58"/>
      <c r="BT72" s="58"/>
      <c r="BU72" s="58"/>
      <c r="BV72" s="58"/>
      <c r="BW72" s="58"/>
      <c r="BX72" s="58"/>
      <c r="BY72" s="58"/>
      <c r="BZ72" s="58"/>
      <c r="CA72" s="58"/>
      <c r="CB72" s="58"/>
      <c r="CC72" s="58"/>
      <c r="CD72" s="58"/>
      <c r="CE72" s="58"/>
      <c r="CF72" s="58"/>
      <c r="CG72" s="58"/>
      <c r="CH72" s="58"/>
      <c r="CI72" s="58"/>
      <c r="CJ72" s="58"/>
      <c r="CK72" s="58"/>
      <c r="CL72" s="58"/>
      <c r="CM72" s="58"/>
      <c r="CN72" s="58"/>
      <c r="CO72" s="58"/>
      <c r="CP72" s="58"/>
      <c r="CQ72" s="58"/>
      <c r="CR72" s="58"/>
      <c r="CS72" s="58"/>
      <c r="CT72" s="58"/>
      <c r="CU72" s="58"/>
      <c r="CV72" s="58"/>
      <c r="CW72" s="58"/>
      <c r="CX72" s="58"/>
      <c r="CY72" s="58"/>
      <c r="CZ72" s="58"/>
      <c r="DA72" s="58"/>
      <c r="DB72" s="58"/>
      <c r="DC72" s="58"/>
      <c r="DD72" s="58"/>
      <c r="DE72" s="58"/>
      <c r="DF72" s="58"/>
      <c r="DG72" s="58"/>
      <c r="DH72" s="58"/>
      <c r="DI72" s="58"/>
      <c r="DJ72" s="58"/>
      <c r="DK72" s="58"/>
      <c r="DL72" s="58"/>
      <c r="DM72" s="58"/>
      <c r="DN72" s="58"/>
      <c r="DO72" s="58"/>
      <c r="DP72" s="58"/>
      <c r="DQ72" s="58"/>
      <c r="DR72" s="58"/>
      <c r="DS72" s="58"/>
      <c r="DT72" s="58"/>
      <c r="DU72" s="58"/>
      <c r="DV72" s="58"/>
      <c r="DW72" s="58"/>
      <c r="DX72" s="58"/>
      <c r="DY72" s="58"/>
      <c r="DZ72" s="58"/>
      <c r="EA72" s="58"/>
      <c r="EB72" s="58"/>
      <c r="EC72" s="58"/>
      <c r="ED72" s="58"/>
      <c r="EE72" s="58"/>
      <c r="EF72" s="58"/>
      <c r="EG72" s="58"/>
      <c r="EH72" s="58"/>
      <c r="EI72" s="58"/>
      <c r="EJ72" s="58"/>
      <c r="EK72" s="58"/>
      <c r="EL72" s="58"/>
      <c r="EM72" s="58"/>
      <c r="EN72" s="58"/>
      <c r="EO72" s="58"/>
      <c r="EP72" s="58"/>
      <c r="EQ72" s="58"/>
      <c r="ER72" s="58"/>
      <c r="ES72" s="58"/>
      <c r="ET72" s="58"/>
      <c r="EU72" s="58"/>
      <c r="EV72" s="58"/>
      <c r="EW72" s="58"/>
      <c r="EX72" s="58"/>
      <c r="EY72" s="58"/>
      <c r="EZ72" s="58"/>
      <c r="FA72" s="58"/>
      <c r="FB72" s="58"/>
      <c r="FC72" s="58"/>
      <c r="FD72" s="58"/>
      <c r="FE72" s="58"/>
      <c r="FF72" s="58"/>
      <c r="FG72" s="58"/>
      <c r="FH72" s="58"/>
      <c r="FI72" s="58"/>
      <c r="FJ72" s="58"/>
      <c r="FK72" s="58"/>
      <c r="FL72" s="58"/>
      <c r="FM72" s="58"/>
      <c r="FN72" s="58"/>
      <c r="FO72" s="58"/>
      <c r="FP72" s="58"/>
      <c r="FQ72" s="58"/>
      <c r="FR72" s="58"/>
      <c r="FS72" s="58"/>
      <c r="FT72" s="58"/>
      <c r="FU72" s="58"/>
      <c r="FV72" s="58"/>
      <c r="FW72" s="58"/>
      <c r="FX72" s="58"/>
      <c r="FY72" s="58"/>
      <c r="FZ72" s="58"/>
      <c r="GA72" s="58"/>
      <c r="GB72" s="58"/>
      <c r="GC72" s="58"/>
      <c r="GD72" s="58"/>
      <c r="GE72" s="58"/>
      <c r="GF72" s="58"/>
      <c r="GG72" s="58"/>
      <c r="GH72" s="58"/>
      <c r="GI72" s="58"/>
      <c r="GJ72" s="58"/>
      <c r="GK72" s="58"/>
      <c r="GL72" s="58"/>
      <c r="GM72" s="58"/>
      <c r="GN72" s="58"/>
      <c r="GO72" s="58"/>
      <c r="GP72" s="58"/>
      <c r="GQ72" s="58"/>
      <c r="GR72" s="58"/>
      <c r="GS72" s="58"/>
      <c r="GT72" s="58"/>
      <c r="GU72" s="58"/>
      <c r="GV72" s="58"/>
      <c r="GW72" s="58"/>
      <c r="GX72" s="58"/>
      <c r="GY72" s="58"/>
      <c r="GZ72" s="58"/>
      <c r="HA72" s="58"/>
      <c r="HB72" s="58"/>
      <c r="HC72" s="58"/>
      <c r="HD72" s="58"/>
      <c r="HE72" s="58"/>
      <c r="HF72" s="58"/>
      <c r="HG72" s="58"/>
      <c r="HH72" s="58"/>
      <c r="HI72" s="58"/>
      <c r="HJ72" s="58"/>
      <c r="HK72" s="58"/>
      <c r="HL72" s="58"/>
      <c r="HM72" s="58"/>
      <c r="HN72" s="58"/>
      <c r="HO72" s="58"/>
      <c r="HP72" s="58"/>
      <c r="HQ72" s="58"/>
      <c r="HR72" s="58"/>
      <c r="HS72" s="58"/>
      <c r="HT72" s="58"/>
      <c r="HU72" s="58"/>
      <c r="HV72" s="58"/>
      <c r="HW72" s="58"/>
      <c r="HX72" s="58"/>
      <c r="HY72" s="58"/>
      <c r="HZ72" s="58"/>
      <c r="IA72" s="58"/>
      <c r="IB72" s="58"/>
      <c r="IC72" s="58"/>
      <c r="ID72" s="58"/>
      <c r="IE72" s="58"/>
      <c r="IF72" s="58"/>
      <c r="IG72" s="58"/>
      <c r="IH72" s="58"/>
      <c r="II72" s="58"/>
      <c r="IJ72" s="58"/>
      <c r="IK72" s="58"/>
      <c r="IL72" s="58"/>
      <c r="IM72" s="58"/>
      <c r="IN72" s="58"/>
      <c r="IO72" s="58"/>
      <c r="IP72" s="58"/>
      <c r="IQ72" s="58"/>
      <c r="IR72" s="58"/>
      <c r="IS72" s="58"/>
      <c r="IT72" s="58"/>
      <c r="IU72" s="58"/>
      <c r="IV72" s="58"/>
      <c r="IW72" s="58"/>
      <c r="IX72" s="58"/>
      <c r="IY72" s="58"/>
      <c r="IZ72" s="58"/>
      <c r="JA72" s="58"/>
      <c r="JB72" s="58"/>
      <c r="JC72" s="58"/>
      <c r="JD72" s="58"/>
      <c r="JE72" s="58"/>
      <c r="JF72" s="58"/>
      <c r="JG72" s="58"/>
      <c r="JH72" s="58"/>
      <c r="JI72" s="58"/>
      <c r="JJ72" s="58"/>
      <c r="JK72" s="58"/>
      <c r="JL72" s="58"/>
      <c r="JM72" s="58"/>
      <c r="JN72" s="58"/>
      <c r="JO72" s="58"/>
      <c r="JP72" s="58"/>
      <c r="JQ72" s="58"/>
      <c r="JR72" s="58"/>
      <c r="JS72" s="58"/>
      <c r="JT72" s="58"/>
      <c r="JU72" s="58"/>
      <c r="JV72" s="58"/>
      <c r="JW72" s="58"/>
      <c r="JX72" s="58"/>
      <c r="JY72" s="58"/>
      <c r="JZ72" s="58"/>
      <c r="KA72" s="58"/>
      <c r="KB72" s="58"/>
      <c r="KC72" s="58"/>
      <c r="KD72" s="58"/>
      <c r="KE72" s="58"/>
      <c r="KF72" s="58"/>
      <c r="KG72" s="58"/>
      <c r="KH72" s="58"/>
      <c r="KI72" s="58"/>
      <c r="KJ72" s="58"/>
      <c r="KK72" s="58"/>
      <c r="KL72" s="58"/>
      <c r="KM72" s="58"/>
      <c r="KN72" s="58"/>
      <c r="KO72" s="58"/>
      <c r="KP72" s="58"/>
      <c r="KQ72" s="58"/>
      <c r="KR72" s="58"/>
      <c r="KS72" s="58"/>
      <c r="KT72" s="58"/>
      <c r="KU72" s="58"/>
      <c r="KV72" s="58"/>
      <c r="KW72" s="58"/>
      <c r="KX72" s="58"/>
      <c r="KY72" s="58"/>
      <c r="KZ72" s="58"/>
      <c r="LA72" s="58"/>
      <c r="LB72" s="58"/>
      <c r="LC72" s="58"/>
      <c r="LD72" s="58"/>
      <c r="LE72" s="58"/>
      <c r="LF72" s="58"/>
      <c r="LG72" s="58"/>
      <c r="LH72" s="58"/>
      <c r="LI72" s="58"/>
      <c r="LJ72" s="58"/>
      <c r="LK72" s="58"/>
      <c r="LL72" s="58"/>
      <c r="LM72" s="58"/>
      <c r="LN72" s="58"/>
      <c r="LO72" s="58"/>
      <c r="LP72" s="58"/>
      <c r="LQ72" s="58"/>
      <c r="LR72" s="58"/>
      <c r="LS72" s="58"/>
      <c r="LT72" s="58"/>
      <c r="LU72" s="58"/>
      <c r="LV72" s="58"/>
      <c r="LW72" s="58"/>
      <c r="LX72" s="58"/>
      <c r="LY72" s="58"/>
      <c r="LZ72" s="58"/>
      <c r="MA72" s="58"/>
      <c r="MB72" s="58"/>
      <c r="MC72" s="58"/>
      <c r="MD72" s="58"/>
      <c r="ME72" s="58"/>
      <c r="MF72" s="58"/>
      <c r="MG72" s="58"/>
      <c r="MH72" s="58"/>
      <c r="MI72" s="58"/>
      <c r="MJ72" s="58"/>
      <c r="MK72" s="58"/>
      <c r="ML72" s="58"/>
      <c r="MM72" s="58"/>
      <c r="MN72" s="58"/>
      <c r="MO72" s="58"/>
      <c r="MP72" s="58"/>
      <c r="MQ72" s="58"/>
      <c r="MR72" s="58"/>
      <c r="MS72" s="58"/>
      <c r="MT72" s="58"/>
      <c r="MU72" s="58"/>
      <c r="MV72" s="58"/>
      <c r="MW72" s="58"/>
      <c r="MX72" s="58"/>
      <c r="MY72" s="58"/>
      <c r="MZ72" s="58"/>
      <c r="NA72" s="58"/>
      <c r="NB72" s="58"/>
      <c r="NC72" s="58"/>
      <c r="ND72" s="58"/>
      <c r="NE72" s="58"/>
      <c r="NF72" s="58"/>
      <c r="NG72" s="58"/>
      <c r="NH72" s="58"/>
      <c r="NI72" s="58"/>
      <c r="NJ72" s="58"/>
      <c r="NK72" s="58"/>
      <c r="NL72" s="58"/>
      <c r="NM72" s="58"/>
      <c r="NN72" s="58"/>
      <c r="NO72" s="58"/>
      <c r="NP72" s="58"/>
      <c r="NQ72" s="58"/>
      <c r="NR72" s="58"/>
      <c r="NS72" s="58"/>
      <c r="NT72" s="58"/>
      <c r="NU72" s="58"/>
      <c r="NV72" s="58"/>
      <c r="NW72" s="58"/>
      <c r="NX72" s="58"/>
      <c r="NY72" s="58"/>
      <c r="NZ72" s="58"/>
      <c r="OA72" s="58"/>
      <c r="OB72" s="58"/>
      <c r="OC72" s="58"/>
      <c r="OD72" s="58"/>
      <c r="OE72" s="58"/>
      <c r="OF72" s="58"/>
      <c r="OG72" s="58"/>
      <c r="OH72" s="58"/>
      <c r="OI72" s="58"/>
      <c r="OJ72" s="58"/>
      <c r="OK72" s="58"/>
      <c r="OL72" s="58"/>
      <c r="OM72" s="58"/>
      <c r="ON72" s="58"/>
      <c r="OO72" s="58"/>
      <c r="OP72" s="58"/>
      <c r="OQ72" s="58"/>
      <c r="OR72" s="58"/>
      <c r="OS72" s="58"/>
      <c r="OT72" s="58"/>
      <c r="OU72" s="58"/>
      <c r="OV72" s="58"/>
      <c r="OW72" s="58"/>
      <c r="OX72" s="58"/>
      <c r="OY72" s="58"/>
      <c r="OZ72" s="58"/>
      <c r="PA72" s="58"/>
      <c r="PB72" s="58"/>
      <c r="PC72" s="58"/>
      <c r="PD72" s="58"/>
      <c r="PE72" s="58"/>
      <c r="PF72" s="58"/>
      <c r="PG72" s="58"/>
      <c r="PH72" s="58"/>
      <c r="PI72" s="58"/>
      <c r="PJ72" s="58"/>
      <c r="PK72" s="58"/>
      <c r="PL72" s="58"/>
      <c r="PM72" s="58"/>
      <c r="PN72" s="58"/>
      <c r="PO72" s="58"/>
      <c r="PP72" s="58"/>
      <c r="PQ72" s="58"/>
      <c r="PR72" s="58"/>
      <c r="PS72" s="58"/>
      <c r="PT72" s="58"/>
      <c r="PU72" s="58"/>
      <c r="PV72" s="58"/>
      <c r="PW72" s="58"/>
      <c r="PX72" s="58"/>
      <c r="PY72" s="58"/>
      <c r="PZ72" s="58"/>
      <c r="QA72" s="58"/>
      <c r="QB72" s="58"/>
      <c r="QC72" s="58"/>
      <c r="QD72" s="58"/>
      <c r="QE72" s="58"/>
      <c r="QF72" s="58"/>
      <c r="QG72" s="58"/>
      <c r="QH72" s="58"/>
      <c r="QI72" s="58"/>
      <c r="QJ72" s="58"/>
      <c r="QK72" s="58"/>
      <c r="QL72" s="58"/>
      <c r="QM72" s="58"/>
      <c r="QN72" s="58"/>
      <c r="QO72" s="58"/>
      <c r="QP72" s="58"/>
      <c r="QQ72" s="58"/>
      <c r="QR72" s="58"/>
      <c r="QS72" s="58"/>
      <c r="QT72" s="58"/>
      <c r="QU72" s="58"/>
      <c r="QV72" s="58"/>
      <c r="QW72" s="58"/>
      <c r="QX72" s="58"/>
      <c r="QY72" s="58"/>
      <c r="QZ72" s="58"/>
      <c r="RA72" s="58"/>
      <c r="RB72" s="58"/>
      <c r="RC72" s="58"/>
      <c r="RD72" s="58"/>
      <c r="RE72" s="58"/>
      <c r="RF72" s="58"/>
      <c r="RG72" s="58"/>
      <c r="RH72" s="58"/>
      <c r="RI72" s="58"/>
      <c r="RJ72" s="58"/>
      <c r="RK72" s="58"/>
      <c r="RL72" s="58"/>
      <c r="RM72" s="58"/>
      <c r="RN72" s="58"/>
      <c r="RO72" s="58"/>
      <c r="RP72" s="58"/>
      <c r="RQ72" s="58"/>
      <c r="RR72" s="58"/>
      <c r="RS72" s="58"/>
      <c r="RT72" s="58"/>
      <c r="RU72" s="58"/>
      <c r="RV72" s="58"/>
      <c r="RW72" s="58"/>
      <c r="RX72" s="58"/>
      <c r="RY72" s="58"/>
      <c r="RZ72" s="58"/>
      <c r="SA72" s="58"/>
      <c r="SB72" s="58"/>
      <c r="SC72" s="58"/>
      <c r="SD72" s="58"/>
      <c r="SE72" s="58"/>
      <c r="SF72" s="58"/>
      <c r="SG72" s="58"/>
      <c r="SH72" s="58"/>
      <c r="SI72" s="58"/>
      <c r="SJ72" s="58"/>
      <c r="SK72" s="58"/>
      <c r="SL72" s="58"/>
      <c r="SM72" s="58"/>
      <c r="SN72" s="58"/>
      <c r="SO72" s="58"/>
      <c r="SP72" s="58"/>
      <c r="SQ72" s="58"/>
      <c r="SR72" s="58"/>
      <c r="SS72" s="58"/>
      <c r="ST72" s="58"/>
      <c r="SU72" s="58"/>
      <c r="SV72" s="58"/>
      <c r="SW72" s="58"/>
      <c r="SX72" s="58"/>
      <c r="SY72" s="58"/>
      <c r="SZ72" s="58"/>
      <c r="TA72" s="58"/>
      <c r="TB72" s="58"/>
      <c r="TC72" s="58"/>
      <c r="TD72" s="58"/>
      <c r="TE72" s="58"/>
      <c r="TF72" s="58"/>
      <c r="TG72" s="58"/>
      <c r="TH72" s="58"/>
      <c r="TI72" s="58"/>
      <c r="TJ72" s="58"/>
      <c r="TK72" s="58"/>
      <c r="TL72" s="58"/>
      <c r="TM72" s="58"/>
      <c r="TN72" s="58"/>
      <c r="TO72" s="58"/>
      <c r="TP72" s="58"/>
      <c r="TQ72" s="58"/>
      <c r="TR72" s="58"/>
      <c r="TS72" s="58"/>
      <c r="TT72" s="58"/>
      <c r="TU72" s="58"/>
      <c r="TV72" s="58"/>
      <c r="TW72" s="58"/>
      <c r="TX72" s="58"/>
      <c r="TY72" s="58"/>
      <c r="TZ72" s="58"/>
      <c r="UA72" s="58"/>
      <c r="UB72" s="58"/>
      <c r="UC72" s="58"/>
      <c r="UD72" s="58"/>
      <c r="UE72" s="58"/>
      <c r="UF72" s="58"/>
      <c r="UG72" s="58"/>
      <c r="UH72" s="58"/>
      <c r="UI72" s="58"/>
      <c r="UJ72" s="58"/>
      <c r="UK72" s="58"/>
      <c r="UL72" s="58"/>
      <c r="UM72" s="58"/>
      <c r="UN72" s="58"/>
      <c r="UO72" s="58"/>
      <c r="UP72" s="58"/>
      <c r="UQ72" s="58"/>
      <c r="UR72" s="58"/>
      <c r="US72" s="58"/>
      <c r="UT72" s="58"/>
      <c r="UU72" s="58"/>
      <c r="UV72" s="58"/>
      <c r="UW72" s="58"/>
      <c r="UX72" s="58"/>
      <c r="UY72" s="58"/>
      <c r="UZ72" s="58"/>
      <c r="VA72" s="58"/>
      <c r="VB72" s="58"/>
      <c r="VC72" s="58"/>
      <c r="VD72" s="58"/>
      <c r="VE72" s="58"/>
      <c r="VF72" s="58"/>
      <c r="VG72" s="58"/>
      <c r="VH72" s="58"/>
      <c r="VI72" s="58"/>
      <c r="VJ72" s="58"/>
      <c r="VK72" s="58"/>
      <c r="VL72" s="58"/>
      <c r="VM72" s="58"/>
      <c r="VN72" s="58"/>
      <c r="VO72" s="58"/>
      <c r="VP72" s="58"/>
      <c r="VQ72" s="58"/>
      <c r="VR72" s="58"/>
      <c r="VS72" s="58"/>
      <c r="VT72" s="58"/>
      <c r="VU72" s="58"/>
      <c r="VV72" s="58"/>
      <c r="VW72" s="58"/>
      <c r="VX72" s="58"/>
      <c r="VY72" s="58"/>
      <c r="VZ72" s="58"/>
      <c r="WA72" s="58"/>
      <c r="WB72" s="58"/>
      <c r="WC72" s="58"/>
      <c r="WD72" s="58"/>
      <c r="WE72" s="58"/>
      <c r="WF72" s="58"/>
      <c r="WG72" s="58"/>
      <c r="WH72" s="58"/>
      <c r="WI72" s="58"/>
      <c r="WJ72" s="58"/>
      <c r="WK72" s="58"/>
      <c r="WL72" s="58"/>
      <c r="WM72" s="58"/>
      <c r="WN72" s="58"/>
      <c r="WO72" s="58"/>
      <c r="WP72" s="58"/>
      <c r="WQ72" s="58"/>
      <c r="WR72" s="58"/>
      <c r="WS72" s="58"/>
      <c r="WT72" s="58"/>
      <c r="WU72" s="58"/>
      <c r="WV72" s="58"/>
      <c r="WW72" s="58"/>
      <c r="WX72" s="58"/>
      <c r="WY72" s="58"/>
      <c r="WZ72" s="58"/>
      <c r="XA72" s="58"/>
      <c r="XB72" s="58"/>
      <c r="XC72" s="58"/>
      <c r="XD72" s="58"/>
      <c r="XE72" s="58"/>
      <c r="XF72" s="58"/>
      <c r="XG72" s="58"/>
      <c r="XH72" s="58"/>
      <c r="XI72" s="58"/>
      <c r="XJ72" s="58"/>
      <c r="XK72" s="58"/>
      <c r="XL72" s="58"/>
      <c r="XM72" s="58"/>
      <c r="XN72" s="58"/>
      <c r="XO72" s="58"/>
      <c r="XP72" s="58"/>
      <c r="XQ72" s="58"/>
      <c r="XR72" s="58"/>
      <c r="XS72" s="58"/>
      <c r="XT72" s="58"/>
      <c r="XU72" s="58"/>
      <c r="XV72" s="58"/>
      <c r="XW72" s="58"/>
      <c r="XX72" s="58"/>
      <c r="XY72" s="58"/>
      <c r="XZ72" s="58"/>
      <c r="YA72" s="58"/>
      <c r="YB72" s="58"/>
      <c r="YC72" s="58"/>
      <c r="YD72" s="58"/>
      <c r="YE72" s="58"/>
      <c r="YF72" s="58"/>
      <c r="YG72" s="58"/>
      <c r="YH72" s="58"/>
      <c r="YI72" s="58"/>
      <c r="YJ72" s="58"/>
      <c r="YK72" s="58"/>
      <c r="YL72" s="58"/>
      <c r="YM72" s="58"/>
      <c r="YN72" s="58"/>
      <c r="YO72" s="58"/>
      <c r="YP72" s="58"/>
      <c r="YQ72" s="58"/>
      <c r="YR72" s="58"/>
      <c r="YS72" s="58"/>
      <c r="YT72" s="58"/>
      <c r="YU72" s="58"/>
      <c r="YV72" s="58"/>
      <c r="YW72" s="58"/>
      <c r="YX72" s="58"/>
      <c r="YY72" s="58"/>
      <c r="YZ72" s="58"/>
      <c r="ZA72" s="58"/>
      <c r="ZB72" s="58"/>
      <c r="ZC72" s="58"/>
      <c r="ZD72" s="58"/>
      <c r="ZE72" s="58"/>
      <c r="ZF72" s="58"/>
      <c r="ZG72" s="58"/>
      <c r="ZH72" s="58"/>
      <c r="ZI72" s="58"/>
      <c r="ZJ72" s="58"/>
      <c r="ZK72" s="58"/>
      <c r="ZL72" s="58"/>
      <c r="ZM72" s="58"/>
      <c r="ZN72" s="58"/>
      <c r="ZO72" s="58"/>
      <c r="ZP72" s="58"/>
      <c r="ZQ72" s="58"/>
      <c r="ZR72" s="58"/>
      <c r="ZS72" s="58"/>
      <c r="ZT72" s="58"/>
      <c r="ZU72" s="58"/>
      <c r="ZV72" s="58"/>
      <c r="ZW72" s="58"/>
      <c r="ZX72" s="58"/>
      <c r="ZY72" s="58"/>
      <c r="ZZ72" s="58"/>
      <c r="AAA72" s="58"/>
      <c r="AAB72" s="58"/>
      <c r="AAC72" s="58"/>
      <c r="AAD72" s="58"/>
      <c r="AAE72" s="58"/>
      <c r="AAF72" s="58"/>
      <c r="AAG72" s="58"/>
      <c r="AAH72" s="58"/>
      <c r="AAI72" s="58"/>
      <c r="AAJ72" s="58"/>
      <c r="AAK72" s="58"/>
      <c r="AAL72" s="58"/>
      <c r="AAM72" s="58"/>
      <c r="AAN72" s="58"/>
      <c r="AAO72" s="58"/>
      <c r="AAP72" s="58"/>
      <c r="AAQ72" s="58"/>
      <c r="AAR72" s="58"/>
      <c r="AAS72" s="58"/>
      <c r="AAT72" s="58"/>
      <c r="AAU72" s="58"/>
      <c r="AAV72" s="58"/>
      <c r="AAW72" s="58"/>
      <c r="AAX72" s="58"/>
      <c r="AAY72" s="58"/>
      <c r="AAZ72" s="58"/>
      <c r="ABA72" s="58"/>
      <c r="ABB72" s="58"/>
      <c r="ABC72" s="58"/>
      <c r="ABD72" s="58"/>
      <c r="ABE72" s="58"/>
      <c r="ABF72" s="58"/>
      <c r="ABG72" s="58"/>
      <c r="ABH72" s="58"/>
      <c r="ABI72" s="58"/>
      <c r="ABJ72" s="58"/>
      <c r="ABK72" s="58"/>
      <c r="ABL72" s="58"/>
      <c r="ABM72" s="58"/>
      <c r="ABN72" s="58"/>
      <c r="ABO72" s="58"/>
      <c r="ABP72" s="58"/>
      <c r="ABQ72" s="58"/>
      <c r="ABR72" s="58"/>
      <c r="ABS72" s="58"/>
      <c r="ABT72" s="58"/>
      <c r="ABU72" s="58"/>
      <c r="ABV72" s="58"/>
      <c r="ABW72" s="58"/>
      <c r="ABX72" s="58"/>
      <c r="ABY72" s="58"/>
      <c r="ABZ72" s="58"/>
      <c r="ACA72" s="58"/>
      <c r="ACB72" s="58"/>
      <c r="ACC72" s="58"/>
      <c r="ACD72" s="58"/>
      <c r="ACE72" s="58"/>
      <c r="ACF72" s="58"/>
      <c r="ACG72" s="58"/>
      <c r="ACH72" s="58"/>
      <c r="ACI72" s="58"/>
      <c r="ACJ72" s="58"/>
      <c r="ACK72" s="58"/>
      <c r="ACL72" s="58"/>
      <c r="ACM72" s="58"/>
      <c r="ACN72" s="58"/>
      <c r="ACO72" s="58"/>
      <c r="ACP72" s="58"/>
      <c r="ACQ72" s="58"/>
      <c r="ACR72" s="58"/>
      <c r="ACS72" s="58"/>
      <c r="ACT72" s="58"/>
      <c r="ACU72" s="58"/>
      <c r="ACV72" s="58"/>
      <c r="ACW72" s="58"/>
      <c r="ACX72" s="58"/>
      <c r="ACY72" s="58"/>
      <c r="ACZ72" s="58"/>
      <c r="ADA72" s="58"/>
      <c r="ADB72" s="58"/>
      <c r="ADC72" s="58"/>
      <c r="ADD72" s="58"/>
      <c r="ADE72" s="58"/>
      <c r="ADF72" s="58"/>
      <c r="ADG72" s="58"/>
      <c r="ADH72" s="58"/>
      <c r="ADI72" s="58"/>
      <c r="ADJ72" s="58"/>
      <c r="ADK72" s="58"/>
      <c r="ADL72" s="58"/>
      <c r="ADM72" s="58"/>
      <c r="ADN72" s="58"/>
      <c r="ADO72" s="58"/>
      <c r="ADP72" s="58"/>
      <c r="ADQ72" s="58"/>
      <c r="ADR72" s="58"/>
      <c r="ADS72" s="58"/>
      <c r="ADT72" s="58"/>
      <c r="ADU72" s="58"/>
      <c r="ADV72" s="58"/>
      <c r="ADW72" s="58"/>
      <c r="ADX72" s="58"/>
      <c r="ADY72" s="58"/>
      <c r="ADZ72" s="58"/>
      <c r="AEA72" s="58"/>
      <c r="AEB72" s="58"/>
      <c r="AEC72" s="58"/>
      <c r="AED72" s="58"/>
      <c r="AEE72" s="58"/>
      <c r="AEF72" s="58"/>
      <c r="AEG72" s="58"/>
      <c r="AEH72" s="58"/>
      <c r="AEI72" s="58"/>
      <c r="AEJ72" s="58"/>
      <c r="AEK72" s="58"/>
      <c r="AEL72" s="58"/>
      <c r="AEM72" s="58"/>
      <c r="AEN72" s="58"/>
      <c r="AEO72" s="58"/>
      <c r="AEP72" s="58"/>
      <c r="AEQ72" s="58"/>
      <c r="AER72" s="58"/>
      <c r="AES72" s="58"/>
      <c r="AET72" s="58"/>
      <c r="AEU72" s="58"/>
      <c r="AEV72" s="58"/>
      <c r="AEW72" s="58"/>
      <c r="AEX72" s="58"/>
      <c r="AEY72" s="58"/>
      <c r="AEZ72" s="58"/>
      <c r="AFA72" s="58"/>
      <c r="AFB72" s="58"/>
      <c r="AFC72" s="58"/>
      <c r="AFD72" s="58"/>
      <c r="AFE72" s="58"/>
      <c r="AFF72" s="58"/>
      <c r="AFG72" s="58"/>
      <c r="AFH72" s="58"/>
      <c r="AFI72" s="58"/>
      <c r="AFJ72" s="58"/>
      <c r="AFK72" s="58"/>
      <c r="AFL72" s="58"/>
      <c r="AFM72" s="58"/>
      <c r="AFN72" s="58"/>
      <c r="AFO72" s="58"/>
      <c r="AFP72" s="58"/>
      <c r="AFQ72" s="58"/>
      <c r="AFR72" s="58"/>
      <c r="AFS72" s="58"/>
      <c r="AFT72" s="58"/>
      <c r="AFU72" s="58"/>
      <c r="AFV72" s="58"/>
      <c r="AFW72" s="58"/>
      <c r="AFX72" s="58"/>
      <c r="AFY72" s="58"/>
      <c r="AFZ72" s="58"/>
      <c r="AGA72" s="58"/>
      <c r="AGB72" s="58"/>
      <c r="AGC72" s="58"/>
      <c r="AGD72" s="58"/>
      <c r="AGE72" s="58"/>
      <c r="AGF72" s="58"/>
      <c r="AGG72" s="58"/>
      <c r="AGH72" s="58"/>
      <c r="AGI72" s="58"/>
      <c r="AGJ72" s="58"/>
      <c r="AGK72" s="58"/>
      <c r="AGL72" s="58"/>
      <c r="AGM72" s="58"/>
      <c r="AGN72" s="58"/>
      <c r="AGO72" s="58"/>
      <c r="AGP72" s="58"/>
      <c r="AGQ72" s="58"/>
      <c r="AGR72" s="58"/>
      <c r="AGS72" s="58"/>
      <c r="AGT72" s="58"/>
      <c r="AGU72" s="58"/>
      <c r="AGV72" s="58"/>
      <c r="AGW72" s="58"/>
      <c r="AGX72" s="58"/>
      <c r="AGY72" s="58"/>
      <c r="AGZ72" s="58"/>
      <c r="AHA72" s="58"/>
      <c r="AHB72" s="58"/>
      <c r="AHC72" s="58"/>
      <c r="AHD72" s="58"/>
      <c r="AHE72" s="58"/>
      <c r="AHF72" s="58"/>
      <c r="AHG72" s="58"/>
      <c r="AHH72" s="58"/>
      <c r="AHI72" s="58"/>
      <c r="AHJ72" s="58"/>
      <c r="AHK72" s="58"/>
      <c r="AHL72" s="58"/>
      <c r="AHM72" s="58"/>
      <c r="AHN72" s="58"/>
      <c r="AHO72" s="58"/>
      <c r="AHP72" s="58"/>
      <c r="AHQ72" s="58"/>
      <c r="AHR72" s="58"/>
      <c r="AHS72" s="58"/>
      <c r="AHT72" s="58"/>
      <c r="AHU72" s="58"/>
      <c r="AHV72" s="58"/>
      <c r="AHW72" s="58"/>
      <c r="AHX72" s="58"/>
      <c r="AHY72" s="58"/>
      <c r="AHZ72" s="58"/>
      <c r="AIA72" s="58"/>
      <c r="AIB72" s="58"/>
      <c r="AIC72" s="58"/>
      <c r="AID72" s="58"/>
      <c r="AIE72" s="58"/>
      <c r="AIF72" s="58"/>
      <c r="AIG72" s="58"/>
      <c r="AIH72" s="58"/>
      <c r="AII72" s="58"/>
      <c r="AIJ72" s="58"/>
      <c r="AIK72" s="58"/>
      <c r="AIL72" s="58"/>
      <c r="AIM72" s="58"/>
      <c r="AIN72" s="58"/>
      <c r="AIO72" s="58"/>
      <c r="AIP72" s="58"/>
      <c r="AIQ72" s="58"/>
      <c r="AIR72" s="58"/>
      <c r="AIS72" s="58"/>
      <c r="AIT72" s="58"/>
      <c r="AIU72" s="58"/>
      <c r="AIV72" s="58"/>
      <c r="AIW72" s="58"/>
      <c r="AIX72" s="58"/>
      <c r="AIY72" s="58"/>
      <c r="AIZ72" s="58"/>
      <c r="AJA72" s="58"/>
      <c r="AJB72" s="58"/>
      <c r="AJC72" s="58"/>
      <c r="AJD72" s="58"/>
      <c r="AJE72" s="58"/>
      <c r="AJF72" s="58"/>
      <c r="AJG72" s="58"/>
      <c r="AJH72" s="58"/>
      <c r="AJI72" s="58"/>
      <c r="AJJ72" s="58"/>
      <c r="AJK72" s="58"/>
      <c r="AJL72" s="58"/>
      <c r="AJM72" s="58"/>
      <c r="AJN72" s="58"/>
      <c r="AJO72" s="58"/>
      <c r="AJP72" s="58"/>
      <c r="AJQ72" s="58"/>
      <c r="AJR72" s="58"/>
      <c r="AJS72" s="58"/>
      <c r="AJT72" s="58"/>
      <c r="AJU72" s="58"/>
      <c r="AJV72" s="58"/>
      <c r="AJW72" s="58"/>
      <c r="AJX72" s="58"/>
      <c r="AJY72" s="58"/>
      <c r="AJZ72" s="58"/>
      <c r="AKA72" s="58"/>
      <c r="AKB72" s="58"/>
      <c r="AKC72" s="58"/>
      <c r="AKD72" s="58"/>
      <c r="AKE72" s="58"/>
      <c r="AKF72" s="58"/>
      <c r="AKG72" s="58"/>
      <c r="AKH72" s="58"/>
      <c r="AKI72" s="58"/>
      <c r="AKJ72" s="58"/>
      <c r="AKK72" s="58"/>
      <c r="AKL72" s="58"/>
      <c r="AKM72" s="58"/>
      <c r="AKN72" s="58"/>
      <c r="AKO72" s="58"/>
      <c r="AKP72" s="58"/>
      <c r="AKQ72" s="58"/>
      <c r="AKR72" s="58"/>
      <c r="AKS72" s="58"/>
      <c r="AKT72" s="58"/>
      <c r="AKU72" s="58"/>
      <c r="AKV72" s="58"/>
      <c r="AKW72" s="58"/>
      <c r="AKX72" s="58"/>
      <c r="AKY72" s="58"/>
      <c r="AKZ72" s="58"/>
      <c r="ALA72" s="58"/>
      <c r="ALB72" s="58"/>
      <c r="ALC72" s="58"/>
      <c r="ALD72" s="58"/>
    </row>
    <row r="73" spans="1:992" ht="68.400000000000006" x14ac:dyDescent="0.2">
      <c r="A73" s="44" t="s">
        <v>159</v>
      </c>
      <c r="B73" s="45" t="s">
        <v>176</v>
      </c>
      <c r="C73" s="46" t="s">
        <v>177</v>
      </c>
      <c r="D73" s="47"/>
      <c r="E73" s="47"/>
      <c r="F73" s="47"/>
      <c r="G73" s="47"/>
      <c r="H73" s="10" t="s">
        <v>50</v>
      </c>
      <c r="I73" s="10" t="s">
        <v>50</v>
      </c>
      <c r="J73" s="10"/>
      <c r="K73" s="10"/>
      <c r="L73" s="10" t="s">
        <v>53</v>
      </c>
      <c r="M73" s="10" t="str">
        <f t="shared" si="16"/>
        <v>x</v>
      </c>
      <c r="N73" s="10" t="str">
        <f t="shared" si="17"/>
        <v>x</v>
      </c>
      <c r="O73" s="10" t="str">
        <f t="shared" si="22"/>
        <v>x</v>
      </c>
      <c r="P73" s="54" t="str">
        <f t="shared" si="23"/>
        <v>x</v>
      </c>
      <c r="Q73" s="10" t="str">
        <f t="shared" si="24"/>
        <v>x</v>
      </c>
      <c r="R73" s="10" t="str">
        <f t="shared" si="25"/>
        <v>x</v>
      </c>
      <c r="S73" s="10" t="s">
        <v>50</v>
      </c>
      <c r="X73" s="58"/>
      <c r="Y73" s="58"/>
      <c r="Z73" s="58"/>
      <c r="AA73" s="58"/>
      <c r="AB73" s="58"/>
      <c r="AC73" s="58"/>
      <c r="AD73" s="58"/>
      <c r="AE73" s="58"/>
      <c r="AF73" s="58"/>
      <c r="AG73" s="58"/>
      <c r="AH73" s="58"/>
      <c r="AI73" s="58"/>
      <c r="AJ73" s="58"/>
      <c r="AK73" s="58"/>
      <c r="AL73" s="58"/>
      <c r="AM73" s="58"/>
      <c r="AN73" s="58"/>
      <c r="AO73" s="58"/>
      <c r="AP73" s="58"/>
      <c r="AQ73" s="58"/>
      <c r="AR73" s="58"/>
      <c r="AS73" s="58"/>
      <c r="AT73" s="58"/>
      <c r="AU73" s="58"/>
      <c r="AV73" s="58"/>
      <c r="AW73" s="58"/>
      <c r="AX73" s="58"/>
      <c r="AY73" s="58"/>
      <c r="AZ73" s="58"/>
      <c r="BA73" s="58"/>
      <c r="BB73" s="58"/>
      <c r="BC73" s="58"/>
      <c r="BD73" s="58"/>
      <c r="BE73" s="58"/>
      <c r="BF73" s="58"/>
      <c r="BG73" s="58"/>
      <c r="BH73" s="58"/>
      <c r="BI73" s="58"/>
      <c r="BJ73" s="58"/>
      <c r="BK73" s="58"/>
      <c r="BL73" s="58"/>
      <c r="BM73" s="58"/>
      <c r="BN73" s="58"/>
      <c r="BO73" s="58"/>
      <c r="BP73" s="58"/>
      <c r="BQ73" s="58"/>
      <c r="BR73" s="58"/>
      <c r="BS73" s="58"/>
      <c r="BT73" s="58"/>
      <c r="BU73" s="58"/>
      <c r="BV73" s="58"/>
      <c r="BW73" s="58"/>
      <c r="BX73" s="58"/>
      <c r="BY73" s="58"/>
      <c r="BZ73" s="58"/>
      <c r="CA73" s="58"/>
      <c r="CB73" s="58"/>
      <c r="CC73" s="58"/>
      <c r="CD73" s="58"/>
      <c r="CE73" s="58"/>
      <c r="CF73" s="58"/>
      <c r="CG73" s="58"/>
      <c r="CH73" s="58"/>
      <c r="CI73" s="58"/>
      <c r="CJ73" s="58"/>
      <c r="CK73" s="58"/>
      <c r="CL73" s="58"/>
      <c r="CM73" s="58"/>
      <c r="CN73" s="58"/>
      <c r="CO73" s="58"/>
      <c r="CP73" s="58"/>
      <c r="CQ73" s="58"/>
      <c r="CR73" s="58"/>
      <c r="CS73" s="58"/>
      <c r="CT73" s="58"/>
      <c r="CU73" s="58"/>
      <c r="CV73" s="58"/>
      <c r="CW73" s="58"/>
      <c r="CX73" s="58"/>
      <c r="CY73" s="58"/>
      <c r="CZ73" s="58"/>
      <c r="DA73" s="58"/>
      <c r="DB73" s="58"/>
      <c r="DC73" s="58"/>
      <c r="DD73" s="58"/>
      <c r="DE73" s="58"/>
      <c r="DF73" s="58"/>
      <c r="DG73" s="58"/>
      <c r="DH73" s="58"/>
      <c r="DI73" s="58"/>
      <c r="DJ73" s="58"/>
      <c r="DK73" s="58"/>
      <c r="DL73" s="58"/>
      <c r="DM73" s="58"/>
      <c r="DN73" s="58"/>
      <c r="DO73" s="58"/>
      <c r="DP73" s="58"/>
      <c r="DQ73" s="58"/>
      <c r="DR73" s="58"/>
      <c r="DS73" s="58"/>
      <c r="DT73" s="58"/>
      <c r="DU73" s="58"/>
      <c r="DV73" s="58"/>
      <c r="DW73" s="58"/>
      <c r="DX73" s="58"/>
      <c r="DY73" s="58"/>
      <c r="DZ73" s="58"/>
      <c r="EA73" s="58"/>
      <c r="EB73" s="58"/>
      <c r="EC73" s="58"/>
      <c r="ED73" s="58"/>
      <c r="EE73" s="58"/>
      <c r="EF73" s="58"/>
      <c r="EG73" s="58"/>
      <c r="EH73" s="58"/>
      <c r="EI73" s="58"/>
      <c r="EJ73" s="58"/>
      <c r="EK73" s="58"/>
      <c r="EL73" s="58"/>
      <c r="EM73" s="58"/>
      <c r="EN73" s="58"/>
      <c r="EO73" s="58"/>
      <c r="EP73" s="58"/>
      <c r="EQ73" s="58"/>
      <c r="ER73" s="58"/>
      <c r="ES73" s="58"/>
      <c r="ET73" s="58"/>
      <c r="EU73" s="58"/>
      <c r="EV73" s="58"/>
      <c r="EW73" s="58"/>
      <c r="EX73" s="58"/>
      <c r="EY73" s="58"/>
      <c r="EZ73" s="58"/>
      <c r="FA73" s="58"/>
      <c r="FB73" s="58"/>
      <c r="FC73" s="58"/>
      <c r="FD73" s="58"/>
      <c r="FE73" s="58"/>
      <c r="FF73" s="58"/>
      <c r="FG73" s="58"/>
      <c r="FH73" s="58"/>
      <c r="FI73" s="58"/>
      <c r="FJ73" s="58"/>
      <c r="FK73" s="58"/>
      <c r="FL73" s="58"/>
      <c r="FM73" s="58"/>
      <c r="FN73" s="58"/>
      <c r="FO73" s="58"/>
      <c r="FP73" s="58"/>
      <c r="FQ73" s="58"/>
      <c r="FR73" s="58"/>
      <c r="FS73" s="58"/>
      <c r="FT73" s="58"/>
      <c r="FU73" s="58"/>
      <c r="FV73" s="58"/>
      <c r="FW73" s="58"/>
      <c r="FX73" s="58"/>
      <c r="FY73" s="58"/>
      <c r="FZ73" s="58"/>
      <c r="GA73" s="58"/>
      <c r="GB73" s="58"/>
      <c r="GC73" s="58"/>
      <c r="GD73" s="58"/>
      <c r="GE73" s="58"/>
      <c r="GF73" s="58"/>
      <c r="GG73" s="58"/>
      <c r="GH73" s="58"/>
      <c r="GI73" s="58"/>
      <c r="GJ73" s="58"/>
      <c r="GK73" s="58"/>
      <c r="GL73" s="58"/>
      <c r="GM73" s="58"/>
      <c r="GN73" s="58"/>
      <c r="GO73" s="58"/>
      <c r="GP73" s="58"/>
      <c r="GQ73" s="58"/>
      <c r="GR73" s="58"/>
      <c r="GS73" s="58"/>
      <c r="GT73" s="58"/>
      <c r="GU73" s="58"/>
      <c r="GV73" s="58"/>
      <c r="GW73" s="58"/>
      <c r="GX73" s="58"/>
      <c r="GY73" s="58"/>
      <c r="GZ73" s="58"/>
      <c r="HA73" s="58"/>
      <c r="HB73" s="58"/>
      <c r="HC73" s="58"/>
      <c r="HD73" s="58"/>
      <c r="HE73" s="58"/>
      <c r="HF73" s="58"/>
      <c r="HG73" s="58"/>
      <c r="HH73" s="58"/>
      <c r="HI73" s="58"/>
      <c r="HJ73" s="58"/>
      <c r="HK73" s="58"/>
      <c r="HL73" s="58"/>
      <c r="HM73" s="58"/>
      <c r="HN73" s="58"/>
      <c r="HO73" s="58"/>
      <c r="HP73" s="58"/>
      <c r="HQ73" s="58"/>
      <c r="HR73" s="58"/>
      <c r="HS73" s="58"/>
      <c r="HT73" s="58"/>
      <c r="HU73" s="58"/>
      <c r="HV73" s="58"/>
      <c r="HW73" s="58"/>
      <c r="HX73" s="58"/>
      <c r="HY73" s="58"/>
      <c r="HZ73" s="58"/>
      <c r="IA73" s="58"/>
      <c r="IB73" s="58"/>
      <c r="IC73" s="58"/>
      <c r="ID73" s="58"/>
      <c r="IE73" s="58"/>
      <c r="IF73" s="58"/>
      <c r="IG73" s="58"/>
      <c r="IH73" s="58"/>
      <c r="II73" s="58"/>
      <c r="IJ73" s="58"/>
      <c r="IK73" s="58"/>
      <c r="IL73" s="58"/>
      <c r="IM73" s="58"/>
      <c r="IN73" s="58"/>
      <c r="IO73" s="58"/>
      <c r="IP73" s="58"/>
      <c r="IQ73" s="58"/>
      <c r="IR73" s="58"/>
      <c r="IS73" s="58"/>
      <c r="IT73" s="58"/>
      <c r="IU73" s="58"/>
      <c r="IV73" s="58"/>
      <c r="IW73" s="58"/>
      <c r="IX73" s="58"/>
      <c r="IY73" s="58"/>
      <c r="IZ73" s="58"/>
      <c r="JA73" s="58"/>
      <c r="JB73" s="58"/>
      <c r="JC73" s="58"/>
      <c r="JD73" s="58"/>
      <c r="JE73" s="58"/>
      <c r="JF73" s="58"/>
      <c r="JG73" s="58"/>
      <c r="JH73" s="58"/>
      <c r="JI73" s="58"/>
      <c r="JJ73" s="58"/>
      <c r="JK73" s="58"/>
      <c r="JL73" s="58"/>
      <c r="JM73" s="58"/>
      <c r="JN73" s="58"/>
      <c r="JO73" s="58"/>
      <c r="JP73" s="58"/>
      <c r="JQ73" s="58"/>
      <c r="JR73" s="58"/>
      <c r="JS73" s="58"/>
      <c r="JT73" s="58"/>
      <c r="JU73" s="58"/>
      <c r="JV73" s="58"/>
      <c r="JW73" s="58"/>
      <c r="JX73" s="58"/>
      <c r="JY73" s="58"/>
      <c r="JZ73" s="58"/>
      <c r="KA73" s="58"/>
      <c r="KB73" s="58"/>
      <c r="KC73" s="58"/>
      <c r="KD73" s="58"/>
      <c r="KE73" s="58"/>
      <c r="KF73" s="58"/>
      <c r="KG73" s="58"/>
      <c r="KH73" s="58"/>
      <c r="KI73" s="58"/>
      <c r="KJ73" s="58"/>
      <c r="KK73" s="58"/>
      <c r="KL73" s="58"/>
      <c r="KM73" s="58"/>
      <c r="KN73" s="58"/>
      <c r="KO73" s="58"/>
      <c r="KP73" s="58"/>
      <c r="KQ73" s="58"/>
      <c r="KR73" s="58"/>
      <c r="KS73" s="58"/>
      <c r="KT73" s="58"/>
      <c r="KU73" s="58"/>
      <c r="KV73" s="58"/>
      <c r="KW73" s="58"/>
      <c r="KX73" s="58"/>
      <c r="KY73" s="58"/>
      <c r="KZ73" s="58"/>
      <c r="LA73" s="58"/>
      <c r="LB73" s="58"/>
      <c r="LC73" s="58"/>
      <c r="LD73" s="58"/>
      <c r="LE73" s="58"/>
      <c r="LF73" s="58"/>
      <c r="LG73" s="58"/>
      <c r="LH73" s="58"/>
      <c r="LI73" s="58"/>
      <c r="LJ73" s="58"/>
      <c r="LK73" s="58"/>
      <c r="LL73" s="58"/>
      <c r="LM73" s="58"/>
      <c r="LN73" s="58"/>
      <c r="LO73" s="58"/>
      <c r="LP73" s="58"/>
      <c r="LQ73" s="58"/>
      <c r="LR73" s="58"/>
      <c r="LS73" s="58"/>
      <c r="LT73" s="58"/>
      <c r="LU73" s="58"/>
      <c r="LV73" s="58"/>
      <c r="LW73" s="58"/>
      <c r="LX73" s="58"/>
      <c r="LY73" s="58"/>
      <c r="LZ73" s="58"/>
      <c r="MA73" s="58"/>
      <c r="MB73" s="58"/>
      <c r="MC73" s="58"/>
      <c r="MD73" s="58"/>
      <c r="ME73" s="58"/>
      <c r="MF73" s="58"/>
      <c r="MG73" s="58"/>
      <c r="MH73" s="58"/>
      <c r="MI73" s="58"/>
      <c r="MJ73" s="58"/>
      <c r="MK73" s="58"/>
      <c r="ML73" s="58"/>
      <c r="MM73" s="58"/>
      <c r="MN73" s="58"/>
      <c r="MO73" s="58"/>
      <c r="MP73" s="58"/>
      <c r="MQ73" s="58"/>
      <c r="MR73" s="58"/>
      <c r="MS73" s="58"/>
      <c r="MT73" s="58"/>
      <c r="MU73" s="58"/>
      <c r="MV73" s="58"/>
      <c r="MW73" s="58"/>
      <c r="MX73" s="58"/>
      <c r="MY73" s="58"/>
      <c r="MZ73" s="58"/>
      <c r="NA73" s="58"/>
      <c r="NB73" s="58"/>
      <c r="NC73" s="58"/>
      <c r="ND73" s="58"/>
      <c r="NE73" s="58"/>
      <c r="NF73" s="58"/>
      <c r="NG73" s="58"/>
      <c r="NH73" s="58"/>
      <c r="NI73" s="58"/>
      <c r="NJ73" s="58"/>
      <c r="NK73" s="58"/>
      <c r="NL73" s="58"/>
      <c r="NM73" s="58"/>
      <c r="NN73" s="58"/>
      <c r="NO73" s="58"/>
      <c r="NP73" s="58"/>
      <c r="NQ73" s="58"/>
      <c r="NR73" s="58"/>
      <c r="NS73" s="58"/>
      <c r="NT73" s="58"/>
      <c r="NU73" s="58"/>
      <c r="NV73" s="58"/>
      <c r="NW73" s="58"/>
      <c r="NX73" s="58"/>
      <c r="NY73" s="58"/>
      <c r="NZ73" s="58"/>
      <c r="OA73" s="58"/>
      <c r="OB73" s="58"/>
      <c r="OC73" s="58"/>
      <c r="OD73" s="58"/>
      <c r="OE73" s="58"/>
      <c r="OF73" s="58"/>
      <c r="OG73" s="58"/>
      <c r="OH73" s="58"/>
      <c r="OI73" s="58"/>
      <c r="OJ73" s="58"/>
      <c r="OK73" s="58"/>
      <c r="OL73" s="58"/>
      <c r="OM73" s="58"/>
      <c r="ON73" s="58"/>
      <c r="OO73" s="58"/>
      <c r="OP73" s="58"/>
      <c r="OQ73" s="58"/>
      <c r="OR73" s="58"/>
      <c r="OS73" s="58"/>
      <c r="OT73" s="58"/>
      <c r="OU73" s="58"/>
      <c r="OV73" s="58"/>
      <c r="OW73" s="58"/>
      <c r="OX73" s="58"/>
      <c r="OY73" s="58"/>
      <c r="OZ73" s="58"/>
      <c r="PA73" s="58"/>
      <c r="PB73" s="58"/>
      <c r="PC73" s="58"/>
      <c r="PD73" s="58"/>
      <c r="PE73" s="58"/>
      <c r="PF73" s="58"/>
      <c r="PG73" s="58"/>
      <c r="PH73" s="58"/>
      <c r="PI73" s="58"/>
      <c r="PJ73" s="58"/>
      <c r="PK73" s="58"/>
      <c r="PL73" s="58"/>
      <c r="PM73" s="58"/>
      <c r="PN73" s="58"/>
      <c r="PO73" s="58"/>
      <c r="PP73" s="58"/>
      <c r="PQ73" s="58"/>
      <c r="PR73" s="58"/>
      <c r="PS73" s="58"/>
      <c r="PT73" s="58"/>
      <c r="PU73" s="58"/>
      <c r="PV73" s="58"/>
      <c r="PW73" s="58"/>
      <c r="PX73" s="58"/>
      <c r="PY73" s="58"/>
      <c r="PZ73" s="58"/>
      <c r="QA73" s="58"/>
      <c r="QB73" s="58"/>
      <c r="QC73" s="58"/>
      <c r="QD73" s="58"/>
      <c r="QE73" s="58"/>
      <c r="QF73" s="58"/>
      <c r="QG73" s="58"/>
      <c r="QH73" s="58"/>
      <c r="QI73" s="58"/>
      <c r="QJ73" s="58"/>
      <c r="QK73" s="58"/>
      <c r="QL73" s="58"/>
      <c r="QM73" s="58"/>
      <c r="QN73" s="58"/>
      <c r="QO73" s="58"/>
      <c r="QP73" s="58"/>
      <c r="QQ73" s="58"/>
      <c r="QR73" s="58"/>
      <c r="QS73" s="58"/>
      <c r="QT73" s="58"/>
      <c r="QU73" s="58"/>
      <c r="QV73" s="58"/>
      <c r="QW73" s="58"/>
      <c r="QX73" s="58"/>
      <c r="QY73" s="58"/>
      <c r="QZ73" s="58"/>
      <c r="RA73" s="58"/>
      <c r="RB73" s="58"/>
      <c r="RC73" s="58"/>
      <c r="RD73" s="58"/>
      <c r="RE73" s="58"/>
      <c r="RF73" s="58"/>
      <c r="RG73" s="58"/>
      <c r="RH73" s="58"/>
      <c r="RI73" s="58"/>
      <c r="RJ73" s="58"/>
      <c r="RK73" s="58"/>
      <c r="RL73" s="58"/>
      <c r="RM73" s="58"/>
      <c r="RN73" s="58"/>
      <c r="RO73" s="58"/>
      <c r="RP73" s="58"/>
      <c r="RQ73" s="58"/>
      <c r="RR73" s="58"/>
      <c r="RS73" s="58"/>
      <c r="RT73" s="58"/>
      <c r="RU73" s="58"/>
      <c r="RV73" s="58"/>
      <c r="RW73" s="58"/>
      <c r="RX73" s="58"/>
      <c r="RY73" s="58"/>
      <c r="RZ73" s="58"/>
      <c r="SA73" s="58"/>
      <c r="SB73" s="58"/>
      <c r="SC73" s="58"/>
      <c r="SD73" s="58"/>
      <c r="SE73" s="58"/>
      <c r="SF73" s="58"/>
      <c r="SG73" s="58"/>
      <c r="SH73" s="58"/>
      <c r="SI73" s="58"/>
      <c r="SJ73" s="58"/>
      <c r="SK73" s="58"/>
      <c r="SL73" s="58"/>
      <c r="SM73" s="58"/>
      <c r="SN73" s="58"/>
      <c r="SO73" s="58"/>
      <c r="SP73" s="58"/>
      <c r="SQ73" s="58"/>
      <c r="SR73" s="58"/>
      <c r="SS73" s="58"/>
      <c r="ST73" s="58"/>
      <c r="SU73" s="58"/>
      <c r="SV73" s="58"/>
      <c r="SW73" s="58"/>
      <c r="SX73" s="58"/>
      <c r="SY73" s="58"/>
      <c r="SZ73" s="58"/>
      <c r="TA73" s="58"/>
      <c r="TB73" s="58"/>
      <c r="TC73" s="58"/>
      <c r="TD73" s="58"/>
      <c r="TE73" s="58"/>
      <c r="TF73" s="58"/>
      <c r="TG73" s="58"/>
      <c r="TH73" s="58"/>
      <c r="TI73" s="58"/>
      <c r="TJ73" s="58"/>
      <c r="TK73" s="58"/>
      <c r="TL73" s="58"/>
      <c r="TM73" s="58"/>
      <c r="TN73" s="58"/>
      <c r="TO73" s="58"/>
      <c r="TP73" s="58"/>
      <c r="TQ73" s="58"/>
      <c r="TR73" s="58"/>
      <c r="TS73" s="58"/>
      <c r="TT73" s="58"/>
      <c r="TU73" s="58"/>
      <c r="TV73" s="58"/>
      <c r="TW73" s="58"/>
      <c r="TX73" s="58"/>
      <c r="TY73" s="58"/>
      <c r="TZ73" s="58"/>
      <c r="UA73" s="58"/>
      <c r="UB73" s="58"/>
      <c r="UC73" s="58"/>
      <c r="UD73" s="58"/>
      <c r="UE73" s="58"/>
      <c r="UF73" s="58"/>
      <c r="UG73" s="58"/>
      <c r="UH73" s="58"/>
      <c r="UI73" s="58"/>
      <c r="UJ73" s="58"/>
      <c r="UK73" s="58"/>
      <c r="UL73" s="58"/>
      <c r="UM73" s="58"/>
      <c r="UN73" s="58"/>
      <c r="UO73" s="58"/>
      <c r="UP73" s="58"/>
      <c r="UQ73" s="58"/>
      <c r="UR73" s="58"/>
      <c r="US73" s="58"/>
      <c r="UT73" s="58"/>
      <c r="UU73" s="58"/>
      <c r="UV73" s="58"/>
      <c r="UW73" s="58"/>
      <c r="UX73" s="58"/>
      <c r="UY73" s="58"/>
      <c r="UZ73" s="58"/>
      <c r="VA73" s="58"/>
      <c r="VB73" s="58"/>
      <c r="VC73" s="58"/>
      <c r="VD73" s="58"/>
      <c r="VE73" s="58"/>
      <c r="VF73" s="58"/>
      <c r="VG73" s="58"/>
      <c r="VH73" s="58"/>
      <c r="VI73" s="58"/>
      <c r="VJ73" s="58"/>
      <c r="VK73" s="58"/>
      <c r="VL73" s="58"/>
      <c r="VM73" s="58"/>
      <c r="VN73" s="58"/>
      <c r="VO73" s="58"/>
      <c r="VP73" s="58"/>
      <c r="VQ73" s="58"/>
      <c r="VR73" s="58"/>
      <c r="VS73" s="58"/>
      <c r="VT73" s="58"/>
      <c r="VU73" s="58"/>
      <c r="VV73" s="58"/>
      <c r="VW73" s="58"/>
      <c r="VX73" s="58"/>
      <c r="VY73" s="58"/>
      <c r="VZ73" s="58"/>
      <c r="WA73" s="58"/>
      <c r="WB73" s="58"/>
      <c r="WC73" s="58"/>
      <c r="WD73" s="58"/>
      <c r="WE73" s="58"/>
      <c r="WF73" s="58"/>
      <c r="WG73" s="58"/>
      <c r="WH73" s="58"/>
      <c r="WI73" s="58"/>
      <c r="WJ73" s="58"/>
      <c r="WK73" s="58"/>
      <c r="WL73" s="58"/>
      <c r="WM73" s="58"/>
      <c r="WN73" s="58"/>
      <c r="WO73" s="58"/>
      <c r="WP73" s="58"/>
      <c r="WQ73" s="58"/>
      <c r="WR73" s="58"/>
      <c r="WS73" s="58"/>
      <c r="WT73" s="58"/>
      <c r="WU73" s="58"/>
      <c r="WV73" s="58"/>
      <c r="WW73" s="58"/>
      <c r="WX73" s="58"/>
      <c r="WY73" s="58"/>
      <c r="WZ73" s="58"/>
      <c r="XA73" s="58"/>
      <c r="XB73" s="58"/>
      <c r="XC73" s="58"/>
      <c r="XD73" s="58"/>
      <c r="XE73" s="58"/>
      <c r="XF73" s="58"/>
      <c r="XG73" s="58"/>
      <c r="XH73" s="58"/>
      <c r="XI73" s="58"/>
      <c r="XJ73" s="58"/>
      <c r="XK73" s="58"/>
      <c r="XL73" s="58"/>
      <c r="XM73" s="58"/>
      <c r="XN73" s="58"/>
      <c r="XO73" s="58"/>
      <c r="XP73" s="58"/>
      <c r="XQ73" s="58"/>
      <c r="XR73" s="58"/>
      <c r="XS73" s="58"/>
      <c r="XT73" s="58"/>
      <c r="XU73" s="58"/>
      <c r="XV73" s="58"/>
      <c r="XW73" s="58"/>
      <c r="XX73" s="58"/>
      <c r="XY73" s="58"/>
      <c r="XZ73" s="58"/>
      <c r="YA73" s="58"/>
      <c r="YB73" s="58"/>
      <c r="YC73" s="58"/>
      <c r="YD73" s="58"/>
      <c r="YE73" s="58"/>
      <c r="YF73" s="58"/>
      <c r="YG73" s="58"/>
      <c r="YH73" s="58"/>
      <c r="YI73" s="58"/>
      <c r="YJ73" s="58"/>
      <c r="YK73" s="58"/>
      <c r="YL73" s="58"/>
      <c r="YM73" s="58"/>
      <c r="YN73" s="58"/>
      <c r="YO73" s="58"/>
      <c r="YP73" s="58"/>
      <c r="YQ73" s="58"/>
      <c r="YR73" s="58"/>
      <c r="YS73" s="58"/>
      <c r="YT73" s="58"/>
      <c r="YU73" s="58"/>
      <c r="YV73" s="58"/>
      <c r="YW73" s="58"/>
      <c r="YX73" s="58"/>
      <c r="YY73" s="58"/>
      <c r="YZ73" s="58"/>
      <c r="ZA73" s="58"/>
      <c r="ZB73" s="58"/>
      <c r="ZC73" s="58"/>
      <c r="ZD73" s="58"/>
      <c r="ZE73" s="58"/>
      <c r="ZF73" s="58"/>
      <c r="ZG73" s="58"/>
      <c r="ZH73" s="58"/>
      <c r="ZI73" s="58"/>
      <c r="ZJ73" s="58"/>
      <c r="ZK73" s="58"/>
      <c r="ZL73" s="58"/>
      <c r="ZM73" s="58"/>
      <c r="ZN73" s="58"/>
      <c r="ZO73" s="58"/>
      <c r="ZP73" s="58"/>
      <c r="ZQ73" s="58"/>
      <c r="ZR73" s="58"/>
      <c r="ZS73" s="58"/>
      <c r="ZT73" s="58"/>
      <c r="ZU73" s="58"/>
      <c r="ZV73" s="58"/>
      <c r="ZW73" s="58"/>
      <c r="ZX73" s="58"/>
      <c r="ZY73" s="58"/>
      <c r="ZZ73" s="58"/>
      <c r="AAA73" s="58"/>
      <c r="AAB73" s="58"/>
      <c r="AAC73" s="58"/>
      <c r="AAD73" s="58"/>
      <c r="AAE73" s="58"/>
      <c r="AAF73" s="58"/>
      <c r="AAG73" s="58"/>
      <c r="AAH73" s="58"/>
      <c r="AAI73" s="58"/>
      <c r="AAJ73" s="58"/>
      <c r="AAK73" s="58"/>
      <c r="AAL73" s="58"/>
      <c r="AAM73" s="58"/>
      <c r="AAN73" s="58"/>
      <c r="AAO73" s="58"/>
      <c r="AAP73" s="58"/>
      <c r="AAQ73" s="58"/>
      <c r="AAR73" s="58"/>
      <c r="AAS73" s="58"/>
      <c r="AAT73" s="58"/>
      <c r="AAU73" s="58"/>
      <c r="AAV73" s="58"/>
      <c r="AAW73" s="58"/>
      <c r="AAX73" s="58"/>
      <c r="AAY73" s="58"/>
      <c r="AAZ73" s="58"/>
      <c r="ABA73" s="58"/>
      <c r="ABB73" s="58"/>
      <c r="ABC73" s="58"/>
      <c r="ABD73" s="58"/>
      <c r="ABE73" s="58"/>
      <c r="ABF73" s="58"/>
      <c r="ABG73" s="58"/>
      <c r="ABH73" s="58"/>
      <c r="ABI73" s="58"/>
      <c r="ABJ73" s="58"/>
      <c r="ABK73" s="58"/>
      <c r="ABL73" s="58"/>
      <c r="ABM73" s="58"/>
      <c r="ABN73" s="58"/>
      <c r="ABO73" s="58"/>
      <c r="ABP73" s="58"/>
      <c r="ABQ73" s="58"/>
      <c r="ABR73" s="58"/>
      <c r="ABS73" s="58"/>
      <c r="ABT73" s="58"/>
      <c r="ABU73" s="58"/>
      <c r="ABV73" s="58"/>
      <c r="ABW73" s="58"/>
      <c r="ABX73" s="58"/>
      <c r="ABY73" s="58"/>
      <c r="ABZ73" s="58"/>
      <c r="ACA73" s="58"/>
      <c r="ACB73" s="58"/>
      <c r="ACC73" s="58"/>
      <c r="ACD73" s="58"/>
      <c r="ACE73" s="58"/>
      <c r="ACF73" s="58"/>
      <c r="ACG73" s="58"/>
      <c r="ACH73" s="58"/>
      <c r="ACI73" s="58"/>
      <c r="ACJ73" s="58"/>
      <c r="ACK73" s="58"/>
      <c r="ACL73" s="58"/>
      <c r="ACM73" s="58"/>
      <c r="ACN73" s="58"/>
      <c r="ACO73" s="58"/>
      <c r="ACP73" s="58"/>
      <c r="ACQ73" s="58"/>
      <c r="ACR73" s="58"/>
      <c r="ACS73" s="58"/>
      <c r="ACT73" s="58"/>
      <c r="ACU73" s="58"/>
      <c r="ACV73" s="58"/>
      <c r="ACW73" s="58"/>
      <c r="ACX73" s="58"/>
      <c r="ACY73" s="58"/>
      <c r="ACZ73" s="58"/>
      <c r="ADA73" s="58"/>
      <c r="ADB73" s="58"/>
      <c r="ADC73" s="58"/>
      <c r="ADD73" s="58"/>
      <c r="ADE73" s="58"/>
      <c r="ADF73" s="58"/>
      <c r="ADG73" s="58"/>
      <c r="ADH73" s="58"/>
      <c r="ADI73" s="58"/>
      <c r="ADJ73" s="58"/>
      <c r="ADK73" s="58"/>
      <c r="ADL73" s="58"/>
      <c r="ADM73" s="58"/>
      <c r="ADN73" s="58"/>
      <c r="ADO73" s="58"/>
      <c r="ADP73" s="58"/>
      <c r="ADQ73" s="58"/>
      <c r="ADR73" s="58"/>
      <c r="ADS73" s="58"/>
      <c r="ADT73" s="58"/>
      <c r="ADU73" s="58"/>
      <c r="ADV73" s="58"/>
      <c r="ADW73" s="58"/>
      <c r="ADX73" s="58"/>
      <c r="ADY73" s="58"/>
      <c r="ADZ73" s="58"/>
      <c r="AEA73" s="58"/>
      <c r="AEB73" s="58"/>
      <c r="AEC73" s="58"/>
      <c r="AED73" s="58"/>
      <c r="AEE73" s="58"/>
      <c r="AEF73" s="58"/>
      <c r="AEG73" s="58"/>
      <c r="AEH73" s="58"/>
      <c r="AEI73" s="58"/>
      <c r="AEJ73" s="58"/>
      <c r="AEK73" s="58"/>
      <c r="AEL73" s="58"/>
      <c r="AEM73" s="58"/>
      <c r="AEN73" s="58"/>
      <c r="AEO73" s="58"/>
      <c r="AEP73" s="58"/>
      <c r="AEQ73" s="58"/>
      <c r="AER73" s="58"/>
      <c r="AES73" s="58"/>
      <c r="AET73" s="58"/>
      <c r="AEU73" s="58"/>
      <c r="AEV73" s="58"/>
      <c r="AEW73" s="58"/>
      <c r="AEX73" s="58"/>
      <c r="AEY73" s="58"/>
      <c r="AEZ73" s="58"/>
      <c r="AFA73" s="58"/>
      <c r="AFB73" s="58"/>
      <c r="AFC73" s="58"/>
      <c r="AFD73" s="58"/>
      <c r="AFE73" s="58"/>
      <c r="AFF73" s="58"/>
      <c r="AFG73" s="58"/>
      <c r="AFH73" s="58"/>
      <c r="AFI73" s="58"/>
      <c r="AFJ73" s="58"/>
      <c r="AFK73" s="58"/>
      <c r="AFL73" s="58"/>
      <c r="AFM73" s="58"/>
      <c r="AFN73" s="58"/>
      <c r="AFO73" s="58"/>
      <c r="AFP73" s="58"/>
      <c r="AFQ73" s="58"/>
      <c r="AFR73" s="58"/>
      <c r="AFS73" s="58"/>
      <c r="AFT73" s="58"/>
      <c r="AFU73" s="58"/>
      <c r="AFV73" s="58"/>
      <c r="AFW73" s="58"/>
      <c r="AFX73" s="58"/>
      <c r="AFY73" s="58"/>
      <c r="AFZ73" s="58"/>
      <c r="AGA73" s="58"/>
      <c r="AGB73" s="58"/>
      <c r="AGC73" s="58"/>
      <c r="AGD73" s="58"/>
      <c r="AGE73" s="58"/>
      <c r="AGF73" s="58"/>
      <c r="AGG73" s="58"/>
      <c r="AGH73" s="58"/>
      <c r="AGI73" s="58"/>
      <c r="AGJ73" s="58"/>
      <c r="AGK73" s="58"/>
      <c r="AGL73" s="58"/>
      <c r="AGM73" s="58"/>
      <c r="AGN73" s="58"/>
      <c r="AGO73" s="58"/>
      <c r="AGP73" s="58"/>
      <c r="AGQ73" s="58"/>
      <c r="AGR73" s="58"/>
      <c r="AGS73" s="58"/>
      <c r="AGT73" s="58"/>
      <c r="AGU73" s="58"/>
      <c r="AGV73" s="58"/>
      <c r="AGW73" s="58"/>
      <c r="AGX73" s="58"/>
      <c r="AGY73" s="58"/>
      <c r="AGZ73" s="58"/>
      <c r="AHA73" s="58"/>
      <c r="AHB73" s="58"/>
      <c r="AHC73" s="58"/>
      <c r="AHD73" s="58"/>
      <c r="AHE73" s="58"/>
      <c r="AHF73" s="58"/>
      <c r="AHG73" s="58"/>
      <c r="AHH73" s="58"/>
      <c r="AHI73" s="58"/>
      <c r="AHJ73" s="58"/>
      <c r="AHK73" s="58"/>
      <c r="AHL73" s="58"/>
      <c r="AHM73" s="58"/>
      <c r="AHN73" s="58"/>
      <c r="AHO73" s="58"/>
      <c r="AHP73" s="58"/>
      <c r="AHQ73" s="58"/>
      <c r="AHR73" s="58"/>
      <c r="AHS73" s="58"/>
      <c r="AHT73" s="58"/>
      <c r="AHU73" s="58"/>
      <c r="AHV73" s="58"/>
      <c r="AHW73" s="58"/>
      <c r="AHX73" s="58"/>
      <c r="AHY73" s="58"/>
      <c r="AHZ73" s="58"/>
      <c r="AIA73" s="58"/>
      <c r="AIB73" s="58"/>
      <c r="AIC73" s="58"/>
      <c r="AID73" s="58"/>
      <c r="AIE73" s="58"/>
      <c r="AIF73" s="58"/>
      <c r="AIG73" s="58"/>
      <c r="AIH73" s="58"/>
      <c r="AII73" s="58"/>
      <c r="AIJ73" s="58"/>
      <c r="AIK73" s="58"/>
      <c r="AIL73" s="58"/>
      <c r="AIM73" s="58"/>
      <c r="AIN73" s="58"/>
      <c r="AIO73" s="58"/>
      <c r="AIP73" s="58"/>
      <c r="AIQ73" s="58"/>
      <c r="AIR73" s="58"/>
      <c r="AIS73" s="58"/>
      <c r="AIT73" s="58"/>
      <c r="AIU73" s="58"/>
      <c r="AIV73" s="58"/>
      <c r="AIW73" s="58"/>
      <c r="AIX73" s="58"/>
      <c r="AIY73" s="58"/>
      <c r="AIZ73" s="58"/>
      <c r="AJA73" s="58"/>
      <c r="AJB73" s="58"/>
      <c r="AJC73" s="58"/>
      <c r="AJD73" s="58"/>
      <c r="AJE73" s="58"/>
      <c r="AJF73" s="58"/>
      <c r="AJG73" s="58"/>
      <c r="AJH73" s="58"/>
      <c r="AJI73" s="58"/>
      <c r="AJJ73" s="58"/>
      <c r="AJK73" s="58"/>
      <c r="AJL73" s="58"/>
      <c r="AJM73" s="58"/>
      <c r="AJN73" s="58"/>
      <c r="AJO73" s="58"/>
      <c r="AJP73" s="58"/>
      <c r="AJQ73" s="58"/>
      <c r="AJR73" s="58"/>
      <c r="AJS73" s="58"/>
      <c r="AJT73" s="58"/>
      <c r="AJU73" s="58"/>
      <c r="AJV73" s="58"/>
      <c r="AJW73" s="58"/>
      <c r="AJX73" s="58"/>
      <c r="AJY73" s="58"/>
      <c r="AJZ73" s="58"/>
      <c r="AKA73" s="58"/>
      <c r="AKB73" s="58"/>
      <c r="AKC73" s="58"/>
      <c r="AKD73" s="58"/>
      <c r="AKE73" s="58"/>
      <c r="AKF73" s="58"/>
      <c r="AKG73" s="58"/>
      <c r="AKH73" s="58"/>
      <c r="AKI73" s="58"/>
      <c r="AKJ73" s="58"/>
      <c r="AKK73" s="58"/>
      <c r="AKL73" s="58"/>
      <c r="AKM73" s="58"/>
      <c r="AKN73" s="58"/>
      <c r="AKO73" s="58"/>
      <c r="AKP73" s="58"/>
      <c r="AKQ73" s="58"/>
      <c r="AKR73" s="58"/>
      <c r="AKS73" s="58"/>
      <c r="AKT73" s="58"/>
      <c r="AKU73" s="58"/>
      <c r="AKV73" s="58"/>
      <c r="AKW73" s="58"/>
      <c r="AKX73" s="58"/>
      <c r="AKY73" s="58"/>
      <c r="AKZ73" s="58"/>
      <c r="ALA73" s="58"/>
      <c r="ALB73" s="58"/>
      <c r="ALC73" s="58"/>
      <c r="ALD73" s="58"/>
    </row>
    <row r="74" spans="1:992" ht="57" x14ac:dyDescent="0.2">
      <c r="A74" s="44" t="s">
        <v>178</v>
      </c>
      <c r="B74" s="45" t="s">
        <v>179</v>
      </c>
      <c r="C74" s="46" t="s">
        <v>180</v>
      </c>
      <c r="D74" s="47"/>
      <c r="E74" s="47"/>
      <c r="F74" s="47"/>
      <c r="G74" s="47"/>
      <c r="H74" s="10" t="s">
        <v>50</v>
      </c>
      <c r="I74" s="10" t="s">
        <v>50</v>
      </c>
      <c r="J74" s="10"/>
      <c r="K74" s="10"/>
      <c r="L74" s="10" t="s">
        <v>53</v>
      </c>
      <c r="M74" s="10" t="str">
        <f t="shared" si="16"/>
        <v>x</v>
      </c>
      <c r="N74" s="10" t="str">
        <f t="shared" si="17"/>
        <v>x</v>
      </c>
      <c r="O74" s="10" t="str">
        <f t="shared" si="22"/>
        <v>x</v>
      </c>
      <c r="P74" s="54" t="str">
        <f t="shared" si="23"/>
        <v>x</v>
      </c>
      <c r="Q74" s="10" t="str">
        <f t="shared" si="24"/>
        <v>x</v>
      </c>
      <c r="R74" s="10" t="str">
        <f t="shared" si="25"/>
        <v>x</v>
      </c>
      <c r="S74" s="10" t="s">
        <v>50</v>
      </c>
      <c r="X74" s="58"/>
      <c r="Y74" s="58"/>
      <c r="Z74" s="58"/>
      <c r="AA74" s="58"/>
      <c r="AB74" s="58"/>
      <c r="AC74" s="58"/>
      <c r="AD74" s="58"/>
      <c r="AE74" s="58"/>
      <c r="AF74" s="58"/>
      <c r="AG74" s="58"/>
      <c r="AH74" s="58"/>
      <c r="AI74" s="58"/>
      <c r="AJ74" s="58"/>
      <c r="AK74" s="58"/>
      <c r="AL74" s="58"/>
      <c r="AM74" s="58"/>
      <c r="AN74" s="58"/>
      <c r="AO74" s="58"/>
      <c r="AP74" s="58"/>
      <c r="AQ74" s="58"/>
      <c r="AR74" s="58"/>
      <c r="AS74" s="58"/>
      <c r="AT74" s="58"/>
      <c r="AU74" s="58"/>
      <c r="AV74" s="58"/>
      <c r="AW74" s="58"/>
      <c r="AX74" s="58"/>
      <c r="AY74" s="58"/>
      <c r="AZ74" s="58"/>
      <c r="BA74" s="58"/>
      <c r="BB74" s="58"/>
      <c r="BC74" s="58"/>
      <c r="BD74" s="58"/>
      <c r="BE74" s="58"/>
      <c r="BF74" s="58"/>
      <c r="BG74" s="58"/>
      <c r="BH74" s="58"/>
      <c r="BI74" s="58"/>
      <c r="BJ74" s="58"/>
      <c r="BK74" s="58"/>
      <c r="BL74" s="58"/>
      <c r="BM74" s="58"/>
      <c r="BN74" s="58"/>
      <c r="BO74" s="58"/>
      <c r="BP74" s="58"/>
      <c r="BQ74" s="58"/>
      <c r="BR74" s="58"/>
      <c r="BS74" s="58"/>
      <c r="BT74" s="58"/>
      <c r="BU74" s="58"/>
      <c r="BV74" s="58"/>
      <c r="BW74" s="58"/>
      <c r="BX74" s="58"/>
      <c r="BY74" s="58"/>
      <c r="BZ74" s="58"/>
      <c r="CA74" s="58"/>
      <c r="CB74" s="58"/>
      <c r="CC74" s="58"/>
      <c r="CD74" s="58"/>
      <c r="CE74" s="58"/>
      <c r="CF74" s="58"/>
      <c r="CG74" s="58"/>
      <c r="CH74" s="58"/>
      <c r="CI74" s="58"/>
      <c r="CJ74" s="58"/>
      <c r="CK74" s="58"/>
      <c r="CL74" s="58"/>
      <c r="CM74" s="58"/>
      <c r="CN74" s="58"/>
      <c r="CO74" s="58"/>
      <c r="CP74" s="58"/>
      <c r="CQ74" s="58"/>
      <c r="CR74" s="58"/>
      <c r="CS74" s="58"/>
      <c r="CT74" s="58"/>
      <c r="CU74" s="58"/>
      <c r="CV74" s="58"/>
      <c r="CW74" s="58"/>
      <c r="CX74" s="58"/>
      <c r="CY74" s="58"/>
      <c r="CZ74" s="58"/>
      <c r="DA74" s="58"/>
      <c r="DB74" s="58"/>
      <c r="DC74" s="58"/>
      <c r="DD74" s="58"/>
      <c r="DE74" s="58"/>
      <c r="DF74" s="58"/>
      <c r="DG74" s="58"/>
      <c r="DH74" s="58"/>
      <c r="DI74" s="58"/>
      <c r="DJ74" s="58"/>
      <c r="DK74" s="58"/>
      <c r="DL74" s="58"/>
      <c r="DM74" s="58"/>
      <c r="DN74" s="58"/>
      <c r="DO74" s="58"/>
      <c r="DP74" s="58"/>
      <c r="DQ74" s="58"/>
      <c r="DR74" s="58"/>
      <c r="DS74" s="58"/>
      <c r="DT74" s="58"/>
      <c r="DU74" s="58"/>
      <c r="DV74" s="58"/>
      <c r="DW74" s="58"/>
      <c r="DX74" s="58"/>
      <c r="DY74" s="58"/>
      <c r="DZ74" s="58"/>
      <c r="EA74" s="58"/>
      <c r="EB74" s="58"/>
      <c r="EC74" s="58"/>
      <c r="ED74" s="58"/>
      <c r="EE74" s="58"/>
      <c r="EF74" s="58"/>
      <c r="EG74" s="58"/>
      <c r="EH74" s="58"/>
      <c r="EI74" s="58"/>
      <c r="EJ74" s="58"/>
      <c r="EK74" s="58"/>
      <c r="EL74" s="58"/>
      <c r="EM74" s="58"/>
      <c r="EN74" s="58"/>
      <c r="EO74" s="58"/>
      <c r="EP74" s="58"/>
      <c r="EQ74" s="58"/>
      <c r="ER74" s="58"/>
      <c r="ES74" s="58"/>
      <c r="ET74" s="58"/>
      <c r="EU74" s="58"/>
      <c r="EV74" s="58"/>
      <c r="EW74" s="58"/>
      <c r="EX74" s="58"/>
      <c r="EY74" s="58"/>
      <c r="EZ74" s="58"/>
      <c r="FA74" s="58"/>
      <c r="FB74" s="58"/>
      <c r="FC74" s="58"/>
      <c r="FD74" s="58"/>
      <c r="FE74" s="58"/>
      <c r="FF74" s="58"/>
      <c r="FG74" s="58"/>
      <c r="FH74" s="58"/>
      <c r="FI74" s="58"/>
      <c r="FJ74" s="58"/>
      <c r="FK74" s="58"/>
      <c r="FL74" s="58"/>
      <c r="FM74" s="58"/>
      <c r="FN74" s="58"/>
      <c r="FO74" s="58"/>
      <c r="FP74" s="58"/>
      <c r="FQ74" s="58"/>
      <c r="FR74" s="58"/>
      <c r="FS74" s="58"/>
      <c r="FT74" s="58"/>
      <c r="FU74" s="58"/>
      <c r="FV74" s="58"/>
      <c r="FW74" s="58"/>
      <c r="FX74" s="58"/>
      <c r="FY74" s="58"/>
      <c r="FZ74" s="58"/>
      <c r="GA74" s="58"/>
      <c r="GB74" s="58"/>
      <c r="GC74" s="58"/>
      <c r="GD74" s="58"/>
      <c r="GE74" s="58"/>
      <c r="GF74" s="58"/>
      <c r="GG74" s="58"/>
      <c r="GH74" s="58"/>
      <c r="GI74" s="58"/>
      <c r="GJ74" s="58"/>
      <c r="GK74" s="58"/>
      <c r="GL74" s="58"/>
      <c r="GM74" s="58"/>
      <c r="GN74" s="58"/>
      <c r="GO74" s="58"/>
      <c r="GP74" s="58"/>
      <c r="GQ74" s="58"/>
      <c r="GR74" s="58"/>
      <c r="GS74" s="58"/>
      <c r="GT74" s="58"/>
      <c r="GU74" s="58"/>
      <c r="GV74" s="58"/>
      <c r="GW74" s="58"/>
      <c r="GX74" s="58"/>
      <c r="GY74" s="58"/>
      <c r="GZ74" s="58"/>
      <c r="HA74" s="58"/>
      <c r="HB74" s="58"/>
      <c r="HC74" s="58"/>
      <c r="HD74" s="58"/>
      <c r="HE74" s="58"/>
      <c r="HF74" s="58"/>
      <c r="HG74" s="58"/>
      <c r="HH74" s="58"/>
      <c r="HI74" s="58"/>
      <c r="HJ74" s="58"/>
      <c r="HK74" s="58"/>
      <c r="HL74" s="58"/>
      <c r="HM74" s="58"/>
      <c r="HN74" s="58"/>
      <c r="HO74" s="58"/>
      <c r="HP74" s="58"/>
      <c r="HQ74" s="58"/>
      <c r="HR74" s="58"/>
      <c r="HS74" s="58"/>
      <c r="HT74" s="58"/>
      <c r="HU74" s="58"/>
      <c r="HV74" s="58"/>
      <c r="HW74" s="58"/>
      <c r="HX74" s="58"/>
      <c r="HY74" s="58"/>
      <c r="HZ74" s="58"/>
      <c r="IA74" s="58"/>
      <c r="IB74" s="58"/>
      <c r="IC74" s="58"/>
      <c r="ID74" s="58"/>
      <c r="IE74" s="58"/>
      <c r="IF74" s="58"/>
      <c r="IG74" s="58"/>
      <c r="IH74" s="58"/>
      <c r="II74" s="58"/>
      <c r="IJ74" s="58"/>
      <c r="IK74" s="58"/>
      <c r="IL74" s="58"/>
      <c r="IM74" s="58"/>
      <c r="IN74" s="58"/>
      <c r="IO74" s="58"/>
      <c r="IP74" s="58"/>
      <c r="IQ74" s="58"/>
      <c r="IR74" s="58"/>
      <c r="IS74" s="58"/>
      <c r="IT74" s="58"/>
      <c r="IU74" s="58"/>
      <c r="IV74" s="58"/>
      <c r="IW74" s="58"/>
      <c r="IX74" s="58"/>
      <c r="IY74" s="58"/>
      <c r="IZ74" s="58"/>
      <c r="JA74" s="58"/>
      <c r="JB74" s="58"/>
      <c r="JC74" s="58"/>
      <c r="JD74" s="58"/>
      <c r="JE74" s="58"/>
      <c r="JF74" s="58"/>
      <c r="JG74" s="58"/>
      <c r="JH74" s="58"/>
      <c r="JI74" s="58"/>
      <c r="JJ74" s="58"/>
      <c r="JK74" s="58"/>
      <c r="JL74" s="58"/>
      <c r="JM74" s="58"/>
      <c r="JN74" s="58"/>
      <c r="JO74" s="58"/>
      <c r="JP74" s="58"/>
      <c r="JQ74" s="58"/>
      <c r="JR74" s="58"/>
      <c r="JS74" s="58"/>
      <c r="JT74" s="58"/>
      <c r="JU74" s="58"/>
      <c r="JV74" s="58"/>
      <c r="JW74" s="58"/>
      <c r="JX74" s="58"/>
      <c r="JY74" s="58"/>
      <c r="JZ74" s="58"/>
      <c r="KA74" s="58"/>
      <c r="KB74" s="58"/>
      <c r="KC74" s="58"/>
      <c r="KD74" s="58"/>
      <c r="KE74" s="58"/>
      <c r="KF74" s="58"/>
      <c r="KG74" s="58"/>
      <c r="KH74" s="58"/>
      <c r="KI74" s="58"/>
      <c r="KJ74" s="58"/>
      <c r="KK74" s="58"/>
      <c r="KL74" s="58"/>
      <c r="KM74" s="58"/>
      <c r="KN74" s="58"/>
      <c r="KO74" s="58"/>
      <c r="KP74" s="58"/>
      <c r="KQ74" s="58"/>
      <c r="KR74" s="58"/>
      <c r="KS74" s="58"/>
      <c r="KT74" s="58"/>
      <c r="KU74" s="58"/>
      <c r="KV74" s="58"/>
      <c r="KW74" s="58"/>
      <c r="KX74" s="58"/>
      <c r="KY74" s="58"/>
      <c r="KZ74" s="58"/>
      <c r="LA74" s="58"/>
      <c r="LB74" s="58"/>
      <c r="LC74" s="58"/>
      <c r="LD74" s="58"/>
      <c r="LE74" s="58"/>
      <c r="LF74" s="58"/>
      <c r="LG74" s="58"/>
      <c r="LH74" s="58"/>
      <c r="LI74" s="58"/>
      <c r="LJ74" s="58"/>
      <c r="LK74" s="58"/>
      <c r="LL74" s="58"/>
      <c r="LM74" s="58"/>
      <c r="LN74" s="58"/>
      <c r="LO74" s="58"/>
      <c r="LP74" s="58"/>
      <c r="LQ74" s="58"/>
      <c r="LR74" s="58"/>
      <c r="LS74" s="58"/>
      <c r="LT74" s="58"/>
      <c r="LU74" s="58"/>
      <c r="LV74" s="58"/>
      <c r="LW74" s="58"/>
      <c r="LX74" s="58"/>
      <c r="LY74" s="58"/>
      <c r="LZ74" s="58"/>
      <c r="MA74" s="58"/>
      <c r="MB74" s="58"/>
      <c r="MC74" s="58"/>
      <c r="MD74" s="58"/>
      <c r="ME74" s="58"/>
      <c r="MF74" s="58"/>
      <c r="MG74" s="58"/>
      <c r="MH74" s="58"/>
      <c r="MI74" s="58"/>
      <c r="MJ74" s="58"/>
      <c r="MK74" s="58"/>
      <c r="ML74" s="58"/>
      <c r="MM74" s="58"/>
      <c r="MN74" s="58"/>
      <c r="MO74" s="58"/>
      <c r="MP74" s="58"/>
      <c r="MQ74" s="58"/>
      <c r="MR74" s="58"/>
      <c r="MS74" s="58"/>
      <c r="MT74" s="58"/>
      <c r="MU74" s="58"/>
      <c r="MV74" s="58"/>
      <c r="MW74" s="58"/>
      <c r="MX74" s="58"/>
      <c r="MY74" s="58"/>
      <c r="MZ74" s="58"/>
      <c r="NA74" s="58"/>
      <c r="NB74" s="58"/>
      <c r="NC74" s="58"/>
      <c r="ND74" s="58"/>
      <c r="NE74" s="58"/>
      <c r="NF74" s="58"/>
      <c r="NG74" s="58"/>
      <c r="NH74" s="58"/>
      <c r="NI74" s="58"/>
      <c r="NJ74" s="58"/>
      <c r="NK74" s="58"/>
      <c r="NL74" s="58"/>
      <c r="NM74" s="58"/>
      <c r="NN74" s="58"/>
      <c r="NO74" s="58"/>
      <c r="NP74" s="58"/>
      <c r="NQ74" s="58"/>
      <c r="NR74" s="58"/>
      <c r="NS74" s="58"/>
      <c r="NT74" s="58"/>
      <c r="NU74" s="58"/>
      <c r="NV74" s="58"/>
      <c r="NW74" s="58"/>
      <c r="NX74" s="58"/>
      <c r="NY74" s="58"/>
      <c r="NZ74" s="58"/>
      <c r="OA74" s="58"/>
      <c r="OB74" s="58"/>
      <c r="OC74" s="58"/>
      <c r="OD74" s="58"/>
      <c r="OE74" s="58"/>
      <c r="OF74" s="58"/>
      <c r="OG74" s="58"/>
      <c r="OH74" s="58"/>
      <c r="OI74" s="58"/>
      <c r="OJ74" s="58"/>
      <c r="OK74" s="58"/>
      <c r="OL74" s="58"/>
      <c r="OM74" s="58"/>
      <c r="ON74" s="58"/>
      <c r="OO74" s="58"/>
      <c r="OP74" s="58"/>
      <c r="OQ74" s="58"/>
      <c r="OR74" s="58"/>
      <c r="OS74" s="58"/>
      <c r="OT74" s="58"/>
      <c r="OU74" s="58"/>
      <c r="OV74" s="58"/>
      <c r="OW74" s="58"/>
      <c r="OX74" s="58"/>
      <c r="OY74" s="58"/>
      <c r="OZ74" s="58"/>
      <c r="PA74" s="58"/>
      <c r="PB74" s="58"/>
      <c r="PC74" s="58"/>
      <c r="PD74" s="58"/>
      <c r="PE74" s="58"/>
      <c r="PF74" s="58"/>
      <c r="PG74" s="58"/>
      <c r="PH74" s="58"/>
      <c r="PI74" s="58"/>
      <c r="PJ74" s="58"/>
      <c r="PK74" s="58"/>
      <c r="PL74" s="58"/>
      <c r="PM74" s="58"/>
      <c r="PN74" s="58"/>
      <c r="PO74" s="58"/>
      <c r="PP74" s="58"/>
      <c r="PQ74" s="58"/>
      <c r="PR74" s="58"/>
      <c r="PS74" s="58"/>
      <c r="PT74" s="58"/>
      <c r="PU74" s="58"/>
      <c r="PV74" s="58"/>
      <c r="PW74" s="58"/>
      <c r="PX74" s="58"/>
      <c r="PY74" s="58"/>
      <c r="PZ74" s="58"/>
      <c r="QA74" s="58"/>
      <c r="QB74" s="58"/>
      <c r="QC74" s="58"/>
      <c r="QD74" s="58"/>
      <c r="QE74" s="58"/>
      <c r="QF74" s="58"/>
      <c r="QG74" s="58"/>
      <c r="QH74" s="58"/>
      <c r="QI74" s="58"/>
      <c r="QJ74" s="58"/>
      <c r="QK74" s="58"/>
      <c r="QL74" s="58"/>
      <c r="QM74" s="58"/>
      <c r="QN74" s="58"/>
      <c r="QO74" s="58"/>
      <c r="QP74" s="58"/>
      <c r="QQ74" s="58"/>
      <c r="QR74" s="58"/>
      <c r="QS74" s="58"/>
      <c r="QT74" s="58"/>
      <c r="QU74" s="58"/>
      <c r="QV74" s="58"/>
      <c r="QW74" s="58"/>
      <c r="QX74" s="58"/>
      <c r="QY74" s="58"/>
      <c r="QZ74" s="58"/>
      <c r="RA74" s="58"/>
      <c r="RB74" s="58"/>
      <c r="RC74" s="58"/>
      <c r="RD74" s="58"/>
      <c r="RE74" s="58"/>
      <c r="RF74" s="58"/>
      <c r="RG74" s="58"/>
      <c r="RH74" s="58"/>
      <c r="RI74" s="58"/>
      <c r="RJ74" s="58"/>
      <c r="RK74" s="58"/>
      <c r="RL74" s="58"/>
      <c r="RM74" s="58"/>
      <c r="RN74" s="58"/>
      <c r="RO74" s="58"/>
      <c r="RP74" s="58"/>
      <c r="RQ74" s="58"/>
      <c r="RR74" s="58"/>
      <c r="RS74" s="58"/>
      <c r="RT74" s="58"/>
      <c r="RU74" s="58"/>
      <c r="RV74" s="58"/>
      <c r="RW74" s="58"/>
      <c r="RX74" s="58"/>
      <c r="RY74" s="58"/>
      <c r="RZ74" s="58"/>
      <c r="SA74" s="58"/>
      <c r="SB74" s="58"/>
      <c r="SC74" s="58"/>
      <c r="SD74" s="58"/>
      <c r="SE74" s="58"/>
      <c r="SF74" s="58"/>
      <c r="SG74" s="58"/>
      <c r="SH74" s="58"/>
      <c r="SI74" s="58"/>
      <c r="SJ74" s="58"/>
      <c r="SK74" s="58"/>
      <c r="SL74" s="58"/>
      <c r="SM74" s="58"/>
      <c r="SN74" s="58"/>
      <c r="SO74" s="58"/>
      <c r="SP74" s="58"/>
      <c r="SQ74" s="58"/>
      <c r="SR74" s="58"/>
      <c r="SS74" s="58"/>
      <c r="ST74" s="58"/>
      <c r="SU74" s="58"/>
      <c r="SV74" s="58"/>
      <c r="SW74" s="58"/>
      <c r="SX74" s="58"/>
      <c r="SY74" s="58"/>
      <c r="SZ74" s="58"/>
      <c r="TA74" s="58"/>
      <c r="TB74" s="58"/>
      <c r="TC74" s="58"/>
      <c r="TD74" s="58"/>
      <c r="TE74" s="58"/>
      <c r="TF74" s="58"/>
      <c r="TG74" s="58"/>
      <c r="TH74" s="58"/>
      <c r="TI74" s="58"/>
      <c r="TJ74" s="58"/>
      <c r="TK74" s="58"/>
      <c r="TL74" s="58"/>
      <c r="TM74" s="58"/>
      <c r="TN74" s="58"/>
      <c r="TO74" s="58"/>
      <c r="TP74" s="58"/>
      <c r="TQ74" s="58"/>
      <c r="TR74" s="58"/>
      <c r="TS74" s="58"/>
      <c r="TT74" s="58"/>
      <c r="TU74" s="58"/>
      <c r="TV74" s="58"/>
      <c r="TW74" s="58"/>
      <c r="TX74" s="58"/>
      <c r="TY74" s="58"/>
      <c r="TZ74" s="58"/>
      <c r="UA74" s="58"/>
      <c r="UB74" s="58"/>
      <c r="UC74" s="58"/>
      <c r="UD74" s="58"/>
      <c r="UE74" s="58"/>
      <c r="UF74" s="58"/>
      <c r="UG74" s="58"/>
      <c r="UH74" s="58"/>
      <c r="UI74" s="58"/>
      <c r="UJ74" s="58"/>
      <c r="UK74" s="58"/>
      <c r="UL74" s="58"/>
      <c r="UM74" s="58"/>
      <c r="UN74" s="58"/>
      <c r="UO74" s="58"/>
      <c r="UP74" s="58"/>
      <c r="UQ74" s="58"/>
      <c r="UR74" s="58"/>
      <c r="US74" s="58"/>
      <c r="UT74" s="58"/>
      <c r="UU74" s="58"/>
      <c r="UV74" s="58"/>
      <c r="UW74" s="58"/>
      <c r="UX74" s="58"/>
      <c r="UY74" s="58"/>
      <c r="UZ74" s="58"/>
      <c r="VA74" s="58"/>
      <c r="VB74" s="58"/>
      <c r="VC74" s="58"/>
      <c r="VD74" s="58"/>
      <c r="VE74" s="58"/>
      <c r="VF74" s="58"/>
      <c r="VG74" s="58"/>
      <c r="VH74" s="58"/>
      <c r="VI74" s="58"/>
      <c r="VJ74" s="58"/>
      <c r="VK74" s="58"/>
      <c r="VL74" s="58"/>
      <c r="VM74" s="58"/>
      <c r="VN74" s="58"/>
      <c r="VO74" s="58"/>
      <c r="VP74" s="58"/>
      <c r="VQ74" s="58"/>
      <c r="VR74" s="58"/>
      <c r="VS74" s="58"/>
      <c r="VT74" s="58"/>
      <c r="VU74" s="58"/>
      <c r="VV74" s="58"/>
      <c r="VW74" s="58"/>
      <c r="VX74" s="58"/>
      <c r="VY74" s="58"/>
      <c r="VZ74" s="58"/>
      <c r="WA74" s="58"/>
      <c r="WB74" s="58"/>
      <c r="WC74" s="58"/>
      <c r="WD74" s="58"/>
      <c r="WE74" s="58"/>
      <c r="WF74" s="58"/>
      <c r="WG74" s="58"/>
      <c r="WH74" s="58"/>
      <c r="WI74" s="58"/>
      <c r="WJ74" s="58"/>
      <c r="WK74" s="58"/>
      <c r="WL74" s="58"/>
      <c r="WM74" s="58"/>
      <c r="WN74" s="58"/>
      <c r="WO74" s="58"/>
      <c r="WP74" s="58"/>
      <c r="WQ74" s="58"/>
      <c r="WR74" s="58"/>
      <c r="WS74" s="58"/>
      <c r="WT74" s="58"/>
      <c r="WU74" s="58"/>
      <c r="WV74" s="58"/>
      <c r="WW74" s="58"/>
      <c r="WX74" s="58"/>
      <c r="WY74" s="58"/>
      <c r="WZ74" s="58"/>
      <c r="XA74" s="58"/>
      <c r="XB74" s="58"/>
      <c r="XC74" s="58"/>
      <c r="XD74" s="58"/>
      <c r="XE74" s="58"/>
      <c r="XF74" s="58"/>
      <c r="XG74" s="58"/>
      <c r="XH74" s="58"/>
      <c r="XI74" s="58"/>
      <c r="XJ74" s="58"/>
      <c r="XK74" s="58"/>
      <c r="XL74" s="58"/>
      <c r="XM74" s="58"/>
      <c r="XN74" s="58"/>
      <c r="XO74" s="58"/>
      <c r="XP74" s="58"/>
      <c r="XQ74" s="58"/>
      <c r="XR74" s="58"/>
      <c r="XS74" s="58"/>
      <c r="XT74" s="58"/>
      <c r="XU74" s="58"/>
      <c r="XV74" s="58"/>
      <c r="XW74" s="58"/>
      <c r="XX74" s="58"/>
      <c r="XY74" s="58"/>
      <c r="XZ74" s="58"/>
      <c r="YA74" s="58"/>
      <c r="YB74" s="58"/>
      <c r="YC74" s="58"/>
      <c r="YD74" s="58"/>
      <c r="YE74" s="58"/>
      <c r="YF74" s="58"/>
      <c r="YG74" s="58"/>
      <c r="YH74" s="58"/>
      <c r="YI74" s="58"/>
      <c r="YJ74" s="58"/>
      <c r="YK74" s="58"/>
      <c r="YL74" s="58"/>
      <c r="YM74" s="58"/>
      <c r="YN74" s="58"/>
      <c r="YO74" s="58"/>
      <c r="YP74" s="58"/>
      <c r="YQ74" s="58"/>
      <c r="YR74" s="58"/>
      <c r="YS74" s="58"/>
      <c r="YT74" s="58"/>
      <c r="YU74" s="58"/>
      <c r="YV74" s="58"/>
      <c r="YW74" s="58"/>
      <c r="YX74" s="58"/>
      <c r="YY74" s="58"/>
      <c r="YZ74" s="58"/>
      <c r="ZA74" s="58"/>
      <c r="ZB74" s="58"/>
      <c r="ZC74" s="58"/>
      <c r="ZD74" s="58"/>
      <c r="ZE74" s="58"/>
      <c r="ZF74" s="58"/>
      <c r="ZG74" s="58"/>
      <c r="ZH74" s="58"/>
      <c r="ZI74" s="58"/>
      <c r="ZJ74" s="58"/>
      <c r="ZK74" s="58"/>
      <c r="ZL74" s="58"/>
      <c r="ZM74" s="58"/>
      <c r="ZN74" s="58"/>
      <c r="ZO74" s="58"/>
      <c r="ZP74" s="58"/>
      <c r="ZQ74" s="58"/>
      <c r="ZR74" s="58"/>
      <c r="ZS74" s="58"/>
      <c r="ZT74" s="58"/>
      <c r="ZU74" s="58"/>
      <c r="ZV74" s="58"/>
      <c r="ZW74" s="58"/>
      <c r="ZX74" s="58"/>
      <c r="ZY74" s="58"/>
      <c r="ZZ74" s="58"/>
      <c r="AAA74" s="58"/>
      <c r="AAB74" s="58"/>
      <c r="AAC74" s="58"/>
      <c r="AAD74" s="58"/>
      <c r="AAE74" s="58"/>
      <c r="AAF74" s="58"/>
      <c r="AAG74" s="58"/>
      <c r="AAH74" s="58"/>
      <c r="AAI74" s="58"/>
      <c r="AAJ74" s="58"/>
      <c r="AAK74" s="58"/>
      <c r="AAL74" s="58"/>
      <c r="AAM74" s="58"/>
      <c r="AAN74" s="58"/>
      <c r="AAO74" s="58"/>
      <c r="AAP74" s="58"/>
      <c r="AAQ74" s="58"/>
      <c r="AAR74" s="58"/>
      <c r="AAS74" s="58"/>
      <c r="AAT74" s="58"/>
      <c r="AAU74" s="58"/>
      <c r="AAV74" s="58"/>
      <c r="AAW74" s="58"/>
      <c r="AAX74" s="58"/>
      <c r="AAY74" s="58"/>
      <c r="AAZ74" s="58"/>
      <c r="ABA74" s="58"/>
      <c r="ABB74" s="58"/>
      <c r="ABC74" s="58"/>
      <c r="ABD74" s="58"/>
      <c r="ABE74" s="58"/>
      <c r="ABF74" s="58"/>
      <c r="ABG74" s="58"/>
      <c r="ABH74" s="58"/>
      <c r="ABI74" s="58"/>
      <c r="ABJ74" s="58"/>
      <c r="ABK74" s="58"/>
      <c r="ABL74" s="58"/>
      <c r="ABM74" s="58"/>
      <c r="ABN74" s="58"/>
      <c r="ABO74" s="58"/>
      <c r="ABP74" s="58"/>
      <c r="ABQ74" s="58"/>
      <c r="ABR74" s="58"/>
      <c r="ABS74" s="58"/>
      <c r="ABT74" s="58"/>
      <c r="ABU74" s="58"/>
      <c r="ABV74" s="58"/>
      <c r="ABW74" s="58"/>
      <c r="ABX74" s="58"/>
      <c r="ABY74" s="58"/>
      <c r="ABZ74" s="58"/>
      <c r="ACA74" s="58"/>
      <c r="ACB74" s="58"/>
      <c r="ACC74" s="58"/>
      <c r="ACD74" s="58"/>
      <c r="ACE74" s="58"/>
      <c r="ACF74" s="58"/>
      <c r="ACG74" s="58"/>
      <c r="ACH74" s="58"/>
      <c r="ACI74" s="58"/>
      <c r="ACJ74" s="58"/>
      <c r="ACK74" s="58"/>
      <c r="ACL74" s="58"/>
      <c r="ACM74" s="58"/>
      <c r="ACN74" s="58"/>
      <c r="ACO74" s="58"/>
      <c r="ACP74" s="58"/>
      <c r="ACQ74" s="58"/>
      <c r="ACR74" s="58"/>
      <c r="ACS74" s="58"/>
      <c r="ACT74" s="58"/>
      <c r="ACU74" s="58"/>
      <c r="ACV74" s="58"/>
      <c r="ACW74" s="58"/>
      <c r="ACX74" s="58"/>
      <c r="ACY74" s="58"/>
      <c r="ACZ74" s="58"/>
      <c r="ADA74" s="58"/>
      <c r="ADB74" s="58"/>
      <c r="ADC74" s="58"/>
      <c r="ADD74" s="58"/>
      <c r="ADE74" s="58"/>
      <c r="ADF74" s="58"/>
      <c r="ADG74" s="58"/>
      <c r="ADH74" s="58"/>
      <c r="ADI74" s="58"/>
      <c r="ADJ74" s="58"/>
      <c r="ADK74" s="58"/>
      <c r="ADL74" s="58"/>
      <c r="ADM74" s="58"/>
      <c r="ADN74" s="58"/>
      <c r="ADO74" s="58"/>
      <c r="ADP74" s="58"/>
      <c r="ADQ74" s="58"/>
      <c r="ADR74" s="58"/>
      <c r="ADS74" s="58"/>
      <c r="ADT74" s="58"/>
      <c r="ADU74" s="58"/>
      <c r="ADV74" s="58"/>
      <c r="ADW74" s="58"/>
      <c r="ADX74" s="58"/>
      <c r="ADY74" s="58"/>
      <c r="ADZ74" s="58"/>
      <c r="AEA74" s="58"/>
      <c r="AEB74" s="58"/>
      <c r="AEC74" s="58"/>
      <c r="AED74" s="58"/>
      <c r="AEE74" s="58"/>
      <c r="AEF74" s="58"/>
      <c r="AEG74" s="58"/>
      <c r="AEH74" s="58"/>
      <c r="AEI74" s="58"/>
      <c r="AEJ74" s="58"/>
      <c r="AEK74" s="58"/>
      <c r="AEL74" s="58"/>
      <c r="AEM74" s="58"/>
      <c r="AEN74" s="58"/>
      <c r="AEO74" s="58"/>
      <c r="AEP74" s="58"/>
      <c r="AEQ74" s="58"/>
      <c r="AER74" s="58"/>
      <c r="AES74" s="58"/>
      <c r="AET74" s="58"/>
      <c r="AEU74" s="58"/>
      <c r="AEV74" s="58"/>
      <c r="AEW74" s="58"/>
      <c r="AEX74" s="58"/>
      <c r="AEY74" s="58"/>
      <c r="AEZ74" s="58"/>
      <c r="AFA74" s="58"/>
      <c r="AFB74" s="58"/>
      <c r="AFC74" s="58"/>
      <c r="AFD74" s="58"/>
      <c r="AFE74" s="58"/>
      <c r="AFF74" s="58"/>
      <c r="AFG74" s="58"/>
      <c r="AFH74" s="58"/>
      <c r="AFI74" s="58"/>
      <c r="AFJ74" s="58"/>
      <c r="AFK74" s="58"/>
      <c r="AFL74" s="58"/>
      <c r="AFM74" s="58"/>
      <c r="AFN74" s="58"/>
      <c r="AFO74" s="58"/>
      <c r="AFP74" s="58"/>
      <c r="AFQ74" s="58"/>
      <c r="AFR74" s="58"/>
      <c r="AFS74" s="58"/>
      <c r="AFT74" s="58"/>
      <c r="AFU74" s="58"/>
      <c r="AFV74" s="58"/>
      <c r="AFW74" s="58"/>
      <c r="AFX74" s="58"/>
      <c r="AFY74" s="58"/>
      <c r="AFZ74" s="58"/>
      <c r="AGA74" s="58"/>
      <c r="AGB74" s="58"/>
      <c r="AGC74" s="58"/>
      <c r="AGD74" s="58"/>
      <c r="AGE74" s="58"/>
      <c r="AGF74" s="58"/>
      <c r="AGG74" s="58"/>
      <c r="AGH74" s="58"/>
      <c r="AGI74" s="58"/>
      <c r="AGJ74" s="58"/>
      <c r="AGK74" s="58"/>
      <c r="AGL74" s="58"/>
      <c r="AGM74" s="58"/>
      <c r="AGN74" s="58"/>
      <c r="AGO74" s="58"/>
      <c r="AGP74" s="58"/>
      <c r="AGQ74" s="58"/>
      <c r="AGR74" s="58"/>
      <c r="AGS74" s="58"/>
      <c r="AGT74" s="58"/>
      <c r="AGU74" s="58"/>
      <c r="AGV74" s="58"/>
      <c r="AGW74" s="58"/>
      <c r="AGX74" s="58"/>
      <c r="AGY74" s="58"/>
      <c r="AGZ74" s="58"/>
      <c r="AHA74" s="58"/>
      <c r="AHB74" s="58"/>
      <c r="AHC74" s="58"/>
      <c r="AHD74" s="58"/>
      <c r="AHE74" s="58"/>
      <c r="AHF74" s="58"/>
      <c r="AHG74" s="58"/>
      <c r="AHH74" s="58"/>
      <c r="AHI74" s="58"/>
      <c r="AHJ74" s="58"/>
      <c r="AHK74" s="58"/>
      <c r="AHL74" s="58"/>
      <c r="AHM74" s="58"/>
      <c r="AHN74" s="58"/>
      <c r="AHO74" s="58"/>
      <c r="AHP74" s="58"/>
      <c r="AHQ74" s="58"/>
      <c r="AHR74" s="58"/>
      <c r="AHS74" s="58"/>
      <c r="AHT74" s="58"/>
      <c r="AHU74" s="58"/>
      <c r="AHV74" s="58"/>
      <c r="AHW74" s="58"/>
      <c r="AHX74" s="58"/>
      <c r="AHY74" s="58"/>
      <c r="AHZ74" s="58"/>
      <c r="AIA74" s="58"/>
      <c r="AIB74" s="58"/>
      <c r="AIC74" s="58"/>
      <c r="AID74" s="58"/>
      <c r="AIE74" s="58"/>
      <c r="AIF74" s="58"/>
      <c r="AIG74" s="58"/>
      <c r="AIH74" s="58"/>
      <c r="AII74" s="58"/>
      <c r="AIJ74" s="58"/>
      <c r="AIK74" s="58"/>
      <c r="AIL74" s="58"/>
      <c r="AIM74" s="58"/>
      <c r="AIN74" s="58"/>
      <c r="AIO74" s="58"/>
      <c r="AIP74" s="58"/>
      <c r="AIQ74" s="58"/>
      <c r="AIR74" s="58"/>
      <c r="AIS74" s="58"/>
      <c r="AIT74" s="58"/>
      <c r="AIU74" s="58"/>
      <c r="AIV74" s="58"/>
      <c r="AIW74" s="58"/>
      <c r="AIX74" s="58"/>
      <c r="AIY74" s="58"/>
      <c r="AIZ74" s="58"/>
      <c r="AJA74" s="58"/>
      <c r="AJB74" s="58"/>
      <c r="AJC74" s="58"/>
      <c r="AJD74" s="58"/>
      <c r="AJE74" s="58"/>
      <c r="AJF74" s="58"/>
      <c r="AJG74" s="58"/>
      <c r="AJH74" s="58"/>
      <c r="AJI74" s="58"/>
      <c r="AJJ74" s="58"/>
      <c r="AJK74" s="58"/>
      <c r="AJL74" s="58"/>
      <c r="AJM74" s="58"/>
      <c r="AJN74" s="58"/>
      <c r="AJO74" s="58"/>
      <c r="AJP74" s="58"/>
      <c r="AJQ74" s="58"/>
      <c r="AJR74" s="58"/>
      <c r="AJS74" s="58"/>
      <c r="AJT74" s="58"/>
      <c r="AJU74" s="58"/>
      <c r="AJV74" s="58"/>
      <c r="AJW74" s="58"/>
      <c r="AJX74" s="58"/>
      <c r="AJY74" s="58"/>
      <c r="AJZ74" s="58"/>
      <c r="AKA74" s="58"/>
      <c r="AKB74" s="58"/>
      <c r="AKC74" s="58"/>
      <c r="AKD74" s="58"/>
      <c r="AKE74" s="58"/>
      <c r="AKF74" s="58"/>
      <c r="AKG74" s="58"/>
      <c r="AKH74" s="58"/>
      <c r="AKI74" s="58"/>
      <c r="AKJ74" s="58"/>
      <c r="AKK74" s="58"/>
      <c r="AKL74" s="58"/>
      <c r="AKM74" s="58"/>
      <c r="AKN74" s="58"/>
      <c r="AKO74" s="58"/>
      <c r="AKP74" s="58"/>
      <c r="AKQ74" s="58"/>
      <c r="AKR74" s="58"/>
      <c r="AKS74" s="58"/>
      <c r="AKT74" s="58"/>
      <c r="AKU74" s="58"/>
      <c r="AKV74" s="58"/>
      <c r="AKW74" s="58"/>
      <c r="AKX74" s="58"/>
      <c r="AKY74" s="58"/>
      <c r="AKZ74" s="58"/>
      <c r="ALA74" s="58"/>
      <c r="ALB74" s="58"/>
      <c r="ALC74" s="58"/>
      <c r="ALD74" s="58"/>
    </row>
    <row r="75" spans="1:992" ht="68.400000000000006" x14ac:dyDescent="0.2">
      <c r="A75" s="44" t="s">
        <v>178</v>
      </c>
      <c r="B75" s="45" t="s">
        <v>181</v>
      </c>
      <c r="C75" s="46" t="s">
        <v>182</v>
      </c>
      <c r="D75" s="47"/>
      <c r="E75" s="47"/>
      <c r="F75" s="47"/>
      <c r="G75" s="47"/>
      <c r="H75" s="10" t="s">
        <v>50</v>
      </c>
      <c r="I75" s="10" t="s">
        <v>50</v>
      </c>
      <c r="J75" s="10" t="s">
        <v>51</v>
      </c>
      <c r="K75" s="10"/>
      <c r="L75" s="10"/>
      <c r="M75" s="10" t="str">
        <f t="shared" si="16"/>
        <v>x</v>
      </c>
      <c r="N75" s="10" t="str">
        <f t="shared" si="17"/>
        <v>x</v>
      </c>
      <c r="O75" s="10" t="str">
        <f t="shared" si="22"/>
        <v>x</v>
      </c>
      <c r="P75" s="54" t="str">
        <f t="shared" si="23"/>
        <v>x</v>
      </c>
      <c r="Q75" s="10" t="str">
        <f t="shared" si="24"/>
        <v>x</v>
      </c>
      <c r="R75" s="10" t="str">
        <f t="shared" si="25"/>
        <v>x</v>
      </c>
      <c r="S75" s="10" t="s">
        <v>50</v>
      </c>
      <c r="X75" s="58"/>
      <c r="Y75" s="58"/>
      <c r="Z75" s="58"/>
      <c r="AA75" s="58"/>
      <c r="AB75" s="58"/>
      <c r="AC75" s="58"/>
      <c r="AD75" s="58"/>
      <c r="AE75" s="58"/>
      <c r="AF75" s="58"/>
      <c r="AG75" s="58"/>
      <c r="AH75" s="58"/>
      <c r="AI75" s="58"/>
      <c r="AJ75" s="58"/>
      <c r="AK75" s="58"/>
      <c r="AL75" s="58"/>
      <c r="AM75" s="58"/>
      <c r="AN75" s="58"/>
      <c r="AO75" s="58"/>
      <c r="AP75" s="58"/>
      <c r="AQ75" s="58"/>
      <c r="AR75" s="58"/>
      <c r="AS75" s="58"/>
      <c r="AT75" s="58"/>
      <c r="AU75" s="58"/>
      <c r="AV75" s="58"/>
      <c r="AW75" s="58"/>
      <c r="AX75" s="58"/>
      <c r="AY75" s="58"/>
      <c r="AZ75" s="58"/>
      <c r="BA75" s="58"/>
      <c r="BB75" s="58"/>
      <c r="BC75" s="58"/>
      <c r="BD75" s="58"/>
      <c r="BE75" s="58"/>
      <c r="BF75" s="58"/>
      <c r="BG75" s="58"/>
      <c r="BH75" s="58"/>
      <c r="BI75" s="58"/>
      <c r="BJ75" s="58"/>
      <c r="BK75" s="58"/>
      <c r="BL75" s="58"/>
      <c r="BM75" s="58"/>
      <c r="BN75" s="58"/>
      <c r="BO75" s="58"/>
      <c r="BP75" s="58"/>
      <c r="BQ75" s="58"/>
      <c r="BR75" s="58"/>
      <c r="BS75" s="58"/>
      <c r="BT75" s="58"/>
      <c r="BU75" s="58"/>
      <c r="BV75" s="58"/>
      <c r="BW75" s="58"/>
      <c r="BX75" s="58"/>
      <c r="BY75" s="58"/>
      <c r="BZ75" s="58"/>
      <c r="CA75" s="58"/>
      <c r="CB75" s="58"/>
      <c r="CC75" s="58"/>
      <c r="CD75" s="58"/>
      <c r="CE75" s="58"/>
      <c r="CF75" s="58"/>
      <c r="CG75" s="58"/>
      <c r="CH75" s="58"/>
      <c r="CI75" s="58"/>
      <c r="CJ75" s="58"/>
      <c r="CK75" s="58"/>
      <c r="CL75" s="58"/>
      <c r="CM75" s="58"/>
      <c r="CN75" s="58"/>
      <c r="CO75" s="58"/>
      <c r="CP75" s="58"/>
      <c r="CQ75" s="58"/>
      <c r="CR75" s="58"/>
      <c r="CS75" s="58"/>
      <c r="CT75" s="58"/>
      <c r="CU75" s="58"/>
      <c r="CV75" s="58"/>
      <c r="CW75" s="58"/>
      <c r="CX75" s="58"/>
      <c r="CY75" s="58"/>
      <c r="CZ75" s="58"/>
      <c r="DA75" s="58"/>
      <c r="DB75" s="58"/>
      <c r="DC75" s="58"/>
      <c r="DD75" s="58"/>
      <c r="DE75" s="58"/>
      <c r="DF75" s="58"/>
      <c r="DG75" s="58"/>
      <c r="DH75" s="58"/>
      <c r="DI75" s="58"/>
      <c r="DJ75" s="58"/>
      <c r="DK75" s="58"/>
      <c r="DL75" s="58"/>
      <c r="DM75" s="58"/>
      <c r="DN75" s="58"/>
      <c r="DO75" s="58"/>
      <c r="DP75" s="58"/>
      <c r="DQ75" s="58"/>
      <c r="DR75" s="58"/>
      <c r="DS75" s="58"/>
      <c r="DT75" s="58"/>
      <c r="DU75" s="58"/>
      <c r="DV75" s="58"/>
      <c r="DW75" s="58"/>
      <c r="DX75" s="58"/>
      <c r="DY75" s="58"/>
      <c r="DZ75" s="58"/>
      <c r="EA75" s="58"/>
      <c r="EB75" s="58"/>
      <c r="EC75" s="58"/>
      <c r="ED75" s="58"/>
      <c r="EE75" s="58"/>
      <c r="EF75" s="58"/>
      <c r="EG75" s="58"/>
      <c r="EH75" s="58"/>
      <c r="EI75" s="58"/>
      <c r="EJ75" s="58"/>
      <c r="EK75" s="58"/>
      <c r="EL75" s="58"/>
      <c r="EM75" s="58"/>
      <c r="EN75" s="58"/>
      <c r="EO75" s="58"/>
      <c r="EP75" s="58"/>
      <c r="EQ75" s="58"/>
      <c r="ER75" s="58"/>
      <c r="ES75" s="58"/>
      <c r="ET75" s="58"/>
      <c r="EU75" s="58"/>
      <c r="EV75" s="58"/>
      <c r="EW75" s="58"/>
      <c r="EX75" s="58"/>
      <c r="EY75" s="58"/>
      <c r="EZ75" s="58"/>
      <c r="FA75" s="58"/>
      <c r="FB75" s="58"/>
      <c r="FC75" s="58"/>
      <c r="FD75" s="58"/>
      <c r="FE75" s="58"/>
      <c r="FF75" s="58"/>
      <c r="FG75" s="58"/>
      <c r="FH75" s="58"/>
      <c r="FI75" s="58"/>
      <c r="FJ75" s="58"/>
      <c r="FK75" s="58"/>
      <c r="FL75" s="58"/>
      <c r="FM75" s="58"/>
      <c r="FN75" s="58"/>
      <c r="FO75" s="58"/>
      <c r="FP75" s="58"/>
      <c r="FQ75" s="58"/>
      <c r="FR75" s="58"/>
      <c r="FS75" s="58"/>
      <c r="FT75" s="58"/>
      <c r="FU75" s="58"/>
      <c r="FV75" s="58"/>
      <c r="FW75" s="58"/>
      <c r="FX75" s="58"/>
      <c r="FY75" s="58"/>
      <c r="FZ75" s="58"/>
      <c r="GA75" s="58"/>
      <c r="GB75" s="58"/>
      <c r="GC75" s="58"/>
      <c r="GD75" s="58"/>
      <c r="GE75" s="58"/>
      <c r="GF75" s="58"/>
      <c r="GG75" s="58"/>
      <c r="GH75" s="58"/>
      <c r="GI75" s="58"/>
      <c r="GJ75" s="58"/>
      <c r="GK75" s="58"/>
      <c r="GL75" s="58"/>
      <c r="GM75" s="58"/>
      <c r="GN75" s="58"/>
      <c r="GO75" s="58"/>
      <c r="GP75" s="58"/>
      <c r="GQ75" s="58"/>
      <c r="GR75" s="58"/>
      <c r="GS75" s="58"/>
      <c r="GT75" s="58"/>
      <c r="GU75" s="58"/>
      <c r="GV75" s="58"/>
      <c r="GW75" s="58"/>
      <c r="GX75" s="58"/>
      <c r="GY75" s="58"/>
      <c r="GZ75" s="58"/>
      <c r="HA75" s="58"/>
      <c r="HB75" s="58"/>
      <c r="HC75" s="58"/>
      <c r="HD75" s="58"/>
      <c r="HE75" s="58"/>
      <c r="HF75" s="58"/>
      <c r="HG75" s="58"/>
      <c r="HH75" s="58"/>
      <c r="HI75" s="58"/>
      <c r="HJ75" s="58"/>
      <c r="HK75" s="58"/>
      <c r="HL75" s="58"/>
      <c r="HM75" s="58"/>
      <c r="HN75" s="58"/>
      <c r="HO75" s="58"/>
      <c r="HP75" s="58"/>
      <c r="HQ75" s="58"/>
      <c r="HR75" s="58"/>
      <c r="HS75" s="58"/>
      <c r="HT75" s="58"/>
      <c r="HU75" s="58"/>
      <c r="HV75" s="58"/>
      <c r="HW75" s="58"/>
      <c r="HX75" s="58"/>
      <c r="HY75" s="58"/>
      <c r="HZ75" s="58"/>
      <c r="IA75" s="58"/>
      <c r="IB75" s="58"/>
      <c r="IC75" s="58"/>
      <c r="ID75" s="58"/>
      <c r="IE75" s="58"/>
      <c r="IF75" s="58"/>
      <c r="IG75" s="58"/>
      <c r="IH75" s="58"/>
      <c r="II75" s="58"/>
      <c r="IJ75" s="58"/>
      <c r="IK75" s="58"/>
      <c r="IL75" s="58"/>
      <c r="IM75" s="58"/>
      <c r="IN75" s="58"/>
      <c r="IO75" s="58"/>
      <c r="IP75" s="58"/>
      <c r="IQ75" s="58"/>
      <c r="IR75" s="58"/>
      <c r="IS75" s="58"/>
      <c r="IT75" s="58"/>
      <c r="IU75" s="58"/>
      <c r="IV75" s="58"/>
      <c r="IW75" s="58"/>
      <c r="IX75" s="58"/>
      <c r="IY75" s="58"/>
      <c r="IZ75" s="58"/>
      <c r="JA75" s="58"/>
      <c r="JB75" s="58"/>
      <c r="JC75" s="58"/>
      <c r="JD75" s="58"/>
      <c r="JE75" s="58"/>
      <c r="JF75" s="58"/>
      <c r="JG75" s="58"/>
      <c r="JH75" s="58"/>
      <c r="JI75" s="58"/>
      <c r="JJ75" s="58"/>
      <c r="JK75" s="58"/>
      <c r="JL75" s="58"/>
      <c r="JM75" s="58"/>
      <c r="JN75" s="58"/>
      <c r="JO75" s="58"/>
      <c r="JP75" s="58"/>
      <c r="JQ75" s="58"/>
      <c r="JR75" s="58"/>
      <c r="JS75" s="58"/>
      <c r="JT75" s="58"/>
      <c r="JU75" s="58"/>
      <c r="JV75" s="58"/>
      <c r="JW75" s="58"/>
      <c r="JX75" s="58"/>
      <c r="JY75" s="58"/>
      <c r="JZ75" s="58"/>
      <c r="KA75" s="58"/>
      <c r="KB75" s="58"/>
      <c r="KC75" s="58"/>
      <c r="KD75" s="58"/>
      <c r="KE75" s="58"/>
      <c r="KF75" s="58"/>
      <c r="KG75" s="58"/>
      <c r="KH75" s="58"/>
      <c r="KI75" s="58"/>
      <c r="KJ75" s="58"/>
      <c r="KK75" s="58"/>
      <c r="KL75" s="58"/>
      <c r="KM75" s="58"/>
      <c r="KN75" s="58"/>
      <c r="KO75" s="58"/>
      <c r="KP75" s="58"/>
      <c r="KQ75" s="58"/>
      <c r="KR75" s="58"/>
      <c r="KS75" s="58"/>
      <c r="KT75" s="58"/>
      <c r="KU75" s="58"/>
      <c r="KV75" s="58"/>
      <c r="KW75" s="58"/>
      <c r="KX75" s="58"/>
      <c r="KY75" s="58"/>
      <c r="KZ75" s="58"/>
      <c r="LA75" s="58"/>
      <c r="LB75" s="58"/>
      <c r="LC75" s="58"/>
      <c r="LD75" s="58"/>
      <c r="LE75" s="58"/>
      <c r="LF75" s="58"/>
      <c r="LG75" s="58"/>
      <c r="LH75" s="58"/>
      <c r="LI75" s="58"/>
      <c r="LJ75" s="58"/>
      <c r="LK75" s="58"/>
      <c r="LL75" s="58"/>
      <c r="LM75" s="58"/>
      <c r="LN75" s="58"/>
      <c r="LO75" s="58"/>
      <c r="LP75" s="58"/>
      <c r="LQ75" s="58"/>
      <c r="LR75" s="58"/>
      <c r="LS75" s="58"/>
      <c r="LT75" s="58"/>
      <c r="LU75" s="58"/>
      <c r="LV75" s="58"/>
      <c r="LW75" s="58"/>
      <c r="LX75" s="58"/>
      <c r="LY75" s="58"/>
      <c r="LZ75" s="58"/>
      <c r="MA75" s="58"/>
      <c r="MB75" s="58"/>
      <c r="MC75" s="58"/>
      <c r="MD75" s="58"/>
      <c r="ME75" s="58"/>
      <c r="MF75" s="58"/>
      <c r="MG75" s="58"/>
      <c r="MH75" s="58"/>
      <c r="MI75" s="58"/>
      <c r="MJ75" s="58"/>
      <c r="MK75" s="58"/>
      <c r="ML75" s="58"/>
      <c r="MM75" s="58"/>
      <c r="MN75" s="58"/>
      <c r="MO75" s="58"/>
      <c r="MP75" s="58"/>
      <c r="MQ75" s="58"/>
      <c r="MR75" s="58"/>
      <c r="MS75" s="58"/>
      <c r="MT75" s="58"/>
      <c r="MU75" s="58"/>
      <c r="MV75" s="58"/>
      <c r="MW75" s="58"/>
      <c r="MX75" s="58"/>
      <c r="MY75" s="58"/>
      <c r="MZ75" s="58"/>
      <c r="NA75" s="58"/>
      <c r="NB75" s="58"/>
      <c r="NC75" s="58"/>
      <c r="ND75" s="58"/>
      <c r="NE75" s="58"/>
      <c r="NF75" s="58"/>
      <c r="NG75" s="58"/>
      <c r="NH75" s="58"/>
      <c r="NI75" s="58"/>
      <c r="NJ75" s="58"/>
      <c r="NK75" s="58"/>
      <c r="NL75" s="58"/>
      <c r="NM75" s="58"/>
      <c r="NN75" s="58"/>
      <c r="NO75" s="58"/>
      <c r="NP75" s="58"/>
      <c r="NQ75" s="58"/>
      <c r="NR75" s="58"/>
      <c r="NS75" s="58"/>
      <c r="NT75" s="58"/>
      <c r="NU75" s="58"/>
      <c r="NV75" s="58"/>
      <c r="NW75" s="58"/>
      <c r="NX75" s="58"/>
      <c r="NY75" s="58"/>
      <c r="NZ75" s="58"/>
      <c r="OA75" s="58"/>
      <c r="OB75" s="58"/>
      <c r="OC75" s="58"/>
      <c r="OD75" s="58"/>
      <c r="OE75" s="58"/>
      <c r="OF75" s="58"/>
      <c r="OG75" s="58"/>
      <c r="OH75" s="58"/>
      <c r="OI75" s="58"/>
      <c r="OJ75" s="58"/>
      <c r="OK75" s="58"/>
      <c r="OL75" s="58"/>
      <c r="OM75" s="58"/>
      <c r="ON75" s="58"/>
      <c r="OO75" s="58"/>
      <c r="OP75" s="58"/>
      <c r="OQ75" s="58"/>
      <c r="OR75" s="58"/>
      <c r="OS75" s="58"/>
      <c r="OT75" s="58"/>
      <c r="OU75" s="58"/>
      <c r="OV75" s="58"/>
      <c r="OW75" s="58"/>
      <c r="OX75" s="58"/>
      <c r="OY75" s="58"/>
      <c r="OZ75" s="58"/>
      <c r="PA75" s="58"/>
      <c r="PB75" s="58"/>
      <c r="PC75" s="58"/>
      <c r="PD75" s="58"/>
      <c r="PE75" s="58"/>
      <c r="PF75" s="58"/>
      <c r="PG75" s="58"/>
      <c r="PH75" s="58"/>
      <c r="PI75" s="58"/>
      <c r="PJ75" s="58"/>
      <c r="PK75" s="58"/>
      <c r="PL75" s="58"/>
      <c r="PM75" s="58"/>
      <c r="PN75" s="58"/>
      <c r="PO75" s="58"/>
      <c r="PP75" s="58"/>
      <c r="PQ75" s="58"/>
      <c r="PR75" s="58"/>
      <c r="PS75" s="58"/>
      <c r="PT75" s="58"/>
      <c r="PU75" s="58"/>
      <c r="PV75" s="58"/>
      <c r="PW75" s="58"/>
      <c r="PX75" s="58"/>
      <c r="PY75" s="58"/>
      <c r="PZ75" s="58"/>
      <c r="QA75" s="58"/>
      <c r="QB75" s="58"/>
      <c r="QC75" s="58"/>
      <c r="QD75" s="58"/>
      <c r="QE75" s="58"/>
      <c r="QF75" s="58"/>
      <c r="QG75" s="58"/>
      <c r="QH75" s="58"/>
      <c r="QI75" s="58"/>
      <c r="QJ75" s="58"/>
      <c r="QK75" s="58"/>
      <c r="QL75" s="58"/>
      <c r="QM75" s="58"/>
      <c r="QN75" s="58"/>
      <c r="QO75" s="58"/>
      <c r="QP75" s="58"/>
      <c r="QQ75" s="58"/>
      <c r="QR75" s="58"/>
      <c r="QS75" s="58"/>
      <c r="QT75" s="58"/>
      <c r="QU75" s="58"/>
      <c r="QV75" s="58"/>
      <c r="QW75" s="58"/>
      <c r="QX75" s="58"/>
      <c r="QY75" s="58"/>
      <c r="QZ75" s="58"/>
      <c r="RA75" s="58"/>
      <c r="RB75" s="58"/>
      <c r="RC75" s="58"/>
      <c r="RD75" s="58"/>
      <c r="RE75" s="58"/>
      <c r="RF75" s="58"/>
      <c r="RG75" s="58"/>
      <c r="RH75" s="58"/>
      <c r="RI75" s="58"/>
      <c r="RJ75" s="58"/>
      <c r="RK75" s="58"/>
      <c r="RL75" s="58"/>
      <c r="RM75" s="58"/>
      <c r="RN75" s="58"/>
      <c r="RO75" s="58"/>
      <c r="RP75" s="58"/>
      <c r="RQ75" s="58"/>
      <c r="RR75" s="58"/>
      <c r="RS75" s="58"/>
      <c r="RT75" s="58"/>
      <c r="RU75" s="58"/>
      <c r="RV75" s="58"/>
      <c r="RW75" s="58"/>
      <c r="RX75" s="58"/>
      <c r="RY75" s="58"/>
      <c r="RZ75" s="58"/>
      <c r="SA75" s="58"/>
      <c r="SB75" s="58"/>
      <c r="SC75" s="58"/>
      <c r="SD75" s="58"/>
      <c r="SE75" s="58"/>
      <c r="SF75" s="58"/>
      <c r="SG75" s="58"/>
      <c r="SH75" s="58"/>
      <c r="SI75" s="58"/>
      <c r="SJ75" s="58"/>
      <c r="SK75" s="58"/>
      <c r="SL75" s="58"/>
      <c r="SM75" s="58"/>
      <c r="SN75" s="58"/>
      <c r="SO75" s="58"/>
      <c r="SP75" s="58"/>
      <c r="SQ75" s="58"/>
      <c r="SR75" s="58"/>
      <c r="SS75" s="58"/>
      <c r="ST75" s="58"/>
      <c r="SU75" s="58"/>
      <c r="SV75" s="58"/>
      <c r="SW75" s="58"/>
      <c r="SX75" s="58"/>
      <c r="SY75" s="58"/>
      <c r="SZ75" s="58"/>
      <c r="TA75" s="58"/>
      <c r="TB75" s="58"/>
      <c r="TC75" s="58"/>
      <c r="TD75" s="58"/>
      <c r="TE75" s="58"/>
      <c r="TF75" s="58"/>
      <c r="TG75" s="58"/>
      <c r="TH75" s="58"/>
      <c r="TI75" s="58"/>
      <c r="TJ75" s="58"/>
      <c r="TK75" s="58"/>
      <c r="TL75" s="58"/>
      <c r="TM75" s="58"/>
      <c r="TN75" s="58"/>
      <c r="TO75" s="58"/>
      <c r="TP75" s="58"/>
      <c r="TQ75" s="58"/>
      <c r="TR75" s="58"/>
      <c r="TS75" s="58"/>
      <c r="TT75" s="58"/>
      <c r="TU75" s="58"/>
      <c r="TV75" s="58"/>
      <c r="TW75" s="58"/>
      <c r="TX75" s="58"/>
      <c r="TY75" s="58"/>
      <c r="TZ75" s="58"/>
      <c r="UA75" s="58"/>
      <c r="UB75" s="58"/>
      <c r="UC75" s="58"/>
      <c r="UD75" s="58"/>
      <c r="UE75" s="58"/>
      <c r="UF75" s="58"/>
      <c r="UG75" s="58"/>
      <c r="UH75" s="58"/>
      <c r="UI75" s="58"/>
      <c r="UJ75" s="58"/>
      <c r="UK75" s="58"/>
      <c r="UL75" s="58"/>
      <c r="UM75" s="58"/>
      <c r="UN75" s="58"/>
      <c r="UO75" s="58"/>
      <c r="UP75" s="58"/>
      <c r="UQ75" s="58"/>
      <c r="UR75" s="58"/>
      <c r="US75" s="58"/>
      <c r="UT75" s="58"/>
      <c r="UU75" s="58"/>
      <c r="UV75" s="58"/>
      <c r="UW75" s="58"/>
      <c r="UX75" s="58"/>
      <c r="UY75" s="58"/>
      <c r="UZ75" s="58"/>
      <c r="VA75" s="58"/>
      <c r="VB75" s="58"/>
      <c r="VC75" s="58"/>
      <c r="VD75" s="58"/>
      <c r="VE75" s="58"/>
      <c r="VF75" s="58"/>
      <c r="VG75" s="58"/>
      <c r="VH75" s="58"/>
      <c r="VI75" s="58"/>
      <c r="VJ75" s="58"/>
      <c r="VK75" s="58"/>
      <c r="VL75" s="58"/>
      <c r="VM75" s="58"/>
      <c r="VN75" s="58"/>
      <c r="VO75" s="58"/>
      <c r="VP75" s="58"/>
      <c r="VQ75" s="58"/>
      <c r="VR75" s="58"/>
      <c r="VS75" s="58"/>
      <c r="VT75" s="58"/>
      <c r="VU75" s="58"/>
      <c r="VV75" s="58"/>
      <c r="VW75" s="58"/>
      <c r="VX75" s="58"/>
      <c r="VY75" s="58"/>
      <c r="VZ75" s="58"/>
      <c r="WA75" s="58"/>
      <c r="WB75" s="58"/>
      <c r="WC75" s="58"/>
      <c r="WD75" s="58"/>
      <c r="WE75" s="58"/>
      <c r="WF75" s="58"/>
      <c r="WG75" s="58"/>
      <c r="WH75" s="58"/>
      <c r="WI75" s="58"/>
      <c r="WJ75" s="58"/>
      <c r="WK75" s="58"/>
      <c r="WL75" s="58"/>
      <c r="WM75" s="58"/>
      <c r="WN75" s="58"/>
      <c r="WO75" s="58"/>
      <c r="WP75" s="58"/>
      <c r="WQ75" s="58"/>
      <c r="WR75" s="58"/>
      <c r="WS75" s="58"/>
      <c r="WT75" s="58"/>
      <c r="WU75" s="58"/>
      <c r="WV75" s="58"/>
      <c r="WW75" s="58"/>
      <c r="WX75" s="58"/>
      <c r="WY75" s="58"/>
      <c r="WZ75" s="58"/>
      <c r="XA75" s="58"/>
      <c r="XB75" s="58"/>
      <c r="XC75" s="58"/>
      <c r="XD75" s="58"/>
      <c r="XE75" s="58"/>
      <c r="XF75" s="58"/>
      <c r="XG75" s="58"/>
      <c r="XH75" s="58"/>
      <c r="XI75" s="58"/>
      <c r="XJ75" s="58"/>
      <c r="XK75" s="58"/>
      <c r="XL75" s="58"/>
      <c r="XM75" s="58"/>
      <c r="XN75" s="58"/>
      <c r="XO75" s="58"/>
      <c r="XP75" s="58"/>
      <c r="XQ75" s="58"/>
      <c r="XR75" s="58"/>
      <c r="XS75" s="58"/>
      <c r="XT75" s="58"/>
      <c r="XU75" s="58"/>
      <c r="XV75" s="58"/>
      <c r="XW75" s="58"/>
      <c r="XX75" s="58"/>
      <c r="XY75" s="58"/>
      <c r="XZ75" s="58"/>
      <c r="YA75" s="58"/>
      <c r="YB75" s="58"/>
      <c r="YC75" s="58"/>
      <c r="YD75" s="58"/>
      <c r="YE75" s="58"/>
      <c r="YF75" s="58"/>
      <c r="YG75" s="58"/>
      <c r="YH75" s="58"/>
      <c r="YI75" s="58"/>
      <c r="YJ75" s="58"/>
      <c r="YK75" s="58"/>
      <c r="YL75" s="58"/>
      <c r="YM75" s="58"/>
      <c r="YN75" s="58"/>
      <c r="YO75" s="58"/>
      <c r="YP75" s="58"/>
      <c r="YQ75" s="58"/>
      <c r="YR75" s="58"/>
      <c r="YS75" s="58"/>
      <c r="YT75" s="58"/>
      <c r="YU75" s="58"/>
      <c r="YV75" s="58"/>
      <c r="YW75" s="58"/>
      <c r="YX75" s="58"/>
      <c r="YY75" s="58"/>
      <c r="YZ75" s="58"/>
      <c r="ZA75" s="58"/>
      <c r="ZB75" s="58"/>
      <c r="ZC75" s="58"/>
      <c r="ZD75" s="58"/>
      <c r="ZE75" s="58"/>
      <c r="ZF75" s="58"/>
      <c r="ZG75" s="58"/>
      <c r="ZH75" s="58"/>
      <c r="ZI75" s="58"/>
      <c r="ZJ75" s="58"/>
      <c r="ZK75" s="58"/>
      <c r="ZL75" s="58"/>
      <c r="ZM75" s="58"/>
      <c r="ZN75" s="58"/>
      <c r="ZO75" s="58"/>
      <c r="ZP75" s="58"/>
      <c r="ZQ75" s="58"/>
      <c r="ZR75" s="58"/>
      <c r="ZS75" s="58"/>
      <c r="ZT75" s="58"/>
      <c r="ZU75" s="58"/>
      <c r="ZV75" s="58"/>
      <c r="ZW75" s="58"/>
      <c r="ZX75" s="58"/>
      <c r="ZY75" s="58"/>
      <c r="ZZ75" s="58"/>
      <c r="AAA75" s="58"/>
      <c r="AAB75" s="58"/>
      <c r="AAC75" s="58"/>
      <c r="AAD75" s="58"/>
      <c r="AAE75" s="58"/>
      <c r="AAF75" s="58"/>
      <c r="AAG75" s="58"/>
      <c r="AAH75" s="58"/>
      <c r="AAI75" s="58"/>
      <c r="AAJ75" s="58"/>
      <c r="AAK75" s="58"/>
      <c r="AAL75" s="58"/>
      <c r="AAM75" s="58"/>
      <c r="AAN75" s="58"/>
      <c r="AAO75" s="58"/>
      <c r="AAP75" s="58"/>
      <c r="AAQ75" s="58"/>
      <c r="AAR75" s="58"/>
      <c r="AAS75" s="58"/>
      <c r="AAT75" s="58"/>
      <c r="AAU75" s="58"/>
      <c r="AAV75" s="58"/>
      <c r="AAW75" s="58"/>
      <c r="AAX75" s="58"/>
      <c r="AAY75" s="58"/>
      <c r="AAZ75" s="58"/>
      <c r="ABA75" s="58"/>
      <c r="ABB75" s="58"/>
      <c r="ABC75" s="58"/>
      <c r="ABD75" s="58"/>
      <c r="ABE75" s="58"/>
      <c r="ABF75" s="58"/>
      <c r="ABG75" s="58"/>
      <c r="ABH75" s="58"/>
      <c r="ABI75" s="58"/>
      <c r="ABJ75" s="58"/>
      <c r="ABK75" s="58"/>
      <c r="ABL75" s="58"/>
      <c r="ABM75" s="58"/>
      <c r="ABN75" s="58"/>
      <c r="ABO75" s="58"/>
      <c r="ABP75" s="58"/>
      <c r="ABQ75" s="58"/>
      <c r="ABR75" s="58"/>
      <c r="ABS75" s="58"/>
      <c r="ABT75" s="58"/>
      <c r="ABU75" s="58"/>
      <c r="ABV75" s="58"/>
      <c r="ABW75" s="58"/>
      <c r="ABX75" s="58"/>
      <c r="ABY75" s="58"/>
      <c r="ABZ75" s="58"/>
      <c r="ACA75" s="58"/>
      <c r="ACB75" s="58"/>
      <c r="ACC75" s="58"/>
      <c r="ACD75" s="58"/>
      <c r="ACE75" s="58"/>
      <c r="ACF75" s="58"/>
      <c r="ACG75" s="58"/>
      <c r="ACH75" s="58"/>
      <c r="ACI75" s="58"/>
      <c r="ACJ75" s="58"/>
      <c r="ACK75" s="58"/>
      <c r="ACL75" s="58"/>
      <c r="ACM75" s="58"/>
      <c r="ACN75" s="58"/>
      <c r="ACO75" s="58"/>
      <c r="ACP75" s="58"/>
      <c r="ACQ75" s="58"/>
      <c r="ACR75" s="58"/>
      <c r="ACS75" s="58"/>
      <c r="ACT75" s="58"/>
      <c r="ACU75" s="58"/>
      <c r="ACV75" s="58"/>
      <c r="ACW75" s="58"/>
      <c r="ACX75" s="58"/>
      <c r="ACY75" s="58"/>
      <c r="ACZ75" s="58"/>
      <c r="ADA75" s="58"/>
      <c r="ADB75" s="58"/>
      <c r="ADC75" s="58"/>
      <c r="ADD75" s="58"/>
      <c r="ADE75" s="58"/>
      <c r="ADF75" s="58"/>
      <c r="ADG75" s="58"/>
      <c r="ADH75" s="58"/>
      <c r="ADI75" s="58"/>
      <c r="ADJ75" s="58"/>
      <c r="ADK75" s="58"/>
      <c r="ADL75" s="58"/>
      <c r="ADM75" s="58"/>
      <c r="ADN75" s="58"/>
      <c r="ADO75" s="58"/>
      <c r="ADP75" s="58"/>
      <c r="ADQ75" s="58"/>
      <c r="ADR75" s="58"/>
      <c r="ADS75" s="58"/>
      <c r="ADT75" s="58"/>
      <c r="ADU75" s="58"/>
      <c r="ADV75" s="58"/>
      <c r="ADW75" s="58"/>
      <c r="ADX75" s="58"/>
      <c r="ADY75" s="58"/>
      <c r="ADZ75" s="58"/>
      <c r="AEA75" s="58"/>
      <c r="AEB75" s="58"/>
      <c r="AEC75" s="58"/>
      <c r="AED75" s="58"/>
      <c r="AEE75" s="58"/>
      <c r="AEF75" s="58"/>
      <c r="AEG75" s="58"/>
      <c r="AEH75" s="58"/>
      <c r="AEI75" s="58"/>
      <c r="AEJ75" s="58"/>
      <c r="AEK75" s="58"/>
      <c r="AEL75" s="58"/>
      <c r="AEM75" s="58"/>
      <c r="AEN75" s="58"/>
      <c r="AEO75" s="58"/>
      <c r="AEP75" s="58"/>
      <c r="AEQ75" s="58"/>
      <c r="AER75" s="58"/>
      <c r="AES75" s="58"/>
      <c r="AET75" s="58"/>
      <c r="AEU75" s="58"/>
      <c r="AEV75" s="58"/>
      <c r="AEW75" s="58"/>
      <c r="AEX75" s="58"/>
      <c r="AEY75" s="58"/>
      <c r="AEZ75" s="58"/>
      <c r="AFA75" s="58"/>
      <c r="AFB75" s="58"/>
      <c r="AFC75" s="58"/>
      <c r="AFD75" s="58"/>
      <c r="AFE75" s="58"/>
      <c r="AFF75" s="58"/>
      <c r="AFG75" s="58"/>
      <c r="AFH75" s="58"/>
      <c r="AFI75" s="58"/>
      <c r="AFJ75" s="58"/>
      <c r="AFK75" s="58"/>
      <c r="AFL75" s="58"/>
      <c r="AFM75" s="58"/>
      <c r="AFN75" s="58"/>
      <c r="AFO75" s="58"/>
      <c r="AFP75" s="58"/>
      <c r="AFQ75" s="58"/>
      <c r="AFR75" s="58"/>
      <c r="AFS75" s="58"/>
      <c r="AFT75" s="58"/>
      <c r="AFU75" s="58"/>
      <c r="AFV75" s="58"/>
      <c r="AFW75" s="58"/>
      <c r="AFX75" s="58"/>
      <c r="AFY75" s="58"/>
      <c r="AFZ75" s="58"/>
      <c r="AGA75" s="58"/>
      <c r="AGB75" s="58"/>
      <c r="AGC75" s="58"/>
      <c r="AGD75" s="58"/>
      <c r="AGE75" s="58"/>
      <c r="AGF75" s="58"/>
      <c r="AGG75" s="58"/>
      <c r="AGH75" s="58"/>
      <c r="AGI75" s="58"/>
      <c r="AGJ75" s="58"/>
      <c r="AGK75" s="58"/>
      <c r="AGL75" s="58"/>
      <c r="AGM75" s="58"/>
      <c r="AGN75" s="58"/>
      <c r="AGO75" s="58"/>
      <c r="AGP75" s="58"/>
      <c r="AGQ75" s="58"/>
      <c r="AGR75" s="58"/>
      <c r="AGS75" s="58"/>
      <c r="AGT75" s="58"/>
      <c r="AGU75" s="58"/>
      <c r="AGV75" s="58"/>
      <c r="AGW75" s="58"/>
      <c r="AGX75" s="58"/>
      <c r="AGY75" s="58"/>
      <c r="AGZ75" s="58"/>
      <c r="AHA75" s="58"/>
      <c r="AHB75" s="58"/>
      <c r="AHC75" s="58"/>
      <c r="AHD75" s="58"/>
      <c r="AHE75" s="58"/>
      <c r="AHF75" s="58"/>
      <c r="AHG75" s="58"/>
      <c r="AHH75" s="58"/>
      <c r="AHI75" s="58"/>
      <c r="AHJ75" s="58"/>
      <c r="AHK75" s="58"/>
      <c r="AHL75" s="58"/>
      <c r="AHM75" s="58"/>
      <c r="AHN75" s="58"/>
      <c r="AHO75" s="58"/>
      <c r="AHP75" s="58"/>
      <c r="AHQ75" s="58"/>
      <c r="AHR75" s="58"/>
      <c r="AHS75" s="58"/>
      <c r="AHT75" s="58"/>
      <c r="AHU75" s="58"/>
      <c r="AHV75" s="58"/>
      <c r="AHW75" s="58"/>
      <c r="AHX75" s="58"/>
      <c r="AHY75" s="58"/>
      <c r="AHZ75" s="58"/>
      <c r="AIA75" s="58"/>
      <c r="AIB75" s="58"/>
      <c r="AIC75" s="58"/>
      <c r="AID75" s="58"/>
      <c r="AIE75" s="58"/>
      <c r="AIF75" s="58"/>
      <c r="AIG75" s="58"/>
      <c r="AIH75" s="58"/>
      <c r="AII75" s="58"/>
      <c r="AIJ75" s="58"/>
      <c r="AIK75" s="58"/>
      <c r="AIL75" s="58"/>
      <c r="AIM75" s="58"/>
      <c r="AIN75" s="58"/>
      <c r="AIO75" s="58"/>
      <c r="AIP75" s="58"/>
      <c r="AIQ75" s="58"/>
      <c r="AIR75" s="58"/>
      <c r="AIS75" s="58"/>
      <c r="AIT75" s="58"/>
      <c r="AIU75" s="58"/>
      <c r="AIV75" s="58"/>
      <c r="AIW75" s="58"/>
      <c r="AIX75" s="58"/>
      <c r="AIY75" s="58"/>
      <c r="AIZ75" s="58"/>
      <c r="AJA75" s="58"/>
      <c r="AJB75" s="58"/>
      <c r="AJC75" s="58"/>
      <c r="AJD75" s="58"/>
      <c r="AJE75" s="58"/>
      <c r="AJF75" s="58"/>
      <c r="AJG75" s="58"/>
      <c r="AJH75" s="58"/>
      <c r="AJI75" s="58"/>
      <c r="AJJ75" s="58"/>
      <c r="AJK75" s="58"/>
      <c r="AJL75" s="58"/>
      <c r="AJM75" s="58"/>
      <c r="AJN75" s="58"/>
      <c r="AJO75" s="58"/>
      <c r="AJP75" s="58"/>
      <c r="AJQ75" s="58"/>
      <c r="AJR75" s="58"/>
      <c r="AJS75" s="58"/>
      <c r="AJT75" s="58"/>
      <c r="AJU75" s="58"/>
      <c r="AJV75" s="58"/>
      <c r="AJW75" s="58"/>
      <c r="AJX75" s="58"/>
      <c r="AJY75" s="58"/>
      <c r="AJZ75" s="58"/>
      <c r="AKA75" s="58"/>
      <c r="AKB75" s="58"/>
      <c r="AKC75" s="58"/>
      <c r="AKD75" s="58"/>
      <c r="AKE75" s="58"/>
      <c r="AKF75" s="58"/>
      <c r="AKG75" s="58"/>
      <c r="AKH75" s="58"/>
      <c r="AKI75" s="58"/>
      <c r="AKJ75" s="58"/>
      <c r="AKK75" s="58"/>
      <c r="AKL75" s="58"/>
      <c r="AKM75" s="58"/>
      <c r="AKN75" s="58"/>
      <c r="AKO75" s="58"/>
      <c r="AKP75" s="58"/>
      <c r="AKQ75" s="58"/>
      <c r="AKR75" s="58"/>
      <c r="AKS75" s="58"/>
      <c r="AKT75" s="58"/>
      <c r="AKU75" s="58"/>
      <c r="AKV75" s="58"/>
      <c r="AKW75" s="58"/>
      <c r="AKX75" s="58"/>
      <c r="AKY75" s="58"/>
      <c r="AKZ75" s="58"/>
      <c r="ALA75" s="58"/>
      <c r="ALB75" s="58"/>
      <c r="ALC75" s="58"/>
      <c r="ALD75" s="58"/>
    </row>
    <row r="76" spans="1:992" ht="79.8" x14ac:dyDescent="0.2">
      <c r="A76" s="44" t="s">
        <v>178</v>
      </c>
      <c r="B76" s="45" t="s">
        <v>183</v>
      </c>
      <c r="C76" s="46" t="s">
        <v>184</v>
      </c>
      <c r="D76" s="47"/>
      <c r="E76" s="47"/>
      <c r="F76" s="47"/>
      <c r="G76" s="47"/>
      <c r="H76" s="10" t="s">
        <v>50</v>
      </c>
      <c r="I76" s="10" t="s">
        <v>50</v>
      </c>
      <c r="J76" s="10" t="s">
        <v>51</v>
      </c>
      <c r="K76" s="10" t="s">
        <v>52</v>
      </c>
      <c r="L76" s="10" t="s">
        <v>53</v>
      </c>
      <c r="M76" s="10" t="str">
        <f t="shared" si="16"/>
        <v>x</v>
      </c>
      <c r="N76" s="10" t="str">
        <f t="shared" si="17"/>
        <v>x</v>
      </c>
      <c r="O76" s="10" t="str">
        <f t="shared" si="22"/>
        <v>x</v>
      </c>
      <c r="P76" s="54" t="str">
        <f t="shared" si="23"/>
        <v>x</v>
      </c>
      <c r="Q76" s="10" t="str">
        <f t="shared" si="24"/>
        <v>x</v>
      </c>
      <c r="R76" s="10" t="str">
        <f t="shared" si="25"/>
        <v>x</v>
      </c>
      <c r="S76" s="10" t="s">
        <v>50</v>
      </c>
      <c r="X76" s="58"/>
      <c r="Y76" s="58"/>
      <c r="Z76" s="58"/>
      <c r="AA76" s="58"/>
      <c r="AB76" s="58"/>
      <c r="AC76" s="58"/>
      <c r="AD76" s="58"/>
      <c r="AE76" s="58"/>
      <c r="AF76" s="58"/>
      <c r="AG76" s="58"/>
      <c r="AH76" s="58"/>
      <c r="AI76" s="58"/>
      <c r="AJ76" s="58"/>
      <c r="AK76" s="58"/>
      <c r="AL76" s="58"/>
      <c r="AM76" s="58"/>
      <c r="AN76" s="58"/>
      <c r="AO76" s="58"/>
      <c r="AP76" s="58"/>
      <c r="AQ76" s="58"/>
      <c r="AR76" s="58"/>
      <c r="AS76" s="58"/>
      <c r="AT76" s="58"/>
      <c r="AU76" s="58"/>
      <c r="AV76" s="58"/>
      <c r="AW76" s="58"/>
      <c r="AX76" s="58"/>
      <c r="AY76" s="58"/>
      <c r="AZ76" s="58"/>
      <c r="BA76" s="58"/>
      <c r="BB76" s="58"/>
      <c r="BC76" s="58"/>
      <c r="BD76" s="58"/>
      <c r="BE76" s="58"/>
      <c r="BF76" s="58"/>
      <c r="BG76" s="58"/>
      <c r="BH76" s="58"/>
      <c r="BI76" s="58"/>
      <c r="BJ76" s="58"/>
      <c r="BK76" s="58"/>
      <c r="BL76" s="58"/>
      <c r="BM76" s="58"/>
      <c r="BN76" s="58"/>
      <c r="BO76" s="58"/>
      <c r="BP76" s="58"/>
      <c r="BQ76" s="58"/>
      <c r="BR76" s="58"/>
      <c r="BS76" s="58"/>
      <c r="BT76" s="58"/>
      <c r="BU76" s="58"/>
      <c r="BV76" s="58"/>
      <c r="BW76" s="58"/>
      <c r="BX76" s="58"/>
      <c r="BY76" s="58"/>
      <c r="BZ76" s="58"/>
      <c r="CA76" s="58"/>
      <c r="CB76" s="58"/>
      <c r="CC76" s="58"/>
      <c r="CD76" s="58"/>
      <c r="CE76" s="58"/>
      <c r="CF76" s="58"/>
      <c r="CG76" s="58"/>
      <c r="CH76" s="58"/>
      <c r="CI76" s="58"/>
      <c r="CJ76" s="58"/>
      <c r="CK76" s="58"/>
      <c r="CL76" s="58"/>
      <c r="CM76" s="58"/>
      <c r="CN76" s="58"/>
      <c r="CO76" s="58"/>
      <c r="CP76" s="58"/>
      <c r="CQ76" s="58"/>
      <c r="CR76" s="58"/>
      <c r="CS76" s="58"/>
      <c r="CT76" s="58"/>
      <c r="CU76" s="58"/>
      <c r="CV76" s="58"/>
      <c r="CW76" s="58"/>
      <c r="CX76" s="58"/>
      <c r="CY76" s="58"/>
      <c r="CZ76" s="58"/>
      <c r="DA76" s="58"/>
      <c r="DB76" s="58"/>
      <c r="DC76" s="58"/>
      <c r="DD76" s="58"/>
      <c r="DE76" s="58"/>
      <c r="DF76" s="58"/>
      <c r="DG76" s="58"/>
      <c r="DH76" s="58"/>
      <c r="DI76" s="58"/>
      <c r="DJ76" s="58"/>
      <c r="DK76" s="58"/>
      <c r="DL76" s="58"/>
      <c r="DM76" s="58"/>
      <c r="DN76" s="58"/>
      <c r="DO76" s="58"/>
      <c r="DP76" s="58"/>
      <c r="DQ76" s="58"/>
      <c r="DR76" s="58"/>
      <c r="DS76" s="58"/>
      <c r="DT76" s="58"/>
      <c r="DU76" s="58"/>
      <c r="DV76" s="58"/>
      <c r="DW76" s="58"/>
      <c r="DX76" s="58"/>
      <c r="DY76" s="58"/>
      <c r="DZ76" s="58"/>
      <c r="EA76" s="58"/>
      <c r="EB76" s="58"/>
      <c r="EC76" s="58"/>
      <c r="ED76" s="58"/>
      <c r="EE76" s="58"/>
      <c r="EF76" s="58"/>
      <c r="EG76" s="58"/>
      <c r="EH76" s="58"/>
      <c r="EI76" s="58"/>
      <c r="EJ76" s="58"/>
      <c r="EK76" s="58"/>
      <c r="EL76" s="58"/>
      <c r="EM76" s="58"/>
      <c r="EN76" s="58"/>
      <c r="EO76" s="58"/>
      <c r="EP76" s="58"/>
      <c r="EQ76" s="58"/>
      <c r="ER76" s="58"/>
      <c r="ES76" s="58"/>
      <c r="ET76" s="58"/>
      <c r="EU76" s="58"/>
      <c r="EV76" s="58"/>
      <c r="EW76" s="58"/>
      <c r="EX76" s="58"/>
      <c r="EY76" s="58"/>
      <c r="EZ76" s="58"/>
      <c r="FA76" s="58"/>
      <c r="FB76" s="58"/>
      <c r="FC76" s="58"/>
      <c r="FD76" s="58"/>
      <c r="FE76" s="58"/>
      <c r="FF76" s="58"/>
      <c r="FG76" s="58"/>
      <c r="FH76" s="58"/>
      <c r="FI76" s="58"/>
      <c r="FJ76" s="58"/>
      <c r="FK76" s="58"/>
      <c r="FL76" s="58"/>
      <c r="FM76" s="58"/>
      <c r="FN76" s="58"/>
      <c r="FO76" s="58"/>
      <c r="FP76" s="58"/>
      <c r="FQ76" s="58"/>
      <c r="FR76" s="58"/>
      <c r="FS76" s="58"/>
      <c r="FT76" s="58"/>
      <c r="FU76" s="58"/>
      <c r="FV76" s="58"/>
      <c r="FW76" s="58"/>
      <c r="FX76" s="58"/>
      <c r="FY76" s="58"/>
      <c r="FZ76" s="58"/>
      <c r="GA76" s="58"/>
      <c r="GB76" s="58"/>
      <c r="GC76" s="58"/>
      <c r="GD76" s="58"/>
      <c r="GE76" s="58"/>
      <c r="GF76" s="58"/>
      <c r="GG76" s="58"/>
      <c r="GH76" s="58"/>
      <c r="GI76" s="58"/>
      <c r="GJ76" s="58"/>
      <c r="GK76" s="58"/>
      <c r="GL76" s="58"/>
      <c r="GM76" s="58"/>
      <c r="GN76" s="58"/>
      <c r="GO76" s="58"/>
      <c r="GP76" s="58"/>
      <c r="GQ76" s="58"/>
      <c r="GR76" s="58"/>
      <c r="GS76" s="58"/>
      <c r="GT76" s="58"/>
      <c r="GU76" s="58"/>
      <c r="GV76" s="58"/>
      <c r="GW76" s="58"/>
      <c r="GX76" s="58"/>
      <c r="GY76" s="58"/>
      <c r="GZ76" s="58"/>
      <c r="HA76" s="58"/>
      <c r="HB76" s="58"/>
      <c r="HC76" s="58"/>
      <c r="HD76" s="58"/>
      <c r="HE76" s="58"/>
      <c r="HF76" s="58"/>
      <c r="HG76" s="58"/>
      <c r="HH76" s="58"/>
      <c r="HI76" s="58"/>
      <c r="HJ76" s="58"/>
      <c r="HK76" s="58"/>
      <c r="HL76" s="58"/>
      <c r="HM76" s="58"/>
      <c r="HN76" s="58"/>
      <c r="HO76" s="58"/>
      <c r="HP76" s="58"/>
      <c r="HQ76" s="58"/>
      <c r="HR76" s="58"/>
      <c r="HS76" s="58"/>
      <c r="HT76" s="58"/>
      <c r="HU76" s="58"/>
      <c r="HV76" s="58"/>
      <c r="HW76" s="58"/>
      <c r="HX76" s="58"/>
      <c r="HY76" s="58"/>
      <c r="HZ76" s="58"/>
      <c r="IA76" s="58"/>
      <c r="IB76" s="58"/>
      <c r="IC76" s="58"/>
      <c r="ID76" s="58"/>
      <c r="IE76" s="58"/>
      <c r="IF76" s="58"/>
      <c r="IG76" s="58"/>
      <c r="IH76" s="58"/>
      <c r="II76" s="58"/>
      <c r="IJ76" s="58"/>
      <c r="IK76" s="58"/>
      <c r="IL76" s="58"/>
      <c r="IM76" s="58"/>
      <c r="IN76" s="58"/>
      <c r="IO76" s="58"/>
      <c r="IP76" s="58"/>
      <c r="IQ76" s="58"/>
      <c r="IR76" s="58"/>
      <c r="IS76" s="58"/>
      <c r="IT76" s="58"/>
      <c r="IU76" s="58"/>
      <c r="IV76" s="58"/>
      <c r="IW76" s="58"/>
      <c r="IX76" s="58"/>
      <c r="IY76" s="58"/>
      <c r="IZ76" s="58"/>
      <c r="JA76" s="58"/>
      <c r="JB76" s="58"/>
      <c r="JC76" s="58"/>
      <c r="JD76" s="58"/>
      <c r="JE76" s="58"/>
      <c r="JF76" s="58"/>
      <c r="JG76" s="58"/>
      <c r="JH76" s="58"/>
      <c r="JI76" s="58"/>
      <c r="JJ76" s="58"/>
      <c r="JK76" s="58"/>
      <c r="JL76" s="58"/>
      <c r="JM76" s="58"/>
      <c r="JN76" s="58"/>
      <c r="JO76" s="58"/>
      <c r="JP76" s="58"/>
      <c r="JQ76" s="58"/>
      <c r="JR76" s="58"/>
      <c r="JS76" s="58"/>
      <c r="JT76" s="58"/>
      <c r="JU76" s="58"/>
      <c r="JV76" s="58"/>
      <c r="JW76" s="58"/>
      <c r="JX76" s="58"/>
      <c r="JY76" s="58"/>
      <c r="JZ76" s="58"/>
      <c r="KA76" s="58"/>
      <c r="KB76" s="58"/>
      <c r="KC76" s="58"/>
      <c r="KD76" s="58"/>
      <c r="KE76" s="58"/>
      <c r="KF76" s="58"/>
      <c r="KG76" s="58"/>
      <c r="KH76" s="58"/>
      <c r="KI76" s="58"/>
      <c r="KJ76" s="58"/>
      <c r="KK76" s="58"/>
      <c r="KL76" s="58"/>
      <c r="KM76" s="58"/>
      <c r="KN76" s="58"/>
      <c r="KO76" s="58"/>
      <c r="KP76" s="58"/>
      <c r="KQ76" s="58"/>
      <c r="KR76" s="58"/>
      <c r="KS76" s="58"/>
      <c r="KT76" s="58"/>
      <c r="KU76" s="58"/>
      <c r="KV76" s="58"/>
      <c r="KW76" s="58"/>
      <c r="KX76" s="58"/>
      <c r="KY76" s="58"/>
      <c r="KZ76" s="58"/>
      <c r="LA76" s="58"/>
      <c r="LB76" s="58"/>
      <c r="LC76" s="58"/>
      <c r="LD76" s="58"/>
      <c r="LE76" s="58"/>
      <c r="LF76" s="58"/>
      <c r="LG76" s="58"/>
      <c r="LH76" s="58"/>
      <c r="LI76" s="58"/>
      <c r="LJ76" s="58"/>
      <c r="LK76" s="58"/>
      <c r="LL76" s="58"/>
      <c r="LM76" s="58"/>
      <c r="LN76" s="58"/>
      <c r="LO76" s="58"/>
      <c r="LP76" s="58"/>
      <c r="LQ76" s="58"/>
      <c r="LR76" s="58"/>
      <c r="LS76" s="58"/>
      <c r="LT76" s="58"/>
      <c r="LU76" s="58"/>
      <c r="LV76" s="58"/>
      <c r="LW76" s="58"/>
      <c r="LX76" s="58"/>
      <c r="LY76" s="58"/>
      <c r="LZ76" s="58"/>
      <c r="MA76" s="58"/>
      <c r="MB76" s="58"/>
      <c r="MC76" s="58"/>
      <c r="MD76" s="58"/>
      <c r="ME76" s="58"/>
      <c r="MF76" s="58"/>
      <c r="MG76" s="58"/>
      <c r="MH76" s="58"/>
      <c r="MI76" s="58"/>
      <c r="MJ76" s="58"/>
      <c r="MK76" s="58"/>
      <c r="ML76" s="58"/>
      <c r="MM76" s="58"/>
      <c r="MN76" s="58"/>
      <c r="MO76" s="58"/>
      <c r="MP76" s="58"/>
      <c r="MQ76" s="58"/>
      <c r="MR76" s="58"/>
      <c r="MS76" s="58"/>
      <c r="MT76" s="58"/>
      <c r="MU76" s="58"/>
      <c r="MV76" s="58"/>
      <c r="MW76" s="58"/>
      <c r="MX76" s="58"/>
      <c r="MY76" s="58"/>
      <c r="MZ76" s="58"/>
      <c r="NA76" s="58"/>
      <c r="NB76" s="58"/>
      <c r="NC76" s="58"/>
      <c r="ND76" s="58"/>
      <c r="NE76" s="58"/>
      <c r="NF76" s="58"/>
      <c r="NG76" s="58"/>
      <c r="NH76" s="58"/>
      <c r="NI76" s="58"/>
      <c r="NJ76" s="58"/>
      <c r="NK76" s="58"/>
      <c r="NL76" s="58"/>
      <c r="NM76" s="58"/>
      <c r="NN76" s="58"/>
      <c r="NO76" s="58"/>
      <c r="NP76" s="58"/>
      <c r="NQ76" s="58"/>
      <c r="NR76" s="58"/>
      <c r="NS76" s="58"/>
      <c r="NT76" s="58"/>
      <c r="NU76" s="58"/>
      <c r="NV76" s="58"/>
      <c r="NW76" s="58"/>
      <c r="NX76" s="58"/>
      <c r="NY76" s="58"/>
      <c r="NZ76" s="58"/>
      <c r="OA76" s="58"/>
      <c r="OB76" s="58"/>
      <c r="OC76" s="58"/>
      <c r="OD76" s="58"/>
      <c r="OE76" s="58"/>
      <c r="OF76" s="58"/>
      <c r="OG76" s="58"/>
      <c r="OH76" s="58"/>
      <c r="OI76" s="58"/>
      <c r="OJ76" s="58"/>
      <c r="OK76" s="58"/>
      <c r="OL76" s="58"/>
      <c r="OM76" s="58"/>
      <c r="ON76" s="58"/>
      <c r="OO76" s="58"/>
      <c r="OP76" s="58"/>
      <c r="OQ76" s="58"/>
      <c r="OR76" s="58"/>
      <c r="OS76" s="58"/>
      <c r="OT76" s="58"/>
      <c r="OU76" s="58"/>
      <c r="OV76" s="58"/>
      <c r="OW76" s="58"/>
      <c r="OX76" s="58"/>
      <c r="OY76" s="58"/>
      <c r="OZ76" s="58"/>
      <c r="PA76" s="58"/>
      <c r="PB76" s="58"/>
      <c r="PC76" s="58"/>
      <c r="PD76" s="58"/>
      <c r="PE76" s="58"/>
      <c r="PF76" s="58"/>
      <c r="PG76" s="58"/>
      <c r="PH76" s="58"/>
      <c r="PI76" s="58"/>
      <c r="PJ76" s="58"/>
      <c r="PK76" s="58"/>
      <c r="PL76" s="58"/>
      <c r="PM76" s="58"/>
      <c r="PN76" s="58"/>
      <c r="PO76" s="58"/>
      <c r="PP76" s="58"/>
      <c r="PQ76" s="58"/>
      <c r="PR76" s="58"/>
      <c r="PS76" s="58"/>
      <c r="PT76" s="58"/>
      <c r="PU76" s="58"/>
      <c r="PV76" s="58"/>
      <c r="PW76" s="58"/>
      <c r="PX76" s="58"/>
      <c r="PY76" s="58"/>
      <c r="PZ76" s="58"/>
      <c r="QA76" s="58"/>
      <c r="QB76" s="58"/>
      <c r="QC76" s="58"/>
      <c r="QD76" s="58"/>
      <c r="QE76" s="58"/>
      <c r="QF76" s="58"/>
      <c r="QG76" s="58"/>
      <c r="QH76" s="58"/>
      <c r="QI76" s="58"/>
      <c r="QJ76" s="58"/>
      <c r="QK76" s="58"/>
      <c r="QL76" s="58"/>
      <c r="QM76" s="58"/>
      <c r="QN76" s="58"/>
      <c r="QO76" s="58"/>
      <c r="QP76" s="58"/>
      <c r="QQ76" s="58"/>
      <c r="QR76" s="58"/>
      <c r="QS76" s="58"/>
      <c r="QT76" s="58"/>
      <c r="QU76" s="58"/>
      <c r="QV76" s="58"/>
      <c r="QW76" s="58"/>
      <c r="QX76" s="58"/>
      <c r="QY76" s="58"/>
      <c r="QZ76" s="58"/>
      <c r="RA76" s="58"/>
      <c r="RB76" s="58"/>
      <c r="RC76" s="58"/>
      <c r="RD76" s="58"/>
      <c r="RE76" s="58"/>
      <c r="RF76" s="58"/>
      <c r="RG76" s="58"/>
      <c r="RH76" s="58"/>
      <c r="RI76" s="58"/>
      <c r="RJ76" s="58"/>
      <c r="RK76" s="58"/>
      <c r="RL76" s="58"/>
      <c r="RM76" s="58"/>
      <c r="RN76" s="58"/>
      <c r="RO76" s="58"/>
      <c r="RP76" s="58"/>
      <c r="RQ76" s="58"/>
      <c r="RR76" s="58"/>
      <c r="RS76" s="58"/>
      <c r="RT76" s="58"/>
      <c r="RU76" s="58"/>
      <c r="RV76" s="58"/>
      <c r="RW76" s="58"/>
      <c r="RX76" s="58"/>
      <c r="RY76" s="58"/>
      <c r="RZ76" s="58"/>
      <c r="SA76" s="58"/>
      <c r="SB76" s="58"/>
      <c r="SC76" s="58"/>
      <c r="SD76" s="58"/>
      <c r="SE76" s="58"/>
      <c r="SF76" s="58"/>
      <c r="SG76" s="58"/>
      <c r="SH76" s="58"/>
      <c r="SI76" s="58"/>
      <c r="SJ76" s="58"/>
      <c r="SK76" s="58"/>
      <c r="SL76" s="58"/>
      <c r="SM76" s="58"/>
      <c r="SN76" s="58"/>
      <c r="SO76" s="58"/>
      <c r="SP76" s="58"/>
      <c r="SQ76" s="58"/>
      <c r="SR76" s="58"/>
      <c r="SS76" s="58"/>
      <c r="ST76" s="58"/>
      <c r="SU76" s="58"/>
      <c r="SV76" s="58"/>
      <c r="SW76" s="58"/>
      <c r="SX76" s="58"/>
      <c r="SY76" s="58"/>
      <c r="SZ76" s="58"/>
      <c r="TA76" s="58"/>
      <c r="TB76" s="58"/>
      <c r="TC76" s="58"/>
      <c r="TD76" s="58"/>
      <c r="TE76" s="58"/>
      <c r="TF76" s="58"/>
      <c r="TG76" s="58"/>
      <c r="TH76" s="58"/>
      <c r="TI76" s="58"/>
      <c r="TJ76" s="58"/>
      <c r="TK76" s="58"/>
      <c r="TL76" s="58"/>
      <c r="TM76" s="58"/>
      <c r="TN76" s="58"/>
      <c r="TO76" s="58"/>
      <c r="TP76" s="58"/>
      <c r="TQ76" s="58"/>
      <c r="TR76" s="58"/>
      <c r="TS76" s="58"/>
      <c r="TT76" s="58"/>
      <c r="TU76" s="58"/>
      <c r="TV76" s="58"/>
      <c r="TW76" s="58"/>
      <c r="TX76" s="58"/>
      <c r="TY76" s="58"/>
      <c r="TZ76" s="58"/>
      <c r="UA76" s="58"/>
      <c r="UB76" s="58"/>
      <c r="UC76" s="58"/>
      <c r="UD76" s="58"/>
      <c r="UE76" s="58"/>
      <c r="UF76" s="58"/>
      <c r="UG76" s="58"/>
      <c r="UH76" s="58"/>
      <c r="UI76" s="58"/>
      <c r="UJ76" s="58"/>
      <c r="UK76" s="58"/>
      <c r="UL76" s="58"/>
      <c r="UM76" s="58"/>
      <c r="UN76" s="58"/>
      <c r="UO76" s="58"/>
      <c r="UP76" s="58"/>
      <c r="UQ76" s="58"/>
      <c r="UR76" s="58"/>
      <c r="US76" s="58"/>
      <c r="UT76" s="58"/>
      <c r="UU76" s="58"/>
      <c r="UV76" s="58"/>
      <c r="UW76" s="58"/>
      <c r="UX76" s="58"/>
      <c r="UY76" s="58"/>
      <c r="UZ76" s="58"/>
      <c r="VA76" s="58"/>
      <c r="VB76" s="58"/>
      <c r="VC76" s="58"/>
      <c r="VD76" s="58"/>
      <c r="VE76" s="58"/>
      <c r="VF76" s="58"/>
      <c r="VG76" s="58"/>
      <c r="VH76" s="58"/>
      <c r="VI76" s="58"/>
      <c r="VJ76" s="58"/>
      <c r="VK76" s="58"/>
      <c r="VL76" s="58"/>
      <c r="VM76" s="58"/>
      <c r="VN76" s="58"/>
      <c r="VO76" s="58"/>
      <c r="VP76" s="58"/>
      <c r="VQ76" s="58"/>
      <c r="VR76" s="58"/>
      <c r="VS76" s="58"/>
      <c r="VT76" s="58"/>
      <c r="VU76" s="58"/>
      <c r="VV76" s="58"/>
      <c r="VW76" s="58"/>
      <c r="VX76" s="58"/>
      <c r="VY76" s="58"/>
      <c r="VZ76" s="58"/>
      <c r="WA76" s="58"/>
      <c r="WB76" s="58"/>
      <c r="WC76" s="58"/>
      <c r="WD76" s="58"/>
      <c r="WE76" s="58"/>
      <c r="WF76" s="58"/>
      <c r="WG76" s="58"/>
      <c r="WH76" s="58"/>
      <c r="WI76" s="58"/>
      <c r="WJ76" s="58"/>
      <c r="WK76" s="58"/>
      <c r="WL76" s="58"/>
      <c r="WM76" s="58"/>
      <c r="WN76" s="58"/>
      <c r="WO76" s="58"/>
      <c r="WP76" s="58"/>
      <c r="WQ76" s="58"/>
      <c r="WR76" s="58"/>
      <c r="WS76" s="58"/>
      <c r="WT76" s="58"/>
      <c r="WU76" s="58"/>
      <c r="WV76" s="58"/>
      <c r="WW76" s="58"/>
      <c r="WX76" s="58"/>
      <c r="WY76" s="58"/>
      <c r="WZ76" s="58"/>
      <c r="XA76" s="58"/>
      <c r="XB76" s="58"/>
      <c r="XC76" s="58"/>
      <c r="XD76" s="58"/>
      <c r="XE76" s="58"/>
      <c r="XF76" s="58"/>
      <c r="XG76" s="58"/>
      <c r="XH76" s="58"/>
      <c r="XI76" s="58"/>
      <c r="XJ76" s="58"/>
      <c r="XK76" s="58"/>
      <c r="XL76" s="58"/>
      <c r="XM76" s="58"/>
      <c r="XN76" s="58"/>
      <c r="XO76" s="58"/>
      <c r="XP76" s="58"/>
      <c r="XQ76" s="58"/>
      <c r="XR76" s="58"/>
      <c r="XS76" s="58"/>
      <c r="XT76" s="58"/>
      <c r="XU76" s="58"/>
      <c r="XV76" s="58"/>
      <c r="XW76" s="58"/>
      <c r="XX76" s="58"/>
      <c r="XY76" s="58"/>
      <c r="XZ76" s="58"/>
      <c r="YA76" s="58"/>
      <c r="YB76" s="58"/>
      <c r="YC76" s="58"/>
      <c r="YD76" s="58"/>
      <c r="YE76" s="58"/>
      <c r="YF76" s="58"/>
      <c r="YG76" s="58"/>
      <c r="YH76" s="58"/>
      <c r="YI76" s="58"/>
      <c r="YJ76" s="58"/>
      <c r="YK76" s="58"/>
      <c r="YL76" s="58"/>
      <c r="YM76" s="58"/>
      <c r="YN76" s="58"/>
      <c r="YO76" s="58"/>
      <c r="YP76" s="58"/>
      <c r="YQ76" s="58"/>
      <c r="YR76" s="58"/>
      <c r="YS76" s="58"/>
      <c r="YT76" s="58"/>
      <c r="YU76" s="58"/>
      <c r="YV76" s="58"/>
      <c r="YW76" s="58"/>
      <c r="YX76" s="58"/>
      <c r="YY76" s="58"/>
      <c r="YZ76" s="58"/>
      <c r="ZA76" s="58"/>
      <c r="ZB76" s="58"/>
      <c r="ZC76" s="58"/>
      <c r="ZD76" s="58"/>
      <c r="ZE76" s="58"/>
      <c r="ZF76" s="58"/>
      <c r="ZG76" s="58"/>
      <c r="ZH76" s="58"/>
      <c r="ZI76" s="58"/>
      <c r="ZJ76" s="58"/>
      <c r="ZK76" s="58"/>
      <c r="ZL76" s="58"/>
      <c r="ZM76" s="58"/>
      <c r="ZN76" s="58"/>
      <c r="ZO76" s="58"/>
      <c r="ZP76" s="58"/>
      <c r="ZQ76" s="58"/>
      <c r="ZR76" s="58"/>
      <c r="ZS76" s="58"/>
      <c r="ZT76" s="58"/>
      <c r="ZU76" s="58"/>
      <c r="ZV76" s="58"/>
      <c r="ZW76" s="58"/>
      <c r="ZX76" s="58"/>
      <c r="ZY76" s="58"/>
      <c r="ZZ76" s="58"/>
      <c r="AAA76" s="58"/>
      <c r="AAB76" s="58"/>
      <c r="AAC76" s="58"/>
      <c r="AAD76" s="58"/>
      <c r="AAE76" s="58"/>
      <c r="AAF76" s="58"/>
      <c r="AAG76" s="58"/>
      <c r="AAH76" s="58"/>
      <c r="AAI76" s="58"/>
      <c r="AAJ76" s="58"/>
      <c r="AAK76" s="58"/>
      <c r="AAL76" s="58"/>
      <c r="AAM76" s="58"/>
      <c r="AAN76" s="58"/>
      <c r="AAO76" s="58"/>
      <c r="AAP76" s="58"/>
      <c r="AAQ76" s="58"/>
      <c r="AAR76" s="58"/>
      <c r="AAS76" s="58"/>
      <c r="AAT76" s="58"/>
      <c r="AAU76" s="58"/>
      <c r="AAV76" s="58"/>
      <c r="AAW76" s="58"/>
      <c r="AAX76" s="58"/>
      <c r="AAY76" s="58"/>
      <c r="AAZ76" s="58"/>
      <c r="ABA76" s="58"/>
      <c r="ABB76" s="58"/>
      <c r="ABC76" s="58"/>
      <c r="ABD76" s="58"/>
      <c r="ABE76" s="58"/>
      <c r="ABF76" s="58"/>
      <c r="ABG76" s="58"/>
      <c r="ABH76" s="58"/>
      <c r="ABI76" s="58"/>
      <c r="ABJ76" s="58"/>
      <c r="ABK76" s="58"/>
      <c r="ABL76" s="58"/>
      <c r="ABM76" s="58"/>
      <c r="ABN76" s="58"/>
      <c r="ABO76" s="58"/>
      <c r="ABP76" s="58"/>
      <c r="ABQ76" s="58"/>
      <c r="ABR76" s="58"/>
      <c r="ABS76" s="58"/>
      <c r="ABT76" s="58"/>
      <c r="ABU76" s="58"/>
      <c r="ABV76" s="58"/>
      <c r="ABW76" s="58"/>
      <c r="ABX76" s="58"/>
      <c r="ABY76" s="58"/>
      <c r="ABZ76" s="58"/>
      <c r="ACA76" s="58"/>
      <c r="ACB76" s="58"/>
      <c r="ACC76" s="58"/>
      <c r="ACD76" s="58"/>
      <c r="ACE76" s="58"/>
      <c r="ACF76" s="58"/>
      <c r="ACG76" s="58"/>
      <c r="ACH76" s="58"/>
      <c r="ACI76" s="58"/>
      <c r="ACJ76" s="58"/>
      <c r="ACK76" s="58"/>
      <c r="ACL76" s="58"/>
      <c r="ACM76" s="58"/>
      <c r="ACN76" s="58"/>
      <c r="ACO76" s="58"/>
      <c r="ACP76" s="58"/>
      <c r="ACQ76" s="58"/>
      <c r="ACR76" s="58"/>
      <c r="ACS76" s="58"/>
      <c r="ACT76" s="58"/>
      <c r="ACU76" s="58"/>
      <c r="ACV76" s="58"/>
      <c r="ACW76" s="58"/>
      <c r="ACX76" s="58"/>
      <c r="ACY76" s="58"/>
      <c r="ACZ76" s="58"/>
      <c r="ADA76" s="58"/>
      <c r="ADB76" s="58"/>
      <c r="ADC76" s="58"/>
      <c r="ADD76" s="58"/>
      <c r="ADE76" s="58"/>
      <c r="ADF76" s="58"/>
      <c r="ADG76" s="58"/>
      <c r="ADH76" s="58"/>
      <c r="ADI76" s="58"/>
      <c r="ADJ76" s="58"/>
      <c r="ADK76" s="58"/>
      <c r="ADL76" s="58"/>
      <c r="ADM76" s="58"/>
      <c r="ADN76" s="58"/>
      <c r="ADO76" s="58"/>
      <c r="ADP76" s="58"/>
      <c r="ADQ76" s="58"/>
      <c r="ADR76" s="58"/>
      <c r="ADS76" s="58"/>
      <c r="ADT76" s="58"/>
      <c r="ADU76" s="58"/>
      <c r="ADV76" s="58"/>
      <c r="ADW76" s="58"/>
      <c r="ADX76" s="58"/>
      <c r="ADY76" s="58"/>
      <c r="ADZ76" s="58"/>
      <c r="AEA76" s="58"/>
      <c r="AEB76" s="58"/>
      <c r="AEC76" s="58"/>
      <c r="AED76" s="58"/>
      <c r="AEE76" s="58"/>
      <c r="AEF76" s="58"/>
      <c r="AEG76" s="58"/>
      <c r="AEH76" s="58"/>
      <c r="AEI76" s="58"/>
      <c r="AEJ76" s="58"/>
      <c r="AEK76" s="58"/>
      <c r="AEL76" s="58"/>
      <c r="AEM76" s="58"/>
      <c r="AEN76" s="58"/>
      <c r="AEO76" s="58"/>
      <c r="AEP76" s="58"/>
      <c r="AEQ76" s="58"/>
      <c r="AER76" s="58"/>
      <c r="AES76" s="58"/>
      <c r="AET76" s="58"/>
      <c r="AEU76" s="58"/>
      <c r="AEV76" s="58"/>
      <c r="AEW76" s="58"/>
      <c r="AEX76" s="58"/>
      <c r="AEY76" s="58"/>
      <c r="AEZ76" s="58"/>
      <c r="AFA76" s="58"/>
      <c r="AFB76" s="58"/>
      <c r="AFC76" s="58"/>
      <c r="AFD76" s="58"/>
      <c r="AFE76" s="58"/>
      <c r="AFF76" s="58"/>
      <c r="AFG76" s="58"/>
      <c r="AFH76" s="58"/>
      <c r="AFI76" s="58"/>
      <c r="AFJ76" s="58"/>
      <c r="AFK76" s="58"/>
      <c r="AFL76" s="58"/>
      <c r="AFM76" s="58"/>
      <c r="AFN76" s="58"/>
      <c r="AFO76" s="58"/>
      <c r="AFP76" s="58"/>
      <c r="AFQ76" s="58"/>
      <c r="AFR76" s="58"/>
      <c r="AFS76" s="58"/>
      <c r="AFT76" s="58"/>
      <c r="AFU76" s="58"/>
      <c r="AFV76" s="58"/>
      <c r="AFW76" s="58"/>
      <c r="AFX76" s="58"/>
      <c r="AFY76" s="58"/>
      <c r="AFZ76" s="58"/>
      <c r="AGA76" s="58"/>
      <c r="AGB76" s="58"/>
      <c r="AGC76" s="58"/>
      <c r="AGD76" s="58"/>
      <c r="AGE76" s="58"/>
      <c r="AGF76" s="58"/>
      <c r="AGG76" s="58"/>
      <c r="AGH76" s="58"/>
      <c r="AGI76" s="58"/>
      <c r="AGJ76" s="58"/>
      <c r="AGK76" s="58"/>
      <c r="AGL76" s="58"/>
      <c r="AGM76" s="58"/>
      <c r="AGN76" s="58"/>
      <c r="AGO76" s="58"/>
      <c r="AGP76" s="58"/>
      <c r="AGQ76" s="58"/>
      <c r="AGR76" s="58"/>
      <c r="AGS76" s="58"/>
      <c r="AGT76" s="58"/>
      <c r="AGU76" s="58"/>
      <c r="AGV76" s="58"/>
      <c r="AGW76" s="58"/>
      <c r="AGX76" s="58"/>
      <c r="AGY76" s="58"/>
      <c r="AGZ76" s="58"/>
      <c r="AHA76" s="58"/>
      <c r="AHB76" s="58"/>
      <c r="AHC76" s="58"/>
      <c r="AHD76" s="58"/>
      <c r="AHE76" s="58"/>
      <c r="AHF76" s="58"/>
      <c r="AHG76" s="58"/>
      <c r="AHH76" s="58"/>
      <c r="AHI76" s="58"/>
      <c r="AHJ76" s="58"/>
      <c r="AHK76" s="58"/>
      <c r="AHL76" s="58"/>
      <c r="AHM76" s="58"/>
      <c r="AHN76" s="58"/>
      <c r="AHO76" s="58"/>
      <c r="AHP76" s="58"/>
      <c r="AHQ76" s="58"/>
      <c r="AHR76" s="58"/>
      <c r="AHS76" s="58"/>
      <c r="AHT76" s="58"/>
      <c r="AHU76" s="58"/>
      <c r="AHV76" s="58"/>
      <c r="AHW76" s="58"/>
      <c r="AHX76" s="58"/>
      <c r="AHY76" s="58"/>
      <c r="AHZ76" s="58"/>
      <c r="AIA76" s="58"/>
      <c r="AIB76" s="58"/>
      <c r="AIC76" s="58"/>
      <c r="AID76" s="58"/>
      <c r="AIE76" s="58"/>
      <c r="AIF76" s="58"/>
      <c r="AIG76" s="58"/>
      <c r="AIH76" s="58"/>
      <c r="AII76" s="58"/>
      <c r="AIJ76" s="58"/>
      <c r="AIK76" s="58"/>
      <c r="AIL76" s="58"/>
      <c r="AIM76" s="58"/>
      <c r="AIN76" s="58"/>
      <c r="AIO76" s="58"/>
      <c r="AIP76" s="58"/>
      <c r="AIQ76" s="58"/>
      <c r="AIR76" s="58"/>
      <c r="AIS76" s="58"/>
      <c r="AIT76" s="58"/>
      <c r="AIU76" s="58"/>
      <c r="AIV76" s="58"/>
      <c r="AIW76" s="58"/>
      <c r="AIX76" s="58"/>
      <c r="AIY76" s="58"/>
      <c r="AIZ76" s="58"/>
      <c r="AJA76" s="58"/>
      <c r="AJB76" s="58"/>
      <c r="AJC76" s="58"/>
      <c r="AJD76" s="58"/>
      <c r="AJE76" s="58"/>
      <c r="AJF76" s="58"/>
      <c r="AJG76" s="58"/>
      <c r="AJH76" s="58"/>
      <c r="AJI76" s="58"/>
      <c r="AJJ76" s="58"/>
      <c r="AJK76" s="58"/>
      <c r="AJL76" s="58"/>
      <c r="AJM76" s="58"/>
      <c r="AJN76" s="58"/>
      <c r="AJO76" s="58"/>
      <c r="AJP76" s="58"/>
      <c r="AJQ76" s="58"/>
      <c r="AJR76" s="58"/>
      <c r="AJS76" s="58"/>
      <c r="AJT76" s="58"/>
      <c r="AJU76" s="58"/>
      <c r="AJV76" s="58"/>
      <c r="AJW76" s="58"/>
      <c r="AJX76" s="58"/>
      <c r="AJY76" s="58"/>
      <c r="AJZ76" s="58"/>
      <c r="AKA76" s="58"/>
      <c r="AKB76" s="58"/>
      <c r="AKC76" s="58"/>
      <c r="AKD76" s="58"/>
      <c r="AKE76" s="58"/>
      <c r="AKF76" s="58"/>
      <c r="AKG76" s="58"/>
      <c r="AKH76" s="58"/>
      <c r="AKI76" s="58"/>
      <c r="AKJ76" s="58"/>
      <c r="AKK76" s="58"/>
      <c r="AKL76" s="58"/>
      <c r="AKM76" s="58"/>
      <c r="AKN76" s="58"/>
      <c r="AKO76" s="58"/>
      <c r="AKP76" s="58"/>
      <c r="AKQ76" s="58"/>
      <c r="AKR76" s="58"/>
      <c r="AKS76" s="58"/>
      <c r="AKT76" s="58"/>
      <c r="AKU76" s="58"/>
      <c r="AKV76" s="58"/>
      <c r="AKW76" s="58"/>
      <c r="AKX76" s="58"/>
      <c r="AKY76" s="58"/>
      <c r="AKZ76" s="58"/>
      <c r="ALA76" s="58"/>
      <c r="ALB76" s="58"/>
      <c r="ALC76" s="58"/>
      <c r="ALD76" s="58"/>
    </row>
    <row r="77" spans="1:992" ht="68.400000000000006" x14ac:dyDescent="0.2">
      <c r="A77" s="44" t="s">
        <v>178</v>
      </c>
      <c r="B77" s="45" t="s">
        <v>185</v>
      </c>
      <c r="C77" s="46" t="s">
        <v>186</v>
      </c>
      <c r="D77" s="47"/>
      <c r="E77" s="47"/>
      <c r="F77" s="47"/>
      <c r="G77" s="47"/>
      <c r="H77" s="10" t="s">
        <v>50</v>
      </c>
      <c r="I77" s="10" t="s">
        <v>50</v>
      </c>
      <c r="J77" s="10" t="s">
        <v>51</v>
      </c>
      <c r="K77" s="10"/>
      <c r="L77" s="10"/>
      <c r="M77" s="10" t="str">
        <f t="shared" si="16"/>
        <v>x</v>
      </c>
      <c r="N77" s="10" t="str">
        <f t="shared" si="17"/>
        <v>x</v>
      </c>
      <c r="O77" s="10" t="str">
        <f t="shared" si="22"/>
        <v>x</v>
      </c>
      <c r="P77" s="54" t="str">
        <f t="shared" si="23"/>
        <v>x</v>
      </c>
      <c r="Q77" s="10" t="str">
        <f t="shared" si="24"/>
        <v>x</v>
      </c>
      <c r="R77" s="10" t="str">
        <f t="shared" si="25"/>
        <v>x</v>
      </c>
      <c r="S77" s="10" t="s">
        <v>50</v>
      </c>
      <c r="X77" s="58"/>
      <c r="Y77" s="58"/>
      <c r="Z77" s="58"/>
      <c r="AA77" s="58"/>
      <c r="AB77" s="58"/>
      <c r="AC77" s="58"/>
      <c r="AD77" s="58"/>
      <c r="AE77" s="58"/>
      <c r="AF77" s="58"/>
      <c r="AG77" s="58"/>
      <c r="AH77" s="58"/>
      <c r="AI77" s="58"/>
      <c r="AJ77" s="58"/>
      <c r="AK77" s="58"/>
      <c r="AL77" s="58"/>
      <c r="AM77" s="58"/>
      <c r="AN77" s="58"/>
      <c r="AO77" s="58"/>
      <c r="AP77" s="58"/>
      <c r="AQ77" s="58"/>
      <c r="AR77" s="58"/>
      <c r="AS77" s="58"/>
      <c r="AT77" s="58"/>
      <c r="AU77" s="58"/>
      <c r="AV77" s="58"/>
      <c r="AW77" s="58"/>
      <c r="AX77" s="58"/>
      <c r="AY77" s="58"/>
      <c r="AZ77" s="58"/>
      <c r="BA77" s="58"/>
      <c r="BB77" s="58"/>
      <c r="BC77" s="58"/>
      <c r="BD77" s="58"/>
      <c r="BE77" s="58"/>
      <c r="BF77" s="58"/>
      <c r="BG77" s="58"/>
      <c r="BH77" s="58"/>
      <c r="BI77" s="58"/>
      <c r="BJ77" s="58"/>
      <c r="BK77" s="58"/>
      <c r="BL77" s="58"/>
      <c r="BM77" s="58"/>
      <c r="BN77" s="58"/>
      <c r="BO77" s="58"/>
      <c r="BP77" s="58"/>
      <c r="BQ77" s="58"/>
      <c r="BR77" s="58"/>
      <c r="BS77" s="58"/>
      <c r="BT77" s="58"/>
      <c r="BU77" s="58"/>
      <c r="BV77" s="58"/>
      <c r="BW77" s="58"/>
      <c r="BX77" s="58"/>
      <c r="BY77" s="58"/>
      <c r="BZ77" s="58"/>
      <c r="CA77" s="58"/>
      <c r="CB77" s="58"/>
      <c r="CC77" s="58"/>
      <c r="CD77" s="58"/>
      <c r="CE77" s="58"/>
      <c r="CF77" s="58"/>
      <c r="CG77" s="58"/>
      <c r="CH77" s="58"/>
      <c r="CI77" s="58"/>
      <c r="CJ77" s="58"/>
      <c r="CK77" s="58"/>
      <c r="CL77" s="58"/>
      <c r="CM77" s="58"/>
      <c r="CN77" s="58"/>
      <c r="CO77" s="58"/>
      <c r="CP77" s="58"/>
      <c r="CQ77" s="58"/>
      <c r="CR77" s="58"/>
      <c r="CS77" s="58"/>
      <c r="CT77" s="58"/>
      <c r="CU77" s="58"/>
      <c r="CV77" s="58"/>
      <c r="CW77" s="58"/>
      <c r="CX77" s="58"/>
      <c r="CY77" s="58"/>
      <c r="CZ77" s="58"/>
      <c r="DA77" s="58"/>
      <c r="DB77" s="58"/>
      <c r="DC77" s="58"/>
      <c r="DD77" s="58"/>
      <c r="DE77" s="58"/>
      <c r="DF77" s="58"/>
      <c r="DG77" s="58"/>
      <c r="DH77" s="58"/>
      <c r="DI77" s="58"/>
      <c r="DJ77" s="58"/>
      <c r="DK77" s="58"/>
      <c r="DL77" s="58"/>
      <c r="DM77" s="58"/>
      <c r="DN77" s="58"/>
      <c r="DO77" s="58"/>
      <c r="DP77" s="58"/>
      <c r="DQ77" s="58"/>
      <c r="DR77" s="58"/>
      <c r="DS77" s="58"/>
      <c r="DT77" s="58"/>
      <c r="DU77" s="58"/>
      <c r="DV77" s="58"/>
      <c r="DW77" s="58"/>
      <c r="DX77" s="58"/>
      <c r="DY77" s="58"/>
      <c r="DZ77" s="58"/>
      <c r="EA77" s="58"/>
      <c r="EB77" s="58"/>
      <c r="EC77" s="58"/>
      <c r="ED77" s="58"/>
      <c r="EE77" s="58"/>
      <c r="EF77" s="58"/>
      <c r="EG77" s="58"/>
      <c r="EH77" s="58"/>
      <c r="EI77" s="58"/>
      <c r="EJ77" s="58"/>
      <c r="EK77" s="58"/>
      <c r="EL77" s="58"/>
      <c r="EM77" s="58"/>
      <c r="EN77" s="58"/>
      <c r="EO77" s="58"/>
      <c r="EP77" s="58"/>
      <c r="EQ77" s="58"/>
      <c r="ER77" s="58"/>
      <c r="ES77" s="58"/>
      <c r="ET77" s="58"/>
      <c r="EU77" s="58"/>
      <c r="EV77" s="58"/>
      <c r="EW77" s="58"/>
      <c r="EX77" s="58"/>
      <c r="EY77" s="58"/>
      <c r="EZ77" s="58"/>
      <c r="FA77" s="58"/>
      <c r="FB77" s="58"/>
      <c r="FC77" s="58"/>
      <c r="FD77" s="58"/>
      <c r="FE77" s="58"/>
      <c r="FF77" s="58"/>
      <c r="FG77" s="58"/>
      <c r="FH77" s="58"/>
      <c r="FI77" s="58"/>
      <c r="FJ77" s="58"/>
      <c r="FK77" s="58"/>
      <c r="FL77" s="58"/>
      <c r="FM77" s="58"/>
      <c r="FN77" s="58"/>
      <c r="FO77" s="58"/>
      <c r="FP77" s="58"/>
      <c r="FQ77" s="58"/>
      <c r="FR77" s="58"/>
      <c r="FS77" s="58"/>
      <c r="FT77" s="58"/>
      <c r="FU77" s="58"/>
      <c r="FV77" s="58"/>
      <c r="FW77" s="58"/>
      <c r="FX77" s="58"/>
      <c r="FY77" s="58"/>
      <c r="FZ77" s="58"/>
      <c r="GA77" s="58"/>
      <c r="GB77" s="58"/>
      <c r="GC77" s="58"/>
      <c r="GD77" s="58"/>
      <c r="GE77" s="58"/>
      <c r="GF77" s="58"/>
      <c r="GG77" s="58"/>
      <c r="GH77" s="58"/>
      <c r="GI77" s="58"/>
      <c r="GJ77" s="58"/>
      <c r="GK77" s="58"/>
      <c r="GL77" s="58"/>
      <c r="GM77" s="58"/>
      <c r="GN77" s="58"/>
      <c r="GO77" s="58"/>
      <c r="GP77" s="58"/>
      <c r="GQ77" s="58"/>
      <c r="GR77" s="58"/>
      <c r="GS77" s="58"/>
      <c r="GT77" s="58"/>
      <c r="GU77" s="58"/>
      <c r="GV77" s="58"/>
      <c r="GW77" s="58"/>
      <c r="GX77" s="58"/>
      <c r="GY77" s="58"/>
      <c r="GZ77" s="58"/>
      <c r="HA77" s="58"/>
      <c r="HB77" s="58"/>
      <c r="HC77" s="58"/>
      <c r="HD77" s="58"/>
      <c r="HE77" s="58"/>
      <c r="HF77" s="58"/>
      <c r="HG77" s="58"/>
      <c r="HH77" s="58"/>
      <c r="HI77" s="58"/>
      <c r="HJ77" s="58"/>
      <c r="HK77" s="58"/>
      <c r="HL77" s="58"/>
      <c r="HM77" s="58"/>
      <c r="HN77" s="58"/>
      <c r="HO77" s="58"/>
      <c r="HP77" s="58"/>
      <c r="HQ77" s="58"/>
      <c r="HR77" s="58"/>
      <c r="HS77" s="58"/>
      <c r="HT77" s="58"/>
      <c r="HU77" s="58"/>
      <c r="HV77" s="58"/>
      <c r="HW77" s="58"/>
      <c r="HX77" s="58"/>
      <c r="HY77" s="58"/>
      <c r="HZ77" s="58"/>
      <c r="IA77" s="58"/>
      <c r="IB77" s="58"/>
      <c r="IC77" s="58"/>
      <c r="ID77" s="58"/>
      <c r="IE77" s="58"/>
      <c r="IF77" s="58"/>
      <c r="IG77" s="58"/>
      <c r="IH77" s="58"/>
      <c r="II77" s="58"/>
      <c r="IJ77" s="58"/>
      <c r="IK77" s="58"/>
      <c r="IL77" s="58"/>
      <c r="IM77" s="58"/>
      <c r="IN77" s="58"/>
      <c r="IO77" s="58"/>
      <c r="IP77" s="58"/>
      <c r="IQ77" s="58"/>
      <c r="IR77" s="58"/>
      <c r="IS77" s="58"/>
      <c r="IT77" s="58"/>
      <c r="IU77" s="58"/>
      <c r="IV77" s="58"/>
      <c r="IW77" s="58"/>
      <c r="IX77" s="58"/>
      <c r="IY77" s="58"/>
      <c r="IZ77" s="58"/>
      <c r="JA77" s="58"/>
      <c r="JB77" s="58"/>
      <c r="JC77" s="58"/>
      <c r="JD77" s="58"/>
      <c r="JE77" s="58"/>
      <c r="JF77" s="58"/>
      <c r="JG77" s="58"/>
      <c r="JH77" s="58"/>
      <c r="JI77" s="58"/>
      <c r="JJ77" s="58"/>
      <c r="JK77" s="58"/>
      <c r="JL77" s="58"/>
      <c r="JM77" s="58"/>
      <c r="JN77" s="58"/>
      <c r="JO77" s="58"/>
      <c r="JP77" s="58"/>
      <c r="JQ77" s="58"/>
      <c r="JR77" s="58"/>
      <c r="JS77" s="58"/>
      <c r="JT77" s="58"/>
      <c r="JU77" s="58"/>
      <c r="JV77" s="58"/>
      <c r="JW77" s="58"/>
      <c r="JX77" s="58"/>
      <c r="JY77" s="58"/>
      <c r="JZ77" s="58"/>
      <c r="KA77" s="58"/>
      <c r="KB77" s="58"/>
      <c r="KC77" s="58"/>
      <c r="KD77" s="58"/>
      <c r="KE77" s="58"/>
      <c r="KF77" s="58"/>
      <c r="KG77" s="58"/>
      <c r="KH77" s="58"/>
      <c r="KI77" s="58"/>
      <c r="KJ77" s="58"/>
      <c r="KK77" s="58"/>
      <c r="KL77" s="58"/>
      <c r="KM77" s="58"/>
      <c r="KN77" s="58"/>
      <c r="KO77" s="58"/>
      <c r="KP77" s="58"/>
      <c r="KQ77" s="58"/>
      <c r="KR77" s="58"/>
      <c r="KS77" s="58"/>
      <c r="KT77" s="58"/>
      <c r="KU77" s="58"/>
      <c r="KV77" s="58"/>
      <c r="KW77" s="58"/>
      <c r="KX77" s="58"/>
      <c r="KY77" s="58"/>
      <c r="KZ77" s="58"/>
      <c r="LA77" s="58"/>
      <c r="LB77" s="58"/>
      <c r="LC77" s="58"/>
      <c r="LD77" s="58"/>
      <c r="LE77" s="58"/>
      <c r="LF77" s="58"/>
      <c r="LG77" s="58"/>
      <c r="LH77" s="58"/>
      <c r="LI77" s="58"/>
      <c r="LJ77" s="58"/>
      <c r="LK77" s="58"/>
      <c r="LL77" s="58"/>
      <c r="LM77" s="58"/>
      <c r="LN77" s="58"/>
      <c r="LO77" s="58"/>
      <c r="LP77" s="58"/>
      <c r="LQ77" s="58"/>
      <c r="LR77" s="58"/>
      <c r="LS77" s="58"/>
      <c r="LT77" s="58"/>
      <c r="LU77" s="58"/>
      <c r="LV77" s="58"/>
      <c r="LW77" s="58"/>
      <c r="LX77" s="58"/>
      <c r="LY77" s="58"/>
      <c r="LZ77" s="58"/>
      <c r="MA77" s="58"/>
      <c r="MB77" s="58"/>
      <c r="MC77" s="58"/>
      <c r="MD77" s="58"/>
      <c r="ME77" s="58"/>
      <c r="MF77" s="58"/>
      <c r="MG77" s="58"/>
      <c r="MH77" s="58"/>
      <c r="MI77" s="58"/>
      <c r="MJ77" s="58"/>
      <c r="MK77" s="58"/>
      <c r="ML77" s="58"/>
      <c r="MM77" s="58"/>
      <c r="MN77" s="58"/>
      <c r="MO77" s="58"/>
      <c r="MP77" s="58"/>
      <c r="MQ77" s="58"/>
      <c r="MR77" s="58"/>
      <c r="MS77" s="58"/>
      <c r="MT77" s="58"/>
      <c r="MU77" s="58"/>
      <c r="MV77" s="58"/>
      <c r="MW77" s="58"/>
      <c r="MX77" s="58"/>
      <c r="MY77" s="58"/>
      <c r="MZ77" s="58"/>
      <c r="NA77" s="58"/>
      <c r="NB77" s="58"/>
      <c r="NC77" s="58"/>
      <c r="ND77" s="58"/>
      <c r="NE77" s="58"/>
      <c r="NF77" s="58"/>
      <c r="NG77" s="58"/>
      <c r="NH77" s="58"/>
      <c r="NI77" s="58"/>
      <c r="NJ77" s="58"/>
      <c r="NK77" s="58"/>
      <c r="NL77" s="58"/>
      <c r="NM77" s="58"/>
      <c r="NN77" s="58"/>
      <c r="NO77" s="58"/>
      <c r="NP77" s="58"/>
      <c r="NQ77" s="58"/>
      <c r="NR77" s="58"/>
      <c r="NS77" s="58"/>
      <c r="NT77" s="58"/>
      <c r="NU77" s="58"/>
      <c r="NV77" s="58"/>
      <c r="NW77" s="58"/>
      <c r="NX77" s="58"/>
      <c r="NY77" s="58"/>
      <c r="NZ77" s="58"/>
      <c r="OA77" s="58"/>
      <c r="OB77" s="58"/>
      <c r="OC77" s="58"/>
      <c r="OD77" s="58"/>
      <c r="OE77" s="58"/>
      <c r="OF77" s="58"/>
      <c r="OG77" s="58"/>
      <c r="OH77" s="58"/>
      <c r="OI77" s="58"/>
      <c r="OJ77" s="58"/>
      <c r="OK77" s="58"/>
      <c r="OL77" s="58"/>
      <c r="OM77" s="58"/>
      <c r="ON77" s="58"/>
      <c r="OO77" s="58"/>
      <c r="OP77" s="58"/>
      <c r="OQ77" s="58"/>
      <c r="OR77" s="58"/>
      <c r="OS77" s="58"/>
      <c r="OT77" s="58"/>
      <c r="OU77" s="58"/>
      <c r="OV77" s="58"/>
      <c r="OW77" s="58"/>
      <c r="OX77" s="58"/>
      <c r="OY77" s="58"/>
      <c r="OZ77" s="58"/>
      <c r="PA77" s="58"/>
      <c r="PB77" s="58"/>
      <c r="PC77" s="58"/>
      <c r="PD77" s="58"/>
      <c r="PE77" s="58"/>
      <c r="PF77" s="58"/>
      <c r="PG77" s="58"/>
      <c r="PH77" s="58"/>
      <c r="PI77" s="58"/>
      <c r="PJ77" s="58"/>
      <c r="PK77" s="58"/>
      <c r="PL77" s="58"/>
      <c r="PM77" s="58"/>
      <c r="PN77" s="58"/>
      <c r="PO77" s="58"/>
      <c r="PP77" s="58"/>
      <c r="PQ77" s="58"/>
      <c r="PR77" s="58"/>
      <c r="PS77" s="58"/>
      <c r="PT77" s="58"/>
      <c r="PU77" s="58"/>
      <c r="PV77" s="58"/>
      <c r="PW77" s="58"/>
      <c r="PX77" s="58"/>
      <c r="PY77" s="58"/>
      <c r="PZ77" s="58"/>
      <c r="QA77" s="58"/>
      <c r="QB77" s="58"/>
      <c r="QC77" s="58"/>
      <c r="QD77" s="58"/>
      <c r="QE77" s="58"/>
      <c r="QF77" s="58"/>
      <c r="QG77" s="58"/>
      <c r="QH77" s="58"/>
      <c r="QI77" s="58"/>
      <c r="QJ77" s="58"/>
      <c r="QK77" s="58"/>
      <c r="QL77" s="58"/>
      <c r="QM77" s="58"/>
      <c r="QN77" s="58"/>
      <c r="QO77" s="58"/>
      <c r="QP77" s="58"/>
      <c r="QQ77" s="58"/>
      <c r="QR77" s="58"/>
      <c r="QS77" s="58"/>
      <c r="QT77" s="58"/>
      <c r="QU77" s="58"/>
      <c r="QV77" s="58"/>
      <c r="QW77" s="58"/>
      <c r="QX77" s="58"/>
      <c r="QY77" s="58"/>
      <c r="QZ77" s="58"/>
      <c r="RA77" s="58"/>
      <c r="RB77" s="58"/>
      <c r="RC77" s="58"/>
      <c r="RD77" s="58"/>
      <c r="RE77" s="58"/>
      <c r="RF77" s="58"/>
      <c r="RG77" s="58"/>
      <c r="RH77" s="58"/>
      <c r="RI77" s="58"/>
      <c r="RJ77" s="58"/>
      <c r="RK77" s="58"/>
      <c r="RL77" s="58"/>
      <c r="RM77" s="58"/>
      <c r="RN77" s="58"/>
      <c r="RO77" s="58"/>
      <c r="RP77" s="58"/>
      <c r="RQ77" s="58"/>
      <c r="RR77" s="58"/>
      <c r="RS77" s="58"/>
      <c r="RT77" s="58"/>
      <c r="RU77" s="58"/>
      <c r="RV77" s="58"/>
      <c r="RW77" s="58"/>
      <c r="RX77" s="58"/>
      <c r="RY77" s="58"/>
      <c r="RZ77" s="58"/>
      <c r="SA77" s="58"/>
      <c r="SB77" s="58"/>
      <c r="SC77" s="58"/>
      <c r="SD77" s="58"/>
      <c r="SE77" s="58"/>
      <c r="SF77" s="58"/>
      <c r="SG77" s="58"/>
      <c r="SH77" s="58"/>
      <c r="SI77" s="58"/>
      <c r="SJ77" s="58"/>
      <c r="SK77" s="58"/>
      <c r="SL77" s="58"/>
      <c r="SM77" s="58"/>
      <c r="SN77" s="58"/>
      <c r="SO77" s="58"/>
      <c r="SP77" s="58"/>
      <c r="SQ77" s="58"/>
      <c r="SR77" s="58"/>
      <c r="SS77" s="58"/>
      <c r="ST77" s="58"/>
      <c r="SU77" s="58"/>
      <c r="SV77" s="58"/>
      <c r="SW77" s="58"/>
      <c r="SX77" s="58"/>
      <c r="SY77" s="58"/>
      <c r="SZ77" s="58"/>
      <c r="TA77" s="58"/>
      <c r="TB77" s="58"/>
      <c r="TC77" s="58"/>
      <c r="TD77" s="58"/>
      <c r="TE77" s="58"/>
      <c r="TF77" s="58"/>
      <c r="TG77" s="58"/>
      <c r="TH77" s="58"/>
      <c r="TI77" s="58"/>
      <c r="TJ77" s="58"/>
      <c r="TK77" s="58"/>
      <c r="TL77" s="58"/>
      <c r="TM77" s="58"/>
      <c r="TN77" s="58"/>
      <c r="TO77" s="58"/>
      <c r="TP77" s="58"/>
      <c r="TQ77" s="58"/>
      <c r="TR77" s="58"/>
      <c r="TS77" s="58"/>
      <c r="TT77" s="58"/>
      <c r="TU77" s="58"/>
      <c r="TV77" s="58"/>
      <c r="TW77" s="58"/>
      <c r="TX77" s="58"/>
      <c r="TY77" s="58"/>
      <c r="TZ77" s="58"/>
      <c r="UA77" s="58"/>
      <c r="UB77" s="58"/>
      <c r="UC77" s="58"/>
      <c r="UD77" s="58"/>
      <c r="UE77" s="58"/>
      <c r="UF77" s="58"/>
      <c r="UG77" s="58"/>
      <c r="UH77" s="58"/>
      <c r="UI77" s="58"/>
      <c r="UJ77" s="58"/>
      <c r="UK77" s="58"/>
      <c r="UL77" s="58"/>
      <c r="UM77" s="58"/>
      <c r="UN77" s="58"/>
      <c r="UO77" s="58"/>
      <c r="UP77" s="58"/>
      <c r="UQ77" s="58"/>
      <c r="UR77" s="58"/>
      <c r="US77" s="58"/>
      <c r="UT77" s="58"/>
      <c r="UU77" s="58"/>
      <c r="UV77" s="58"/>
      <c r="UW77" s="58"/>
      <c r="UX77" s="58"/>
      <c r="UY77" s="58"/>
      <c r="UZ77" s="58"/>
      <c r="VA77" s="58"/>
      <c r="VB77" s="58"/>
      <c r="VC77" s="58"/>
      <c r="VD77" s="58"/>
      <c r="VE77" s="58"/>
      <c r="VF77" s="58"/>
      <c r="VG77" s="58"/>
      <c r="VH77" s="58"/>
      <c r="VI77" s="58"/>
      <c r="VJ77" s="58"/>
      <c r="VK77" s="58"/>
      <c r="VL77" s="58"/>
      <c r="VM77" s="58"/>
      <c r="VN77" s="58"/>
      <c r="VO77" s="58"/>
      <c r="VP77" s="58"/>
      <c r="VQ77" s="58"/>
      <c r="VR77" s="58"/>
      <c r="VS77" s="58"/>
      <c r="VT77" s="58"/>
      <c r="VU77" s="58"/>
      <c r="VV77" s="58"/>
      <c r="VW77" s="58"/>
      <c r="VX77" s="58"/>
      <c r="VY77" s="58"/>
      <c r="VZ77" s="58"/>
      <c r="WA77" s="58"/>
      <c r="WB77" s="58"/>
      <c r="WC77" s="58"/>
      <c r="WD77" s="58"/>
      <c r="WE77" s="58"/>
      <c r="WF77" s="58"/>
      <c r="WG77" s="58"/>
      <c r="WH77" s="58"/>
      <c r="WI77" s="58"/>
      <c r="WJ77" s="58"/>
      <c r="WK77" s="58"/>
      <c r="WL77" s="58"/>
      <c r="WM77" s="58"/>
      <c r="WN77" s="58"/>
      <c r="WO77" s="58"/>
      <c r="WP77" s="58"/>
      <c r="WQ77" s="58"/>
      <c r="WR77" s="58"/>
      <c r="WS77" s="58"/>
      <c r="WT77" s="58"/>
      <c r="WU77" s="58"/>
      <c r="WV77" s="58"/>
      <c r="WW77" s="58"/>
      <c r="WX77" s="58"/>
      <c r="WY77" s="58"/>
      <c r="WZ77" s="58"/>
      <c r="XA77" s="58"/>
      <c r="XB77" s="58"/>
      <c r="XC77" s="58"/>
      <c r="XD77" s="58"/>
      <c r="XE77" s="58"/>
      <c r="XF77" s="58"/>
      <c r="XG77" s="58"/>
      <c r="XH77" s="58"/>
      <c r="XI77" s="58"/>
      <c r="XJ77" s="58"/>
      <c r="XK77" s="58"/>
      <c r="XL77" s="58"/>
      <c r="XM77" s="58"/>
      <c r="XN77" s="58"/>
      <c r="XO77" s="58"/>
      <c r="XP77" s="58"/>
      <c r="XQ77" s="58"/>
      <c r="XR77" s="58"/>
      <c r="XS77" s="58"/>
      <c r="XT77" s="58"/>
      <c r="XU77" s="58"/>
      <c r="XV77" s="58"/>
      <c r="XW77" s="58"/>
      <c r="XX77" s="58"/>
      <c r="XY77" s="58"/>
      <c r="XZ77" s="58"/>
      <c r="YA77" s="58"/>
      <c r="YB77" s="58"/>
      <c r="YC77" s="58"/>
      <c r="YD77" s="58"/>
      <c r="YE77" s="58"/>
      <c r="YF77" s="58"/>
      <c r="YG77" s="58"/>
      <c r="YH77" s="58"/>
      <c r="YI77" s="58"/>
      <c r="YJ77" s="58"/>
      <c r="YK77" s="58"/>
      <c r="YL77" s="58"/>
      <c r="YM77" s="58"/>
      <c r="YN77" s="58"/>
      <c r="YO77" s="58"/>
      <c r="YP77" s="58"/>
      <c r="YQ77" s="58"/>
      <c r="YR77" s="58"/>
      <c r="YS77" s="58"/>
      <c r="YT77" s="58"/>
      <c r="YU77" s="58"/>
      <c r="YV77" s="58"/>
      <c r="YW77" s="58"/>
      <c r="YX77" s="58"/>
      <c r="YY77" s="58"/>
      <c r="YZ77" s="58"/>
      <c r="ZA77" s="58"/>
      <c r="ZB77" s="58"/>
      <c r="ZC77" s="58"/>
      <c r="ZD77" s="58"/>
      <c r="ZE77" s="58"/>
      <c r="ZF77" s="58"/>
      <c r="ZG77" s="58"/>
      <c r="ZH77" s="58"/>
      <c r="ZI77" s="58"/>
      <c r="ZJ77" s="58"/>
      <c r="ZK77" s="58"/>
      <c r="ZL77" s="58"/>
      <c r="ZM77" s="58"/>
      <c r="ZN77" s="58"/>
      <c r="ZO77" s="58"/>
      <c r="ZP77" s="58"/>
      <c r="ZQ77" s="58"/>
      <c r="ZR77" s="58"/>
      <c r="ZS77" s="58"/>
      <c r="ZT77" s="58"/>
      <c r="ZU77" s="58"/>
      <c r="ZV77" s="58"/>
      <c r="ZW77" s="58"/>
      <c r="ZX77" s="58"/>
      <c r="ZY77" s="58"/>
      <c r="ZZ77" s="58"/>
      <c r="AAA77" s="58"/>
      <c r="AAB77" s="58"/>
      <c r="AAC77" s="58"/>
      <c r="AAD77" s="58"/>
      <c r="AAE77" s="58"/>
      <c r="AAF77" s="58"/>
      <c r="AAG77" s="58"/>
      <c r="AAH77" s="58"/>
      <c r="AAI77" s="58"/>
      <c r="AAJ77" s="58"/>
      <c r="AAK77" s="58"/>
      <c r="AAL77" s="58"/>
      <c r="AAM77" s="58"/>
      <c r="AAN77" s="58"/>
      <c r="AAO77" s="58"/>
      <c r="AAP77" s="58"/>
      <c r="AAQ77" s="58"/>
      <c r="AAR77" s="58"/>
      <c r="AAS77" s="58"/>
      <c r="AAT77" s="58"/>
      <c r="AAU77" s="58"/>
      <c r="AAV77" s="58"/>
      <c r="AAW77" s="58"/>
      <c r="AAX77" s="58"/>
      <c r="AAY77" s="58"/>
      <c r="AAZ77" s="58"/>
      <c r="ABA77" s="58"/>
      <c r="ABB77" s="58"/>
      <c r="ABC77" s="58"/>
      <c r="ABD77" s="58"/>
      <c r="ABE77" s="58"/>
      <c r="ABF77" s="58"/>
      <c r="ABG77" s="58"/>
      <c r="ABH77" s="58"/>
      <c r="ABI77" s="58"/>
      <c r="ABJ77" s="58"/>
      <c r="ABK77" s="58"/>
      <c r="ABL77" s="58"/>
      <c r="ABM77" s="58"/>
      <c r="ABN77" s="58"/>
      <c r="ABO77" s="58"/>
      <c r="ABP77" s="58"/>
      <c r="ABQ77" s="58"/>
      <c r="ABR77" s="58"/>
      <c r="ABS77" s="58"/>
      <c r="ABT77" s="58"/>
      <c r="ABU77" s="58"/>
      <c r="ABV77" s="58"/>
      <c r="ABW77" s="58"/>
      <c r="ABX77" s="58"/>
      <c r="ABY77" s="58"/>
      <c r="ABZ77" s="58"/>
      <c r="ACA77" s="58"/>
      <c r="ACB77" s="58"/>
      <c r="ACC77" s="58"/>
      <c r="ACD77" s="58"/>
      <c r="ACE77" s="58"/>
      <c r="ACF77" s="58"/>
      <c r="ACG77" s="58"/>
      <c r="ACH77" s="58"/>
      <c r="ACI77" s="58"/>
      <c r="ACJ77" s="58"/>
      <c r="ACK77" s="58"/>
      <c r="ACL77" s="58"/>
      <c r="ACM77" s="58"/>
      <c r="ACN77" s="58"/>
      <c r="ACO77" s="58"/>
      <c r="ACP77" s="58"/>
      <c r="ACQ77" s="58"/>
      <c r="ACR77" s="58"/>
      <c r="ACS77" s="58"/>
      <c r="ACT77" s="58"/>
      <c r="ACU77" s="58"/>
      <c r="ACV77" s="58"/>
      <c r="ACW77" s="58"/>
      <c r="ACX77" s="58"/>
      <c r="ACY77" s="58"/>
      <c r="ACZ77" s="58"/>
      <c r="ADA77" s="58"/>
      <c r="ADB77" s="58"/>
      <c r="ADC77" s="58"/>
      <c r="ADD77" s="58"/>
      <c r="ADE77" s="58"/>
      <c r="ADF77" s="58"/>
      <c r="ADG77" s="58"/>
      <c r="ADH77" s="58"/>
      <c r="ADI77" s="58"/>
      <c r="ADJ77" s="58"/>
      <c r="ADK77" s="58"/>
      <c r="ADL77" s="58"/>
      <c r="ADM77" s="58"/>
      <c r="ADN77" s="58"/>
      <c r="ADO77" s="58"/>
      <c r="ADP77" s="58"/>
      <c r="ADQ77" s="58"/>
      <c r="ADR77" s="58"/>
      <c r="ADS77" s="58"/>
      <c r="ADT77" s="58"/>
      <c r="ADU77" s="58"/>
      <c r="ADV77" s="58"/>
      <c r="ADW77" s="58"/>
      <c r="ADX77" s="58"/>
      <c r="ADY77" s="58"/>
      <c r="ADZ77" s="58"/>
      <c r="AEA77" s="58"/>
      <c r="AEB77" s="58"/>
      <c r="AEC77" s="58"/>
      <c r="AED77" s="58"/>
      <c r="AEE77" s="58"/>
      <c r="AEF77" s="58"/>
      <c r="AEG77" s="58"/>
      <c r="AEH77" s="58"/>
      <c r="AEI77" s="58"/>
      <c r="AEJ77" s="58"/>
      <c r="AEK77" s="58"/>
      <c r="AEL77" s="58"/>
      <c r="AEM77" s="58"/>
      <c r="AEN77" s="58"/>
      <c r="AEO77" s="58"/>
      <c r="AEP77" s="58"/>
      <c r="AEQ77" s="58"/>
      <c r="AER77" s="58"/>
      <c r="AES77" s="58"/>
      <c r="AET77" s="58"/>
      <c r="AEU77" s="58"/>
      <c r="AEV77" s="58"/>
      <c r="AEW77" s="58"/>
      <c r="AEX77" s="58"/>
      <c r="AEY77" s="58"/>
      <c r="AEZ77" s="58"/>
      <c r="AFA77" s="58"/>
      <c r="AFB77" s="58"/>
      <c r="AFC77" s="58"/>
      <c r="AFD77" s="58"/>
      <c r="AFE77" s="58"/>
      <c r="AFF77" s="58"/>
      <c r="AFG77" s="58"/>
      <c r="AFH77" s="58"/>
      <c r="AFI77" s="58"/>
      <c r="AFJ77" s="58"/>
      <c r="AFK77" s="58"/>
      <c r="AFL77" s="58"/>
      <c r="AFM77" s="58"/>
      <c r="AFN77" s="58"/>
      <c r="AFO77" s="58"/>
      <c r="AFP77" s="58"/>
      <c r="AFQ77" s="58"/>
      <c r="AFR77" s="58"/>
      <c r="AFS77" s="58"/>
      <c r="AFT77" s="58"/>
      <c r="AFU77" s="58"/>
      <c r="AFV77" s="58"/>
      <c r="AFW77" s="58"/>
      <c r="AFX77" s="58"/>
      <c r="AFY77" s="58"/>
      <c r="AFZ77" s="58"/>
      <c r="AGA77" s="58"/>
      <c r="AGB77" s="58"/>
      <c r="AGC77" s="58"/>
      <c r="AGD77" s="58"/>
      <c r="AGE77" s="58"/>
      <c r="AGF77" s="58"/>
      <c r="AGG77" s="58"/>
      <c r="AGH77" s="58"/>
      <c r="AGI77" s="58"/>
      <c r="AGJ77" s="58"/>
      <c r="AGK77" s="58"/>
      <c r="AGL77" s="58"/>
      <c r="AGM77" s="58"/>
      <c r="AGN77" s="58"/>
      <c r="AGO77" s="58"/>
      <c r="AGP77" s="58"/>
      <c r="AGQ77" s="58"/>
      <c r="AGR77" s="58"/>
      <c r="AGS77" s="58"/>
      <c r="AGT77" s="58"/>
      <c r="AGU77" s="58"/>
      <c r="AGV77" s="58"/>
      <c r="AGW77" s="58"/>
      <c r="AGX77" s="58"/>
      <c r="AGY77" s="58"/>
      <c r="AGZ77" s="58"/>
      <c r="AHA77" s="58"/>
      <c r="AHB77" s="58"/>
      <c r="AHC77" s="58"/>
      <c r="AHD77" s="58"/>
      <c r="AHE77" s="58"/>
      <c r="AHF77" s="58"/>
      <c r="AHG77" s="58"/>
      <c r="AHH77" s="58"/>
      <c r="AHI77" s="58"/>
      <c r="AHJ77" s="58"/>
      <c r="AHK77" s="58"/>
      <c r="AHL77" s="58"/>
      <c r="AHM77" s="58"/>
      <c r="AHN77" s="58"/>
      <c r="AHO77" s="58"/>
      <c r="AHP77" s="58"/>
      <c r="AHQ77" s="58"/>
      <c r="AHR77" s="58"/>
      <c r="AHS77" s="58"/>
      <c r="AHT77" s="58"/>
      <c r="AHU77" s="58"/>
      <c r="AHV77" s="58"/>
      <c r="AHW77" s="58"/>
      <c r="AHX77" s="58"/>
      <c r="AHY77" s="58"/>
      <c r="AHZ77" s="58"/>
      <c r="AIA77" s="58"/>
      <c r="AIB77" s="58"/>
      <c r="AIC77" s="58"/>
      <c r="AID77" s="58"/>
      <c r="AIE77" s="58"/>
      <c r="AIF77" s="58"/>
      <c r="AIG77" s="58"/>
      <c r="AIH77" s="58"/>
      <c r="AII77" s="58"/>
      <c r="AIJ77" s="58"/>
      <c r="AIK77" s="58"/>
      <c r="AIL77" s="58"/>
      <c r="AIM77" s="58"/>
      <c r="AIN77" s="58"/>
      <c r="AIO77" s="58"/>
      <c r="AIP77" s="58"/>
      <c r="AIQ77" s="58"/>
      <c r="AIR77" s="58"/>
      <c r="AIS77" s="58"/>
      <c r="AIT77" s="58"/>
      <c r="AIU77" s="58"/>
      <c r="AIV77" s="58"/>
      <c r="AIW77" s="58"/>
      <c r="AIX77" s="58"/>
      <c r="AIY77" s="58"/>
      <c r="AIZ77" s="58"/>
      <c r="AJA77" s="58"/>
      <c r="AJB77" s="58"/>
      <c r="AJC77" s="58"/>
      <c r="AJD77" s="58"/>
      <c r="AJE77" s="58"/>
      <c r="AJF77" s="58"/>
      <c r="AJG77" s="58"/>
      <c r="AJH77" s="58"/>
      <c r="AJI77" s="58"/>
      <c r="AJJ77" s="58"/>
      <c r="AJK77" s="58"/>
      <c r="AJL77" s="58"/>
      <c r="AJM77" s="58"/>
      <c r="AJN77" s="58"/>
      <c r="AJO77" s="58"/>
      <c r="AJP77" s="58"/>
      <c r="AJQ77" s="58"/>
      <c r="AJR77" s="58"/>
      <c r="AJS77" s="58"/>
      <c r="AJT77" s="58"/>
      <c r="AJU77" s="58"/>
      <c r="AJV77" s="58"/>
      <c r="AJW77" s="58"/>
      <c r="AJX77" s="58"/>
      <c r="AJY77" s="58"/>
      <c r="AJZ77" s="58"/>
      <c r="AKA77" s="58"/>
      <c r="AKB77" s="58"/>
      <c r="AKC77" s="58"/>
      <c r="AKD77" s="58"/>
      <c r="AKE77" s="58"/>
      <c r="AKF77" s="58"/>
      <c r="AKG77" s="58"/>
      <c r="AKH77" s="58"/>
      <c r="AKI77" s="58"/>
      <c r="AKJ77" s="58"/>
      <c r="AKK77" s="58"/>
      <c r="AKL77" s="58"/>
      <c r="AKM77" s="58"/>
      <c r="AKN77" s="58"/>
      <c r="AKO77" s="58"/>
      <c r="AKP77" s="58"/>
      <c r="AKQ77" s="58"/>
      <c r="AKR77" s="58"/>
      <c r="AKS77" s="58"/>
      <c r="AKT77" s="58"/>
      <c r="AKU77" s="58"/>
      <c r="AKV77" s="58"/>
      <c r="AKW77" s="58"/>
      <c r="AKX77" s="58"/>
      <c r="AKY77" s="58"/>
      <c r="AKZ77" s="58"/>
      <c r="ALA77" s="58"/>
      <c r="ALB77" s="58"/>
      <c r="ALC77" s="58"/>
      <c r="ALD77" s="58"/>
    </row>
    <row r="78" spans="1:992" ht="68.400000000000006" x14ac:dyDescent="0.2">
      <c r="A78" s="44" t="s">
        <v>187</v>
      </c>
      <c r="B78" s="45" t="s">
        <v>188</v>
      </c>
      <c r="C78" s="46" t="s">
        <v>189</v>
      </c>
      <c r="D78" s="47"/>
      <c r="E78" s="47"/>
      <c r="F78" s="47"/>
      <c r="G78" s="47"/>
      <c r="H78" s="10" t="s">
        <v>50</v>
      </c>
      <c r="I78" s="10" t="s">
        <v>50</v>
      </c>
      <c r="J78" s="10" t="s">
        <v>51</v>
      </c>
      <c r="K78" s="10"/>
      <c r="L78" s="10"/>
      <c r="M78" s="10" t="str">
        <f t="shared" si="16"/>
        <v>x</v>
      </c>
      <c r="N78" s="10" t="str">
        <f t="shared" si="17"/>
        <v>x</v>
      </c>
      <c r="O78" s="10" t="str">
        <f t="shared" si="22"/>
        <v>x</v>
      </c>
      <c r="P78" s="54" t="str">
        <f t="shared" si="23"/>
        <v>x</v>
      </c>
      <c r="Q78" s="10" t="str">
        <f t="shared" si="24"/>
        <v>x</v>
      </c>
      <c r="R78" s="10" t="str">
        <f t="shared" si="25"/>
        <v>x</v>
      </c>
      <c r="S78" s="10" t="s">
        <v>50</v>
      </c>
      <c r="X78" s="58"/>
      <c r="Y78" s="58"/>
      <c r="Z78" s="58"/>
      <c r="AA78" s="58"/>
      <c r="AB78" s="58"/>
      <c r="AC78" s="58"/>
      <c r="AD78" s="58"/>
      <c r="AE78" s="58"/>
      <c r="AF78" s="58"/>
      <c r="AG78" s="58"/>
      <c r="AH78" s="58"/>
      <c r="AI78" s="58"/>
      <c r="AJ78" s="58"/>
      <c r="AK78" s="58"/>
      <c r="AL78" s="58"/>
      <c r="AM78" s="58"/>
      <c r="AN78" s="58"/>
      <c r="AO78" s="58"/>
      <c r="AP78" s="58"/>
      <c r="AQ78" s="58"/>
      <c r="AR78" s="58"/>
      <c r="AS78" s="58"/>
      <c r="AT78" s="58"/>
      <c r="AU78" s="58"/>
      <c r="AV78" s="58"/>
      <c r="AW78" s="58"/>
      <c r="AX78" s="58"/>
      <c r="AY78" s="58"/>
      <c r="AZ78" s="58"/>
      <c r="BA78" s="58"/>
      <c r="BB78" s="58"/>
      <c r="BC78" s="58"/>
      <c r="BD78" s="58"/>
      <c r="BE78" s="58"/>
      <c r="BF78" s="58"/>
      <c r="BG78" s="58"/>
      <c r="BH78" s="58"/>
      <c r="BI78" s="58"/>
      <c r="BJ78" s="58"/>
      <c r="BK78" s="58"/>
      <c r="BL78" s="58"/>
      <c r="BM78" s="58"/>
      <c r="BN78" s="58"/>
      <c r="BO78" s="58"/>
      <c r="BP78" s="58"/>
      <c r="BQ78" s="58"/>
      <c r="BR78" s="58"/>
      <c r="BS78" s="58"/>
      <c r="BT78" s="58"/>
      <c r="BU78" s="58"/>
      <c r="BV78" s="58"/>
      <c r="BW78" s="58"/>
      <c r="BX78" s="58"/>
      <c r="BY78" s="58"/>
      <c r="BZ78" s="58"/>
      <c r="CA78" s="58"/>
      <c r="CB78" s="58"/>
      <c r="CC78" s="58"/>
      <c r="CD78" s="58"/>
      <c r="CE78" s="58"/>
      <c r="CF78" s="58"/>
      <c r="CG78" s="58"/>
      <c r="CH78" s="58"/>
      <c r="CI78" s="58"/>
      <c r="CJ78" s="58"/>
      <c r="CK78" s="58"/>
      <c r="CL78" s="58"/>
      <c r="CM78" s="58"/>
      <c r="CN78" s="58"/>
      <c r="CO78" s="58"/>
      <c r="CP78" s="58"/>
      <c r="CQ78" s="58"/>
      <c r="CR78" s="58"/>
      <c r="CS78" s="58"/>
      <c r="CT78" s="58"/>
      <c r="CU78" s="58"/>
      <c r="CV78" s="58"/>
      <c r="CW78" s="58"/>
      <c r="CX78" s="58"/>
      <c r="CY78" s="58"/>
      <c r="CZ78" s="58"/>
      <c r="DA78" s="58"/>
      <c r="DB78" s="58"/>
      <c r="DC78" s="58"/>
      <c r="DD78" s="58"/>
      <c r="DE78" s="58"/>
      <c r="DF78" s="58"/>
      <c r="DG78" s="58"/>
      <c r="DH78" s="58"/>
      <c r="DI78" s="58"/>
      <c r="DJ78" s="58"/>
      <c r="DK78" s="58"/>
      <c r="DL78" s="58"/>
      <c r="DM78" s="58"/>
      <c r="DN78" s="58"/>
      <c r="DO78" s="58"/>
      <c r="DP78" s="58"/>
      <c r="DQ78" s="58"/>
      <c r="DR78" s="58"/>
      <c r="DS78" s="58"/>
      <c r="DT78" s="58"/>
      <c r="DU78" s="58"/>
      <c r="DV78" s="58"/>
      <c r="DW78" s="58"/>
      <c r="DX78" s="58"/>
      <c r="DY78" s="58"/>
      <c r="DZ78" s="58"/>
      <c r="EA78" s="58"/>
      <c r="EB78" s="58"/>
      <c r="EC78" s="58"/>
      <c r="ED78" s="58"/>
      <c r="EE78" s="58"/>
      <c r="EF78" s="58"/>
      <c r="EG78" s="58"/>
      <c r="EH78" s="58"/>
      <c r="EI78" s="58"/>
      <c r="EJ78" s="58"/>
      <c r="EK78" s="58"/>
      <c r="EL78" s="58"/>
      <c r="EM78" s="58"/>
      <c r="EN78" s="58"/>
      <c r="EO78" s="58"/>
      <c r="EP78" s="58"/>
      <c r="EQ78" s="58"/>
      <c r="ER78" s="58"/>
      <c r="ES78" s="58"/>
      <c r="ET78" s="58"/>
      <c r="EU78" s="58"/>
      <c r="EV78" s="58"/>
      <c r="EW78" s="58"/>
      <c r="EX78" s="58"/>
      <c r="EY78" s="58"/>
      <c r="EZ78" s="58"/>
      <c r="FA78" s="58"/>
      <c r="FB78" s="58"/>
      <c r="FC78" s="58"/>
      <c r="FD78" s="58"/>
      <c r="FE78" s="58"/>
      <c r="FF78" s="58"/>
      <c r="FG78" s="58"/>
      <c r="FH78" s="58"/>
      <c r="FI78" s="58"/>
      <c r="FJ78" s="58"/>
      <c r="FK78" s="58"/>
      <c r="FL78" s="58"/>
      <c r="FM78" s="58"/>
      <c r="FN78" s="58"/>
      <c r="FO78" s="58"/>
      <c r="FP78" s="58"/>
      <c r="FQ78" s="58"/>
      <c r="FR78" s="58"/>
      <c r="FS78" s="58"/>
      <c r="FT78" s="58"/>
      <c r="FU78" s="58"/>
      <c r="FV78" s="58"/>
      <c r="FW78" s="58"/>
      <c r="FX78" s="58"/>
      <c r="FY78" s="58"/>
      <c r="FZ78" s="58"/>
      <c r="GA78" s="58"/>
      <c r="GB78" s="58"/>
      <c r="GC78" s="58"/>
      <c r="GD78" s="58"/>
      <c r="GE78" s="58"/>
      <c r="GF78" s="58"/>
      <c r="GG78" s="58"/>
      <c r="GH78" s="58"/>
      <c r="GI78" s="58"/>
      <c r="GJ78" s="58"/>
      <c r="GK78" s="58"/>
      <c r="GL78" s="58"/>
      <c r="GM78" s="58"/>
      <c r="GN78" s="58"/>
      <c r="GO78" s="58"/>
      <c r="GP78" s="58"/>
      <c r="GQ78" s="58"/>
      <c r="GR78" s="58"/>
      <c r="GS78" s="58"/>
      <c r="GT78" s="58"/>
      <c r="GU78" s="58"/>
      <c r="GV78" s="58"/>
      <c r="GW78" s="58"/>
      <c r="GX78" s="58"/>
      <c r="GY78" s="58"/>
      <c r="GZ78" s="58"/>
      <c r="HA78" s="58"/>
      <c r="HB78" s="58"/>
      <c r="HC78" s="58"/>
      <c r="HD78" s="58"/>
      <c r="HE78" s="58"/>
      <c r="HF78" s="58"/>
      <c r="HG78" s="58"/>
      <c r="HH78" s="58"/>
      <c r="HI78" s="58"/>
      <c r="HJ78" s="58"/>
      <c r="HK78" s="58"/>
      <c r="HL78" s="58"/>
      <c r="HM78" s="58"/>
      <c r="HN78" s="58"/>
      <c r="HO78" s="58"/>
      <c r="HP78" s="58"/>
      <c r="HQ78" s="58"/>
      <c r="HR78" s="58"/>
      <c r="HS78" s="58"/>
      <c r="HT78" s="58"/>
      <c r="HU78" s="58"/>
      <c r="HV78" s="58"/>
      <c r="HW78" s="58"/>
      <c r="HX78" s="58"/>
      <c r="HY78" s="58"/>
      <c r="HZ78" s="58"/>
      <c r="IA78" s="58"/>
      <c r="IB78" s="58"/>
      <c r="IC78" s="58"/>
      <c r="ID78" s="58"/>
      <c r="IE78" s="58"/>
      <c r="IF78" s="58"/>
      <c r="IG78" s="58"/>
      <c r="IH78" s="58"/>
      <c r="II78" s="58"/>
      <c r="IJ78" s="58"/>
      <c r="IK78" s="58"/>
      <c r="IL78" s="58"/>
      <c r="IM78" s="58"/>
      <c r="IN78" s="58"/>
      <c r="IO78" s="58"/>
      <c r="IP78" s="58"/>
      <c r="IQ78" s="58"/>
      <c r="IR78" s="58"/>
      <c r="IS78" s="58"/>
      <c r="IT78" s="58"/>
      <c r="IU78" s="58"/>
      <c r="IV78" s="58"/>
      <c r="IW78" s="58"/>
      <c r="IX78" s="58"/>
      <c r="IY78" s="58"/>
      <c r="IZ78" s="58"/>
      <c r="JA78" s="58"/>
      <c r="JB78" s="58"/>
      <c r="JC78" s="58"/>
      <c r="JD78" s="58"/>
      <c r="JE78" s="58"/>
      <c r="JF78" s="58"/>
      <c r="JG78" s="58"/>
      <c r="JH78" s="58"/>
      <c r="JI78" s="58"/>
      <c r="JJ78" s="58"/>
      <c r="JK78" s="58"/>
      <c r="JL78" s="58"/>
      <c r="JM78" s="58"/>
      <c r="JN78" s="58"/>
      <c r="JO78" s="58"/>
      <c r="JP78" s="58"/>
      <c r="JQ78" s="58"/>
      <c r="JR78" s="58"/>
      <c r="JS78" s="58"/>
      <c r="JT78" s="58"/>
      <c r="JU78" s="58"/>
      <c r="JV78" s="58"/>
      <c r="JW78" s="58"/>
      <c r="JX78" s="58"/>
      <c r="JY78" s="58"/>
      <c r="JZ78" s="58"/>
      <c r="KA78" s="58"/>
      <c r="KB78" s="58"/>
      <c r="KC78" s="58"/>
      <c r="KD78" s="58"/>
      <c r="KE78" s="58"/>
      <c r="KF78" s="58"/>
      <c r="KG78" s="58"/>
      <c r="KH78" s="58"/>
      <c r="KI78" s="58"/>
      <c r="KJ78" s="58"/>
      <c r="KK78" s="58"/>
      <c r="KL78" s="58"/>
      <c r="KM78" s="58"/>
      <c r="KN78" s="58"/>
      <c r="KO78" s="58"/>
      <c r="KP78" s="58"/>
      <c r="KQ78" s="58"/>
      <c r="KR78" s="58"/>
      <c r="KS78" s="58"/>
      <c r="KT78" s="58"/>
      <c r="KU78" s="58"/>
      <c r="KV78" s="58"/>
      <c r="KW78" s="58"/>
      <c r="KX78" s="58"/>
      <c r="KY78" s="58"/>
      <c r="KZ78" s="58"/>
      <c r="LA78" s="58"/>
      <c r="LB78" s="58"/>
      <c r="LC78" s="58"/>
      <c r="LD78" s="58"/>
      <c r="LE78" s="58"/>
      <c r="LF78" s="58"/>
      <c r="LG78" s="58"/>
      <c r="LH78" s="58"/>
      <c r="LI78" s="58"/>
      <c r="LJ78" s="58"/>
      <c r="LK78" s="58"/>
      <c r="LL78" s="58"/>
      <c r="LM78" s="58"/>
      <c r="LN78" s="58"/>
      <c r="LO78" s="58"/>
      <c r="LP78" s="58"/>
      <c r="LQ78" s="58"/>
      <c r="LR78" s="58"/>
      <c r="LS78" s="58"/>
      <c r="LT78" s="58"/>
      <c r="LU78" s="58"/>
      <c r="LV78" s="58"/>
      <c r="LW78" s="58"/>
      <c r="LX78" s="58"/>
      <c r="LY78" s="58"/>
      <c r="LZ78" s="58"/>
      <c r="MA78" s="58"/>
      <c r="MB78" s="58"/>
      <c r="MC78" s="58"/>
      <c r="MD78" s="58"/>
      <c r="ME78" s="58"/>
      <c r="MF78" s="58"/>
      <c r="MG78" s="58"/>
      <c r="MH78" s="58"/>
      <c r="MI78" s="58"/>
      <c r="MJ78" s="58"/>
      <c r="MK78" s="58"/>
      <c r="ML78" s="58"/>
      <c r="MM78" s="58"/>
      <c r="MN78" s="58"/>
      <c r="MO78" s="58"/>
      <c r="MP78" s="58"/>
      <c r="MQ78" s="58"/>
      <c r="MR78" s="58"/>
      <c r="MS78" s="58"/>
      <c r="MT78" s="58"/>
      <c r="MU78" s="58"/>
      <c r="MV78" s="58"/>
      <c r="MW78" s="58"/>
      <c r="MX78" s="58"/>
      <c r="MY78" s="58"/>
      <c r="MZ78" s="58"/>
      <c r="NA78" s="58"/>
      <c r="NB78" s="58"/>
      <c r="NC78" s="58"/>
      <c r="ND78" s="58"/>
      <c r="NE78" s="58"/>
      <c r="NF78" s="58"/>
      <c r="NG78" s="58"/>
      <c r="NH78" s="58"/>
      <c r="NI78" s="58"/>
      <c r="NJ78" s="58"/>
      <c r="NK78" s="58"/>
      <c r="NL78" s="58"/>
      <c r="NM78" s="58"/>
      <c r="NN78" s="58"/>
      <c r="NO78" s="58"/>
      <c r="NP78" s="58"/>
      <c r="NQ78" s="58"/>
      <c r="NR78" s="58"/>
      <c r="NS78" s="58"/>
      <c r="NT78" s="58"/>
      <c r="NU78" s="58"/>
      <c r="NV78" s="58"/>
      <c r="NW78" s="58"/>
      <c r="NX78" s="58"/>
      <c r="NY78" s="58"/>
      <c r="NZ78" s="58"/>
      <c r="OA78" s="58"/>
      <c r="OB78" s="58"/>
      <c r="OC78" s="58"/>
      <c r="OD78" s="58"/>
      <c r="OE78" s="58"/>
      <c r="OF78" s="58"/>
      <c r="OG78" s="58"/>
      <c r="OH78" s="58"/>
      <c r="OI78" s="58"/>
      <c r="OJ78" s="58"/>
      <c r="OK78" s="58"/>
      <c r="OL78" s="58"/>
      <c r="OM78" s="58"/>
      <c r="ON78" s="58"/>
      <c r="OO78" s="58"/>
      <c r="OP78" s="58"/>
      <c r="OQ78" s="58"/>
      <c r="OR78" s="58"/>
      <c r="OS78" s="58"/>
      <c r="OT78" s="58"/>
      <c r="OU78" s="58"/>
      <c r="OV78" s="58"/>
      <c r="OW78" s="58"/>
      <c r="OX78" s="58"/>
      <c r="OY78" s="58"/>
      <c r="OZ78" s="58"/>
      <c r="PA78" s="58"/>
      <c r="PB78" s="58"/>
      <c r="PC78" s="58"/>
      <c r="PD78" s="58"/>
      <c r="PE78" s="58"/>
      <c r="PF78" s="58"/>
      <c r="PG78" s="58"/>
      <c r="PH78" s="58"/>
      <c r="PI78" s="58"/>
      <c r="PJ78" s="58"/>
      <c r="PK78" s="58"/>
      <c r="PL78" s="58"/>
      <c r="PM78" s="58"/>
      <c r="PN78" s="58"/>
      <c r="PO78" s="58"/>
      <c r="PP78" s="58"/>
      <c r="PQ78" s="58"/>
      <c r="PR78" s="58"/>
      <c r="PS78" s="58"/>
      <c r="PT78" s="58"/>
      <c r="PU78" s="58"/>
      <c r="PV78" s="58"/>
      <c r="PW78" s="58"/>
      <c r="PX78" s="58"/>
      <c r="PY78" s="58"/>
      <c r="PZ78" s="58"/>
      <c r="QA78" s="58"/>
      <c r="QB78" s="58"/>
      <c r="QC78" s="58"/>
      <c r="QD78" s="58"/>
      <c r="QE78" s="58"/>
      <c r="QF78" s="58"/>
      <c r="QG78" s="58"/>
      <c r="QH78" s="58"/>
      <c r="QI78" s="58"/>
      <c r="QJ78" s="58"/>
      <c r="QK78" s="58"/>
      <c r="QL78" s="58"/>
      <c r="QM78" s="58"/>
      <c r="QN78" s="58"/>
      <c r="QO78" s="58"/>
      <c r="QP78" s="58"/>
      <c r="QQ78" s="58"/>
      <c r="QR78" s="58"/>
      <c r="QS78" s="58"/>
      <c r="QT78" s="58"/>
      <c r="QU78" s="58"/>
      <c r="QV78" s="58"/>
      <c r="QW78" s="58"/>
      <c r="QX78" s="58"/>
      <c r="QY78" s="58"/>
      <c r="QZ78" s="58"/>
      <c r="RA78" s="58"/>
      <c r="RB78" s="58"/>
      <c r="RC78" s="58"/>
      <c r="RD78" s="58"/>
      <c r="RE78" s="58"/>
      <c r="RF78" s="58"/>
      <c r="RG78" s="58"/>
      <c r="RH78" s="58"/>
      <c r="RI78" s="58"/>
      <c r="RJ78" s="58"/>
      <c r="RK78" s="58"/>
      <c r="RL78" s="58"/>
      <c r="RM78" s="58"/>
      <c r="RN78" s="58"/>
      <c r="RO78" s="58"/>
      <c r="RP78" s="58"/>
      <c r="RQ78" s="58"/>
      <c r="RR78" s="58"/>
      <c r="RS78" s="58"/>
      <c r="RT78" s="58"/>
      <c r="RU78" s="58"/>
      <c r="RV78" s="58"/>
      <c r="RW78" s="58"/>
      <c r="RX78" s="58"/>
      <c r="RY78" s="58"/>
      <c r="RZ78" s="58"/>
      <c r="SA78" s="58"/>
      <c r="SB78" s="58"/>
      <c r="SC78" s="58"/>
      <c r="SD78" s="58"/>
      <c r="SE78" s="58"/>
      <c r="SF78" s="58"/>
      <c r="SG78" s="58"/>
      <c r="SH78" s="58"/>
      <c r="SI78" s="58"/>
      <c r="SJ78" s="58"/>
      <c r="SK78" s="58"/>
      <c r="SL78" s="58"/>
      <c r="SM78" s="58"/>
      <c r="SN78" s="58"/>
      <c r="SO78" s="58"/>
      <c r="SP78" s="58"/>
      <c r="SQ78" s="58"/>
      <c r="SR78" s="58"/>
      <c r="SS78" s="58"/>
      <c r="ST78" s="58"/>
      <c r="SU78" s="58"/>
      <c r="SV78" s="58"/>
      <c r="SW78" s="58"/>
      <c r="SX78" s="58"/>
      <c r="SY78" s="58"/>
      <c r="SZ78" s="58"/>
      <c r="TA78" s="58"/>
      <c r="TB78" s="58"/>
      <c r="TC78" s="58"/>
      <c r="TD78" s="58"/>
      <c r="TE78" s="58"/>
      <c r="TF78" s="58"/>
      <c r="TG78" s="58"/>
      <c r="TH78" s="58"/>
      <c r="TI78" s="58"/>
      <c r="TJ78" s="58"/>
      <c r="TK78" s="58"/>
      <c r="TL78" s="58"/>
      <c r="TM78" s="58"/>
      <c r="TN78" s="58"/>
      <c r="TO78" s="58"/>
      <c r="TP78" s="58"/>
      <c r="TQ78" s="58"/>
      <c r="TR78" s="58"/>
      <c r="TS78" s="58"/>
      <c r="TT78" s="58"/>
      <c r="TU78" s="58"/>
      <c r="TV78" s="58"/>
      <c r="TW78" s="58"/>
      <c r="TX78" s="58"/>
      <c r="TY78" s="58"/>
      <c r="TZ78" s="58"/>
      <c r="UA78" s="58"/>
      <c r="UB78" s="58"/>
      <c r="UC78" s="58"/>
      <c r="UD78" s="58"/>
      <c r="UE78" s="58"/>
      <c r="UF78" s="58"/>
      <c r="UG78" s="58"/>
      <c r="UH78" s="58"/>
      <c r="UI78" s="58"/>
      <c r="UJ78" s="58"/>
      <c r="UK78" s="58"/>
      <c r="UL78" s="58"/>
      <c r="UM78" s="58"/>
      <c r="UN78" s="58"/>
      <c r="UO78" s="58"/>
      <c r="UP78" s="58"/>
      <c r="UQ78" s="58"/>
      <c r="UR78" s="58"/>
      <c r="US78" s="58"/>
      <c r="UT78" s="58"/>
      <c r="UU78" s="58"/>
      <c r="UV78" s="58"/>
      <c r="UW78" s="58"/>
      <c r="UX78" s="58"/>
      <c r="UY78" s="58"/>
      <c r="UZ78" s="58"/>
      <c r="VA78" s="58"/>
      <c r="VB78" s="58"/>
      <c r="VC78" s="58"/>
      <c r="VD78" s="58"/>
      <c r="VE78" s="58"/>
      <c r="VF78" s="58"/>
      <c r="VG78" s="58"/>
      <c r="VH78" s="58"/>
      <c r="VI78" s="58"/>
      <c r="VJ78" s="58"/>
      <c r="VK78" s="58"/>
      <c r="VL78" s="58"/>
      <c r="VM78" s="58"/>
      <c r="VN78" s="58"/>
      <c r="VO78" s="58"/>
      <c r="VP78" s="58"/>
      <c r="VQ78" s="58"/>
      <c r="VR78" s="58"/>
      <c r="VS78" s="58"/>
      <c r="VT78" s="58"/>
      <c r="VU78" s="58"/>
      <c r="VV78" s="58"/>
      <c r="VW78" s="58"/>
      <c r="VX78" s="58"/>
      <c r="VY78" s="58"/>
      <c r="VZ78" s="58"/>
      <c r="WA78" s="58"/>
      <c r="WB78" s="58"/>
      <c r="WC78" s="58"/>
      <c r="WD78" s="58"/>
      <c r="WE78" s="58"/>
      <c r="WF78" s="58"/>
      <c r="WG78" s="58"/>
      <c r="WH78" s="58"/>
      <c r="WI78" s="58"/>
      <c r="WJ78" s="58"/>
      <c r="WK78" s="58"/>
      <c r="WL78" s="58"/>
      <c r="WM78" s="58"/>
      <c r="WN78" s="58"/>
      <c r="WO78" s="58"/>
      <c r="WP78" s="58"/>
      <c r="WQ78" s="58"/>
      <c r="WR78" s="58"/>
      <c r="WS78" s="58"/>
      <c r="WT78" s="58"/>
      <c r="WU78" s="58"/>
      <c r="WV78" s="58"/>
      <c r="WW78" s="58"/>
      <c r="WX78" s="58"/>
      <c r="WY78" s="58"/>
      <c r="WZ78" s="58"/>
      <c r="XA78" s="58"/>
      <c r="XB78" s="58"/>
      <c r="XC78" s="58"/>
      <c r="XD78" s="58"/>
      <c r="XE78" s="58"/>
      <c r="XF78" s="58"/>
      <c r="XG78" s="58"/>
      <c r="XH78" s="58"/>
      <c r="XI78" s="58"/>
      <c r="XJ78" s="58"/>
      <c r="XK78" s="58"/>
      <c r="XL78" s="58"/>
      <c r="XM78" s="58"/>
      <c r="XN78" s="58"/>
      <c r="XO78" s="58"/>
      <c r="XP78" s="58"/>
      <c r="XQ78" s="58"/>
      <c r="XR78" s="58"/>
      <c r="XS78" s="58"/>
      <c r="XT78" s="58"/>
      <c r="XU78" s="58"/>
      <c r="XV78" s="58"/>
      <c r="XW78" s="58"/>
      <c r="XX78" s="58"/>
      <c r="XY78" s="58"/>
      <c r="XZ78" s="58"/>
      <c r="YA78" s="58"/>
      <c r="YB78" s="58"/>
      <c r="YC78" s="58"/>
      <c r="YD78" s="58"/>
      <c r="YE78" s="58"/>
      <c r="YF78" s="58"/>
      <c r="YG78" s="58"/>
      <c r="YH78" s="58"/>
      <c r="YI78" s="58"/>
      <c r="YJ78" s="58"/>
      <c r="YK78" s="58"/>
      <c r="YL78" s="58"/>
      <c r="YM78" s="58"/>
      <c r="YN78" s="58"/>
      <c r="YO78" s="58"/>
      <c r="YP78" s="58"/>
      <c r="YQ78" s="58"/>
      <c r="YR78" s="58"/>
      <c r="YS78" s="58"/>
      <c r="YT78" s="58"/>
      <c r="YU78" s="58"/>
      <c r="YV78" s="58"/>
      <c r="YW78" s="58"/>
      <c r="YX78" s="58"/>
      <c r="YY78" s="58"/>
      <c r="YZ78" s="58"/>
      <c r="ZA78" s="58"/>
      <c r="ZB78" s="58"/>
      <c r="ZC78" s="58"/>
      <c r="ZD78" s="58"/>
      <c r="ZE78" s="58"/>
      <c r="ZF78" s="58"/>
      <c r="ZG78" s="58"/>
      <c r="ZH78" s="58"/>
      <c r="ZI78" s="58"/>
      <c r="ZJ78" s="58"/>
      <c r="ZK78" s="58"/>
      <c r="ZL78" s="58"/>
      <c r="ZM78" s="58"/>
      <c r="ZN78" s="58"/>
      <c r="ZO78" s="58"/>
      <c r="ZP78" s="58"/>
      <c r="ZQ78" s="58"/>
      <c r="ZR78" s="58"/>
      <c r="ZS78" s="58"/>
      <c r="ZT78" s="58"/>
      <c r="ZU78" s="58"/>
      <c r="ZV78" s="58"/>
      <c r="ZW78" s="58"/>
      <c r="ZX78" s="58"/>
      <c r="ZY78" s="58"/>
      <c r="ZZ78" s="58"/>
      <c r="AAA78" s="58"/>
      <c r="AAB78" s="58"/>
      <c r="AAC78" s="58"/>
      <c r="AAD78" s="58"/>
      <c r="AAE78" s="58"/>
      <c r="AAF78" s="58"/>
      <c r="AAG78" s="58"/>
      <c r="AAH78" s="58"/>
      <c r="AAI78" s="58"/>
      <c r="AAJ78" s="58"/>
      <c r="AAK78" s="58"/>
      <c r="AAL78" s="58"/>
      <c r="AAM78" s="58"/>
      <c r="AAN78" s="58"/>
      <c r="AAO78" s="58"/>
      <c r="AAP78" s="58"/>
      <c r="AAQ78" s="58"/>
      <c r="AAR78" s="58"/>
      <c r="AAS78" s="58"/>
      <c r="AAT78" s="58"/>
      <c r="AAU78" s="58"/>
      <c r="AAV78" s="58"/>
      <c r="AAW78" s="58"/>
      <c r="AAX78" s="58"/>
      <c r="AAY78" s="58"/>
      <c r="AAZ78" s="58"/>
      <c r="ABA78" s="58"/>
      <c r="ABB78" s="58"/>
      <c r="ABC78" s="58"/>
      <c r="ABD78" s="58"/>
      <c r="ABE78" s="58"/>
      <c r="ABF78" s="58"/>
      <c r="ABG78" s="58"/>
      <c r="ABH78" s="58"/>
      <c r="ABI78" s="58"/>
      <c r="ABJ78" s="58"/>
      <c r="ABK78" s="58"/>
      <c r="ABL78" s="58"/>
      <c r="ABM78" s="58"/>
      <c r="ABN78" s="58"/>
      <c r="ABO78" s="58"/>
      <c r="ABP78" s="58"/>
      <c r="ABQ78" s="58"/>
      <c r="ABR78" s="58"/>
      <c r="ABS78" s="58"/>
      <c r="ABT78" s="58"/>
      <c r="ABU78" s="58"/>
      <c r="ABV78" s="58"/>
      <c r="ABW78" s="58"/>
      <c r="ABX78" s="58"/>
      <c r="ABY78" s="58"/>
      <c r="ABZ78" s="58"/>
      <c r="ACA78" s="58"/>
      <c r="ACB78" s="58"/>
      <c r="ACC78" s="58"/>
      <c r="ACD78" s="58"/>
      <c r="ACE78" s="58"/>
      <c r="ACF78" s="58"/>
      <c r="ACG78" s="58"/>
      <c r="ACH78" s="58"/>
      <c r="ACI78" s="58"/>
      <c r="ACJ78" s="58"/>
      <c r="ACK78" s="58"/>
      <c r="ACL78" s="58"/>
      <c r="ACM78" s="58"/>
      <c r="ACN78" s="58"/>
      <c r="ACO78" s="58"/>
      <c r="ACP78" s="58"/>
      <c r="ACQ78" s="58"/>
      <c r="ACR78" s="58"/>
      <c r="ACS78" s="58"/>
      <c r="ACT78" s="58"/>
      <c r="ACU78" s="58"/>
      <c r="ACV78" s="58"/>
      <c r="ACW78" s="58"/>
      <c r="ACX78" s="58"/>
      <c r="ACY78" s="58"/>
      <c r="ACZ78" s="58"/>
      <c r="ADA78" s="58"/>
      <c r="ADB78" s="58"/>
      <c r="ADC78" s="58"/>
      <c r="ADD78" s="58"/>
      <c r="ADE78" s="58"/>
      <c r="ADF78" s="58"/>
      <c r="ADG78" s="58"/>
      <c r="ADH78" s="58"/>
      <c r="ADI78" s="58"/>
      <c r="ADJ78" s="58"/>
      <c r="ADK78" s="58"/>
      <c r="ADL78" s="58"/>
      <c r="ADM78" s="58"/>
      <c r="ADN78" s="58"/>
      <c r="ADO78" s="58"/>
      <c r="ADP78" s="58"/>
      <c r="ADQ78" s="58"/>
      <c r="ADR78" s="58"/>
      <c r="ADS78" s="58"/>
      <c r="ADT78" s="58"/>
      <c r="ADU78" s="58"/>
      <c r="ADV78" s="58"/>
      <c r="ADW78" s="58"/>
      <c r="ADX78" s="58"/>
      <c r="ADY78" s="58"/>
      <c r="ADZ78" s="58"/>
      <c r="AEA78" s="58"/>
      <c r="AEB78" s="58"/>
      <c r="AEC78" s="58"/>
      <c r="AED78" s="58"/>
      <c r="AEE78" s="58"/>
      <c r="AEF78" s="58"/>
      <c r="AEG78" s="58"/>
      <c r="AEH78" s="58"/>
      <c r="AEI78" s="58"/>
      <c r="AEJ78" s="58"/>
      <c r="AEK78" s="58"/>
      <c r="AEL78" s="58"/>
      <c r="AEM78" s="58"/>
      <c r="AEN78" s="58"/>
      <c r="AEO78" s="58"/>
      <c r="AEP78" s="58"/>
      <c r="AEQ78" s="58"/>
      <c r="AER78" s="58"/>
      <c r="AES78" s="58"/>
      <c r="AET78" s="58"/>
      <c r="AEU78" s="58"/>
      <c r="AEV78" s="58"/>
      <c r="AEW78" s="58"/>
      <c r="AEX78" s="58"/>
      <c r="AEY78" s="58"/>
      <c r="AEZ78" s="58"/>
      <c r="AFA78" s="58"/>
      <c r="AFB78" s="58"/>
      <c r="AFC78" s="58"/>
      <c r="AFD78" s="58"/>
      <c r="AFE78" s="58"/>
      <c r="AFF78" s="58"/>
      <c r="AFG78" s="58"/>
      <c r="AFH78" s="58"/>
      <c r="AFI78" s="58"/>
      <c r="AFJ78" s="58"/>
      <c r="AFK78" s="58"/>
      <c r="AFL78" s="58"/>
      <c r="AFM78" s="58"/>
      <c r="AFN78" s="58"/>
      <c r="AFO78" s="58"/>
      <c r="AFP78" s="58"/>
      <c r="AFQ78" s="58"/>
      <c r="AFR78" s="58"/>
      <c r="AFS78" s="58"/>
      <c r="AFT78" s="58"/>
      <c r="AFU78" s="58"/>
      <c r="AFV78" s="58"/>
      <c r="AFW78" s="58"/>
      <c r="AFX78" s="58"/>
      <c r="AFY78" s="58"/>
      <c r="AFZ78" s="58"/>
      <c r="AGA78" s="58"/>
      <c r="AGB78" s="58"/>
      <c r="AGC78" s="58"/>
      <c r="AGD78" s="58"/>
      <c r="AGE78" s="58"/>
      <c r="AGF78" s="58"/>
      <c r="AGG78" s="58"/>
      <c r="AGH78" s="58"/>
      <c r="AGI78" s="58"/>
      <c r="AGJ78" s="58"/>
      <c r="AGK78" s="58"/>
      <c r="AGL78" s="58"/>
      <c r="AGM78" s="58"/>
      <c r="AGN78" s="58"/>
      <c r="AGO78" s="58"/>
      <c r="AGP78" s="58"/>
      <c r="AGQ78" s="58"/>
      <c r="AGR78" s="58"/>
      <c r="AGS78" s="58"/>
      <c r="AGT78" s="58"/>
      <c r="AGU78" s="58"/>
      <c r="AGV78" s="58"/>
      <c r="AGW78" s="58"/>
      <c r="AGX78" s="58"/>
      <c r="AGY78" s="58"/>
      <c r="AGZ78" s="58"/>
      <c r="AHA78" s="58"/>
      <c r="AHB78" s="58"/>
      <c r="AHC78" s="58"/>
      <c r="AHD78" s="58"/>
      <c r="AHE78" s="58"/>
      <c r="AHF78" s="58"/>
      <c r="AHG78" s="58"/>
      <c r="AHH78" s="58"/>
      <c r="AHI78" s="58"/>
      <c r="AHJ78" s="58"/>
      <c r="AHK78" s="58"/>
      <c r="AHL78" s="58"/>
      <c r="AHM78" s="58"/>
      <c r="AHN78" s="58"/>
      <c r="AHO78" s="58"/>
      <c r="AHP78" s="58"/>
      <c r="AHQ78" s="58"/>
      <c r="AHR78" s="58"/>
      <c r="AHS78" s="58"/>
      <c r="AHT78" s="58"/>
      <c r="AHU78" s="58"/>
      <c r="AHV78" s="58"/>
      <c r="AHW78" s="58"/>
      <c r="AHX78" s="58"/>
      <c r="AHY78" s="58"/>
      <c r="AHZ78" s="58"/>
      <c r="AIA78" s="58"/>
      <c r="AIB78" s="58"/>
      <c r="AIC78" s="58"/>
      <c r="AID78" s="58"/>
      <c r="AIE78" s="58"/>
      <c r="AIF78" s="58"/>
      <c r="AIG78" s="58"/>
      <c r="AIH78" s="58"/>
      <c r="AII78" s="58"/>
      <c r="AIJ78" s="58"/>
      <c r="AIK78" s="58"/>
      <c r="AIL78" s="58"/>
      <c r="AIM78" s="58"/>
      <c r="AIN78" s="58"/>
      <c r="AIO78" s="58"/>
      <c r="AIP78" s="58"/>
      <c r="AIQ78" s="58"/>
      <c r="AIR78" s="58"/>
      <c r="AIS78" s="58"/>
      <c r="AIT78" s="58"/>
      <c r="AIU78" s="58"/>
      <c r="AIV78" s="58"/>
      <c r="AIW78" s="58"/>
      <c r="AIX78" s="58"/>
      <c r="AIY78" s="58"/>
      <c r="AIZ78" s="58"/>
      <c r="AJA78" s="58"/>
      <c r="AJB78" s="58"/>
      <c r="AJC78" s="58"/>
      <c r="AJD78" s="58"/>
      <c r="AJE78" s="58"/>
      <c r="AJF78" s="58"/>
      <c r="AJG78" s="58"/>
      <c r="AJH78" s="58"/>
      <c r="AJI78" s="58"/>
      <c r="AJJ78" s="58"/>
      <c r="AJK78" s="58"/>
      <c r="AJL78" s="58"/>
      <c r="AJM78" s="58"/>
      <c r="AJN78" s="58"/>
      <c r="AJO78" s="58"/>
      <c r="AJP78" s="58"/>
      <c r="AJQ78" s="58"/>
      <c r="AJR78" s="58"/>
      <c r="AJS78" s="58"/>
      <c r="AJT78" s="58"/>
      <c r="AJU78" s="58"/>
      <c r="AJV78" s="58"/>
      <c r="AJW78" s="58"/>
      <c r="AJX78" s="58"/>
      <c r="AJY78" s="58"/>
      <c r="AJZ78" s="58"/>
      <c r="AKA78" s="58"/>
      <c r="AKB78" s="58"/>
      <c r="AKC78" s="58"/>
      <c r="AKD78" s="58"/>
      <c r="AKE78" s="58"/>
      <c r="AKF78" s="58"/>
      <c r="AKG78" s="58"/>
      <c r="AKH78" s="58"/>
      <c r="AKI78" s="58"/>
      <c r="AKJ78" s="58"/>
      <c r="AKK78" s="58"/>
      <c r="AKL78" s="58"/>
      <c r="AKM78" s="58"/>
      <c r="AKN78" s="58"/>
      <c r="AKO78" s="58"/>
      <c r="AKP78" s="58"/>
      <c r="AKQ78" s="58"/>
      <c r="AKR78" s="58"/>
      <c r="AKS78" s="58"/>
      <c r="AKT78" s="58"/>
      <c r="AKU78" s="58"/>
      <c r="AKV78" s="58"/>
      <c r="AKW78" s="58"/>
      <c r="AKX78" s="58"/>
      <c r="AKY78" s="58"/>
      <c r="AKZ78" s="58"/>
      <c r="ALA78" s="58"/>
      <c r="ALB78" s="58"/>
      <c r="ALC78" s="58"/>
      <c r="ALD78" s="58"/>
    </row>
    <row r="79" spans="1:992" ht="68.400000000000006" x14ac:dyDescent="0.2">
      <c r="A79" s="44" t="s">
        <v>190</v>
      </c>
      <c r="B79" s="45" t="s">
        <v>191</v>
      </c>
      <c r="C79" s="46" t="s">
        <v>192</v>
      </c>
      <c r="D79" s="47"/>
      <c r="E79" s="47"/>
      <c r="F79" s="47"/>
      <c r="G79" s="47"/>
      <c r="H79" s="10" t="s">
        <v>50</v>
      </c>
      <c r="I79" s="10" t="s">
        <v>50</v>
      </c>
      <c r="J79" s="10" t="s">
        <v>51</v>
      </c>
      <c r="K79" s="10"/>
      <c r="L79" s="10"/>
      <c r="M79" s="10" t="str">
        <f t="shared" si="16"/>
        <v>x</v>
      </c>
      <c r="N79" s="10" t="str">
        <f t="shared" si="17"/>
        <v>x</v>
      </c>
      <c r="O79" s="10" t="str">
        <f t="shared" si="22"/>
        <v>x</v>
      </c>
      <c r="P79" s="54" t="str">
        <f t="shared" si="23"/>
        <v>x</v>
      </c>
      <c r="Q79" s="10" t="str">
        <f t="shared" si="24"/>
        <v>x</v>
      </c>
      <c r="R79" s="10" t="str">
        <f t="shared" si="25"/>
        <v>x</v>
      </c>
      <c r="S79" s="10" t="s">
        <v>50</v>
      </c>
      <c r="X79" s="58"/>
      <c r="Y79" s="58"/>
      <c r="Z79" s="58"/>
      <c r="AA79" s="58"/>
      <c r="AB79" s="58"/>
      <c r="AC79" s="58"/>
      <c r="AD79" s="58"/>
      <c r="AE79" s="58"/>
      <c r="AF79" s="58"/>
      <c r="AG79" s="58"/>
      <c r="AH79" s="58"/>
      <c r="AI79" s="58"/>
      <c r="AJ79" s="58"/>
      <c r="AK79" s="58"/>
      <c r="AL79" s="58"/>
      <c r="AM79" s="58"/>
      <c r="AN79" s="58"/>
      <c r="AO79" s="58"/>
      <c r="AP79" s="58"/>
      <c r="AQ79" s="58"/>
      <c r="AR79" s="58"/>
      <c r="AS79" s="58"/>
      <c r="AT79" s="58"/>
      <c r="AU79" s="58"/>
      <c r="AV79" s="58"/>
      <c r="AW79" s="58"/>
      <c r="AX79" s="58"/>
      <c r="AY79" s="58"/>
      <c r="AZ79" s="58"/>
      <c r="BA79" s="58"/>
      <c r="BB79" s="58"/>
      <c r="BC79" s="58"/>
      <c r="BD79" s="58"/>
      <c r="BE79" s="58"/>
      <c r="BF79" s="58"/>
      <c r="BG79" s="58"/>
      <c r="BH79" s="58"/>
      <c r="BI79" s="58"/>
      <c r="BJ79" s="58"/>
      <c r="BK79" s="58"/>
      <c r="BL79" s="58"/>
      <c r="BM79" s="58"/>
      <c r="BN79" s="58"/>
      <c r="BO79" s="58"/>
      <c r="BP79" s="58"/>
      <c r="BQ79" s="58"/>
      <c r="BR79" s="58"/>
      <c r="BS79" s="58"/>
      <c r="BT79" s="58"/>
      <c r="BU79" s="58"/>
      <c r="BV79" s="58"/>
      <c r="BW79" s="58"/>
      <c r="BX79" s="58"/>
      <c r="BY79" s="58"/>
      <c r="BZ79" s="58"/>
      <c r="CA79" s="58"/>
      <c r="CB79" s="58"/>
      <c r="CC79" s="58"/>
      <c r="CD79" s="58"/>
      <c r="CE79" s="58"/>
      <c r="CF79" s="58"/>
      <c r="CG79" s="58"/>
      <c r="CH79" s="58"/>
      <c r="CI79" s="58"/>
      <c r="CJ79" s="58"/>
      <c r="CK79" s="58"/>
      <c r="CL79" s="58"/>
      <c r="CM79" s="58"/>
      <c r="CN79" s="58"/>
      <c r="CO79" s="58"/>
      <c r="CP79" s="58"/>
      <c r="CQ79" s="58"/>
      <c r="CR79" s="58"/>
      <c r="CS79" s="58"/>
      <c r="CT79" s="58"/>
      <c r="CU79" s="58"/>
      <c r="CV79" s="58"/>
      <c r="CW79" s="58"/>
      <c r="CX79" s="58"/>
      <c r="CY79" s="58"/>
      <c r="CZ79" s="58"/>
      <c r="DA79" s="58"/>
      <c r="DB79" s="58"/>
      <c r="DC79" s="58"/>
      <c r="DD79" s="58"/>
      <c r="DE79" s="58"/>
      <c r="DF79" s="58"/>
      <c r="DG79" s="58"/>
      <c r="DH79" s="58"/>
      <c r="DI79" s="58"/>
      <c r="DJ79" s="58"/>
      <c r="DK79" s="58"/>
      <c r="DL79" s="58"/>
      <c r="DM79" s="58"/>
      <c r="DN79" s="58"/>
      <c r="DO79" s="58"/>
      <c r="DP79" s="58"/>
      <c r="DQ79" s="58"/>
      <c r="DR79" s="58"/>
      <c r="DS79" s="58"/>
      <c r="DT79" s="58"/>
      <c r="DU79" s="58"/>
      <c r="DV79" s="58"/>
      <c r="DW79" s="58"/>
      <c r="DX79" s="58"/>
      <c r="DY79" s="58"/>
      <c r="DZ79" s="58"/>
      <c r="EA79" s="58"/>
      <c r="EB79" s="58"/>
      <c r="EC79" s="58"/>
      <c r="ED79" s="58"/>
      <c r="EE79" s="58"/>
      <c r="EF79" s="58"/>
      <c r="EG79" s="58"/>
      <c r="EH79" s="58"/>
      <c r="EI79" s="58"/>
      <c r="EJ79" s="58"/>
      <c r="EK79" s="58"/>
      <c r="EL79" s="58"/>
      <c r="EM79" s="58"/>
      <c r="EN79" s="58"/>
      <c r="EO79" s="58"/>
      <c r="EP79" s="58"/>
      <c r="EQ79" s="58"/>
      <c r="ER79" s="58"/>
      <c r="ES79" s="58"/>
      <c r="ET79" s="58"/>
      <c r="EU79" s="58"/>
      <c r="EV79" s="58"/>
      <c r="EW79" s="58"/>
      <c r="EX79" s="58"/>
      <c r="EY79" s="58"/>
      <c r="EZ79" s="58"/>
      <c r="FA79" s="58"/>
      <c r="FB79" s="58"/>
      <c r="FC79" s="58"/>
      <c r="FD79" s="58"/>
      <c r="FE79" s="58"/>
      <c r="FF79" s="58"/>
      <c r="FG79" s="58"/>
      <c r="FH79" s="58"/>
      <c r="FI79" s="58"/>
      <c r="FJ79" s="58"/>
      <c r="FK79" s="58"/>
      <c r="FL79" s="58"/>
      <c r="FM79" s="58"/>
      <c r="FN79" s="58"/>
      <c r="FO79" s="58"/>
      <c r="FP79" s="58"/>
      <c r="FQ79" s="58"/>
      <c r="FR79" s="58"/>
      <c r="FS79" s="58"/>
      <c r="FT79" s="58"/>
      <c r="FU79" s="58"/>
      <c r="FV79" s="58"/>
      <c r="FW79" s="58"/>
      <c r="FX79" s="58"/>
      <c r="FY79" s="58"/>
      <c r="FZ79" s="58"/>
      <c r="GA79" s="58"/>
      <c r="GB79" s="58"/>
      <c r="GC79" s="58"/>
      <c r="GD79" s="58"/>
      <c r="GE79" s="58"/>
      <c r="GF79" s="58"/>
      <c r="GG79" s="58"/>
      <c r="GH79" s="58"/>
      <c r="GI79" s="58"/>
      <c r="GJ79" s="58"/>
      <c r="GK79" s="58"/>
      <c r="GL79" s="58"/>
      <c r="GM79" s="58"/>
      <c r="GN79" s="58"/>
      <c r="GO79" s="58"/>
      <c r="GP79" s="58"/>
      <c r="GQ79" s="58"/>
      <c r="GR79" s="58"/>
      <c r="GS79" s="58"/>
      <c r="GT79" s="58"/>
      <c r="GU79" s="58"/>
      <c r="GV79" s="58"/>
      <c r="GW79" s="58"/>
      <c r="GX79" s="58"/>
      <c r="GY79" s="58"/>
      <c r="GZ79" s="58"/>
      <c r="HA79" s="58"/>
      <c r="HB79" s="58"/>
      <c r="HC79" s="58"/>
      <c r="HD79" s="58"/>
      <c r="HE79" s="58"/>
      <c r="HF79" s="58"/>
      <c r="HG79" s="58"/>
      <c r="HH79" s="58"/>
      <c r="HI79" s="58"/>
      <c r="HJ79" s="58"/>
      <c r="HK79" s="58"/>
      <c r="HL79" s="58"/>
      <c r="HM79" s="58"/>
      <c r="HN79" s="58"/>
      <c r="HO79" s="58"/>
      <c r="HP79" s="58"/>
      <c r="HQ79" s="58"/>
      <c r="HR79" s="58"/>
      <c r="HS79" s="58"/>
      <c r="HT79" s="58"/>
      <c r="HU79" s="58"/>
      <c r="HV79" s="58"/>
      <c r="HW79" s="58"/>
      <c r="HX79" s="58"/>
      <c r="HY79" s="58"/>
      <c r="HZ79" s="58"/>
      <c r="IA79" s="58"/>
      <c r="IB79" s="58"/>
      <c r="IC79" s="58"/>
      <c r="ID79" s="58"/>
      <c r="IE79" s="58"/>
      <c r="IF79" s="58"/>
      <c r="IG79" s="58"/>
      <c r="IH79" s="58"/>
      <c r="II79" s="58"/>
      <c r="IJ79" s="58"/>
      <c r="IK79" s="58"/>
      <c r="IL79" s="58"/>
      <c r="IM79" s="58"/>
      <c r="IN79" s="58"/>
      <c r="IO79" s="58"/>
      <c r="IP79" s="58"/>
      <c r="IQ79" s="58"/>
      <c r="IR79" s="58"/>
      <c r="IS79" s="58"/>
      <c r="IT79" s="58"/>
      <c r="IU79" s="58"/>
      <c r="IV79" s="58"/>
      <c r="IW79" s="58"/>
      <c r="IX79" s="58"/>
      <c r="IY79" s="58"/>
      <c r="IZ79" s="58"/>
      <c r="JA79" s="58"/>
      <c r="JB79" s="58"/>
      <c r="JC79" s="58"/>
      <c r="JD79" s="58"/>
      <c r="JE79" s="58"/>
      <c r="JF79" s="58"/>
      <c r="JG79" s="58"/>
      <c r="JH79" s="58"/>
      <c r="JI79" s="58"/>
      <c r="JJ79" s="58"/>
      <c r="JK79" s="58"/>
      <c r="JL79" s="58"/>
      <c r="JM79" s="58"/>
      <c r="JN79" s="58"/>
      <c r="JO79" s="58"/>
      <c r="JP79" s="58"/>
      <c r="JQ79" s="58"/>
      <c r="JR79" s="58"/>
      <c r="JS79" s="58"/>
      <c r="JT79" s="58"/>
      <c r="JU79" s="58"/>
      <c r="JV79" s="58"/>
      <c r="JW79" s="58"/>
      <c r="JX79" s="58"/>
      <c r="JY79" s="58"/>
      <c r="JZ79" s="58"/>
      <c r="KA79" s="58"/>
      <c r="KB79" s="58"/>
      <c r="KC79" s="58"/>
      <c r="KD79" s="58"/>
      <c r="KE79" s="58"/>
      <c r="KF79" s="58"/>
      <c r="KG79" s="58"/>
      <c r="KH79" s="58"/>
      <c r="KI79" s="58"/>
      <c r="KJ79" s="58"/>
      <c r="KK79" s="58"/>
      <c r="KL79" s="58"/>
      <c r="KM79" s="58"/>
      <c r="KN79" s="58"/>
      <c r="KO79" s="58"/>
      <c r="KP79" s="58"/>
      <c r="KQ79" s="58"/>
      <c r="KR79" s="58"/>
      <c r="KS79" s="58"/>
      <c r="KT79" s="58"/>
      <c r="KU79" s="58"/>
      <c r="KV79" s="58"/>
      <c r="KW79" s="58"/>
      <c r="KX79" s="58"/>
      <c r="KY79" s="58"/>
      <c r="KZ79" s="58"/>
      <c r="LA79" s="58"/>
      <c r="LB79" s="58"/>
      <c r="LC79" s="58"/>
      <c r="LD79" s="58"/>
      <c r="LE79" s="58"/>
      <c r="LF79" s="58"/>
      <c r="LG79" s="58"/>
      <c r="LH79" s="58"/>
      <c r="LI79" s="58"/>
      <c r="LJ79" s="58"/>
      <c r="LK79" s="58"/>
      <c r="LL79" s="58"/>
      <c r="LM79" s="58"/>
      <c r="LN79" s="58"/>
      <c r="LO79" s="58"/>
      <c r="LP79" s="58"/>
      <c r="LQ79" s="58"/>
      <c r="LR79" s="58"/>
      <c r="LS79" s="58"/>
      <c r="LT79" s="58"/>
      <c r="LU79" s="58"/>
      <c r="LV79" s="58"/>
      <c r="LW79" s="58"/>
      <c r="LX79" s="58"/>
      <c r="LY79" s="58"/>
      <c r="LZ79" s="58"/>
      <c r="MA79" s="58"/>
      <c r="MB79" s="58"/>
      <c r="MC79" s="58"/>
      <c r="MD79" s="58"/>
      <c r="ME79" s="58"/>
      <c r="MF79" s="58"/>
      <c r="MG79" s="58"/>
      <c r="MH79" s="58"/>
      <c r="MI79" s="58"/>
      <c r="MJ79" s="58"/>
      <c r="MK79" s="58"/>
      <c r="ML79" s="58"/>
      <c r="MM79" s="58"/>
      <c r="MN79" s="58"/>
      <c r="MO79" s="58"/>
      <c r="MP79" s="58"/>
      <c r="MQ79" s="58"/>
      <c r="MR79" s="58"/>
      <c r="MS79" s="58"/>
      <c r="MT79" s="58"/>
      <c r="MU79" s="58"/>
      <c r="MV79" s="58"/>
      <c r="MW79" s="58"/>
      <c r="MX79" s="58"/>
      <c r="MY79" s="58"/>
      <c r="MZ79" s="58"/>
      <c r="NA79" s="58"/>
      <c r="NB79" s="58"/>
      <c r="NC79" s="58"/>
      <c r="ND79" s="58"/>
      <c r="NE79" s="58"/>
      <c r="NF79" s="58"/>
      <c r="NG79" s="58"/>
      <c r="NH79" s="58"/>
      <c r="NI79" s="58"/>
      <c r="NJ79" s="58"/>
      <c r="NK79" s="58"/>
      <c r="NL79" s="58"/>
      <c r="NM79" s="58"/>
      <c r="NN79" s="58"/>
      <c r="NO79" s="58"/>
      <c r="NP79" s="58"/>
      <c r="NQ79" s="58"/>
      <c r="NR79" s="58"/>
      <c r="NS79" s="58"/>
      <c r="NT79" s="58"/>
      <c r="NU79" s="58"/>
      <c r="NV79" s="58"/>
      <c r="NW79" s="58"/>
      <c r="NX79" s="58"/>
      <c r="NY79" s="58"/>
      <c r="NZ79" s="58"/>
      <c r="OA79" s="58"/>
      <c r="OB79" s="58"/>
      <c r="OC79" s="58"/>
      <c r="OD79" s="58"/>
      <c r="OE79" s="58"/>
      <c r="OF79" s="58"/>
      <c r="OG79" s="58"/>
      <c r="OH79" s="58"/>
      <c r="OI79" s="58"/>
      <c r="OJ79" s="58"/>
      <c r="OK79" s="58"/>
      <c r="OL79" s="58"/>
      <c r="OM79" s="58"/>
      <c r="ON79" s="58"/>
      <c r="OO79" s="58"/>
      <c r="OP79" s="58"/>
      <c r="OQ79" s="58"/>
      <c r="OR79" s="58"/>
      <c r="OS79" s="58"/>
      <c r="OT79" s="58"/>
      <c r="OU79" s="58"/>
      <c r="OV79" s="58"/>
      <c r="OW79" s="58"/>
      <c r="OX79" s="58"/>
      <c r="OY79" s="58"/>
      <c r="OZ79" s="58"/>
      <c r="PA79" s="58"/>
      <c r="PB79" s="58"/>
      <c r="PC79" s="58"/>
      <c r="PD79" s="58"/>
      <c r="PE79" s="58"/>
      <c r="PF79" s="58"/>
      <c r="PG79" s="58"/>
      <c r="PH79" s="58"/>
      <c r="PI79" s="58"/>
      <c r="PJ79" s="58"/>
      <c r="PK79" s="58"/>
      <c r="PL79" s="58"/>
      <c r="PM79" s="58"/>
      <c r="PN79" s="58"/>
      <c r="PO79" s="58"/>
      <c r="PP79" s="58"/>
      <c r="PQ79" s="58"/>
      <c r="PR79" s="58"/>
      <c r="PS79" s="58"/>
      <c r="PT79" s="58"/>
      <c r="PU79" s="58"/>
      <c r="PV79" s="58"/>
      <c r="PW79" s="58"/>
      <c r="PX79" s="58"/>
      <c r="PY79" s="58"/>
      <c r="PZ79" s="58"/>
      <c r="QA79" s="58"/>
      <c r="QB79" s="58"/>
      <c r="QC79" s="58"/>
      <c r="QD79" s="58"/>
      <c r="QE79" s="58"/>
      <c r="QF79" s="58"/>
      <c r="QG79" s="58"/>
      <c r="QH79" s="58"/>
      <c r="QI79" s="58"/>
      <c r="QJ79" s="58"/>
      <c r="QK79" s="58"/>
      <c r="QL79" s="58"/>
      <c r="QM79" s="58"/>
      <c r="QN79" s="58"/>
      <c r="QO79" s="58"/>
      <c r="QP79" s="58"/>
      <c r="QQ79" s="58"/>
      <c r="QR79" s="58"/>
      <c r="QS79" s="58"/>
      <c r="QT79" s="58"/>
      <c r="QU79" s="58"/>
      <c r="QV79" s="58"/>
      <c r="QW79" s="58"/>
      <c r="QX79" s="58"/>
      <c r="QY79" s="58"/>
      <c r="QZ79" s="58"/>
      <c r="RA79" s="58"/>
      <c r="RB79" s="58"/>
      <c r="RC79" s="58"/>
      <c r="RD79" s="58"/>
      <c r="RE79" s="58"/>
      <c r="RF79" s="58"/>
      <c r="RG79" s="58"/>
      <c r="RH79" s="58"/>
      <c r="RI79" s="58"/>
      <c r="RJ79" s="58"/>
      <c r="RK79" s="58"/>
      <c r="RL79" s="58"/>
      <c r="RM79" s="58"/>
      <c r="RN79" s="58"/>
      <c r="RO79" s="58"/>
      <c r="RP79" s="58"/>
      <c r="RQ79" s="58"/>
      <c r="RR79" s="58"/>
      <c r="RS79" s="58"/>
      <c r="RT79" s="58"/>
      <c r="RU79" s="58"/>
      <c r="RV79" s="58"/>
      <c r="RW79" s="58"/>
      <c r="RX79" s="58"/>
      <c r="RY79" s="58"/>
      <c r="RZ79" s="58"/>
      <c r="SA79" s="58"/>
      <c r="SB79" s="58"/>
      <c r="SC79" s="58"/>
      <c r="SD79" s="58"/>
      <c r="SE79" s="58"/>
      <c r="SF79" s="58"/>
      <c r="SG79" s="58"/>
      <c r="SH79" s="58"/>
      <c r="SI79" s="58"/>
      <c r="SJ79" s="58"/>
      <c r="SK79" s="58"/>
      <c r="SL79" s="58"/>
      <c r="SM79" s="58"/>
      <c r="SN79" s="58"/>
      <c r="SO79" s="58"/>
      <c r="SP79" s="58"/>
      <c r="SQ79" s="58"/>
      <c r="SR79" s="58"/>
      <c r="SS79" s="58"/>
      <c r="ST79" s="58"/>
      <c r="SU79" s="58"/>
      <c r="SV79" s="58"/>
      <c r="SW79" s="58"/>
      <c r="SX79" s="58"/>
      <c r="SY79" s="58"/>
      <c r="SZ79" s="58"/>
      <c r="TA79" s="58"/>
      <c r="TB79" s="58"/>
      <c r="TC79" s="58"/>
      <c r="TD79" s="58"/>
      <c r="TE79" s="58"/>
      <c r="TF79" s="58"/>
      <c r="TG79" s="58"/>
      <c r="TH79" s="58"/>
      <c r="TI79" s="58"/>
      <c r="TJ79" s="58"/>
      <c r="TK79" s="58"/>
      <c r="TL79" s="58"/>
      <c r="TM79" s="58"/>
      <c r="TN79" s="58"/>
      <c r="TO79" s="58"/>
      <c r="TP79" s="58"/>
      <c r="TQ79" s="58"/>
      <c r="TR79" s="58"/>
      <c r="TS79" s="58"/>
      <c r="TT79" s="58"/>
      <c r="TU79" s="58"/>
      <c r="TV79" s="58"/>
      <c r="TW79" s="58"/>
      <c r="TX79" s="58"/>
      <c r="TY79" s="58"/>
      <c r="TZ79" s="58"/>
      <c r="UA79" s="58"/>
      <c r="UB79" s="58"/>
      <c r="UC79" s="58"/>
      <c r="UD79" s="58"/>
      <c r="UE79" s="58"/>
      <c r="UF79" s="58"/>
      <c r="UG79" s="58"/>
      <c r="UH79" s="58"/>
      <c r="UI79" s="58"/>
      <c r="UJ79" s="58"/>
      <c r="UK79" s="58"/>
      <c r="UL79" s="58"/>
      <c r="UM79" s="58"/>
      <c r="UN79" s="58"/>
      <c r="UO79" s="58"/>
      <c r="UP79" s="58"/>
      <c r="UQ79" s="58"/>
      <c r="UR79" s="58"/>
      <c r="US79" s="58"/>
      <c r="UT79" s="58"/>
      <c r="UU79" s="58"/>
      <c r="UV79" s="58"/>
      <c r="UW79" s="58"/>
      <c r="UX79" s="58"/>
      <c r="UY79" s="58"/>
      <c r="UZ79" s="58"/>
      <c r="VA79" s="58"/>
      <c r="VB79" s="58"/>
      <c r="VC79" s="58"/>
      <c r="VD79" s="58"/>
      <c r="VE79" s="58"/>
      <c r="VF79" s="58"/>
      <c r="VG79" s="58"/>
      <c r="VH79" s="58"/>
      <c r="VI79" s="58"/>
      <c r="VJ79" s="58"/>
      <c r="VK79" s="58"/>
      <c r="VL79" s="58"/>
      <c r="VM79" s="58"/>
      <c r="VN79" s="58"/>
      <c r="VO79" s="58"/>
      <c r="VP79" s="58"/>
      <c r="VQ79" s="58"/>
      <c r="VR79" s="58"/>
      <c r="VS79" s="58"/>
      <c r="VT79" s="58"/>
      <c r="VU79" s="58"/>
      <c r="VV79" s="58"/>
      <c r="VW79" s="58"/>
      <c r="VX79" s="58"/>
      <c r="VY79" s="58"/>
      <c r="VZ79" s="58"/>
      <c r="WA79" s="58"/>
      <c r="WB79" s="58"/>
      <c r="WC79" s="58"/>
      <c r="WD79" s="58"/>
      <c r="WE79" s="58"/>
      <c r="WF79" s="58"/>
      <c r="WG79" s="58"/>
      <c r="WH79" s="58"/>
      <c r="WI79" s="58"/>
      <c r="WJ79" s="58"/>
      <c r="WK79" s="58"/>
      <c r="WL79" s="58"/>
      <c r="WM79" s="58"/>
      <c r="WN79" s="58"/>
      <c r="WO79" s="58"/>
      <c r="WP79" s="58"/>
      <c r="WQ79" s="58"/>
      <c r="WR79" s="58"/>
      <c r="WS79" s="58"/>
      <c r="WT79" s="58"/>
      <c r="WU79" s="58"/>
      <c r="WV79" s="58"/>
      <c r="WW79" s="58"/>
      <c r="WX79" s="58"/>
      <c r="WY79" s="58"/>
      <c r="WZ79" s="58"/>
      <c r="XA79" s="58"/>
      <c r="XB79" s="58"/>
      <c r="XC79" s="58"/>
      <c r="XD79" s="58"/>
      <c r="XE79" s="58"/>
      <c r="XF79" s="58"/>
      <c r="XG79" s="58"/>
      <c r="XH79" s="58"/>
      <c r="XI79" s="58"/>
      <c r="XJ79" s="58"/>
      <c r="XK79" s="58"/>
      <c r="XL79" s="58"/>
      <c r="XM79" s="58"/>
      <c r="XN79" s="58"/>
      <c r="XO79" s="58"/>
      <c r="XP79" s="58"/>
      <c r="XQ79" s="58"/>
      <c r="XR79" s="58"/>
      <c r="XS79" s="58"/>
      <c r="XT79" s="58"/>
      <c r="XU79" s="58"/>
      <c r="XV79" s="58"/>
      <c r="XW79" s="58"/>
      <c r="XX79" s="58"/>
      <c r="XY79" s="58"/>
      <c r="XZ79" s="58"/>
      <c r="YA79" s="58"/>
      <c r="YB79" s="58"/>
      <c r="YC79" s="58"/>
      <c r="YD79" s="58"/>
      <c r="YE79" s="58"/>
      <c r="YF79" s="58"/>
      <c r="YG79" s="58"/>
      <c r="YH79" s="58"/>
      <c r="YI79" s="58"/>
      <c r="YJ79" s="58"/>
      <c r="YK79" s="58"/>
      <c r="YL79" s="58"/>
      <c r="YM79" s="58"/>
      <c r="YN79" s="58"/>
      <c r="YO79" s="58"/>
      <c r="YP79" s="58"/>
      <c r="YQ79" s="58"/>
      <c r="YR79" s="58"/>
      <c r="YS79" s="58"/>
      <c r="YT79" s="58"/>
      <c r="YU79" s="58"/>
      <c r="YV79" s="58"/>
      <c r="YW79" s="58"/>
      <c r="YX79" s="58"/>
      <c r="YY79" s="58"/>
      <c r="YZ79" s="58"/>
      <c r="ZA79" s="58"/>
      <c r="ZB79" s="58"/>
      <c r="ZC79" s="58"/>
      <c r="ZD79" s="58"/>
      <c r="ZE79" s="58"/>
      <c r="ZF79" s="58"/>
      <c r="ZG79" s="58"/>
      <c r="ZH79" s="58"/>
      <c r="ZI79" s="58"/>
      <c r="ZJ79" s="58"/>
      <c r="ZK79" s="58"/>
      <c r="ZL79" s="58"/>
      <c r="ZM79" s="58"/>
      <c r="ZN79" s="58"/>
      <c r="ZO79" s="58"/>
      <c r="ZP79" s="58"/>
      <c r="ZQ79" s="58"/>
      <c r="ZR79" s="58"/>
      <c r="ZS79" s="58"/>
      <c r="ZT79" s="58"/>
      <c r="ZU79" s="58"/>
      <c r="ZV79" s="58"/>
      <c r="ZW79" s="58"/>
      <c r="ZX79" s="58"/>
      <c r="ZY79" s="58"/>
      <c r="ZZ79" s="58"/>
      <c r="AAA79" s="58"/>
      <c r="AAB79" s="58"/>
      <c r="AAC79" s="58"/>
      <c r="AAD79" s="58"/>
      <c r="AAE79" s="58"/>
      <c r="AAF79" s="58"/>
      <c r="AAG79" s="58"/>
      <c r="AAH79" s="58"/>
      <c r="AAI79" s="58"/>
      <c r="AAJ79" s="58"/>
      <c r="AAK79" s="58"/>
      <c r="AAL79" s="58"/>
      <c r="AAM79" s="58"/>
      <c r="AAN79" s="58"/>
      <c r="AAO79" s="58"/>
      <c r="AAP79" s="58"/>
      <c r="AAQ79" s="58"/>
      <c r="AAR79" s="58"/>
      <c r="AAS79" s="58"/>
      <c r="AAT79" s="58"/>
      <c r="AAU79" s="58"/>
      <c r="AAV79" s="58"/>
      <c r="AAW79" s="58"/>
      <c r="AAX79" s="58"/>
      <c r="AAY79" s="58"/>
      <c r="AAZ79" s="58"/>
      <c r="ABA79" s="58"/>
      <c r="ABB79" s="58"/>
      <c r="ABC79" s="58"/>
      <c r="ABD79" s="58"/>
      <c r="ABE79" s="58"/>
      <c r="ABF79" s="58"/>
      <c r="ABG79" s="58"/>
      <c r="ABH79" s="58"/>
      <c r="ABI79" s="58"/>
      <c r="ABJ79" s="58"/>
      <c r="ABK79" s="58"/>
      <c r="ABL79" s="58"/>
      <c r="ABM79" s="58"/>
      <c r="ABN79" s="58"/>
      <c r="ABO79" s="58"/>
      <c r="ABP79" s="58"/>
      <c r="ABQ79" s="58"/>
      <c r="ABR79" s="58"/>
      <c r="ABS79" s="58"/>
      <c r="ABT79" s="58"/>
      <c r="ABU79" s="58"/>
      <c r="ABV79" s="58"/>
      <c r="ABW79" s="58"/>
      <c r="ABX79" s="58"/>
      <c r="ABY79" s="58"/>
      <c r="ABZ79" s="58"/>
      <c r="ACA79" s="58"/>
      <c r="ACB79" s="58"/>
      <c r="ACC79" s="58"/>
      <c r="ACD79" s="58"/>
      <c r="ACE79" s="58"/>
      <c r="ACF79" s="58"/>
      <c r="ACG79" s="58"/>
      <c r="ACH79" s="58"/>
      <c r="ACI79" s="58"/>
      <c r="ACJ79" s="58"/>
      <c r="ACK79" s="58"/>
      <c r="ACL79" s="58"/>
      <c r="ACM79" s="58"/>
      <c r="ACN79" s="58"/>
      <c r="ACO79" s="58"/>
      <c r="ACP79" s="58"/>
      <c r="ACQ79" s="58"/>
      <c r="ACR79" s="58"/>
      <c r="ACS79" s="58"/>
      <c r="ACT79" s="58"/>
      <c r="ACU79" s="58"/>
      <c r="ACV79" s="58"/>
      <c r="ACW79" s="58"/>
      <c r="ACX79" s="58"/>
      <c r="ACY79" s="58"/>
      <c r="ACZ79" s="58"/>
      <c r="ADA79" s="58"/>
      <c r="ADB79" s="58"/>
      <c r="ADC79" s="58"/>
      <c r="ADD79" s="58"/>
      <c r="ADE79" s="58"/>
      <c r="ADF79" s="58"/>
      <c r="ADG79" s="58"/>
      <c r="ADH79" s="58"/>
      <c r="ADI79" s="58"/>
      <c r="ADJ79" s="58"/>
      <c r="ADK79" s="58"/>
      <c r="ADL79" s="58"/>
      <c r="ADM79" s="58"/>
      <c r="ADN79" s="58"/>
      <c r="ADO79" s="58"/>
      <c r="ADP79" s="58"/>
      <c r="ADQ79" s="58"/>
      <c r="ADR79" s="58"/>
      <c r="ADS79" s="58"/>
      <c r="ADT79" s="58"/>
      <c r="ADU79" s="58"/>
      <c r="ADV79" s="58"/>
      <c r="ADW79" s="58"/>
      <c r="ADX79" s="58"/>
      <c r="ADY79" s="58"/>
      <c r="ADZ79" s="58"/>
      <c r="AEA79" s="58"/>
      <c r="AEB79" s="58"/>
      <c r="AEC79" s="58"/>
      <c r="AED79" s="58"/>
      <c r="AEE79" s="58"/>
      <c r="AEF79" s="58"/>
      <c r="AEG79" s="58"/>
      <c r="AEH79" s="58"/>
      <c r="AEI79" s="58"/>
      <c r="AEJ79" s="58"/>
      <c r="AEK79" s="58"/>
      <c r="AEL79" s="58"/>
      <c r="AEM79" s="58"/>
      <c r="AEN79" s="58"/>
      <c r="AEO79" s="58"/>
      <c r="AEP79" s="58"/>
      <c r="AEQ79" s="58"/>
      <c r="AER79" s="58"/>
      <c r="AES79" s="58"/>
      <c r="AET79" s="58"/>
      <c r="AEU79" s="58"/>
      <c r="AEV79" s="58"/>
      <c r="AEW79" s="58"/>
      <c r="AEX79" s="58"/>
      <c r="AEY79" s="58"/>
      <c r="AEZ79" s="58"/>
      <c r="AFA79" s="58"/>
      <c r="AFB79" s="58"/>
      <c r="AFC79" s="58"/>
      <c r="AFD79" s="58"/>
      <c r="AFE79" s="58"/>
      <c r="AFF79" s="58"/>
      <c r="AFG79" s="58"/>
      <c r="AFH79" s="58"/>
      <c r="AFI79" s="58"/>
      <c r="AFJ79" s="58"/>
      <c r="AFK79" s="58"/>
      <c r="AFL79" s="58"/>
      <c r="AFM79" s="58"/>
      <c r="AFN79" s="58"/>
      <c r="AFO79" s="58"/>
      <c r="AFP79" s="58"/>
      <c r="AFQ79" s="58"/>
      <c r="AFR79" s="58"/>
      <c r="AFS79" s="58"/>
      <c r="AFT79" s="58"/>
      <c r="AFU79" s="58"/>
      <c r="AFV79" s="58"/>
      <c r="AFW79" s="58"/>
      <c r="AFX79" s="58"/>
      <c r="AFY79" s="58"/>
      <c r="AFZ79" s="58"/>
      <c r="AGA79" s="58"/>
      <c r="AGB79" s="58"/>
      <c r="AGC79" s="58"/>
      <c r="AGD79" s="58"/>
      <c r="AGE79" s="58"/>
      <c r="AGF79" s="58"/>
      <c r="AGG79" s="58"/>
      <c r="AGH79" s="58"/>
      <c r="AGI79" s="58"/>
      <c r="AGJ79" s="58"/>
      <c r="AGK79" s="58"/>
      <c r="AGL79" s="58"/>
      <c r="AGM79" s="58"/>
      <c r="AGN79" s="58"/>
      <c r="AGO79" s="58"/>
      <c r="AGP79" s="58"/>
      <c r="AGQ79" s="58"/>
      <c r="AGR79" s="58"/>
      <c r="AGS79" s="58"/>
      <c r="AGT79" s="58"/>
      <c r="AGU79" s="58"/>
      <c r="AGV79" s="58"/>
      <c r="AGW79" s="58"/>
      <c r="AGX79" s="58"/>
      <c r="AGY79" s="58"/>
      <c r="AGZ79" s="58"/>
      <c r="AHA79" s="58"/>
      <c r="AHB79" s="58"/>
      <c r="AHC79" s="58"/>
      <c r="AHD79" s="58"/>
      <c r="AHE79" s="58"/>
      <c r="AHF79" s="58"/>
      <c r="AHG79" s="58"/>
      <c r="AHH79" s="58"/>
      <c r="AHI79" s="58"/>
      <c r="AHJ79" s="58"/>
      <c r="AHK79" s="58"/>
      <c r="AHL79" s="58"/>
      <c r="AHM79" s="58"/>
      <c r="AHN79" s="58"/>
      <c r="AHO79" s="58"/>
      <c r="AHP79" s="58"/>
      <c r="AHQ79" s="58"/>
      <c r="AHR79" s="58"/>
      <c r="AHS79" s="58"/>
      <c r="AHT79" s="58"/>
      <c r="AHU79" s="58"/>
      <c r="AHV79" s="58"/>
      <c r="AHW79" s="58"/>
      <c r="AHX79" s="58"/>
      <c r="AHY79" s="58"/>
      <c r="AHZ79" s="58"/>
      <c r="AIA79" s="58"/>
      <c r="AIB79" s="58"/>
      <c r="AIC79" s="58"/>
      <c r="AID79" s="58"/>
      <c r="AIE79" s="58"/>
      <c r="AIF79" s="58"/>
      <c r="AIG79" s="58"/>
      <c r="AIH79" s="58"/>
      <c r="AII79" s="58"/>
      <c r="AIJ79" s="58"/>
      <c r="AIK79" s="58"/>
      <c r="AIL79" s="58"/>
      <c r="AIM79" s="58"/>
      <c r="AIN79" s="58"/>
      <c r="AIO79" s="58"/>
      <c r="AIP79" s="58"/>
      <c r="AIQ79" s="58"/>
      <c r="AIR79" s="58"/>
      <c r="AIS79" s="58"/>
      <c r="AIT79" s="58"/>
      <c r="AIU79" s="58"/>
      <c r="AIV79" s="58"/>
      <c r="AIW79" s="58"/>
      <c r="AIX79" s="58"/>
      <c r="AIY79" s="58"/>
      <c r="AIZ79" s="58"/>
      <c r="AJA79" s="58"/>
      <c r="AJB79" s="58"/>
      <c r="AJC79" s="58"/>
      <c r="AJD79" s="58"/>
      <c r="AJE79" s="58"/>
      <c r="AJF79" s="58"/>
      <c r="AJG79" s="58"/>
      <c r="AJH79" s="58"/>
      <c r="AJI79" s="58"/>
      <c r="AJJ79" s="58"/>
      <c r="AJK79" s="58"/>
      <c r="AJL79" s="58"/>
      <c r="AJM79" s="58"/>
      <c r="AJN79" s="58"/>
      <c r="AJO79" s="58"/>
      <c r="AJP79" s="58"/>
      <c r="AJQ79" s="58"/>
      <c r="AJR79" s="58"/>
      <c r="AJS79" s="58"/>
      <c r="AJT79" s="58"/>
      <c r="AJU79" s="58"/>
      <c r="AJV79" s="58"/>
      <c r="AJW79" s="58"/>
      <c r="AJX79" s="58"/>
      <c r="AJY79" s="58"/>
      <c r="AJZ79" s="58"/>
      <c r="AKA79" s="58"/>
      <c r="AKB79" s="58"/>
      <c r="AKC79" s="58"/>
      <c r="AKD79" s="58"/>
      <c r="AKE79" s="58"/>
      <c r="AKF79" s="58"/>
      <c r="AKG79" s="58"/>
      <c r="AKH79" s="58"/>
      <c r="AKI79" s="58"/>
      <c r="AKJ79" s="58"/>
      <c r="AKK79" s="58"/>
      <c r="AKL79" s="58"/>
      <c r="AKM79" s="58"/>
      <c r="AKN79" s="58"/>
      <c r="AKO79" s="58"/>
      <c r="AKP79" s="58"/>
      <c r="AKQ79" s="58"/>
      <c r="AKR79" s="58"/>
      <c r="AKS79" s="58"/>
      <c r="AKT79" s="58"/>
      <c r="AKU79" s="58"/>
      <c r="AKV79" s="58"/>
      <c r="AKW79" s="58"/>
      <c r="AKX79" s="58"/>
      <c r="AKY79" s="58"/>
      <c r="AKZ79" s="58"/>
      <c r="ALA79" s="58"/>
      <c r="ALB79" s="58"/>
      <c r="ALC79" s="58"/>
      <c r="ALD79" s="58"/>
    </row>
    <row r="80" spans="1:992" ht="79.8" x14ac:dyDescent="0.2">
      <c r="A80" s="44" t="s">
        <v>193</v>
      </c>
      <c r="B80" s="45" t="s">
        <v>194</v>
      </c>
      <c r="C80" s="46" t="s">
        <v>195</v>
      </c>
      <c r="D80" s="47"/>
      <c r="E80" s="47"/>
      <c r="F80" s="47"/>
      <c r="G80" s="47"/>
      <c r="H80" s="10" t="s">
        <v>50</v>
      </c>
      <c r="I80" s="10" t="s">
        <v>50</v>
      </c>
      <c r="J80" s="10" t="s">
        <v>51</v>
      </c>
      <c r="K80" s="10" t="s">
        <v>52</v>
      </c>
      <c r="L80" s="10" t="s">
        <v>53</v>
      </c>
      <c r="M80" s="10" t="str">
        <f t="shared" si="16"/>
        <v>x</v>
      </c>
      <c r="N80" s="10" t="str">
        <f t="shared" si="17"/>
        <v>x</v>
      </c>
      <c r="O80" s="10" t="str">
        <f t="shared" si="22"/>
        <v>x</v>
      </c>
      <c r="P80" s="54" t="str">
        <f t="shared" si="23"/>
        <v>x</v>
      </c>
      <c r="Q80" s="10" t="str">
        <f t="shared" si="24"/>
        <v>x</v>
      </c>
      <c r="R80" s="10" t="str">
        <f t="shared" si="25"/>
        <v>x</v>
      </c>
      <c r="S80" s="10" t="s">
        <v>50</v>
      </c>
      <c r="X80" s="58"/>
      <c r="Y80" s="58"/>
      <c r="Z80" s="58"/>
      <c r="AA80" s="58"/>
      <c r="AB80" s="58"/>
      <c r="AC80" s="58"/>
      <c r="AD80" s="58"/>
      <c r="AE80" s="58"/>
      <c r="AF80" s="58"/>
      <c r="AG80" s="58"/>
      <c r="AH80" s="58"/>
      <c r="AI80" s="58"/>
      <c r="AJ80" s="58"/>
      <c r="AK80" s="58"/>
      <c r="AL80" s="58"/>
      <c r="AM80" s="58"/>
      <c r="AN80" s="58"/>
      <c r="AO80" s="58"/>
      <c r="AP80" s="58"/>
      <c r="AQ80" s="58"/>
      <c r="AR80" s="58"/>
      <c r="AS80" s="58"/>
      <c r="AT80" s="58"/>
      <c r="AU80" s="58"/>
      <c r="AV80" s="58"/>
      <c r="AW80" s="58"/>
      <c r="AX80" s="58"/>
      <c r="AY80" s="58"/>
      <c r="AZ80" s="58"/>
      <c r="BA80" s="58"/>
      <c r="BB80" s="58"/>
      <c r="BC80" s="58"/>
      <c r="BD80" s="58"/>
      <c r="BE80" s="58"/>
      <c r="BF80" s="58"/>
      <c r="BG80" s="58"/>
      <c r="BH80" s="58"/>
      <c r="BI80" s="58"/>
      <c r="BJ80" s="58"/>
      <c r="BK80" s="58"/>
      <c r="BL80" s="58"/>
      <c r="BM80" s="58"/>
      <c r="BN80" s="58"/>
      <c r="BO80" s="58"/>
      <c r="BP80" s="58"/>
      <c r="BQ80" s="58"/>
      <c r="BR80" s="58"/>
      <c r="BS80" s="58"/>
      <c r="BT80" s="58"/>
      <c r="BU80" s="58"/>
      <c r="BV80" s="58"/>
      <c r="BW80" s="58"/>
      <c r="BX80" s="58"/>
      <c r="BY80" s="58"/>
      <c r="BZ80" s="58"/>
      <c r="CA80" s="58"/>
      <c r="CB80" s="58"/>
      <c r="CC80" s="58"/>
      <c r="CD80" s="58"/>
      <c r="CE80" s="58"/>
      <c r="CF80" s="58"/>
      <c r="CG80" s="58"/>
      <c r="CH80" s="58"/>
      <c r="CI80" s="58"/>
      <c r="CJ80" s="58"/>
      <c r="CK80" s="58"/>
      <c r="CL80" s="58"/>
      <c r="CM80" s="58"/>
      <c r="CN80" s="58"/>
      <c r="CO80" s="58"/>
      <c r="CP80" s="58"/>
      <c r="CQ80" s="58"/>
      <c r="CR80" s="58"/>
      <c r="CS80" s="58"/>
      <c r="CT80" s="58"/>
      <c r="CU80" s="58"/>
      <c r="CV80" s="58"/>
      <c r="CW80" s="58"/>
      <c r="CX80" s="58"/>
      <c r="CY80" s="58"/>
      <c r="CZ80" s="58"/>
      <c r="DA80" s="58"/>
      <c r="DB80" s="58"/>
      <c r="DC80" s="58"/>
      <c r="DD80" s="58"/>
      <c r="DE80" s="58"/>
      <c r="DF80" s="58"/>
      <c r="DG80" s="58"/>
      <c r="DH80" s="58"/>
      <c r="DI80" s="58"/>
      <c r="DJ80" s="58"/>
      <c r="DK80" s="58"/>
      <c r="DL80" s="58"/>
      <c r="DM80" s="58"/>
      <c r="DN80" s="58"/>
      <c r="DO80" s="58"/>
      <c r="DP80" s="58"/>
      <c r="DQ80" s="58"/>
      <c r="DR80" s="58"/>
      <c r="DS80" s="58"/>
      <c r="DT80" s="58"/>
      <c r="DU80" s="58"/>
      <c r="DV80" s="58"/>
      <c r="DW80" s="58"/>
      <c r="DX80" s="58"/>
      <c r="DY80" s="58"/>
      <c r="DZ80" s="58"/>
      <c r="EA80" s="58"/>
      <c r="EB80" s="58"/>
      <c r="EC80" s="58"/>
      <c r="ED80" s="58"/>
      <c r="EE80" s="58"/>
      <c r="EF80" s="58"/>
      <c r="EG80" s="58"/>
      <c r="EH80" s="58"/>
      <c r="EI80" s="58"/>
      <c r="EJ80" s="58"/>
      <c r="EK80" s="58"/>
      <c r="EL80" s="58"/>
      <c r="EM80" s="58"/>
      <c r="EN80" s="58"/>
      <c r="EO80" s="58"/>
      <c r="EP80" s="58"/>
      <c r="EQ80" s="58"/>
      <c r="ER80" s="58"/>
      <c r="ES80" s="58"/>
      <c r="ET80" s="58"/>
      <c r="EU80" s="58"/>
      <c r="EV80" s="58"/>
      <c r="EW80" s="58"/>
      <c r="EX80" s="58"/>
      <c r="EY80" s="58"/>
      <c r="EZ80" s="58"/>
      <c r="FA80" s="58"/>
      <c r="FB80" s="58"/>
      <c r="FC80" s="58"/>
      <c r="FD80" s="58"/>
      <c r="FE80" s="58"/>
      <c r="FF80" s="58"/>
      <c r="FG80" s="58"/>
      <c r="FH80" s="58"/>
      <c r="FI80" s="58"/>
      <c r="FJ80" s="58"/>
      <c r="FK80" s="58"/>
      <c r="FL80" s="58"/>
      <c r="FM80" s="58"/>
      <c r="FN80" s="58"/>
      <c r="FO80" s="58"/>
      <c r="FP80" s="58"/>
      <c r="FQ80" s="58"/>
      <c r="FR80" s="58"/>
      <c r="FS80" s="58"/>
      <c r="FT80" s="58"/>
      <c r="FU80" s="58"/>
      <c r="FV80" s="58"/>
      <c r="FW80" s="58"/>
      <c r="FX80" s="58"/>
      <c r="FY80" s="58"/>
      <c r="FZ80" s="58"/>
      <c r="GA80" s="58"/>
      <c r="GB80" s="58"/>
      <c r="GC80" s="58"/>
      <c r="GD80" s="58"/>
      <c r="GE80" s="58"/>
      <c r="GF80" s="58"/>
      <c r="GG80" s="58"/>
      <c r="GH80" s="58"/>
      <c r="GI80" s="58"/>
      <c r="GJ80" s="58"/>
      <c r="GK80" s="58"/>
      <c r="GL80" s="58"/>
      <c r="GM80" s="58"/>
      <c r="GN80" s="58"/>
      <c r="GO80" s="58"/>
      <c r="GP80" s="58"/>
      <c r="GQ80" s="58"/>
      <c r="GR80" s="58"/>
      <c r="GS80" s="58"/>
      <c r="GT80" s="58"/>
      <c r="GU80" s="58"/>
      <c r="GV80" s="58"/>
      <c r="GW80" s="58"/>
      <c r="GX80" s="58"/>
      <c r="GY80" s="58"/>
      <c r="GZ80" s="58"/>
      <c r="HA80" s="58"/>
      <c r="HB80" s="58"/>
      <c r="HC80" s="58"/>
      <c r="HD80" s="58"/>
      <c r="HE80" s="58"/>
      <c r="HF80" s="58"/>
      <c r="HG80" s="58"/>
      <c r="HH80" s="58"/>
      <c r="HI80" s="58"/>
      <c r="HJ80" s="58"/>
      <c r="HK80" s="58"/>
      <c r="HL80" s="58"/>
      <c r="HM80" s="58"/>
      <c r="HN80" s="58"/>
      <c r="HO80" s="58"/>
      <c r="HP80" s="58"/>
      <c r="HQ80" s="58"/>
      <c r="HR80" s="58"/>
      <c r="HS80" s="58"/>
      <c r="HT80" s="58"/>
      <c r="HU80" s="58"/>
      <c r="HV80" s="58"/>
      <c r="HW80" s="58"/>
      <c r="HX80" s="58"/>
      <c r="HY80" s="58"/>
      <c r="HZ80" s="58"/>
      <c r="IA80" s="58"/>
      <c r="IB80" s="58"/>
      <c r="IC80" s="58"/>
      <c r="ID80" s="58"/>
      <c r="IE80" s="58"/>
      <c r="IF80" s="58"/>
      <c r="IG80" s="58"/>
      <c r="IH80" s="58"/>
      <c r="II80" s="58"/>
      <c r="IJ80" s="58"/>
      <c r="IK80" s="58"/>
      <c r="IL80" s="58"/>
      <c r="IM80" s="58"/>
      <c r="IN80" s="58"/>
      <c r="IO80" s="58"/>
      <c r="IP80" s="58"/>
      <c r="IQ80" s="58"/>
      <c r="IR80" s="58"/>
      <c r="IS80" s="58"/>
      <c r="IT80" s="58"/>
      <c r="IU80" s="58"/>
      <c r="IV80" s="58"/>
      <c r="IW80" s="58"/>
      <c r="IX80" s="58"/>
      <c r="IY80" s="58"/>
      <c r="IZ80" s="58"/>
      <c r="JA80" s="58"/>
      <c r="JB80" s="58"/>
      <c r="JC80" s="58"/>
      <c r="JD80" s="58"/>
      <c r="JE80" s="58"/>
      <c r="JF80" s="58"/>
      <c r="JG80" s="58"/>
      <c r="JH80" s="58"/>
      <c r="JI80" s="58"/>
      <c r="JJ80" s="58"/>
      <c r="JK80" s="58"/>
      <c r="JL80" s="58"/>
      <c r="JM80" s="58"/>
      <c r="JN80" s="58"/>
      <c r="JO80" s="58"/>
      <c r="JP80" s="58"/>
      <c r="JQ80" s="58"/>
      <c r="JR80" s="58"/>
      <c r="JS80" s="58"/>
      <c r="JT80" s="58"/>
      <c r="JU80" s="58"/>
      <c r="JV80" s="58"/>
      <c r="JW80" s="58"/>
      <c r="JX80" s="58"/>
      <c r="JY80" s="58"/>
      <c r="JZ80" s="58"/>
      <c r="KA80" s="58"/>
      <c r="KB80" s="58"/>
      <c r="KC80" s="58"/>
      <c r="KD80" s="58"/>
      <c r="KE80" s="58"/>
      <c r="KF80" s="58"/>
      <c r="KG80" s="58"/>
      <c r="KH80" s="58"/>
      <c r="KI80" s="58"/>
      <c r="KJ80" s="58"/>
      <c r="KK80" s="58"/>
      <c r="KL80" s="58"/>
      <c r="KM80" s="58"/>
      <c r="KN80" s="58"/>
      <c r="KO80" s="58"/>
      <c r="KP80" s="58"/>
      <c r="KQ80" s="58"/>
      <c r="KR80" s="58"/>
      <c r="KS80" s="58"/>
      <c r="KT80" s="58"/>
      <c r="KU80" s="58"/>
      <c r="KV80" s="58"/>
      <c r="KW80" s="58"/>
      <c r="KX80" s="58"/>
      <c r="KY80" s="58"/>
      <c r="KZ80" s="58"/>
      <c r="LA80" s="58"/>
      <c r="LB80" s="58"/>
      <c r="LC80" s="58"/>
      <c r="LD80" s="58"/>
      <c r="LE80" s="58"/>
      <c r="LF80" s="58"/>
      <c r="LG80" s="58"/>
      <c r="LH80" s="58"/>
      <c r="LI80" s="58"/>
      <c r="LJ80" s="58"/>
      <c r="LK80" s="58"/>
      <c r="LL80" s="58"/>
      <c r="LM80" s="58"/>
      <c r="LN80" s="58"/>
      <c r="LO80" s="58"/>
      <c r="LP80" s="58"/>
      <c r="LQ80" s="58"/>
      <c r="LR80" s="58"/>
      <c r="LS80" s="58"/>
      <c r="LT80" s="58"/>
      <c r="LU80" s="58"/>
      <c r="LV80" s="58"/>
      <c r="LW80" s="58"/>
      <c r="LX80" s="58"/>
      <c r="LY80" s="58"/>
      <c r="LZ80" s="58"/>
      <c r="MA80" s="58"/>
      <c r="MB80" s="58"/>
      <c r="MC80" s="58"/>
      <c r="MD80" s="58"/>
      <c r="ME80" s="58"/>
      <c r="MF80" s="58"/>
      <c r="MG80" s="58"/>
      <c r="MH80" s="58"/>
      <c r="MI80" s="58"/>
      <c r="MJ80" s="58"/>
      <c r="MK80" s="58"/>
      <c r="ML80" s="58"/>
      <c r="MM80" s="58"/>
      <c r="MN80" s="58"/>
      <c r="MO80" s="58"/>
      <c r="MP80" s="58"/>
      <c r="MQ80" s="58"/>
      <c r="MR80" s="58"/>
      <c r="MS80" s="58"/>
      <c r="MT80" s="58"/>
      <c r="MU80" s="58"/>
      <c r="MV80" s="58"/>
      <c r="MW80" s="58"/>
      <c r="MX80" s="58"/>
      <c r="MY80" s="58"/>
      <c r="MZ80" s="58"/>
      <c r="NA80" s="58"/>
      <c r="NB80" s="58"/>
      <c r="NC80" s="58"/>
      <c r="ND80" s="58"/>
      <c r="NE80" s="58"/>
      <c r="NF80" s="58"/>
      <c r="NG80" s="58"/>
      <c r="NH80" s="58"/>
      <c r="NI80" s="58"/>
      <c r="NJ80" s="58"/>
      <c r="NK80" s="58"/>
      <c r="NL80" s="58"/>
      <c r="NM80" s="58"/>
      <c r="NN80" s="58"/>
      <c r="NO80" s="58"/>
      <c r="NP80" s="58"/>
      <c r="NQ80" s="58"/>
      <c r="NR80" s="58"/>
      <c r="NS80" s="58"/>
      <c r="NT80" s="58"/>
      <c r="NU80" s="58"/>
      <c r="NV80" s="58"/>
      <c r="NW80" s="58"/>
      <c r="NX80" s="58"/>
      <c r="NY80" s="58"/>
      <c r="NZ80" s="58"/>
      <c r="OA80" s="58"/>
      <c r="OB80" s="58"/>
      <c r="OC80" s="58"/>
      <c r="OD80" s="58"/>
      <c r="OE80" s="58"/>
      <c r="OF80" s="58"/>
      <c r="OG80" s="58"/>
      <c r="OH80" s="58"/>
      <c r="OI80" s="58"/>
      <c r="OJ80" s="58"/>
      <c r="OK80" s="58"/>
      <c r="OL80" s="58"/>
      <c r="OM80" s="58"/>
      <c r="ON80" s="58"/>
      <c r="OO80" s="58"/>
      <c r="OP80" s="58"/>
      <c r="OQ80" s="58"/>
      <c r="OR80" s="58"/>
      <c r="OS80" s="58"/>
      <c r="OT80" s="58"/>
      <c r="OU80" s="58"/>
      <c r="OV80" s="58"/>
      <c r="OW80" s="58"/>
      <c r="OX80" s="58"/>
      <c r="OY80" s="58"/>
      <c r="OZ80" s="58"/>
      <c r="PA80" s="58"/>
      <c r="PB80" s="58"/>
      <c r="PC80" s="58"/>
      <c r="PD80" s="58"/>
      <c r="PE80" s="58"/>
      <c r="PF80" s="58"/>
      <c r="PG80" s="58"/>
      <c r="PH80" s="58"/>
      <c r="PI80" s="58"/>
      <c r="PJ80" s="58"/>
      <c r="PK80" s="58"/>
      <c r="PL80" s="58"/>
      <c r="PM80" s="58"/>
      <c r="PN80" s="58"/>
      <c r="PO80" s="58"/>
      <c r="PP80" s="58"/>
      <c r="PQ80" s="58"/>
      <c r="PR80" s="58"/>
      <c r="PS80" s="58"/>
      <c r="PT80" s="58"/>
      <c r="PU80" s="58"/>
      <c r="PV80" s="58"/>
      <c r="PW80" s="58"/>
      <c r="PX80" s="58"/>
      <c r="PY80" s="58"/>
      <c r="PZ80" s="58"/>
      <c r="QA80" s="58"/>
      <c r="QB80" s="58"/>
      <c r="QC80" s="58"/>
      <c r="QD80" s="58"/>
      <c r="QE80" s="58"/>
      <c r="QF80" s="58"/>
      <c r="QG80" s="58"/>
      <c r="QH80" s="58"/>
      <c r="QI80" s="58"/>
      <c r="QJ80" s="58"/>
      <c r="QK80" s="58"/>
      <c r="QL80" s="58"/>
      <c r="QM80" s="58"/>
      <c r="QN80" s="58"/>
      <c r="QO80" s="58"/>
      <c r="QP80" s="58"/>
      <c r="QQ80" s="58"/>
      <c r="QR80" s="58"/>
      <c r="QS80" s="58"/>
      <c r="QT80" s="58"/>
      <c r="QU80" s="58"/>
      <c r="QV80" s="58"/>
      <c r="QW80" s="58"/>
      <c r="QX80" s="58"/>
      <c r="QY80" s="58"/>
      <c r="QZ80" s="58"/>
      <c r="RA80" s="58"/>
      <c r="RB80" s="58"/>
      <c r="RC80" s="58"/>
      <c r="RD80" s="58"/>
      <c r="RE80" s="58"/>
      <c r="RF80" s="58"/>
      <c r="RG80" s="58"/>
      <c r="RH80" s="58"/>
      <c r="RI80" s="58"/>
      <c r="RJ80" s="58"/>
      <c r="RK80" s="58"/>
      <c r="RL80" s="58"/>
      <c r="RM80" s="58"/>
      <c r="RN80" s="58"/>
      <c r="RO80" s="58"/>
      <c r="RP80" s="58"/>
      <c r="RQ80" s="58"/>
      <c r="RR80" s="58"/>
      <c r="RS80" s="58"/>
      <c r="RT80" s="58"/>
      <c r="RU80" s="58"/>
      <c r="RV80" s="58"/>
      <c r="RW80" s="58"/>
      <c r="RX80" s="58"/>
      <c r="RY80" s="58"/>
      <c r="RZ80" s="58"/>
      <c r="SA80" s="58"/>
      <c r="SB80" s="58"/>
      <c r="SC80" s="58"/>
      <c r="SD80" s="58"/>
      <c r="SE80" s="58"/>
      <c r="SF80" s="58"/>
      <c r="SG80" s="58"/>
      <c r="SH80" s="58"/>
      <c r="SI80" s="58"/>
      <c r="SJ80" s="58"/>
      <c r="SK80" s="58"/>
      <c r="SL80" s="58"/>
      <c r="SM80" s="58"/>
      <c r="SN80" s="58"/>
      <c r="SO80" s="58"/>
      <c r="SP80" s="58"/>
      <c r="SQ80" s="58"/>
      <c r="SR80" s="58"/>
      <c r="SS80" s="58"/>
      <c r="ST80" s="58"/>
      <c r="SU80" s="58"/>
      <c r="SV80" s="58"/>
      <c r="SW80" s="58"/>
      <c r="SX80" s="58"/>
      <c r="SY80" s="58"/>
      <c r="SZ80" s="58"/>
      <c r="TA80" s="58"/>
      <c r="TB80" s="58"/>
      <c r="TC80" s="58"/>
      <c r="TD80" s="58"/>
      <c r="TE80" s="58"/>
      <c r="TF80" s="58"/>
      <c r="TG80" s="58"/>
      <c r="TH80" s="58"/>
      <c r="TI80" s="58"/>
      <c r="TJ80" s="58"/>
      <c r="TK80" s="58"/>
      <c r="TL80" s="58"/>
      <c r="TM80" s="58"/>
      <c r="TN80" s="58"/>
      <c r="TO80" s="58"/>
      <c r="TP80" s="58"/>
      <c r="TQ80" s="58"/>
      <c r="TR80" s="58"/>
      <c r="TS80" s="58"/>
      <c r="TT80" s="58"/>
      <c r="TU80" s="58"/>
      <c r="TV80" s="58"/>
      <c r="TW80" s="58"/>
      <c r="TX80" s="58"/>
      <c r="TY80" s="58"/>
      <c r="TZ80" s="58"/>
      <c r="UA80" s="58"/>
      <c r="UB80" s="58"/>
      <c r="UC80" s="58"/>
      <c r="UD80" s="58"/>
      <c r="UE80" s="58"/>
      <c r="UF80" s="58"/>
      <c r="UG80" s="58"/>
      <c r="UH80" s="58"/>
      <c r="UI80" s="58"/>
      <c r="UJ80" s="58"/>
      <c r="UK80" s="58"/>
      <c r="UL80" s="58"/>
      <c r="UM80" s="58"/>
      <c r="UN80" s="58"/>
      <c r="UO80" s="58"/>
      <c r="UP80" s="58"/>
      <c r="UQ80" s="58"/>
      <c r="UR80" s="58"/>
      <c r="US80" s="58"/>
      <c r="UT80" s="58"/>
      <c r="UU80" s="58"/>
      <c r="UV80" s="58"/>
      <c r="UW80" s="58"/>
      <c r="UX80" s="58"/>
      <c r="UY80" s="58"/>
      <c r="UZ80" s="58"/>
      <c r="VA80" s="58"/>
      <c r="VB80" s="58"/>
      <c r="VC80" s="58"/>
      <c r="VD80" s="58"/>
      <c r="VE80" s="58"/>
      <c r="VF80" s="58"/>
      <c r="VG80" s="58"/>
      <c r="VH80" s="58"/>
      <c r="VI80" s="58"/>
      <c r="VJ80" s="58"/>
      <c r="VK80" s="58"/>
      <c r="VL80" s="58"/>
      <c r="VM80" s="58"/>
      <c r="VN80" s="58"/>
      <c r="VO80" s="58"/>
      <c r="VP80" s="58"/>
      <c r="VQ80" s="58"/>
      <c r="VR80" s="58"/>
      <c r="VS80" s="58"/>
      <c r="VT80" s="58"/>
      <c r="VU80" s="58"/>
      <c r="VV80" s="58"/>
      <c r="VW80" s="58"/>
      <c r="VX80" s="58"/>
      <c r="VY80" s="58"/>
      <c r="VZ80" s="58"/>
      <c r="WA80" s="58"/>
      <c r="WB80" s="58"/>
      <c r="WC80" s="58"/>
      <c r="WD80" s="58"/>
      <c r="WE80" s="58"/>
      <c r="WF80" s="58"/>
      <c r="WG80" s="58"/>
      <c r="WH80" s="58"/>
      <c r="WI80" s="58"/>
      <c r="WJ80" s="58"/>
      <c r="WK80" s="58"/>
      <c r="WL80" s="58"/>
      <c r="WM80" s="58"/>
      <c r="WN80" s="58"/>
      <c r="WO80" s="58"/>
      <c r="WP80" s="58"/>
      <c r="WQ80" s="58"/>
      <c r="WR80" s="58"/>
      <c r="WS80" s="58"/>
      <c r="WT80" s="58"/>
      <c r="WU80" s="58"/>
      <c r="WV80" s="58"/>
      <c r="WW80" s="58"/>
      <c r="WX80" s="58"/>
      <c r="WY80" s="58"/>
      <c r="WZ80" s="58"/>
      <c r="XA80" s="58"/>
      <c r="XB80" s="58"/>
      <c r="XC80" s="58"/>
      <c r="XD80" s="58"/>
      <c r="XE80" s="58"/>
      <c r="XF80" s="58"/>
      <c r="XG80" s="58"/>
      <c r="XH80" s="58"/>
      <c r="XI80" s="58"/>
      <c r="XJ80" s="58"/>
      <c r="XK80" s="58"/>
      <c r="XL80" s="58"/>
      <c r="XM80" s="58"/>
      <c r="XN80" s="58"/>
      <c r="XO80" s="58"/>
      <c r="XP80" s="58"/>
      <c r="XQ80" s="58"/>
      <c r="XR80" s="58"/>
      <c r="XS80" s="58"/>
      <c r="XT80" s="58"/>
      <c r="XU80" s="58"/>
      <c r="XV80" s="58"/>
      <c r="XW80" s="58"/>
      <c r="XX80" s="58"/>
      <c r="XY80" s="58"/>
      <c r="XZ80" s="58"/>
      <c r="YA80" s="58"/>
      <c r="YB80" s="58"/>
      <c r="YC80" s="58"/>
      <c r="YD80" s="58"/>
      <c r="YE80" s="58"/>
      <c r="YF80" s="58"/>
      <c r="YG80" s="58"/>
      <c r="YH80" s="58"/>
      <c r="YI80" s="58"/>
      <c r="YJ80" s="58"/>
      <c r="YK80" s="58"/>
      <c r="YL80" s="58"/>
      <c r="YM80" s="58"/>
      <c r="YN80" s="58"/>
      <c r="YO80" s="58"/>
      <c r="YP80" s="58"/>
      <c r="YQ80" s="58"/>
      <c r="YR80" s="58"/>
      <c r="YS80" s="58"/>
      <c r="YT80" s="58"/>
      <c r="YU80" s="58"/>
      <c r="YV80" s="58"/>
      <c r="YW80" s="58"/>
      <c r="YX80" s="58"/>
      <c r="YY80" s="58"/>
      <c r="YZ80" s="58"/>
      <c r="ZA80" s="58"/>
      <c r="ZB80" s="58"/>
      <c r="ZC80" s="58"/>
      <c r="ZD80" s="58"/>
      <c r="ZE80" s="58"/>
      <c r="ZF80" s="58"/>
      <c r="ZG80" s="58"/>
      <c r="ZH80" s="58"/>
      <c r="ZI80" s="58"/>
      <c r="ZJ80" s="58"/>
      <c r="ZK80" s="58"/>
      <c r="ZL80" s="58"/>
      <c r="ZM80" s="58"/>
      <c r="ZN80" s="58"/>
      <c r="ZO80" s="58"/>
      <c r="ZP80" s="58"/>
      <c r="ZQ80" s="58"/>
      <c r="ZR80" s="58"/>
      <c r="ZS80" s="58"/>
      <c r="ZT80" s="58"/>
      <c r="ZU80" s="58"/>
      <c r="ZV80" s="58"/>
      <c r="ZW80" s="58"/>
      <c r="ZX80" s="58"/>
      <c r="ZY80" s="58"/>
      <c r="ZZ80" s="58"/>
      <c r="AAA80" s="58"/>
      <c r="AAB80" s="58"/>
      <c r="AAC80" s="58"/>
      <c r="AAD80" s="58"/>
      <c r="AAE80" s="58"/>
      <c r="AAF80" s="58"/>
      <c r="AAG80" s="58"/>
      <c r="AAH80" s="58"/>
      <c r="AAI80" s="58"/>
      <c r="AAJ80" s="58"/>
      <c r="AAK80" s="58"/>
      <c r="AAL80" s="58"/>
      <c r="AAM80" s="58"/>
      <c r="AAN80" s="58"/>
      <c r="AAO80" s="58"/>
      <c r="AAP80" s="58"/>
      <c r="AAQ80" s="58"/>
      <c r="AAR80" s="58"/>
      <c r="AAS80" s="58"/>
      <c r="AAT80" s="58"/>
      <c r="AAU80" s="58"/>
      <c r="AAV80" s="58"/>
      <c r="AAW80" s="58"/>
      <c r="AAX80" s="58"/>
      <c r="AAY80" s="58"/>
      <c r="AAZ80" s="58"/>
      <c r="ABA80" s="58"/>
      <c r="ABB80" s="58"/>
      <c r="ABC80" s="58"/>
      <c r="ABD80" s="58"/>
      <c r="ABE80" s="58"/>
      <c r="ABF80" s="58"/>
      <c r="ABG80" s="58"/>
      <c r="ABH80" s="58"/>
      <c r="ABI80" s="58"/>
      <c r="ABJ80" s="58"/>
      <c r="ABK80" s="58"/>
      <c r="ABL80" s="58"/>
      <c r="ABM80" s="58"/>
      <c r="ABN80" s="58"/>
      <c r="ABO80" s="58"/>
      <c r="ABP80" s="58"/>
      <c r="ABQ80" s="58"/>
      <c r="ABR80" s="58"/>
      <c r="ABS80" s="58"/>
      <c r="ABT80" s="58"/>
      <c r="ABU80" s="58"/>
      <c r="ABV80" s="58"/>
      <c r="ABW80" s="58"/>
      <c r="ABX80" s="58"/>
      <c r="ABY80" s="58"/>
      <c r="ABZ80" s="58"/>
      <c r="ACA80" s="58"/>
      <c r="ACB80" s="58"/>
      <c r="ACC80" s="58"/>
      <c r="ACD80" s="58"/>
      <c r="ACE80" s="58"/>
      <c r="ACF80" s="58"/>
      <c r="ACG80" s="58"/>
      <c r="ACH80" s="58"/>
      <c r="ACI80" s="58"/>
      <c r="ACJ80" s="58"/>
      <c r="ACK80" s="58"/>
      <c r="ACL80" s="58"/>
      <c r="ACM80" s="58"/>
      <c r="ACN80" s="58"/>
      <c r="ACO80" s="58"/>
      <c r="ACP80" s="58"/>
      <c r="ACQ80" s="58"/>
      <c r="ACR80" s="58"/>
      <c r="ACS80" s="58"/>
      <c r="ACT80" s="58"/>
      <c r="ACU80" s="58"/>
      <c r="ACV80" s="58"/>
      <c r="ACW80" s="58"/>
      <c r="ACX80" s="58"/>
      <c r="ACY80" s="58"/>
      <c r="ACZ80" s="58"/>
      <c r="ADA80" s="58"/>
      <c r="ADB80" s="58"/>
      <c r="ADC80" s="58"/>
      <c r="ADD80" s="58"/>
      <c r="ADE80" s="58"/>
      <c r="ADF80" s="58"/>
      <c r="ADG80" s="58"/>
      <c r="ADH80" s="58"/>
      <c r="ADI80" s="58"/>
      <c r="ADJ80" s="58"/>
      <c r="ADK80" s="58"/>
      <c r="ADL80" s="58"/>
      <c r="ADM80" s="58"/>
      <c r="ADN80" s="58"/>
      <c r="ADO80" s="58"/>
      <c r="ADP80" s="58"/>
      <c r="ADQ80" s="58"/>
      <c r="ADR80" s="58"/>
      <c r="ADS80" s="58"/>
      <c r="ADT80" s="58"/>
      <c r="ADU80" s="58"/>
      <c r="ADV80" s="58"/>
      <c r="ADW80" s="58"/>
      <c r="ADX80" s="58"/>
      <c r="ADY80" s="58"/>
      <c r="ADZ80" s="58"/>
      <c r="AEA80" s="58"/>
      <c r="AEB80" s="58"/>
      <c r="AEC80" s="58"/>
      <c r="AED80" s="58"/>
      <c r="AEE80" s="58"/>
      <c r="AEF80" s="58"/>
      <c r="AEG80" s="58"/>
      <c r="AEH80" s="58"/>
      <c r="AEI80" s="58"/>
      <c r="AEJ80" s="58"/>
      <c r="AEK80" s="58"/>
      <c r="AEL80" s="58"/>
      <c r="AEM80" s="58"/>
      <c r="AEN80" s="58"/>
      <c r="AEO80" s="58"/>
      <c r="AEP80" s="58"/>
      <c r="AEQ80" s="58"/>
      <c r="AER80" s="58"/>
      <c r="AES80" s="58"/>
      <c r="AET80" s="58"/>
      <c r="AEU80" s="58"/>
      <c r="AEV80" s="58"/>
      <c r="AEW80" s="58"/>
      <c r="AEX80" s="58"/>
      <c r="AEY80" s="58"/>
      <c r="AEZ80" s="58"/>
      <c r="AFA80" s="58"/>
      <c r="AFB80" s="58"/>
      <c r="AFC80" s="58"/>
      <c r="AFD80" s="58"/>
      <c r="AFE80" s="58"/>
      <c r="AFF80" s="58"/>
      <c r="AFG80" s="58"/>
      <c r="AFH80" s="58"/>
      <c r="AFI80" s="58"/>
      <c r="AFJ80" s="58"/>
      <c r="AFK80" s="58"/>
      <c r="AFL80" s="58"/>
      <c r="AFM80" s="58"/>
      <c r="AFN80" s="58"/>
      <c r="AFO80" s="58"/>
      <c r="AFP80" s="58"/>
      <c r="AFQ80" s="58"/>
      <c r="AFR80" s="58"/>
      <c r="AFS80" s="58"/>
      <c r="AFT80" s="58"/>
      <c r="AFU80" s="58"/>
      <c r="AFV80" s="58"/>
      <c r="AFW80" s="58"/>
      <c r="AFX80" s="58"/>
      <c r="AFY80" s="58"/>
      <c r="AFZ80" s="58"/>
      <c r="AGA80" s="58"/>
      <c r="AGB80" s="58"/>
      <c r="AGC80" s="58"/>
      <c r="AGD80" s="58"/>
      <c r="AGE80" s="58"/>
      <c r="AGF80" s="58"/>
      <c r="AGG80" s="58"/>
      <c r="AGH80" s="58"/>
      <c r="AGI80" s="58"/>
      <c r="AGJ80" s="58"/>
      <c r="AGK80" s="58"/>
      <c r="AGL80" s="58"/>
      <c r="AGM80" s="58"/>
      <c r="AGN80" s="58"/>
      <c r="AGO80" s="58"/>
      <c r="AGP80" s="58"/>
      <c r="AGQ80" s="58"/>
      <c r="AGR80" s="58"/>
      <c r="AGS80" s="58"/>
      <c r="AGT80" s="58"/>
      <c r="AGU80" s="58"/>
      <c r="AGV80" s="58"/>
      <c r="AGW80" s="58"/>
      <c r="AGX80" s="58"/>
      <c r="AGY80" s="58"/>
      <c r="AGZ80" s="58"/>
      <c r="AHA80" s="58"/>
      <c r="AHB80" s="58"/>
      <c r="AHC80" s="58"/>
      <c r="AHD80" s="58"/>
      <c r="AHE80" s="58"/>
      <c r="AHF80" s="58"/>
      <c r="AHG80" s="58"/>
      <c r="AHH80" s="58"/>
      <c r="AHI80" s="58"/>
      <c r="AHJ80" s="58"/>
      <c r="AHK80" s="58"/>
      <c r="AHL80" s="58"/>
      <c r="AHM80" s="58"/>
      <c r="AHN80" s="58"/>
      <c r="AHO80" s="58"/>
      <c r="AHP80" s="58"/>
      <c r="AHQ80" s="58"/>
      <c r="AHR80" s="58"/>
      <c r="AHS80" s="58"/>
      <c r="AHT80" s="58"/>
      <c r="AHU80" s="58"/>
      <c r="AHV80" s="58"/>
      <c r="AHW80" s="58"/>
      <c r="AHX80" s="58"/>
      <c r="AHY80" s="58"/>
      <c r="AHZ80" s="58"/>
      <c r="AIA80" s="58"/>
      <c r="AIB80" s="58"/>
      <c r="AIC80" s="58"/>
      <c r="AID80" s="58"/>
      <c r="AIE80" s="58"/>
      <c r="AIF80" s="58"/>
      <c r="AIG80" s="58"/>
      <c r="AIH80" s="58"/>
      <c r="AII80" s="58"/>
      <c r="AIJ80" s="58"/>
      <c r="AIK80" s="58"/>
      <c r="AIL80" s="58"/>
      <c r="AIM80" s="58"/>
      <c r="AIN80" s="58"/>
      <c r="AIO80" s="58"/>
      <c r="AIP80" s="58"/>
      <c r="AIQ80" s="58"/>
      <c r="AIR80" s="58"/>
      <c r="AIS80" s="58"/>
      <c r="AIT80" s="58"/>
      <c r="AIU80" s="58"/>
      <c r="AIV80" s="58"/>
      <c r="AIW80" s="58"/>
      <c r="AIX80" s="58"/>
      <c r="AIY80" s="58"/>
      <c r="AIZ80" s="58"/>
      <c r="AJA80" s="58"/>
      <c r="AJB80" s="58"/>
      <c r="AJC80" s="58"/>
      <c r="AJD80" s="58"/>
      <c r="AJE80" s="58"/>
      <c r="AJF80" s="58"/>
      <c r="AJG80" s="58"/>
      <c r="AJH80" s="58"/>
      <c r="AJI80" s="58"/>
      <c r="AJJ80" s="58"/>
      <c r="AJK80" s="58"/>
      <c r="AJL80" s="58"/>
      <c r="AJM80" s="58"/>
      <c r="AJN80" s="58"/>
      <c r="AJO80" s="58"/>
      <c r="AJP80" s="58"/>
      <c r="AJQ80" s="58"/>
      <c r="AJR80" s="58"/>
      <c r="AJS80" s="58"/>
      <c r="AJT80" s="58"/>
      <c r="AJU80" s="58"/>
      <c r="AJV80" s="58"/>
      <c r="AJW80" s="58"/>
      <c r="AJX80" s="58"/>
      <c r="AJY80" s="58"/>
      <c r="AJZ80" s="58"/>
      <c r="AKA80" s="58"/>
      <c r="AKB80" s="58"/>
      <c r="AKC80" s="58"/>
      <c r="AKD80" s="58"/>
      <c r="AKE80" s="58"/>
      <c r="AKF80" s="58"/>
      <c r="AKG80" s="58"/>
      <c r="AKH80" s="58"/>
      <c r="AKI80" s="58"/>
      <c r="AKJ80" s="58"/>
      <c r="AKK80" s="58"/>
      <c r="AKL80" s="58"/>
      <c r="AKM80" s="58"/>
      <c r="AKN80" s="58"/>
      <c r="AKO80" s="58"/>
      <c r="AKP80" s="58"/>
      <c r="AKQ80" s="58"/>
      <c r="AKR80" s="58"/>
      <c r="AKS80" s="58"/>
      <c r="AKT80" s="58"/>
      <c r="AKU80" s="58"/>
      <c r="AKV80" s="58"/>
      <c r="AKW80" s="58"/>
      <c r="AKX80" s="58"/>
      <c r="AKY80" s="58"/>
      <c r="AKZ80" s="58"/>
      <c r="ALA80" s="58"/>
      <c r="ALB80" s="58"/>
      <c r="ALC80" s="58"/>
      <c r="ALD80" s="58"/>
    </row>
    <row r="81" spans="1:992" ht="57" x14ac:dyDescent="0.2">
      <c r="A81" s="44" t="s">
        <v>193</v>
      </c>
      <c r="B81" s="45" t="s">
        <v>196</v>
      </c>
      <c r="C81" s="46" t="s">
        <v>197</v>
      </c>
      <c r="D81" s="47"/>
      <c r="E81" s="47"/>
      <c r="F81" s="47"/>
      <c r="G81" s="47"/>
      <c r="H81" s="10" t="s">
        <v>50</v>
      </c>
      <c r="I81" s="10" t="s">
        <v>50</v>
      </c>
      <c r="J81" s="10"/>
      <c r="K81" s="10"/>
      <c r="L81" s="10" t="s">
        <v>53</v>
      </c>
      <c r="M81" s="10" t="str">
        <f t="shared" ref="M81:M109" si="26" xml:space="preserve"> IF(OR(H81="x",J81="B"),"x","")</f>
        <v>x</v>
      </c>
      <c r="N81" s="10" t="str">
        <f t="shared" ref="N81:N109" si="27" xml:space="preserve"> IF(OR(H81="x",K81="I"),"x","")</f>
        <v>x</v>
      </c>
      <c r="O81" s="10" t="str">
        <f t="shared" ref="O81:O95" si="28" xml:space="preserve"> IF(OR(H81="x",K81="I",J81="B"),"x","")</f>
        <v>x</v>
      </c>
      <c r="P81" s="54" t="str">
        <f t="shared" ref="P81:P95" si="29">IF(AND(I81="x", J81="B",ISBLANK(H81),ISBLANK(K81),ISBLANK(L81)),"", "x")</f>
        <v>x</v>
      </c>
      <c r="Q81" s="10" t="str">
        <f t="shared" ref="Q81:Q95" si="30">IF(AND(I81="x", K81="I",ISBLANK(J81),ISBLANK(L81),ISBLANK(H81)),"", "x")</f>
        <v>x</v>
      </c>
      <c r="R81" s="10" t="str">
        <f t="shared" ref="R81:R95" si="31">IF(AND(I81="x",ISBLANK(L81),ISBLANK(H81)),"", "x")</f>
        <v>x</v>
      </c>
      <c r="S81" s="10" t="s">
        <v>50</v>
      </c>
      <c r="X81" s="58"/>
      <c r="Y81" s="58"/>
      <c r="Z81" s="58"/>
      <c r="AA81" s="58"/>
      <c r="AB81" s="58"/>
      <c r="AC81" s="58"/>
      <c r="AD81" s="58"/>
      <c r="AE81" s="58"/>
      <c r="AF81" s="58"/>
      <c r="AG81" s="58"/>
      <c r="AH81" s="58"/>
      <c r="AI81" s="58"/>
      <c r="AJ81" s="58"/>
      <c r="AK81" s="58"/>
      <c r="AL81" s="58"/>
      <c r="AM81" s="58"/>
      <c r="AN81" s="58"/>
      <c r="AO81" s="58"/>
      <c r="AP81" s="58"/>
      <c r="AQ81" s="58"/>
      <c r="AR81" s="58"/>
      <c r="AS81" s="58"/>
      <c r="AT81" s="58"/>
      <c r="AU81" s="58"/>
      <c r="AV81" s="58"/>
      <c r="AW81" s="58"/>
      <c r="AX81" s="58"/>
      <c r="AY81" s="58"/>
      <c r="AZ81" s="58"/>
      <c r="BA81" s="58"/>
      <c r="BB81" s="58"/>
      <c r="BC81" s="58"/>
      <c r="BD81" s="58"/>
      <c r="BE81" s="58"/>
      <c r="BF81" s="58"/>
      <c r="BG81" s="58"/>
      <c r="BH81" s="58"/>
      <c r="BI81" s="58"/>
      <c r="BJ81" s="58"/>
      <c r="BK81" s="58"/>
      <c r="BL81" s="58"/>
      <c r="BM81" s="58"/>
      <c r="BN81" s="58"/>
      <c r="BO81" s="58"/>
      <c r="BP81" s="58"/>
      <c r="BQ81" s="58"/>
      <c r="BR81" s="58"/>
      <c r="BS81" s="58"/>
      <c r="BT81" s="58"/>
      <c r="BU81" s="58"/>
      <c r="BV81" s="58"/>
      <c r="BW81" s="58"/>
      <c r="BX81" s="58"/>
      <c r="BY81" s="58"/>
      <c r="BZ81" s="58"/>
      <c r="CA81" s="58"/>
      <c r="CB81" s="58"/>
      <c r="CC81" s="58"/>
      <c r="CD81" s="58"/>
      <c r="CE81" s="58"/>
      <c r="CF81" s="58"/>
      <c r="CG81" s="58"/>
      <c r="CH81" s="58"/>
      <c r="CI81" s="58"/>
      <c r="CJ81" s="58"/>
      <c r="CK81" s="58"/>
      <c r="CL81" s="58"/>
      <c r="CM81" s="58"/>
      <c r="CN81" s="58"/>
      <c r="CO81" s="58"/>
      <c r="CP81" s="58"/>
      <c r="CQ81" s="58"/>
      <c r="CR81" s="58"/>
      <c r="CS81" s="58"/>
      <c r="CT81" s="58"/>
      <c r="CU81" s="58"/>
      <c r="CV81" s="58"/>
      <c r="CW81" s="58"/>
      <c r="CX81" s="58"/>
      <c r="CY81" s="58"/>
      <c r="CZ81" s="58"/>
      <c r="DA81" s="58"/>
      <c r="DB81" s="58"/>
      <c r="DC81" s="58"/>
      <c r="DD81" s="58"/>
      <c r="DE81" s="58"/>
      <c r="DF81" s="58"/>
      <c r="DG81" s="58"/>
      <c r="DH81" s="58"/>
      <c r="DI81" s="58"/>
      <c r="DJ81" s="58"/>
      <c r="DK81" s="58"/>
      <c r="DL81" s="58"/>
      <c r="DM81" s="58"/>
      <c r="DN81" s="58"/>
      <c r="DO81" s="58"/>
      <c r="DP81" s="58"/>
      <c r="DQ81" s="58"/>
      <c r="DR81" s="58"/>
      <c r="DS81" s="58"/>
      <c r="DT81" s="58"/>
      <c r="DU81" s="58"/>
      <c r="DV81" s="58"/>
      <c r="DW81" s="58"/>
      <c r="DX81" s="58"/>
      <c r="DY81" s="58"/>
      <c r="DZ81" s="58"/>
      <c r="EA81" s="58"/>
      <c r="EB81" s="58"/>
      <c r="EC81" s="58"/>
      <c r="ED81" s="58"/>
      <c r="EE81" s="58"/>
      <c r="EF81" s="58"/>
      <c r="EG81" s="58"/>
      <c r="EH81" s="58"/>
      <c r="EI81" s="58"/>
      <c r="EJ81" s="58"/>
      <c r="EK81" s="58"/>
      <c r="EL81" s="58"/>
      <c r="EM81" s="58"/>
      <c r="EN81" s="58"/>
      <c r="EO81" s="58"/>
      <c r="EP81" s="58"/>
      <c r="EQ81" s="58"/>
      <c r="ER81" s="58"/>
      <c r="ES81" s="58"/>
      <c r="ET81" s="58"/>
      <c r="EU81" s="58"/>
      <c r="EV81" s="58"/>
      <c r="EW81" s="58"/>
      <c r="EX81" s="58"/>
      <c r="EY81" s="58"/>
      <c r="EZ81" s="58"/>
      <c r="FA81" s="58"/>
      <c r="FB81" s="58"/>
      <c r="FC81" s="58"/>
      <c r="FD81" s="58"/>
      <c r="FE81" s="58"/>
      <c r="FF81" s="58"/>
      <c r="FG81" s="58"/>
      <c r="FH81" s="58"/>
      <c r="FI81" s="58"/>
      <c r="FJ81" s="58"/>
      <c r="FK81" s="58"/>
      <c r="FL81" s="58"/>
      <c r="FM81" s="58"/>
      <c r="FN81" s="58"/>
      <c r="FO81" s="58"/>
      <c r="FP81" s="58"/>
      <c r="FQ81" s="58"/>
      <c r="FR81" s="58"/>
      <c r="FS81" s="58"/>
      <c r="FT81" s="58"/>
      <c r="FU81" s="58"/>
      <c r="FV81" s="58"/>
      <c r="FW81" s="58"/>
      <c r="FX81" s="58"/>
      <c r="FY81" s="58"/>
      <c r="FZ81" s="58"/>
      <c r="GA81" s="58"/>
      <c r="GB81" s="58"/>
      <c r="GC81" s="58"/>
      <c r="GD81" s="58"/>
      <c r="GE81" s="58"/>
      <c r="GF81" s="58"/>
      <c r="GG81" s="58"/>
      <c r="GH81" s="58"/>
      <c r="GI81" s="58"/>
      <c r="GJ81" s="58"/>
      <c r="GK81" s="58"/>
      <c r="GL81" s="58"/>
      <c r="GM81" s="58"/>
      <c r="GN81" s="58"/>
      <c r="GO81" s="58"/>
      <c r="GP81" s="58"/>
      <c r="GQ81" s="58"/>
      <c r="GR81" s="58"/>
      <c r="GS81" s="58"/>
      <c r="GT81" s="58"/>
      <c r="GU81" s="58"/>
      <c r="GV81" s="58"/>
      <c r="GW81" s="58"/>
      <c r="GX81" s="58"/>
      <c r="GY81" s="58"/>
      <c r="GZ81" s="58"/>
      <c r="HA81" s="58"/>
      <c r="HB81" s="58"/>
      <c r="HC81" s="58"/>
      <c r="HD81" s="58"/>
      <c r="HE81" s="58"/>
      <c r="HF81" s="58"/>
      <c r="HG81" s="58"/>
      <c r="HH81" s="58"/>
      <c r="HI81" s="58"/>
      <c r="HJ81" s="58"/>
      <c r="HK81" s="58"/>
      <c r="HL81" s="58"/>
      <c r="HM81" s="58"/>
      <c r="HN81" s="58"/>
      <c r="HO81" s="58"/>
      <c r="HP81" s="58"/>
      <c r="HQ81" s="58"/>
      <c r="HR81" s="58"/>
      <c r="HS81" s="58"/>
      <c r="HT81" s="58"/>
      <c r="HU81" s="58"/>
      <c r="HV81" s="58"/>
      <c r="HW81" s="58"/>
      <c r="HX81" s="58"/>
      <c r="HY81" s="58"/>
      <c r="HZ81" s="58"/>
      <c r="IA81" s="58"/>
      <c r="IB81" s="58"/>
      <c r="IC81" s="58"/>
      <c r="ID81" s="58"/>
      <c r="IE81" s="58"/>
      <c r="IF81" s="58"/>
      <c r="IG81" s="58"/>
      <c r="IH81" s="58"/>
      <c r="II81" s="58"/>
      <c r="IJ81" s="58"/>
      <c r="IK81" s="58"/>
      <c r="IL81" s="58"/>
      <c r="IM81" s="58"/>
      <c r="IN81" s="58"/>
      <c r="IO81" s="58"/>
      <c r="IP81" s="58"/>
      <c r="IQ81" s="58"/>
      <c r="IR81" s="58"/>
      <c r="IS81" s="58"/>
      <c r="IT81" s="58"/>
      <c r="IU81" s="58"/>
      <c r="IV81" s="58"/>
      <c r="IW81" s="58"/>
      <c r="IX81" s="58"/>
      <c r="IY81" s="58"/>
      <c r="IZ81" s="58"/>
      <c r="JA81" s="58"/>
      <c r="JB81" s="58"/>
      <c r="JC81" s="58"/>
      <c r="JD81" s="58"/>
      <c r="JE81" s="58"/>
      <c r="JF81" s="58"/>
      <c r="JG81" s="58"/>
      <c r="JH81" s="58"/>
      <c r="JI81" s="58"/>
      <c r="JJ81" s="58"/>
      <c r="JK81" s="58"/>
      <c r="JL81" s="58"/>
      <c r="JM81" s="58"/>
      <c r="JN81" s="58"/>
      <c r="JO81" s="58"/>
      <c r="JP81" s="58"/>
      <c r="JQ81" s="58"/>
      <c r="JR81" s="58"/>
      <c r="JS81" s="58"/>
      <c r="JT81" s="58"/>
      <c r="JU81" s="58"/>
      <c r="JV81" s="58"/>
      <c r="JW81" s="58"/>
      <c r="JX81" s="58"/>
      <c r="JY81" s="58"/>
      <c r="JZ81" s="58"/>
      <c r="KA81" s="58"/>
      <c r="KB81" s="58"/>
      <c r="KC81" s="58"/>
      <c r="KD81" s="58"/>
      <c r="KE81" s="58"/>
      <c r="KF81" s="58"/>
      <c r="KG81" s="58"/>
      <c r="KH81" s="58"/>
      <c r="KI81" s="58"/>
      <c r="KJ81" s="58"/>
      <c r="KK81" s="58"/>
      <c r="KL81" s="58"/>
      <c r="KM81" s="58"/>
      <c r="KN81" s="58"/>
      <c r="KO81" s="58"/>
      <c r="KP81" s="58"/>
      <c r="KQ81" s="58"/>
      <c r="KR81" s="58"/>
      <c r="KS81" s="58"/>
      <c r="KT81" s="58"/>
      <c r="KU81" s="58"/>
      <c r="KV81" s="58"/>
      <c r="KW81" s="58"/>
      <c r="KX81" s="58"/>
      <c r="KY81" s="58"/>
      <c r="KZ81" s="58"/>
      <c r="LA81" s="58"/>
      <c r="LB81" s="58"/>
      <c r="LC81" s="58"/>
      <c r="LD81" s="58"/>
      <c r="LE81" s="58"/>
      <c r="LF81" s="58"/>
      <c r="LG81" s="58"/>
      <c r="LH81" s="58"/>
      <c r="LI81" s="58"/>
      <c r="LJ81" s="58"/>
      <c r="LK81" s="58"/>
      <c r="LL81" s="58"/>
      <c r="LM81" s="58"/>
      <c r="LN81" s="58"/>
      <c r="LO81" s="58"/>
      <c r="LP81" s="58"/>
      <c r="LQ81" s="58"/>
      <c r="LR81" s="58"/>
      <c r="LS81" s="58"/>
      <c r="LT81" s="58"/>
      <c r="LU81" s="58"/>
      <c r="LV81" s="58"/>
      <c r="LW81" s="58"/>
      <c r="LX81" s="58"/>
      <c r="LY81" s="58"/>
      <c r="LZ81" s="58"/>
      <c r="MA81" s="58"/>
      <c r="MB81" s="58"/>
      <c r="MC81" s="58"/>
      <c r="MD81" s="58"/>
      <c r="ME81" s="58"/>
      <c r="MF81" s="58"/>
      <c r="MG81" s="58"/>
      <c r="MH81" s="58"/>
      <c r="MI81" s="58"/>
      <c r="MJ81" s="58"/>
      <c r="MK81" s="58"/>
      <c r="ML81" s="58"/>
      <c r="MM81" s="58"/>
      <c r="MN81" s="58"/>
      <c r="MO81" s="58"/>
      <c r="MP81" s="58"/>
      <c r="MQ81" s="58"/>
      <c r="MR81" s="58"/>
      <c r="MS81" s="58"/>
      <c r="MT81" s="58"/>
      <c r="MU81" s="58"/>
      <c r="MV81" s="58"/>
      <c r="MW81" s="58"/>
      <c r="MX81" s="58"/>
      <c r="MY81" s="58"/>
      <c r="MZ81" s="58"/>
      <c r="NA81" s="58"/>
      <c r="NB81" s="58"/>
      <c r="NC81" s="58"/>
      <c r="ND81" s="58"/>
      <c r="NE81" s="58"/>
      <c r="NF81" s="58"/>
      <c r="NG81" s="58"/>
      <c r="NH81" s="58"/>
      <c r="NI81" s="58"/>
      <c r="NJ81" s="58"/>
      <c r="NK81" s="58"/>
      <c r="NL81" s="58"/>
      <c r="NM81" s="58"/>
      <c r="NN81" s="58"/>
      <c r="NO81" s="58"/>
      <c r="NP81" s="58"/>
      <c r="NQ81" s="58"/>
      <c r="NR81" s="58"/>
      <c r="NS81" s="58"/>
      <c r="NT81" s="58"/>
      <c r="NU81" s="58"/>
      <c r="NV81" s="58"/>
      <c r="NW81" s="58"/>
      <c r="NX81" s="58"/>
      <c r="NY81" s="58"/>
      <c r="NZ81" s="58"/>
      <c r="OA81" s="58"/>
      <c r="OB81" s="58"/>
      <c r="OC81" s="58"/>
      <c r="OD81" s="58"/>
      <c r="OE81" s="58"/>
      <c r="OF81" s="58"/>
      <c r="OG81" s="58"/>
      <c r="OH81" s="58"/>
      <c r="OI81" s="58"/>
      <c r="OJ81" s="58"/>
      <c r="OK81" s="58"/>
      <c r="OL81" s="58"/>
      <c r="OM81" s="58"/>
      <c r="ON81" s="58"/>
      <c r="OO81" s="58"/>
      <c r="OP81" s="58"/>
      <c r="OQ81" s="58"/>
      <c r="OR81" s="58"/>
      <c r="OS81" s="58"/>
      <c r="OT81" s="58"/>
      <c r="OU81" s="58"/>
      <c r="OV81" s="58"/>
      <c r="OW81" s="58"/>
      <c r="OX81" s="58"/>
      <c r="OY81" s="58"/>
      <c r="OZ81" s="58"/>
      <c r="PA81" s="58"/>
      <c r="PB81" s="58"/>
      <c r="PC81" s="58"/>
      <c r="PD81" s="58"/>
      <c r="PE81" s="58"/>
      <c r="PF81" s="58"/>
      <c r="PG81" s="58"/>
      <c r="PH81" s="58"/>
      <c r="PI81" s="58"/>
      <c r="PJ81" s="58"/>
      <c r="PK81" s="58"/>
      <c r="PL81" s="58"/>
      <c r="PM81" s="58"/>
      <c r="PN81" s="58"/>
      <c r="PO81" s="58"/>
      <c r="PP81" s="58"/>
      <c r="PQ81" s="58"/>
      <c r="PR81" s="58"/>
      <c r="PS81" s="58"/>
      <c r="PT81" s="58"/>
      <c r="PU81" s="58"/>
      <c r="PV81" s="58"/>
      <c r="PW81" s="58"/>
      <c r="PX81" s="58"/>
      <c r="PY81" s="58"/>
      <c r="PZ81" s="58"/>
      <c r="QA81" s="58"/>
      <c r="QB81" s="58"/>
      <c r="QC81" s="58"/>
      <c r="QD81" s="58"/>
      <c r="QE81" s="58"/>
      <c r="QF81" s="58"/>
      <c r="QG81" s="58"/>
      <c r="QH81" s="58"/>
      <c r="QI81" s="58"/>
      <c r="QJ81" s="58"/>
      <c r="QK81" s="58"/>
      <c r="QL81" s="58"/>
      <c r="QM81" s="58"/>
      <c r="QN81" s="58"/>
      <c r="QO81" s="58"/>
      <c r="QP81" s="58"/>
      <c r="QQ81" s="58"/>
      <c r="QR81" s="58"/>
      <c r="QS81" s="58"/>
      <c r="QT81" s="58"/>
      <c r="QU81" s="58"/>
      <c r="QV81" s="58"/>
      <c r="QW81" s="58"/>
      <c r="QX81" s="58"/>
      <c r="QY81" s="58"/>
      <c r="QZ81" s="58"/>
      <c r="RA81" s="58"/>
      <c r="RB81" s="58"/>
      <c r="RC81" s="58"/>
      <c r="RD81" s="58"/>
      <c r="RE81" s="58"/>
      <c r="RF81" s="58"/>
      <c r="RG81" s="58"/>
      <c r="RH81" s="58"/>
      <c r="RI81" s="58"/>
      <c r="RJ81" s="58"/>
      <c r="RK81" s="58"/>
      <c r="RL81" s="58"/>
      <c r="RM81" s="58"/>
      <c r="RN81" s="58"/>
      <c r="RO81" s="58"/>
      <c r="RP81" s="58"/>
      <c r="RQ81" s="58"/>
      <c r="RR81" s="58"/>
      <c r="RS81" s="58"/>
      <c r="RT81" s="58"/>
      <c r="RU81" s="58"/>
      <c r="RV81" s="58"/>
      <c r="RW81" s="58"/>
      <c r="RX81" s="58"/>
      <c r="RY81" s="58"/>
      <c r="RZ81" s="58"/>
      <c r="SA81" s="58"/>
      <c r="SB81" s="58"/>
      <c r="SC81" s="58"/>
      <c r="SD81" s="58"/>
      <c r="SE81" s="58"/>
      <c r="SF81" s="58"/>
      <c r="SG81" s="58"/>
      <c r="SH81" s="58"/>
      <c r="SI81" s="58"/>
      <c r="SJ81" s="58"/>
      <c r="SK81" s="58"/>
      <c r="SL81" s="58"/>
      <c r="SM81" s="58"/>
      <c r="SN81" s="58"/>
      <c r="SO81" s="58"/>
      <c r="SP81" s="58"/>
      <c r="SQ81" s="58"/>
      <c r="SR81" s="58"/>
      <c r="SS81" s="58"/>
      <c r="ST81" s="58"/>
      <c r="SU81" s="58"/>
      <c r="SV81" s="58"/>
      <c r="SW81" s="58"/>
      <c r="SX81" s="58"/>
      <c r="SY81" s="58"/>
      <c r="SZ81" s="58"/>
      <c r="TA81" s="58"/>
      <c r="TB81" s="58"/>
      <c r="TC81" s="58"/>
      <c r="TD81" s="58"/>
      <c r="TE81" s="58"/>
      <c r="TF81" s="58"/>
      <c r="TG81" s="58"/>
      <c r="TH81" s="58"/>
      <c r="TI81" s="58"/>
      <c r="TJ81" s="58"/>
      <c r="TK81" s="58"/>
      <c r="TL81" s="58"/>
      <c r="TM81" s="58"/>
      <c r="TN81" s="58"/>
      <c r="TO81" s="58"/>
      <c r="TP81" s="58"/>
      <c r="TQ81" s="58"/>
      <c r="TR81" s="58"/>
      <c r="TS81" s="58"/>
      <c r="TT81" s="58"/>
      <c r="TU81" s="58"/>
      <c r="TV81" s="58"/>
      <c r="TW81" s="58"/>
      <c r="TX81" s="58"/>
      <c r="TY81" s="58"/>
      <c r="TZ81" s="58"/>
      <c r="UA81" s="58"/>
      <c r="UB81" s="58"/>
      <c r="UC81" s="58"/>
      <c r="UD81" s="58"/>
      <c r="UE81" s="58"/>
      <c r="UF81" s="58"/>
      <c r="UG81" s="58"/>
      <c r="UH81" s="58"/>
      <c r="UI81" s="58"/>
      <c r="UJ81" s="58"/>
      <c r="UK81" s="58"/>
      <c r="UL81" s="58"/>
      <c r="UM81" s="58"/>
      <c r="UN81" s="58"/>
      <c r="UO81" s="58"/>
      <c r="UP81" s="58"/>
      <c r="UQ81" s="58"/>
      <c r="UR81" s="58"/>
      <c r="US81" s="58"/>
      <c r="UT81" s="58"/>
      <c r="UU81" s="58"/>
      <c r="UV81" s="58"/>
      <c r="UW81" s="58"/>
      <c r="UX81" s="58"/>
      <c r="UY81" s="58"/>
      <c r="UZ81" s="58"/>
      <c r="VA81" s="58"/>
      <c r="VB81" s="58"/>
      <c r="VC81" s="58"/>
      <c r="VD81" s="58"/>
      <c r="VE81" s="58"/>
      <c r="VF81" s="58"/>
      <c r="VG81" s="58"/>
      <c r="VH81" s="58"/>
      <c r="VI81" s="58"/>
      <c r="VJ81" s="58"/>
      <c r="VK81" s="58"/>
      <c r="VL81" s="58"/>
      <c r="VM81" s="58"/>
      <c r="VN81" s="58"/>
      <c r="VO81" s="58"/>
      <c r="VP81" s="58"/>
      <c r="VQ81" s="58"/>
      <c r="VR81" s="58"/>
      <c r="VS81" s="58"/>
      <c r="VT81" s="58"/>
      <c r="VU81" s="58"/>
      <c r="VV81" s="58"/>
      <c r="VW81" s="58"/>
      <c r="VX81" s="58"/>
      <c r="VY81" s="58"/>
      <c r="VZ81" s="58"/>
      <c r="WA81" s="58"/>
      <c r="WB81" s="58"/>
      <c r="WC81" s="58"/>
      <c r="WD81" s="58"/>
      <c r="WE81" s="58"/>
      <c r="WF81" s="58"/>
      <c r="WG81" s="58"/>
      <c r="WH81" s="58"/>
      <c r="WI81" s="58"/>
      <c r="WJ81" s="58"/>
      <c r="WK81" s="58"/>
      <c r="WL81" s="58"/>
      <c r="WM81" s="58"/>
      <c r="WN81" s="58"/>
      <c r="WO81" s="58"/>
      <c r="WP81" s="58"/>
      <c r="WQ81" s="58"/>
      <c r="WR81" s="58"/>
      <c r="WS81" s="58"/>
      <c r="WT81" s="58"/>
      <c r="WU81" s="58"/>
      <c r="WV81" s="58"/>
      <c r="WW81" s="58"/>
      <c r="WX81" s="58"/>
      <c r="WY81" s="58"/>
      <c r="WZ81" s="58"/>
      <c r="XA81" s="58"/>
      <c r="XB81" s="58"/>
      <c r="XC81" s="58"/>
      <c r="XD81" s="58"/>
      <c r="XE81" s="58"/>
      <c r="XF81" s="58"/>
      <c r="XG81" s="58"/>
      <c r="XH81" s="58"/>
      <c r="XI81" s="58"/>
      <c r="XJ81" s="58"/>
      <c r="XK81" s="58"/>
      <c r="XL81" s="58"/>
      <c r="XM81" s="58"/>
      <c r="XN81" s="58"/>
      <c r="XO81" s="58"/>
      <c r="XP81" s="58"/>
      <c r="XQ81" s="58"/>
      <c r="XR81" s="58"/>
      <c r="XS81" s="58"/>
      <c r="XT81" s="58"/>
      <c r="XU81" s="58"/>
      <c r="XV81" s="58"/>
      <c r="XW81" s="58"/>
      <c r="XX81" s="58"/>
      <c r="XY81" s="58"/>
      <c r="XZ81" s="58"/>
      <c r="YA81" s="58"/>
      <c r="YB81" s="58"/>
      <c r="YC81" s="58"/>
      <c r="YD81" s="58"/>
      <c r="YE81" s="58"/>
      <c r="YF81" s="58"/>
      <c r="YG81" s="58"/>
      <c r="YH81" s="58"/>
      <c r="YI81" s="58"/>
      <c r="YJ81" s="58"/>
      <c r="YK81" s="58"/>
      <c r="YL81" s="58"/>
      <c r="YM81" s="58"/>
      <c r="YN81" s="58"/>
      <c r="YO81" s="58"/>
      <c r="YP81" s="58"/>
      <c r="YQ81" s="58"/>
      <c r="YR81" s="58"/>
      <c r="YS81" s="58"/>
      <c r="YT81" s="58"/>
      <c r="YU81" s="58"/>
      <c r="YV81" s="58"/>
      <c r="YW81" s="58"/>
      <c r="YX81" s="58"/>
      <c r="YY81" s="58"/>
      <c r="YZ81" s="58"/>
      <c r="ZA81" s="58"/>
      <c r="ZB81" s="58"/>
      <c r="ZC81" s="58"/>
      <c r="ZD81" s="58"/>
      <c r="ZE81" s="58"/>
      <c r="ZF81" s="58"/>
      <c r="ZG81" s="58"/>
      <c r="ZH81" s="58"/>
      <c r="ZI81" s="58"/>
      <c r="ZJ81" s="58"/>
      <c r="ZK81" s="58"/>
      <c r="ZL81" s="58"/>
      <c r="ZM81" s="58"/>
      <c r="ZN81" s="58"/>
      <c r="ZO81" s="58"/>
      <c r="ZP81" s="58"/>
      <c r="ZQ81" s="58"/>
      <c r="ZR81" s="58"/>
      <c r="ZS81" s="58"/>
      <c r="ZT81" s="58"/>
      <c r="ZU81" s="58"/>
      <c r="ZV81" s="58"/>
      <c r="ZW81" s="58"/>
      <c r="ZX81" s="58"/>
      <c r="ZY81" s="58"/>
      <c r="ZZ81" s="58"/>
      <c r="AAA81" s="58"/>
      <c r="AAB81" s="58"/>
      <c r="AAC81" s="58"/>
      <c r="AAD81" s="58"/>
      <c r="AAE81" s="58"/>
      <c r="AAF81" s="58"/>
      <c r="AAG81" s="58"/>
      <c r="AAH81" s="58"/>
      <c r="AAI81" s="58"/>
      <c r="AAJ81" s="58"/>
      <c r="AAK81" s="58"/>
      <c r="AAL81" s="58"/>
      <c r="AAM81" s="58"/>
      <c r="AAN81" s="58"/>
      <c r="AAO81" s="58"/>
      <c r="AAP81" s="58"/>
      <c r="AAQ81" s="58"/>
      <c r="AAR81" s="58"/>
      <c r="AAS81" s="58"/>
      <c r="AAT81" s="58"/>
      <c r="AAU81" s="58"/>
      <c r="AAV81" s="58"/>
      <c r="AAW81" s="58"/>
      <c r="AAX81" s="58"/>
      <c r="AAY81" s="58"/>
      <c r="AAZ81" s="58"/>
      <c r="ABA81" s="58"/>
      <c r="ABB81" s="58"/>
      <c r="ABC81" s="58"/>
      <c r="ABD81" s="58"/>
      <c r="ABE81" s="58"/>
      <c r="ABF81" s="58"/>
      <c r="ABG81" s="58"/>
      <c r="ABH81" s="58"/>
      <c r="ABI81" s="58"/>
      <c r="ABJ81" s="58"/>
      <c r="ABK81" s="58"/>
      <c r="ABL81" s="58"/>
      <c r="ABM81" s="58"/>
      <c r="ABN81" s="58"/>
      <c r="ABO81" s="58"/>
      <c r="ABP81" s="58"/>
      <c r="ABQ81" s="58"/>
      <c r="ABR81" s="58"/>
      <c r="ABS81" s="58"/>
      <c r="ABT81" s="58"/>
      <c r="ABU81" s="58"/>
      <c r="ABV81" s="58"/>
      <c r="ABW81" s="58"/>
      <c r="ABX81" s="58"/>
      <c r="ABY81" s="58"/>
      <c r="ABZ81" s="58"/>
      <c r="ACA81" s="58"/>
      <c r="ACB81" s="58"/>
      <c r="ACC81" s="58"/>
      <c r="ACD81" s="58"/>
      <c r="ACE81" s="58"/>
      <c r="ACF81" s="58"/>
      <c r="ACG81" s="58"/>
      <c r="ACH81" s="58"/>
      <c r="ACI81" s="58"/>
      <c r="ACJ81" s="58"/>
      <c r="ACK81" s="58"/>
      <c r="ACL81" s="58"/>
      <c r="ACM81" s="58"/>
      <c r="ACN81" s="58"/>
      <c r="ACO81" s="58"/>
      <c r="ACP81" s="58"/>
      <c r="ACQ81" s="58"/>
      <c r="ACR81" s="58"/>
      <c r="ACS81" s="58"/>
      <c r="ACT81" s="58"/>
      <c r="ACU81" s="58"/>
      <c r="ACV81" s="58"/>
      <c r="ACW81" s="58"/>
      <c r="ACX81" s="58"/>
      <c r="ACY81" s="58"/>
      <c r="ACZ81" s="58"/>
      <c r="ADA81" s="58"/>
      <c r="ADB81" s="58"/>
      <c r="ADC81" s="58"/>
      <c r="ADD81" s="58"/>
      <c r="ADE81" s="58"/>
      <c r="ADF81" s="58"/>
      <c r="ADG81" s="58"/>
      <c r="ADH81" s="58"/>
      <c r="ADI81" s="58"/>
      <c r="ADJ81" s="58"/>
      <c r="ADK81" s="58"/>
      <c r="ADL81" s="58"/>
      <c r="ADM81" s="58"/>
      <c r="ADN81" s="58"/>
      <c r="ADO81" s="58"/>
      <c r="ADP81" s="58"/>
      <c r="ADQ81" s="58"/>
      <c r="ADR81" s="58"/>
      <c r="ADS81" s="58"/>
      <c r="ADT81" s="58"/>
      <c r="ADU81" s="58"/>
      <c r="ADV81" s="58"/>
      <c r="ADW81" s="58"/>
      <c r="ADX81" s="58"/>
      <c r="ADY81" s="58"/>
      <c r="ADZ81" s="58"/>
      <c r="AEA81" s="58"/>
      <c r="AEB81" s="58"/>
      <c r="AEC81" s="58"/>
      <c r="AED81" s="58"/>
      <c r="AEE81" s="58"/>
      <c r="AEF81" s="58"/>
      <c r="AEG81" s="58"/>
      <c r="AEH81" s="58"/>
      <c r="AEI81" s="58"/>
      <c r="AEJ81" s="58"/>
      <c r="AEK81" s="58"/>
      <c r="AEL81" s="58"/>
      <c r="AEM81" s="58"/>
      <c r="AEN81" s="58"/>
      <c r="AEO81" s="58"/>
      <c r="AEP81" s="58"/>
      <c r="AEQ81" s="58"/>
      <c r="AER81" s="58"/>
      <c r="AES81" s="58"/>
      <c r="AET81" s="58"/>
      <c r="AEU81" s="58"/>
      <c r="AEV81" s="58"/>
      <c r="AEW81" s="58"/>
      <c r="AEX81" s="58"/>
      <c r="AEY81" s="58"/>
      <c r="AEZ81" s="58"/>
      <c r="AFA81" s="58"/>
      <c r="AFB81" s="58"/>
      <c r="AFC81" s="58"/>
      <c r="AFD81" s="58"/>
      <c r="AFE81" s="58"/>
      <c r="AFF81" s="58"/>
      <c r="AFG81" s="58"/>
      <c r="AFH81" s="58"/>
      <c r="AFI81" s="58"/>
      <c r="AFJ81" s="58"/>
      <c r="AFK81" s="58"/>
      <c r="AFL81" s="58"/>
      <c r="AFM81" s="58"/>
      <c r="AFN81" s="58"/>
      <c r="AFO81" s="58"/>
      <c r="AFP81" s="58"/>
      <c r="AFQ81" s="58"/>
      <c r="AFR81" s="58"/>
      <c r="AFS81" s="58"/>
      <c r="AFT81" s="58"/>
      <c r="AFU81" s="58"/>
      <c r="AFV81" s="58"/>
      <c r="AFW81" s="58"/>
      <c r="AFX81" s="58"/>
      <c r="AFY81" s="58"/>
      <c r="AFZ81" s="58"/>
      <c r="AGA81" s="58"/>
      <c r="AGB81" s="58"/>
      <c r="AGC81" s="58"/>
      <c r="AGD81" s="58"/>
      <c r="AGE81" s="58"/>
      <c r="AGF81" s="58"/>
      <c r="AGG81" s="58"/>
      <c r="AGH81" s="58"/>
      <c r="AGI81" s="58"/>
      <c r="AGJ81" s="58"/>
      <c r="AGK81" s="58"/>
      <c r="AGL81" s="58"/>
      <c r="AGM81" s="58"/>
      <c r="AGN81" s="58"/>
      <c r="AGO81" s="58"/>
      <c r="AGP81" s="58"/>
      <c r="AGQ81" s="58"/>
      <c r="AGR81" s="58"/>
      <c r="AGS81" s="58"/>
      <c r="AGT81" s="58"/>
      <c r="AGU81" s="58"/>
      <c r="AGV81" s="58"/>
      <c r="AGW81" s="58"/>
      <c r="AGX81" s="58"/>
      <c r="AGY81" s="58"/>
      <c r="AGZ81" s="58"/>
      <c r="AHA81" s="58"/>
      <c r="AHB81" s="58"/>
      <c r="AHC81" s="58"/>
      <c r="AHD81" s="58"/>
      <c r="AHE81" s="58"/>
      <c r="AHF81" s="58"/>
      <c r="AHG81" s="58"/>
      <c r="AHH81" s="58"/>
      <c r="AHI81" s="58"/>
      <c r="AHJ81" s="58"/>
      <c r="AHK81" s="58"/>
      <c r="AHL81" s="58"/>
      <c r="AHM81" s="58"/>
      <c r="AHN81" s="58"/>
      <c r="AHO81" s="58"/>
      <c r="AHP81" s="58"/>
      <c r="AHQ81" s="58"/>
      <c r="AHR81" s="58"/>
      <c r="AHS81" s="58"/>
      <c r="AHT81" s="58"/>
      <c r="AHU81" s="58"/>
      <c r="AHV81" s="58"/>
      <c r="AHW81" s="58"/>
      <c r="AHX81" s="58"/>
      <c r="AHY81" s="58"/>
      <c r="AHZ81" s="58"/>
      <c r="AIA81" s="58"/>
      <c r="AIB81" s="58"/>
      <c r="AIC81" s="58"/>
      <c r="AID81" s="58"/>
      <c r="AIE81" s="58"/>
      <c r="AIF81" s="58"/>
      <c r="AIG81" s="58"/>
      <c r="AIH81" s="58"/>
      <c r="AII81" s="58"/>
      <c r="AIJ81" s="58"/>
      <c r="AIK81" s="58"/>
      <c r="AIL81" s="58"/>
      <c r="AIM81" s="58"/>
      <c r="AIN81" s="58"/>
      <c r="AIO81" s="58"/>
      <c r="AIP81" s="58"/>
      <c r="AIQ81" s="58"/>
      <c r="AIR81" s="58"/>
      <c r="AIS81" s="58"/>
      <c r="AIT81" s="58"/>
      <c r="AIU81" s="58"/>
      <c r="AIV81" s="58"/>
      <c r="AIW81" s="58"/>
      <c r="AIX81" s="58"/>
      <c r="AIY81" s="58"/>
      <c r="AIZ81" s="58"/>
      <c r="AJA81" s="58"/>
      <c r="AJB81" s="58"/>
      <c r="AJC81" s="58"/>
      <c r="AJD81" s="58"/>
      <c r="AJE81" s="58"/>
      <c r="AJF81" s="58"/>
      <c r="AJG81" s="58"/>
      <c r="AJH81" s="58"/>
      <c r="AJI81" s="58"/>
      <c r="AJJ81" s="58"/>
      <c r="AJK81" s="58"/>
      <c r="AJL81" s="58"/>
      <c r="AJM81" s="58"/>
      <c r="AJN81" s="58"/>
      <c r="AJO81" s="58"/>
      <c r="AJP81" s="58"/>
      <c r="AJQ81" s="58"/>
      <c r="AJR81" s="58"/>
      <c r="AJS81" s="58"/>
      <c r="AJT81" s="58"/>
      <c r="AJU81" s="58"/>
      <c r="AJV81" s="58"/>
      <c r="AJW81" s="58"/>
      <c r="AJX81" s="58"/>
      <c r="AJY81" s="58"/>
      <c r="AJZ81" s="58"/>
      <c r="AKA81" s="58"/>
      <c r="AKB81" s="58"/>
      <c r="AKC81" s="58"/>
      <c r="AKD81" s="58"/>
      <c r="AKE81" s="58"/>
      <c r="AKF81" s="58"/>
      <c r="AKG81" s="58"/>
      <c r="AKH81" s="58"/>
      <c r="AKI81" s="58"/>
      <c r="AKJ81" s="58"/>
      <c r="AKK81" s="58"/>
      <c r="AKL81" s="58"/>
      <c r="AKM81" s="58"/>
      <c r="AKN81" s="58"/>
      <c r="AKO81" s="58"/>
      <c r="AKP81" s="58"/>
      <c r="AKQ81" s="58"/>
      <c r="AKR81" s="58"/>
      <c r="AKS81" s="58"/>
      <c r="AKT81" s="58"/>
      <c r="AKU81" s="58"/>
      <c r="AKV81" s="58"/>
      <c r="AKW81" s="58"/>
      <c r="AKX81" s="58"/>
      <c r="AKY81" s="58"/>
      <c r="AKZ81" s="58"/>
      <c r="ALA81" s="58"/>
      <c r="ALB81" s="58"/>
      <c r="ALC81" s="58"/>
      <c r="ALD81" s="58"/>
    </row>
    <row r="82" spans="1:992" ht="79.8" x14ac:dyDescent="0.2">
      <c r="A82" s="44" t="s">
        <v>193</v>
      </c>
      <c r="B82" s="45" t="s">
        <v>198</v>
      </c>
      <c r="C82" s="46" t="s">
        <v>199</v>
      </c>
      <c r="D82" s="47"/>
      <c r="E82" s="47"/>
      <c r="F82" s="47"/>
      <c r="G82" s="47"/>
      <c r="H82" s="10" t="s">
        <v>50</v>
      </c>
      <c r="I82" s="10" t="s">
        <v>50</v>
      </c>
      <c r="J82" s="10" t="s">
        <v>51</v>
      </c>
      <c r="K82" s="10"/>
      <c r="L82" s="10"/>
      <c r="M82" s="10" t="str">
        <f t="shared" si="26"/>
        <v>x</v>
      </c>
      <c r="N82" s="10" t="str">
        <f t="shared" si="27"/>
        <v>x</v>
      </c>
      <c r="O82" s="10" t="str">
        <f t="shared" si="28"/>
        <v>x</v>
      </c>
      <c r="P82" s="54" t="str">
        <f t="shared" si="29"/>
        <v>x</v>
      </c>
      <c r="Q82" s="10" t="str">
        <f t="shared" si="30"/>
        <v>x</v>
      </c>
      <c r="R82" s="10" t="str">
        <f t="shared" si="31"/>
        <v>x</v>
      </c>
      <c r="S82" s="10" t="s">
        <v>50</v>
      </c>
      <c r="X82" s="58"/>
      <c r="Y82" s="58"/>
      <c r="Z82" s="58"/>
      <c r="AA82" s="58"/>
      <c r="AB82" s="58"/>
      <c r="AC82" s="58"/>
      <c r="AD82" s="58"/>
      <c r="AE82" s="58"/>
      <c r="AF82" s="58"/>
      <c r="AG82" s="58"/>
      <c r="AH82" s="58"/>
      <c r="AI82" s="58"/>
      <c r="AJ82" s="58"/>
      <c r="AK82" s="58"/>
      <c r="AL82" s="58"/>
      <c r="AM82" s="58"/>
      <c r="AN82" s="58"/>
      <c r="AO82" s="58"/>
      <c r="AP82" s="58"/>
      <c r="AQ82" s="58"/>
      <c r="AR82" s="58"/>
      <c r="AS82" s="58"/>
      <c r="AT82" s="58"/>
      <c r="AU82" s="58"/>
      <c r="AV82" s="58"/>
      <c r="AW82" s="58"/>
      <c r="AX82" s="58"/>
      <c r="AY82" s="58"/>
      <c r="AZ82" s="58"/>
      <c r="BA82" s="58"/>
      <c r="BB82" s="58"/>
      <c r="BC82" s="58"/>
      <c r="BD82" s="58"/>
      <c r="BE82" s="58"/>
      <c r="BF82" s="58"/>
      <c r="BG82" s="58"/>
      <c r="BH82" s="58"/>
      <c r="BI82" s="58"/>
      <c r="BJ82" s="58"/>
      <c r="BK82" s="58"/>
      <c r="BL82" s="58"/>
      <c r="BM82" s="58"/>
      <c r="BN82" s="58"/>
      <c r="BO82" s="58"/>
      <c r="BP82" s="58"/>
      <c r="BQ82" s="58"/>
      <c r="BR82" s="58"/>
      <c r="BS82" s="58"/>
      <c r="BT82" s="58"/>
      <c r="BU82" s="58"/>
      <c r="BV82" s="58"/>
      <c r="BW82" s="58"/>
      <c r="BX82" s="58"/>
      <c r="BY82" s="58"/>
      <c r="BZ82" s="58"/>
      <c r="CA82" s="58"/>
      <c r="CB82" s="58"/>
      <c r="CC82" s="58"/>
      <c r="CD82" s="58"/>
      <c r="CE82" s="58"/>
      <c r="CF82" s="58"/>
      <c r="CG82" s="58"/>
      <c r="CH82" s="58"/>
      <c r="CI82" s="58"/>
      <c r="CJ82" s="58"/>
      <c r="CK82" s="58"/>
      <c r="CL82" s="58"/>
      <c r="CM82" s="58"/>
      <c r="CN82" s="58"/>
      <c r="CO82" s="58"/>
      <c r="CP82" s="58"/>
      <c r="CQ82" s="58"/>
      <c r="CR82" s="58"/>
      <c r="CS82" s="58"/>
      <c r="CT82" s="58"/>
      <c r="CU82" s="58"/>
      <c r="CV82" s="58"/>
      <c r="CW82" s="58"/>
      <c r="CX82" s="58"/>
      <c r="CY82" s="58"/>
      <c r="CZ82" s="58"/>
      <c r="DA82" s="58"/>
      <c r="DB82" s="58"/>
      <c r="DC82" s="58"/>
      <c r="DD82" s="58"/>
      <c r="DE82" s="58"/>
      <c r="DF82" s="58"/>
      <c r="DG82" s="58"/>
      <c r="DH82" s="58"/>
      <c r="DI82" s="58"/>
      <c r="DJ82" s="58"/>
      <c r="DK82" s="58"/>
      <c r="DL82" s="58"/>
      <c r="DM82" s="58"/>
      <c r="DN82" s="58"/>
      <c r="DO82" s="58"/>
      <c r="DP82" s="58"/>
      <c r="DQ82" s="58"/>
      <c r="DR82" s="58"/>
      <c r="DS82" s="58"/>
      <c r="DT82" s="58"/>
      <c r="DU82" s="58"/>
      <c r="DV82" s="58"/>
      <c r="DW82" s="58"/>
      <c r="DX82" s="58"/>
      <c r="DY82" s="58"/>
      <c r="DZ82" s="58"/>
      <c r="EA82" s="58"/>
      <c r="EB82" s="58"/>
      <c r="EC82" s="58"/>
      <c r="ED82" s="58"/>
      <c r="EE82" s="58"/>
      <c r="EF82" s="58"/>
      <c r="EG82" s="58"/>
      <c r="EH82" s="58"/>
      <c r="EI82" s="58"/>
      <c r="EJ82" s="58"/>
      <c r="EK82" s="58"/>
      <c r="EL82" s="58"/>
      <c r="EM82" s="58"/>
      <c r="EN82" s="58"/>
      <c r="EO82" s="58"/>
      <c r="EP82" s="58"/>
      <c r="EQ82" s="58"/>
      <c r="ER82" s="58"/>
      <c r="ES82" s="58"/>
      <c r="ET82" s="58"/>
      <c r="EU82" s="58"/>
      <c r="EV82" s="58"/>
      <c r="EW82" s="58"/>
      <c r="EX82" s="58"/>
      <c r="EY82" s="58"/>
      <c r="EZ82" s="58"/>
      <c r="FA82" s="58"/>
      <c r="FB82" s="58"/>
      <c r="FC82" s="58"/>
      <c r="FD82" s="58"/>
      <c r="FE82" s="58"/>
      <c r="FF82" s="58"/>
      <c r="FG82" s="58"/>
      <c r="FH82" s="58"/>
      <c r="FI82" s="58"/>
      <c r="FJ82" s="58"/>
      <c r="FK82" s="58"/>
      <c r="FL82" s="58"/>
      <c r="FM82" s="58"/>
      <c r="FN82" s="58"/>
      <c r="FO82" s="58"/>
      <c r="FP82" s="58"/>
      <c r="FQ82" s="58"/>
      <c r="FR82" s="58"/>
      <c r="FS82" s="58"/>
      <c r="FT82" s="58"/>
      <c r="FU82" s="58"/>
      <c r="FV82" s="58"/>
      <c r="FW82" s="58"/>
      <c r="FX82" s="58"/>
      <c r="FY82" s="58"/>
      <c r="FZ82" s="58"/>
      <c r="GA82" s="58"/>
      <c r="GB82" s="58"/>
      <c r="GC82" s="58"/>
      <c r="GD82" s="58"/>
      <c r="GE82" s="58"/>
      <c r="GF82" s="58"/>
      <c r="GG82" s="58"/>
      <c r="GH82" s="58"/>
      <c r="GI82" s="58"/>
      <c r="GJ82" s="58"/>
      <c r="GK82" s="58"/>
      <c r="GL82" s="58"/>
      <c r="GM82" s="58"/>
      <c r="GN82" s="58"/>
      <c r="GO82" s="58"/>
      <c r="GP82" s="58"/>
      <c r="GQ82" s="58"/>
      <c r="GR82" s="58"/>
      <c r="GS82" s="58"/>
      <c r="GT82" s="58"/>
      <c r="GU82" s="58"/>
      <c r="GV82" s="58"/>
      <c r="GW82" s="58"/>
      <c r="GX82" s="58"/>
      <c r="GY82" s="58"/>
      <c r="GZ82" s="58"/>
      <c r="HA82" s="58"/>
      <c r="HB82" s="58"/>
      <c r="HC82" s="58"/>
      <c r="HD82" s="58"/>
      <c r="HE82" s="58"/>
      <c r="HF82" s="58"/>
      <c r="HG82" s="58"/>
      <c r="HH82" s="58"/>
      <c r="HI82" s="58"/>
      <c r="HJ82" s="58"/>
      <c r="HK82" s="58"/>
      <c r="HL82" s="58"/>
      <c r="HM82" s="58"/>
      <c r="HN82" s="58"/>
      <c r="HO82" s="58"/>
      <c r="HP82" s="58"/>
      <c r="HQ82" s="58"/>
      <c r="HR82" s="58"/>
      <c r="HS82" s="58"/>
      <c r="HT82" s="58"/>
      <c r="HU82" s="58"/>
      <c r="HV82" s="58"/>
      <c r="HW82" s="58"/>
      <c r="HX82" s="58"/>
      <c r="HY82" s="58"/>
      <c r="HZ82" s="58"/>
      <c r="IA82" s="58"/>
      <c r="IB82" s="58"/>
      <c r="IC82" s="58"/>
      <c r="ID82" s="58"/>
      <c r="IE82" s="58"/>
      <c r="IF82" s="58"/>
      <c r="IG82" s="58"/>
      <c r="IH82" s="58"/>
      <c r="II82" s="58"/>
      <c r="IJ82" s="58"/>
      <c r="IK82" s="58"/>
      <c r="IL82" s="58"/>
      <c r="IM82" s="58"/>
      <c r="IN82" s="58"/>
      <c r="IO82" s="58"/>
      <c r="IP82" s="58"/>
      <c r="IQ82" s="58"/>
      <c r="IR82" s="58"/>
      <c r="IS82" s="58"/>
      <c r="IT82" s="58"/>
      <c r="IU82" s="58"/>
      <c r="IV82" s="58"/>
      <c r="IW82" s="58"/>
      <c r="IX82" s="58"/>
      <c r="IY82" s="58"/>
      <c r="IZ82" s="58"/>
      <c r="JA82" s="58"/>
      <c r="JB82" s="58"/>
      <c r="JC82" s="58"/>
      <c r="JD82" s="58"/>
      <c r="JE82" s="58"/>
      <c r="JF82" s="58"/>
      <c r="JG82" s="58"/>
      <c r="JH82" s="58"/>
      <c r="JI82" s="58"/>
      <c r="JJ82" s="58"/>
      <c r="JK82" s="58"/>
      <c r="JL82" s="58"/>
      <c r="JM82" s="58"/>
      <c r="JN82" s="58"/>
      <c r="JO82" s="58"/>
      <c r="JP82" s="58"/>
      <c r="JQ82" s="58"/>
      <c r="JR82" s="58"/>
      <c r="JS82" s="58"/>
      <c r="JT82" s="58"/>
      <c r="JU82" s="58"/>
      <c r="JV82" s="58"/>
      <c r="JW82" s="58"/>
      <c r="JX82" s="58"/>
      <c r="JY82" s="58"/>
      <c r="JZ82" s="58"/>
      <c r="KA82" s="58"/>
      <c r="KB82" s="58"/>
      <c r="KC82" s="58"/>
      <c r="KD82" s="58"/>
      <c r="KE82" s="58"/>
      <c r="KF82" s="58"/>
      <c r="KG82" s="58"/>
      <c r="KH82" s="58"/>
      <c r="KI82" s="58"/>
      <c r="KJ82" s="58"/>
      <c r="KK82" s="58"/>
      <c r="KL82" s="58"/>
      <c r="KM82" s="58"/>
      <c r="KN82" s="58"/>
      <c r="KO82" s="58"/>
      <c r="KP82" s="58"/>
      <c r="KQ82" s="58"/>
      <c r="KR82" s="58"/>
      <c r="KS82" s="58"/>
      <c r="KT82" s="58"/>
      <c r="KU82" s="58"/>
      <c r="KV82" s="58"/>
      <c r="KW82" s="58"/>
      <c r="KX82" s="58"/>
      <c r="KY82" s="58"/>
      <c r="KZ82" s="58"/>
      <c r="LA82" s="58"/>
      <c r="LB82" s="58"/>
      <c r="LC82" s="58"/>
      <c r="LD82" s="58"/>
      <c r="LE82" s="58"/>
      <c r="LF82" s="58"/>
      <c r="LG82" s="58"/>
      <c r="LH82" s="58"/>
      <c r="LI82" s="58"/>
      <c r="LJ82" s="58"/>
      <c r="LK82" s="58"/>
      <c r="LL82" s="58"/>
      <c r="LM82" s="58"/>
      <c r="LN82" s="58"/>
      <c r="LO82" s="58"/>
      <c r="LP82" s="58"/>
      <c r="LQ82" s="58"/>
      <c r="LR82" s="58"/>
      <c r="LS82" s="58"/>
      <c r="LT82" s="58"/>
      <c r="LU82" s="58"/>
      <c r="LV82" s="58"/>
      <c r="LW82" s="58"/>
      <c r="LX82" s="58"/>
      <c r="LY82" s="58"/>
      <c r="LZ82" s="58"/>
      <c r="MA82" s="58"/>
      <c r="MB82" s="58"/>
      <c r="MC82" s="58"/>
      <c r="MD82" s="58"/>
      <c r="ME82" s="58"/>
      <c r="MF82" s="58"/>
      <c r="MG82" s="58"/>
      <c r="MH82" s="58"/>
      <c r="MI82" s="58"/>
      <c r="MJ82" s="58"/>
      <c r="MK82" s="58"/>
      <c r="ML82" s="58"/>
      <c r="MM82" s="58"/>
      <c r="MN82" s="58"/>
      <c r="MO82" s="58"/>
      <c r="MP82" s="58"/>
      <c r="MQ82" s="58"/>
      <c r="MR82" s="58"/>
      <c r="MS82" s="58"/>
      <c r="MT82" s="58"/>
      <c r="MU82" s="58"/>
      <c r="MV82" s="58"/>
      <c r="MW82" s="58"/>
      <c r="MX82" s="58"/>
      <c r="MY82" s="58"/>
      <c r="MZ82" s="58"/>
      <c r="NA82" s="58"/>
      <c r="NB82" s="58"/>
      <c r="NC82" s="58"/>
      <c r="ND82" s="58"/>
      <c r="NE82" s="58"/>
      <c r="NF82" s="58"/>
      <c r="NG82" s="58"/>
      <c r="NH82" s="58"/>
      <c r="NI82" s="58"/>
      <c r="NJ82" s="58"/>
      <c r="NK82" s="58"/>
      <c r="NL82" s="58"/>
      <c r="NM82" s="58"/>
      <c r="NN82" s="58"/>
      <c r="NO82" s="58"/>
      <c r="NP82" s="58"/>
      <c r="NQ82" s="58"/>
      <c r="NR82" s="58"/>
      <c r="NS82" s="58"/>
      <c r="NT82" s="58"/>
      <c r="NU82" s="58"/>
      <c r="NV82" s="58"/>
      <c r="NW82" s="58"/>
      <c r="NX82" s="58"/>
      <c r="NY82" s="58"/>
      <c r="NZ82" s="58"/>
      <c r="OA82" s="58"/>
      <c r="OB82" s="58"/>
      <c r="OC82" s="58"/>
      <c r="OD82" s="58"/>
      <c r="OE82" s="58"/>
      <c r="OF82" s="58"/>
      <c r="OG82" s="58"/>
      <c r="OH82" s="58"/>
      <c r="OI82" s="58"/>
      <c r="OJ82" s="58"/>
      <c r="OK82" s="58"/>
      <c r="OL82" s="58"/>
      <c r="OM82" s="58"/>
      <c r="ON82" s="58"/>
      <c r="OO82" s="58"/>
      <c r="OP82" s="58"/>
      <c r="OQ82" s="58"/>
      <c r="OR82" s="58"/>
      <c r="OS82" s="58"/>
      <c r="OT82" s="58"/>
      <c r="OU82" s="58"/>
      <c r="OV82" s="58"/>
      <c r="OW82" s="58"/>
      <c r="OX82" s="58"/>
      <c r="OY82" s="58"/>
      <c r="OZ82" s="58"/>
      <c r="PA82" s="58"/>
      <c r="PB82" s="58"/>
      <c r="PC82" s="58"/>
      <c r="PD82" s="58"/>
      <c r="PE82" s="58"/>
      <c r="PF82" s="58"/>
      <c r="PG82" s="58"/>
      <c r="PH82" s="58"/>
      <c r="PI82" s="58"/>
      <c r="PJ82" s="58"/>
      <c r="PK82" s="58"/>
      <c r="PL82" s="58"/>
      <c r="PM82" s="58"/>
      <c r="PN82" s="58"/>
      <c r="PO82" s="58"/>
      <c r="PP82" s="58"/>
      <c r="PQ82" s="58"/>
      <c r="PR82" s="58"/>
      <c r="PS82" s="58"/>
      <c r="PT82" s="58"/>
      <c r="PU82" s="58"/>
      <c r="PV82" s="58"/>
      <c r="PW82" s="58"/>
      <c r="PX82" s="58"/>
      <c r="PY82" s="58"/>
      <c r="PZ82" s="58"/>
      <c r="QA82" s="58"/>
      <c r="QB82" s="58"/>
      <c r="QC82" s="58"/>
      <c r="QD82" s="58"/>
      <c r="QE82" s="58"/>
      <c r="QF82" s="58"/>
      <c r="QG82" s="58"/>
      <c r="QH82" s="58"/>
      <c r="QI82" s="58"/>
      <c r="QJ82" s="58"/>
      <c r="QK82" s="58"/>
      <c r="QL82" s="58"/>
      <c r="QM82" s="58"/>
      <c r="QN82" s="58"/>
      <c r="QO82" s="58"/>
      <c r="QP82" s="58"/>
      <c r="QQ82" s="58"/>
      <c r="QR82" s="58"/>
      <c r="QS82" s="58"/>
      <c r="QT82" s="58"/>
      <c r="QU82" s="58"/>
      <c r="QV82" s="58"/>
      <c r="QW82" s="58"/>
      <c r="QX82" s="58"/>
      <c r="QY82" s="58"/>
      <c r="QZ82" s="58"/>
      <c r="RA82" s="58"/>
      <c r="RB82" s="58"/>
      <c r="RC82" s="58"/>
      <c r="RD82" s="58"/>
      <c r="RE82" s="58"/>
      <c r="RF82" s="58"/>
      <c r="RG82" s="58"/>
      <c r="RH82" s="58"/>
      <c r="RI82" s="58"/>
      <c r="RJ82" s="58"/>
      <c r="RK82" s="58"/>
      <c r="RL82" s="58"/>
      <c r="RM82" s="58"/>
      <c r="RN82" s="58"/>
      <c r="RO82" s="58"/>
      <c r="RP82" s="58"/>
      <c r="RQ82" s="58"/>
      <c r="RR82" s="58"/>
      <c r="RS82" s="58"/>
      <c r="RT82" s="58"/>
      <c r="RU82" s="58"/>
      <c r="RV82" s="58"/>
      <c r="RW82" s="58"/>
      <c r="RX82" s="58"/>
      <c r="RY82" s="58"/>
      <c r="RZ82" s="58"/>
      <c r="SA82" s="58"/>
      <c r="SB82" s="58"/>
      <c r="SC82" s="58"/>
      <c r="SD82" s="58"/>
      <c r="SE82" s="58"/>
      <c r="SF82" s="58"/>
      <c r="SG82" s="58"/>
      <c r="SH82" s="58"/>
      <c r="SI82" s="58"/>
      <c r="SJ82" s="58"/>
      <c r="SK82" s="58"/>
      <c r="SL82" s="58"/>
      <c r="SM82" s="58"/>
      <c r="SN82" s="58"/>
      <c r="SO82" s="58"/>
      <c r="SP82" s="58"/>
      <c r="SQ82" s="58"/>
      <c r="SR82" s="58"/>
      <c r="SS82" s="58"/>
      <c r="ST82" s="58"/>
      <c r="SU82" s="58"/>
      <c r="SV82" s="58"/>
      <c r="SW82" s="58"/>
      <c r="SX82" s="58"/>
      <c r="SY82" s="58"/>
      <c r="SZ82" s="58"/>
      <c r="TA82" s="58"/>
      <c r="TB82" s="58"/>
      <c r="TC82" s="58"/>
      <c r="TD82" s="58"/>
      <c r="TE82" s="58"/>
      <c r="TF82" s="58"/>
      <c r="TG82" s="58"/>
      <c r="TH82" s="58"/>
      <c r="TI82" s="58"/>
      <c r="TJ82" s="58"/>
      <c r="TK82" s="58"/>
      <c r="TL82" s="58"/>
      <c r="TM82" s="58"/>
      <c r="TN82" s="58"/>
      <c r="TO82" s="58"/>
      <c r="TP82" s="58"/>
      <c r="TQ82" s="58"/>
      <c r="TR82" s="58"/>
      <c r="TS82" s="58"/>
      <c r="TT82" s="58"/>
      <c r="TU82" s="58"/>
      <c r="TV82" s="58"/>
      <c r="TW82" s="58"/>
      <c r="TX82" s="58"/>
      <c r="TY82" s="58"/>
      <c r="TZ82" s="58"/>
      <c r="UA82" s="58"/>
      <c r="UB82" s="58"/>
      <c r="UC82" s="58"/>
      <c r="UD82" s="58"/>
      <c r="UE82" s="58"/>
      <c r="UF82" s="58"/>
      <c r="UG82" s="58"/>
      <c r="UH82" s="58"/>
      <c r="UI82" s="58"/>
      <c r="UJ82" s="58"/>
      <c r="UK82" s="58"/>
      <c r="UL82" s="58"/>
      <c r="UM82" s="58"/>
      <c r="UN82" s="58"/>
      <c r="UO82" s="58"/>
      <c r="UP82" s="58"/>
      <c r="UQ82" s="58"/>
      <c r="UR82" s="58"/>
      <c r="US82" s="58"/>
      <c r="UT82" s="58"/>
      <c r="UU82" s="58"/>
      <c r="UV82" s="58"/>
      <c r="UW82" s="58"/>
      <c r="UX82" s="58"/>
      <c r="UY82" s="58"/>
      <c r="UZ82" s="58"/>
      <c r="VA82" s="58"/>
      <c r="VB82" s="58"/>
      <c r="VC82" s="58"/>
      <c r="VD82" s="58"/>
      <c r="VE82" s="58"/>
      <c r="VF82" s="58"/>
      <c r="VG82" s="58"/>
      <c r="VH82" s="58"/>
      <c r="VI82" s="58"/>
      <c r="VJ82" s="58"/>
      <c r="VK82" s="58"/>
      <c r="VL82" s="58"/>
      <c r="VM82" s="58"/>
      <c r="VN82" s="58"/>
      <c r="VO82" s="58"/>
      <c r="VP82" s="58"/>
      <c r="VQ82" s="58"/>
      <c r="VR82" s="58"/>
      <c r="VS82" s="58"/>
      <c r="VT82" s="58"/>
      <c r="VU82" s="58"/>
      <c r="VV82" s="58"/>
      <c r="VW82" s="58"/>
      <c r="VX82" s="58"/>
      <c r="VY82" s="58"/>
      <c r="VZ82" s="58"/>
      <c r="WA82" s="58"/>
      <c r="WB82" s="58"/>
      <c r="WC82" s="58"/>
      <c r="WD82" s="58"/>
      <c r="WE82" s="58"/>
      <c r="WF82" s="58"/>
      <c r="WG82" s="58"/>
      <c r="WH82" s="58"/>
      <c r="WI82" s="58"/>
      <c r="WJ82" s="58"/>
      <c r="WK82" s="58"/>
      <c r="WL82" s="58"/>
      <c r="WM82" s="58"/>
      <c r="WN82" s="58"/>
      <c r="WO82" s="58"/>
      <c r="WP82" s="58"/>
      <c r="WQ82" s="58"/>
      <c r="WR82" s="58"/>
      <c r="WS82" s="58"/>
      <c r="WT82" s="58"/>
      <c r="WU82" s="58"/>
      <c r="WV82" s="58"/>
      <c r="WW82" s="58"/>
      <c r="WX82" s="58"/>
      <c r="WY82" s="58"/>
      <c r="WZ82" s="58"/>
      <c r="XA82" s="58"/>
      <c r="XB82" s="58"/>
      <c r="XC82" s="58"/>
      <c r="XD82" s="58"/>
      <c r="XE82" s="58"/>
      <c r="XF82" s="58"/>
      <c r="XG82" s="58"/>
      <c r="XH82" s="58"/>
      <c r="XI82" s="58"/>
      <c r="XJ82" s="58"/>
      <c r="XK82" s="58"/>
      <c r="XL82" s="58"/>
      <c r="XM82" s="58"/>
      <c r="XN82" s="58"/>
      <c r="XO82" s="58"/>
      <c r="XP82" s="58"/>
      <c r="XQ82" s="58"/>
      <c r="XR82" s="58"/>
      <c r="XS82" s="58"/>
      <c r="XT82" s="58"/>
      <c r="XU82" s="58"/>
      <c r="XV82" s="58"/>
      <c r="XW82" s="58"/>
      <c r="XX82" s="58"/>
      <c r="XY82" s="58"/>
      <c r="XZ82" s="58"/>
      <c r="YA82" s="58"/>
      <c r="YB82" s="58"/>
      <c r="YC82" s="58"/>
      <c r="YD82" s="58"/>
      <c r="YE82" s="58"/>
      <c r="YF82" s="58"/>
      <c r="YG82" s="58"/>
      <c r="YH82" s="58"/>
      <c r="YI82" s="58"/>
      <c r="YJ82" s="58"/>
      <c r="YK82" s="58"/>
      <c r="YL82" s="58"/>
      <c r="YM82" s="58"/>
      <c r="YN82" s="58"/>
      <c r="YO82" s="58"/>
      <c r="YP82" s="58"/>
      <c r="YQ82" s="58"/>
      <c r="YR82" s="58"/>
      <c r="YS82" s="58"/>
      <c r="YT82" s="58"/>
      <c r="YU82" s="58"/>
      <c r="YV82" s="58"/>
      <c r="YW82" s="58"/>
      <c r="YX82" s="58"/>
      <c r="YY82" s="58"/>
      <c r="YZ82" s="58"/>
      <c r="ZA82" s="58"/>
      <c r="ZB82" s="58"/>
      <c r="ZC82" s="58"/>
      <c r="ZD82" s="58"/>
      <c r="ZE82" s="58"/>
      <c r="ZF82" s="58"/>
      <c r="ZG82" s="58"/>
      <c r="ZH82" s="58"/>
      <c r="ZI82" s="58"/>
      <c r="ZJ82" s="58"/>
      <c r="ZK82" s="58"/>
      <c r="ZL82" s="58"/>
      <c r="ZM82" s="58"/>
      <c r="ZN82" s="58"/>
      <c r="ZO82" s="58"/>
      <c r="ZP82" s="58"/>
      <c r="ZQ82" s="58"/>
      <c r="ZR82" s="58"/>
      <c r="ZS82" s="58"/>
      <c r="ZT82" s="58"/>
      <c r="ZU82" s="58"/>
      <c r="ZV82" s="58"/>
      <c r="ZW82" s="58"/>
      <c r="ZX82" s="58"/>
      <c r="ZY82" s="58"/>
      <c r="ZZ82" s="58"/>
      <c r="AAA82" s="58"/>
      <c r="AAB82" s="58"/>
      <c r="AAC82" s="58"/>
      <c r="AAD82" s="58"/>
      <c r="AAE82" s="58"/>
      <c r="AAF82" s="58"/>
      <c r="AAG82" s="58"/>
      <c r="AAH82" s="58"/>
      <c r="AAI82" s="58"/>
      <c r="AAJ82" s="58"/>
      <c r="AAK82" s="58"/>
      <c r="AAL82" s="58"/>
      <c r="AAM82" s="58"/>
      <c r="AAN82" s="58"/>
      <c r="AAO82" s="58"/>
      <c r="AAP82" s="58"/>
      <c r="AAQ82" s="58"/>
      <c r="AAR82" s="58"/>
      <c r="AAS82" s="58"/>
      <c r="AAT82" s="58"/>
      <c r="AAU82" s="58"/>
      <c r="AAV82" s="58"/>
      <c r="AAW82" s="58"/>
      <c r="AAX82" s="58"/>
      <c r="AAY82" s="58"/>
      <c r="AAZ82" s="58"/>
      <c r="ABA82" s="58"/>
      <c r="ABB82" s="58"/>
      <c r="ABC82" s="58"/>
      <c r="ABD82" s="58"/>
      <c r="ABE82" s="58"/>
      <c r="ABF82" s="58"/>
      <c r="ABG82" s="58"/>
      <c r="ABH82" s="58"/>
      <c r="ABI82" s="58"/>
      <c r="ABJ82" s="58"/>
      <c r="ABK82" s="58"/>
      <c r="ABL82" s="58"/>
      <c r="ABM82" s="58"/>
      <c r="ABN82" s="58"/>
      <c r="ABO82" s="58"/>
      <c r="ABP82" s="58"/>
      <c r="ABQ82" s="58"/>
      <c r="ABR82" s="58"/>
      <c r="ABS82" s="58"/>
      <c r="ABT82" s="58"/>
      <c r="ABU82" s="58"/>
      <c r="ABV82" s="58"/>
      <c r="ABW82" s="58"/>
      <c r="ABX82" s="58"/>
      <c r="ABY82" s="58"/>
      <c r="ABZ82" s="58"/>
      <c r="ACA82" s="58"/>
      <c r="ACB82" s="58"/>
      <c r="ACC82" s="58"/>
      <c r="ACD82" s="58"/>
      <c r="ACE82" s="58"/>
      <c r="ACF82" s="58"/>
      <c r="ACG82" s="58"/>
      <c r="ACH82" s="58"/>
      <c r="ACI82" s="58"/>
      <c r="ACJ82" s="58"/>
      <c r="ACK82" s="58"/>
      <c r="ACL82" s="58"/>
      <c r="ACM82" s="58"/>
      <c r="ACN82" s="58"/>
      <c r="ACO82" s="58"/>
      <c r="ACP82" s="58"/>
      <c r="ACQ82" s="58"/>
      <c r="ACR82" s="58"/>
      <c r="ACS82" s="58"/>
      <c r="ACT82" s="58"/>
      <c r="ACU82" s="58"/>
      <c r="ACV82" s="58"/>
      <c r="ACW82" s="58"/>
      <c r="ACX82" s="58"/>
      <c r="ACY82" s="58"/>
      <c r="ACZ82" s="58"/>
      <c r="ADA82" s="58"/>
      <c r="ADB82" s="58"/>
      <c r="ADC82" s="58"/>
      <c r="ADD82" s="58"/>
      <c r="ADE82" s="58"/>
      <c r="ADF82" s="58"/>
      <c r="ADG82" s="58"/>
      <c r="ADH82" s="58"/>
      <c r="ADI82" s="58"/>
      <c r="ADJ82" s="58"/>
      <c r="ADK82" s="58"/>
      <c r="ADL82" s="58"/>
      <c r="ADM82" s="58"/>
      <c r="ADN82" s="58"/>
      <c r="ADO82" s="58"/>
      <c r="ADP82" s="58"/>
      <c r="ADQ82" s="58"/>
      <c r="ADR82" s="58"/>
      <c r="ADS82" s="58"/>
      <c r="ADT82" s="58"/>
      <c r="ADU82" s="58"/>
      <c r="ADV82" s="58"/>
      <c r="ADW82" s="58"/>
      <c r="ADX82" s="58"/>
      <c r="ADY82" s="58"/>
      <c r="ADZ82" s="58"/>
      <c r="AEA82" s="58"/>
      <c r="AEB82" s="58"/>
      <c r="AEC82" s="58"/>
      <c r="AED82" s="58"/>
      <c r="AEE82" s="58"/>
      <c r="AEF82" s="58"/>
      <c r="AEG82" s="58"/>
      <c r="AEH82" s="58"/>
      <c r="AEI82" s="58"/>
      <c r="AEJ82" s="58"/>
      <c r="AEK82" s="58"/>
      <c r="AEL82" s="58"/>
      <c r="AEM82" s="58"/>
      <c r="AEN82" s="58"/>
      <c r="AEO82" s="58"/>
      <c r="AEP82" s="58"/>
      <c r="AEQ82" s="58"/>
      <c r="AER82" s="58"/>
      <c r="AES82" s="58"/>
      <c r="AET82" s="58"/>
      <c r="AEU82" s="58"/>
      <c r="AEV82" s="58"/>
      <c r="AEW82" s="58"/>
      <c r="AEX82" s="58"/>
      <c r="AEY82" s="58"/>
      <c r="AEZ82" s="58"/>
      <c r="AFA82" s="58"/>
      <c r="AFB82" s="58"/>
      <c r="AFC82" s="58"/>
      <c r="AFD82" s="58"/>
      <c r="AFE82" s="58"/>
      <c r="AFF82" s="58"/>
      <c r="AFG82" s="58"/>
      <c r="AFH82" s="58"/>
      <c r="AFI82" s="58"/>
      <c r="AFJ82" s="58"/>
      <c r="AFK82" s="58"/>
      <c r="AFL82" s="58"/>
      <c r="AFM82" s="58"/>
      <c r="AFN82" s="58"/>
      <c r="AFO82" s="58"/>
      <c r="AFP82" s="58"/>
      <c r="AFQ82" s="58"/>
      <c r="AFR82" s="58"/>
      <c r="AFS82" s="58"/>
      <c r="AFT82" s="58"/>
      <c r="AFU82" s="58"/>
      <c r="AFV82" s="58"/>
      <c r="AFW82" s="58"/>
      <c r="AFX82" s="58"/>
      <c r="AFY82" s="58"/>
      <c r="AFZ82" s="58"/>
      <c r="AGA82" s="58"/>
      <c r="AGB82" s="58"/>
      <c r="AGC82" s="58"/>
      <c r="AGD82" s="58"/>
      <c r="AGE82" s="58"/>
      <c r="AGF82" s="58"/>
      <c r="AGG82" s="58"/>
      <c r="AGH82" s="58"/>
      <c r="AGI82" s="58"/>
      <c r="AGJ82" s="58"/>
      <c r="AGK82" s="58"/>
      <c r="AGL82" s="58"/>
      <c r="AGM82" s="58"/>
      <c r="AGN82" s="58"/>
      <c r="AGO82" s="58"/>
      <c r="AGP82" s="58"/>
      <c r="AGQ82" s="58"/>
      <c r="AGR82" s="58"/>
      <c r="AGS82" s="58"/>
      <c r="AGT82" s="58"/>
      <c r="AGU82" s="58"/>
      <c r="AGV82" s="58"/>
      <c r="AGW82" s="58"/>
      <c r="AGX82" s="58"/>
      <c r="AGY82" s="58"/>
      <c r="AGZ82" s="58"/>
      <c r="AHA82" s="58"/>
      <c r="AHB82" s="58"/>
      <c r="AHC82" s="58"/>
      <c r="AHD82" s="58"/>
      <c r="AHE82" s="58"/>
      <c r="AHF82" s="58"/>
      <c r="AHG82" s="58"/>
      <c r="AHH82" s="58"/>
      <c r="AHI82" s="58"/>
      <c r="AHJ82" s="58"/>
      <c r="AHK82" s="58"/>
      <c r="AHL82" s="58"/>
      <c r="AHM82" s="58"/>
      <c r="AHN82" s="58"/>
      <c r="AHO82" s="58"/>
      <c r="AHP82" s="58"/>
      <c r="AHQ82" s="58"/>
      <c r="AHR82" s="58"/>
      <c r="AHS82" s="58"/>
      <c r="AHT82" s="58"/>
      <c r="AHU82" s="58"/>
      <c r="AHV82" s="58"/>
      <c r="AHW82" s="58"/>
      <c r="AHX82" s="58"/>
      <c r="AHY82" s="58"/>
      <c r="AHZ82" s="58"/>
      <c r="AIA82" s="58"/>
      <c r="AIB82" s="58"/>
      <c r="AIC82" s="58"/>
      <c r="AID82" s="58"/>
      <c r="AIE82" s="58"/>
      <c r="AIF82" s="58"/>
      <c r="AIG82" s="58"/>
      <c r="AIH82" s="58"/>
      <c r="AII82" s="58"/>
      <c r="AIJ82" s="58"/>
      <c r="AIK82" s="58"/>
      <c r="AIL82" s="58"/>
      <c r="AIM82" s="58"/>
      <c r="AIN82" s="58"/>
      <c r="AIO82" s="58"/>
      <c r="AIP82" s="58"/>
      <c r="AIQ82" s="58"/>
      <c r="AIR82" s="58"/>
      <c r="AIS82" s="58"/>
      <c r="AIT82" s="58"/>
      <c r="AIU82" s="58"/>
      <c r="AIV82" s="58"/>
      <c r="AIW82" s="58"/>
      <c r="AIX82" s="58"/>
      <c r="AIY82" s="58"/>
      <c r="AIZ82" s="58"/>
      <c r="AJA82" s="58"/>
      <c r="AJB82" s="58"/>
      <c r="AJC82" s="58"/>
      <c r="AJD82" s="58"/>
      <c r="AJE82" s="58"/>
      <c r="AJF82" s="58"/>
      <c r="AJG82" s="58"/>
      <c r="AJH82" s="58"/>
      <c r="AJI82" s="58"/>
      <c r="AJJ82" s="58"/>
      <c r="AJK82" s="58"/>
      <c r="AJL82" s="58"/>
      <c r="AJM82" s="58"/>
      <c r="AJN82" s="58"/>
      <c r="AJO82" s="58"/>
      <c r="AJP82" s="58"/>
      <c r="AJQ82" s="58"/>
      <c r="AJR82" s="58"/>
      <c r="AJS82" s="58"/>
      <c r="AJT82" s="58"/>
      <c r="AJU82" s="58"/>
      <c r="AJV82" s="58"/>
      <c r="AJW82" s="58"/>
      <c r="AJX82" s="58"/>
      <c r="AJY82" s="58"/>
      <c r="AJZ82" s="58"/>
      <c r="AKA82" s="58"/>
      <c r="AKB82" s="58"/>
      <c r="AKC82" s="58"/>
      <c r="AKD82" s="58"/>
      <c r="AKE82" s="58"/>
      <c r="AKF82" s="58"/>
      <c r="AKG82" s="58"/>
      <c r="AKH82" s="58"/>
      <c r="AKI82" s="58"/>
      <c r="AKJ82" s="58"/>
      <c r="AKK82" s="58"/>
      <c r="AKL82" s="58"/>
      <c r="AKM82" s="58"/>
      <c r="AKN82" s="58"/>
      <c r="AKO82" s="58"/>
      <c r="AKP82" s="58"/>
      <c r="AKQ82" s="58"/>
      <c r="AKR82" s="58"/>
      <c r="AKS82" s="58"/>
      <c r="AKT82" s="58"/>
      <c r="AKU82" s="58"/>
      <c r="AKV82" s="58"/>
      <c r="AKW82" s="58"/>
      <c r="AKX82" s="58"/>
      <c r="AKY82" s="58"/>
      <c r="AKZ82" s="58"/>
      <c r="ALA82" s="58"/>
      <c r="ALB82" s="58"/>
      <c r="ALC82" s="58"/>
      <c r="ALD82" s="58"/>
    </row>
    <row r="83" spans="1:992" ht="68.400000000000006" x14ac:dyDescent="0.2">
      <c r="A83" s="44" t="s">
        <v>193</v>
      </c>
      <c r="B83" s="45" t="s">
        <v>200</v>
      </c>
      <c r="C83" s="46" t="s">
        <v>201</v>
      </c>
      <c r="D83" s="47"/>
      <c r="E83" s="47"/>
      <c r="F83" s="47"/>
      <c r="G83" s="47"/>
      <c r="H83" s="10" t="s">
        <v>50</v>
      </c>
      <c r="I83" s="10" t="s">
        <v>50</v>
      </c>
      <c r="J83" s="10"/>
      <c r="K83" s="10" t="s">
        <v>52</v>
      </c>
      <c r="L83" s="10"/>
      <c r="M83" s="10" t="str">
        <f t="shared" si="26"/>
        <v>x</v>
      </c>
      <c r="N83" s="10" t="str">
        <f t="shared" si="27"/>
        <v>x</v>
      </c>
      <c r="O83" s="10" t="str">
        <f t="shared" si="28"/>
        <v>x</v>
      </c>
      <c r="P83" s="54" t="str">
        <f t="shared" si="29"/>
        <v>x</v>
      </c>
      <c r="Q83" s="10" t="str">
        <f t="shared" si="30"/>
        <v>x</v>
      </c>
      <c r="R83" s="10" t="str">
        <f t="shared" si="31"/>
        <v>x</v>
      </c>
      <c r="S83" s="10" t="s">
        <v>50</v>
      </c>
      <c r="X83" s="58"/>
      <c r="Y83" s="58"/>
      <c r="Z83" s="58"/>
      <c r="AA83" s="58"/>
      <c r="AB83" s="58"/>
      <c r="AC83" s="58"/>
      <c r="AD83" s="58"/>
      <c r="AE83" s="58"/>
      <c r="AF83" s="58"/>
      <c r="AG83" s="58"/>
      <c r="AH83" s="58"/>
      <c r="AI83" s="58"/>
      <c r="AJ83" s="58"/>
      <c r="AK83" s="58"/>
      <c r="AL83" s="58"/>
      <c r="AM83" s="58"/>
      <c r="AN83" s="58"/>
      <c r="AO83" s="58"/>
      <c r="AP83" s="58"/>
      <c r="AQ83" s="58"/>
      <c r="AR83" s="58"/>
      <c r="AS83" s="58"/>
      <c r="AT83" s="58"/>
      <c r="AU83" s="58"/>
      <c r="AV83" s="58"/>
      <c r="AW83" s="58"/>
      <c r="AX83" s="58"/>
      <c r="AY83" s="58"/>
      <c r="AZ83" s="58"/>
      <c r="BA83" s="58"/>
      <c r="BB83" s="58"/>
      <c r="BC83" s="58"/>
      <c r="BD83" s="58"/>
      <c r="BE83" s="58"/>
      <c r="BF83" s="58"/>
      <c r="BG83" s="58"/>
      <c r="BH83" s="58"/>
      <c r="BI83" s="58"/>
      <c r="BJ83" s="58"/>
      <c r="BK83" s="58"/>
      <c r="BL83" s="58"/>
      <c r="BM83" s="58"/>
      <c r="BN83" s="58"/>
      <c r="BO83" s="58"/>
      <c r="BP83" s="58"/>
      <c r="BQ83" s="58"/>
      <c r="BR83" s="58"/>
      <c r="BS83" s="58"/>
      <c r="BT83" s="58"/>
      <c r="BU83" s="58"/>
      <c r="BV83" s="58"/>
      <c r="BW83" s="58"/>
      <c r="BX83" s="58"/>
      <c r="BY83" s="58"/>
      <c r="BZ83" s="58"/>
      <c r="CA83" s="58"/>
      <c r="CB83" s="58"/>
      <c r="CC83" s="58"/>
      <c r="CD83" s="58"/>
      <c r="CE83" s="58"/>
      <c r="CF83" s="58"/>
      <c r="CG83" s="58"/>
      <c r="CH83" s="58"/>
      <c r="CI83" s="58"/>
      <c r="CJ83" s="58"/>
      <c r="CK83" s="58"/>
      <c r="CL83" s="58"/>
      <c r="CM83" s="58"/>
      <c r="CN83" s="58"/>
      <c r="CO83" s="58"/>
      <c r="CP83" s="58"/>
      <c r="CQ83" s="58"/>
      <c r="CR83" s="58"/>
      <c r="CS83" s="58"/>
      <c r="CT83" s="58"/>
      <c r="CU83" s="58"/>
      <c r="CV83" s="58"/>
      <c r="CW83" s="58"/>
      <c r="CX83" s="58"/>
      <c r="CY83" s="58"/>
      <c r="CZ83" s="58"/>
      <c r="DA83" s="58"/>
      <c r="DB83" s="58"/>
      <c r="DC83" s="58"/>
      <c r="DD83" s="58"/>
      <c r="DE83" s="58"/>
      <c r="DF83" s="58"/>
      <c r="DG83" s="58"/>
      <c r="DH83" s="58"/>
      <c r="DI83" s="58"/>
      <c r="DJ83" s="58"/>
      <c r="DK83" s="58"/>
      <c r="DL83" s="58"/>
      <c r="DM83" s="58"/>
      <c r="DN83" s="58"/>
      <c r="DO83" s="58"/>
      <c r="DP83" s="58"/>
      <c r="DQ83" s="58"/>
      <c r="DR83" s="58"/>
      <c r="DS83" s="58"/>
      <c r="DT83" s="58"/>
      <c r="DU83" s="58"/>
      <c r="DV83" s="58"/>
      <c r="DW83" s="58"/>
      <c r="DX83" s="58"/>
      <c r="DY83" s="58"/>
      <c r="DZ83" s="58"/>
      <c r="EA83" s="58"/>
      <c r="EB83" s="58"/>
      <c r="EC83" s="58"/>
      <c r="ED83" s="58"/>
      <c r="EE83" s="58"/>
      <c r="EF83" s="58"/>
      <c r="EG83" s="58"/>
      <c r="EH83" s="58"/>
      <c r="EI83" s="58"/>
      <c r="EJ83" s="58"/>
      <c r="EK83" s="58"/>
      <c r="EL83" s="58"/>
      <c r="EM83" s="58"/>
      <c r="EN83" s="58"/>
      <c r="EO83" s="58"/>
      <c r="EP83" s="58"/>
      <c r="EQ83" s="58"/>
      <c r="ER83" s="58"/>
      <c r="ES83" s="58"/>
      <c r="ET83" s="58"/>
      <c r="EU83" s="58"/>
      <c r="EV83" s="58"/>
      <c r="EW83" s="58"/>
      <c r="EX83" s="58"/>
      <c r="EY83" s="58"/>
      <c r="EZ83" s="58"/>
      <c r="FA83" s="58"/>
      <c r="FB83" s="58"/>
      <c r="FC83" s="58"/>
      <c r="FD83" s="58"/>
      <c r="FE83" s="58"/>
      <c r="FF83" s="58"/>
      <c r="FG83" s="58"/>
      <c r="FH83" s="58"/>
      <c r="FI83" s="58"/>
      <c r="FJ83" s="58"/>
      <c r="FK83" s="58"/>
      <c r="FL83" s="58"/>
      <c r="FM83" s="58"/>
      <c r="FN83" s="58"/>
      <c r="FO83" s="58"/>
      <c r="FP83" s="58"/>
      <c r="FQ83" s="58"/>
      <c r="FR83" s="58"/>
      <c r="FS83" s="58"/>
      <c r="FT83" s="58"/>
      <c r="FU83" s="58"/>
      <c r="FV83" s="58"/>
      <c r="FW83" s="58"/>
      <c r="FX83" s="58"/>
      <c r="FY83" s="58"/>
      <c r="FZ83" s="58"/>
      <c r="GA83" s="58"/>
      <c r="GB83" s="58"/>
      <c r="GC83" s="58"/>
      <c r="GD83" s="58"/>
      <c r="GE83" s="58"/>
      <c r="GF83" s="58"/>
      <c r="GG83" s="58"/>
      <c r="GH83" s="58"/>
      <c r="GI83" s="58"/>
      <c r="GJ83" s="58"/>
      <c r="GK83" s="58"/>
      <c r="GL83" s="58"/>
      <c r="GM83" s="58"/>
      <c r="GN83" s="58"/>
      <c r="GO83" s="58"/>
      <c r="GP83" s="58"/>
      <c r="GQ83" s="58"/>
      <c r="GR83" s="58"/>
      <c r="GS83" s="58"/>
      <c r="GT83" s="58"/>
      <c r="GU83" s="58"/>
      <c r="GV83" s="58"/>
      <c r="GW83" s="58"/>
      <c r="GX83" s="58"/>
      <c r="GY83" s="58"/>
      <c r="GZ83" s="58"/>
      <c r="HA83" s="58"/>
      <c r="HB83" s="58"/>
      <c r="HC83" s="58"/>
      <c r="HD83" s="58"/>
      <c r="HE83" s="58"/>
      <c r="HF83" s="58"/>
      <c r="HG83" s="58"/>
      <c r="HH83" s="58"/>
      <c r="HI83" s="58"/>
      <c r="HJ83" s="58"/>
      <c r="HK83" s="58"/>
      <c r="HL83" s="58"/>
      <c r="HM83" s="58"/>
      <c r="HN83" s="58"/>
      <c r="HO83" s="58"/>
      <c r="HP83" s="58"/>
      <c r="HQ83" s="58"/>
      <c r="HR83" s="58"/>
      <c r="HS83" s="58"/>
      <c r="HT83" s="58"/>
      <c r="HU83" s="58"/>
      <c r="HV83" s="58"/>
      <c r="HW83" s="58"/>
      <c r="HX83" s="58"/>
      <c r="HY83" s="58"/>
      <c r="HZ83" s="58"/>
      <c r="IA83" s="58"/>
      <c r="IB83" s="58"/>
      <c r="IC83" s="58"/>
      <c r="ID83" s="58"/>
      <c r="IE83" s="58"/>
      <c r="IF83" s="58"/>
      <c r="IG83" s="58"/>
      <c r="IH83" s="58"/>
      <c r="II83" s="58"/>
      <c r="IJ83" s="58"/>
      <c r="IK83" s="58"/>
      <c r="IL83" s="58"/>
      <c r="IM83" s="58"/>
      <c r="IN83" s="58"/>
      <c r="IO83" s="58"/>
      <c r="IP83" s="58"/>
      <c r="IQ83" s="58"/>
      <c r="IR83" s="58"/>
      <c r="IS83" s="58"/>
      <c r="IT83" s="58"/>
      <c r="IU83" s="58"/>
      <c r="IV83" s="58"/>
      <c r="IW83" s="58"/>
      <c r="IX83" s="58"/>
      <c r="IY83" s="58"/>
      <c r="IZ83" s="58"/>
      <c r="JA83" s="58"/>
      <c r="JB83" s="58"/>
      <c r="JC83" s="58"/>
      <c r="JD83" s="58"/>
      <c r="JE83" s="58"/>
      <c r="JF83" s="58"/>
      <c r="JG83" s="58"/>
      <c r="JH83" s="58"/>
      <c r="JI83" s="58"/>
      <c r="JJ83" s="58"/>
      <c r="JK83" s="58"/>
      <c r="JL83" s="58"/>
      <c r="JM83" s="58"/>
      <c r="JN83" s="58"/>
      <c r="JO83" s="58"/>
      <c r="JP83" s="58"/>
      <c r="JQ83" s="58"/>
      <c r="JR83" s="58"/>
      <c r="JS83" s="58"/>
      <c r="JT83" s="58"/>
      <c r="JU83" s="58"/>
      <c r="JV83" s="58"/>
      <c r="JW83" s="58"/>
      <c r="JX83" s="58"/>
      <c r="JY83" s="58"/>
      <c r="JZ83" s="58"/>
      <c r="KA83" s="58"/>
      <c r="KB83" s="58"/>
      <c r="KC83" s="58"/>
      <c r="KD83" s="58"/>
      <c r="KE83" s="58"/>
      <c r="KF83" s="58"/>
      <c r="KG83" s="58"/>
      <c r="KH83" s="58"/>
      <c r="KI83" s="58"/>
      <c r="KJ83" s="58"/>
      <c r="KK83" s="58"/>
      <c r="KL83" s="58"/>
      <c r="KM83" s="58"/>
      <c r="KN83" s="58"/>
      <c r="KO83" s="58"/>
      <c r="KP83" s="58"/>
      <c r="KQ83" s="58"/>
      <c r="KR83" s="58"/>
      <c r="KS83" s="58"/>
      <c r="KT83" s="58"/>
      <c r="KU83" s="58"/>
      <c r="KV83" s="58"/>
      <c r="KW83" s="58"/>
      <c r="KX83" s="58"/>
      <c r="KY83" s="58"/>
      <c r="KZ83" s="58"/>
      <c r="LA83" s="58"/>
      <c r="LB83" s="58"/>
      <c r="LC83" s="58"/>
      <c r="LD83" s="58"/>
      <c r="LE83" s="58"/>
      <c r="LF83" s="58"/>
      <c r="LG83" s="58"/>
      <c r="LH83" s="58"/>
      <c r="LI83" s="58"/>
      <c r="LJ83" s="58"/>
      <c r="LK83" s="58"/>
      <c r="LL83" s="58"/>
      <c r="LM83" s="58"/>
      <c r="LN83" s="58"/>
      <c r="LO83" s="58"/>
      <c r="LP83" s="58"/>
      <c r="LQ83" s="58"/>
      <c r="LR83" s="58"/>
      <c r="LS83" s="58"/>
      <c r="LT83" s="58"/>
      <c r="LU83" s="58"/>
      <c r="LV83" s="58"/>
      <c r="LW83" s="58"/>
      <c r="LX83" s="58"/>
      <c r="LY83" s="58"/>
      <c r="LZ83" s="58"/>
      <c r="MA83" s="58"/>
      <c r="MB83" s="58"/>
      <c r="MC83" s="58"/>
      <c r="MD83" s="58"/>
      <c r="ME83" s="58"/>
      <c r="MF83" s="58"/>
      <c r="MG83" s="58"/>
      <c r="MH83" s="58"/>
      <c r="MI83" s="58"/>
      <c r="MJ83" s="58"/>
      <c r="MK83" s="58"/>
      <c r="ML83" s="58"/>
      <c r="MM83" s="58"/>
      <c r="MN83" s="58"/>
      <c r="MO83" s="58"/>
      <c r="MP83" s="58"/>
      <c r="MQ83" s="58"/>
      <c r="MR83" s="58"/>
      <c r="MS83" s="58"/>
      <c r="MT83" s="58"/>
      <c r="MU83" s="58"/>
      <c r="MV83" s="58"/>
      <c r="MW83" s="58"/>
      <c r="MX83" s="58"/>
      <c r="MY83" s="58"/>
      <c r="MZ83" s="58"/>
      <c r="NA83" s="58"/>
      <c r="NB83" s="58"/>
      <c r="NC83" s="58"/>
      <c r="ND83" s="58"/>
      <c r="NE83" s="58"/>
      <c r="NF83" s="58"/>
      <c r="NG83" s="58"/>
      <c r="NH83" s="58"/>
      <c r="NI83" s="58"/>
      <c r="NJ83" s="58"/>
      <c r="NK83" s="58"/>
      <c r="NL83" s="58"/>
      <c r="NM83" s="58"/>
      <c r="NN83" s="58"/>
      <c r="NO83" s="58"/>
      <c r="NP83" s="58"/>
      <c r="NQ83" s="58"/>
      <c r="NR83" s="58"/>
      <c r="NS83" s="58"/>
      <c r="NT83" s="58"/>
      <c r="NU83" s="58"/>
      <c r="NV83" s="58"/>
      <c r="NW83" s="58"/>
      <c r="NX83" s="58"/>
      <c r="NY83" s="58"/>
      <c r="NZ83" s="58"/>
      <c r="OA83" s="58"/>
      <c r="OB83" s="58"/>
      <c r="OC83" s="58"/>
      <c r="OD83" s="58"/>
      <c r="OE83" s="58"/>
      <c r="OF83" s="58"/>
      <c r="OG83" s="58"/>
      <c r="OH83" s="58"/>
      <c r="OI83" s="58"/>
      <c r="OJ83" s="58"/>
      <c r="OK83" s="58"/>
      <c r="OL83" s="58"/>
      <c r="OM83" s="58"/>
      <c r="ON83" s="58"/>
      <c r="OO83" s="58"/>
      <c r="OP83" s="58"/>
      <c r="OQ83" s="58"/>
      <c r="OR83" s="58"/>
      <c r="OS83" s="58"/>
      <c r="OT83" s="58"/>
      <c r="OU83" s="58"/>
      <c r="OV83" s="58"/>
      <c r="OW83" s="58"/>
      <c r="OX83" s="58"/>
      <c r="OY83" s="58"/>
      <c r="OZ83" s="58"/>
      <c r="PA83" s="58"/>
      <c r="PB83" s="58"/>
      <c r="PC83" s="58"/>
      <c r="PD83" s="58"/>
      <c r="PE83" s="58"/>
      <c r="PF83" s="58"/>
      <c r="PG83" s="58"/>
      <c r="PH83" s="58"/>
      <c r="PI83" s="58"/>
      <c r="PJ83" s="58"/>
      <c r="PK83" s="58"/>
      <c r="PL83" s="58"/>
      <c r="PM83" s="58"/>
      <c r="PN83" s="58"/>
      <c r="PO83" s="58"/>
      <c r="PP83" s="58"/>
      <c r="PQ83" s="58"/>
      <c r="PR83" s="58"/>
      <c r="PS83" s="58"/>
      <c r="PT83" s="58"/>
      <c r="PU83" s="58"/>
      <c r="PV83" s="58"/>
      <c r="PW83" s="58"/>
      <c r="PX83" s="58"/>
      <c r="PY83" s="58"/>
      <c r="PZ83" s="58"/>
      <c r="QA83" s="58"/>
      <c r="QB83" s="58"/>
      <c r="QC83" s="58"/>
      <c r="QD83" s="58"/>
      <c r="QE83" s="58"/>
      <c r="QF83" s="58"/>
      <c r="QG83" s="58"/>
      <c r="QH83" s="58"/>
      <c r="QI83" s="58"/>
      <c r="QJ83" s="58"/>
      <c r="QK83" s="58"/>
      <c r="QL83" s="58"/>
      <c r="QM83" s="58"/>
      <c r="QN83" s="58"/>
      <c r="QO83" s="58"/>
      <c r="QP83" s="58"/>
      <c r="QQ83" s="58"/>
      <c r="QR83" s="58"/>
      <c r="QS83" s="58"/>
      <c r="QT83" s="58"/>
      <c r="QU83" s="58"/>
      <c r="QV83" s="58"/>
      <c r="QW83" s="58"/>
      <c r="QX83" s="58"/>
      <c r="QY83" s="58"/>
      <c r="QZ83" s="58"/>
      <c r="RA83" s="58"/>
      <c r="RB83" s="58"/>
      <c r="RC83" s="58"/>
      <c r="RD83" s="58"/>
      <c r="RE83" s="58"/>
      <c r="RF83" s="58"/>
      <c r="RG83" s="58"/>
      <c r="RH83" s="58"/>
      <c r="RI83" s="58"/>
      <c r="RJ83" s="58"/>
      <c r="RK83" s="58"/>
      <c r="RL83" s="58"/>
      <c r="RM83" s="58"/>
      <c r="RN83" s="58"/>
      <c r="RO83" s="58"/>
      <c r="RP83" s="58"/>
      <c r="RQ83" s="58"/>
      <c r="RR83" s="58"/>
      <c r="RS83" s="58"/>
      <c r="RT83" s="58"/>
      <c r="RU83" s="58"/>
      <c r="RV83" s="58"/>
      <c r="RW83" s="58"/>
      <c r="RX83" s="58"/>
      <c r="RY83" s="58"/>
      <c r="RZ83" s="58"/>
      <c r="SA83" s="58"/>
      <c r="SB83" s="58"/>
      <c r="SC83" s="58"/>
      <c r="SD83" s="58"/>
      <c r="SE83" s="58"/>
      <c r="SF83" s="58"/>
      <c r="SG83" s="58"/>
      <c r="SH83" s="58"/>
      <c r="SI83" s="58"/>
      <c r="SJ83" s="58"/>
      <c r="SK83" s="58"/>
      <c r="SL83" s="58"/>
      <c r="SM83" s="58"/>
      <c r="SN83" s="58"/>
      <c r="SO83" s="58"/>
      <c r="SP83" s="58"/>
      <c r="SQ83" s="58"/>
      <c r="SR83" s="58"/>
      <c r="SS83" s="58"/>
      <c r="ST83" s="58"/>
      <c r="SU83" s="58"/>
      <c r="SV83" s="58"/>
      <c r="SW83" s="58"/>
      <c r="SX83" s="58"/>
      <c r="SY83" s="58"/>
      <c r="SZ83" s="58"/>
      <c r="TA83" s="58"/>
      <c r="TB83" s="58"/>
      <c r="TC83" s="58"/>
      <c r="TD83" s="58"/>
      <c r="TE83" s="58"/>
      <c r="TF83" s="58"/>
      <c r="TG83" s="58"/>
      <c r="TH83" s="58"/>
      <c r="TI83" s="58"/>
      <c r="TJ83" s="58"/>
      <c r="TK83" s="58"/>
      <c r="TL83" s="58"/>
      <c r="TM83" s="58"/>
      <c r="TN83" s="58"/>
      <c r="TO83" s="58"/>
      <c r="TP83" s="58"/>
      <c r="TQ83" s="58"/>
      <c r="TR83" s="58"/>
      <c r="TS83" s="58"/>
      <c r="TT83" s="58"/>
      <c r="TU83" s="58"/>
      <c r="TV83" s="58"/>
      <c r="TW83" s="58"/>
      <c r="TX83" s="58"/>
      <c r="TY83" s="58"/>
      <c r="TZ83" s="58"/>
      <c r="UA83" s="58"/>
      <c r="UB83" s="58"/>
      <c r="UC83" s="58"/>
      <c r="UD83" s="58"/>
      <c r="UE83" s="58"/>
      <c r="UF83" s="58"/>
      <c r="UG83" s="58"/>
      <c r="UH83" s="58"/>
      <c r="UI83" s="58"/>
      <c r="UJ83" s="58"/>
      <c r="UK83" s="58"/>
      <c r="UL83" s="58"/>
      <c r="UM83" s="58"/>
      <c r="UN83" s="58"/>
      <c r="UO83" s="58"/>
      <c r="UP83" s="58"/>
      <c r="UQ83" s="58"/>
      <c r="UR83" s="58"/>
      <c r="US83" s="58"/>
      <c r="UT83" s="58"/>
      <c r="UU83" s="58"/>
      <c r="UV83" s="58"/>
      <c r="UW83" s="58"/>
      <c r="UX83" s="58"/>
      <c r="UY83" s="58"/>
      <c r="UZ83" s="58"/>
      <c r="VA83" s="58"/>
      <c r="VB83" s="58"/>
      <c r="VC83" s="58"/>
      <c r="VD83" s="58"/>
      <c r="VE83" s="58"/>
      <c r="VF83" s="58"/>
      <c r="VG83" s="58"/>
      <c r="VH83" s="58"/>
      <c r="VI83" s="58"/>
      <c r="VJ83" s="58"/>
      <c r="VK83" s="58"/>
      <c r="VL83" s="58"/>
      <c r="VM83" s="58"/>
      <c r="VN83" s="58"/>
      <c r="VO83" s="58"/>
      <c r="VP83" s="58"/>
      <c r="VQ83" s="58"/>
      <c r="VR83" s="58"/>
      <c r="VS83" s="58"/>
      <c r="VT83" s="58"/>
      <c r="VU83" s="58"/>
      <c r="VV83" s="58"/>
      <c r="VW83" s="58"/>
      <c r="VX83" s="58"/>
      <c r="VY83" s="58"/>
      <c r="VZ83" s="58"/>
      <c r="WA83" s="58"/>
      <c r="WB83" s="58"/>
      <c r="WC83" s="58"/>
      <c r="WD83" s="58"/>
      <c r="WE83" s="58"/>
      <c r="WF83" s="58"/>
      <c r="WG83" s="58"/>
      <c r="WH83" s="58"/>
      <c r="WI83" s="58"/>
      <c r="WJ83" s="58"/>
      <c r="WK83" s="58"/>
      <c r="WL83" s="58"/>
      <c r="WM83" s="58"/>
      <c r="WN83" s="58"/>
      <c r="WO83" s="58"/>
      <c r="WP83" s="58"/>
      <c r="WQ83" s="58"/>
      <c r="WR83" s="58"/>
      <c r="WS83" s="58"/>
      <c r="WT83" s="58"/>
      <c r="WU83" s="58"/>
      <c r="WV83" s="58"/>
      <c r="WW83" s="58"/>
      <c r="WX83" s="58"/>
      <c r="WY83" s="58"/>
      <c r="WZ83" s="58"/>
      <c r="XA83" s="58"/>
      <c r="XB83" s="58"/>
      <c r="XC83" s="58"/>
      <c r="XD83" s="58"/>
      <c r="XE83" s="58"/>
      <c r="XF83" s="58"/>
      <c r="XG83" s="58"/>
      <c r="XH83" s="58"/>
      <c r="XI83" s="58"/>
      <c r="XJ83" s="58"/>
      <c r="XK83" s="58"/>
      <c r="XL83" s="58"/>
      <c r="XM83" s="58"/>
      <c r="XN83" s="58"/>
      <c r="XO83" s="58"/>
      <c r="XP83" s="58"/>
      <c r="XQ83" s="58"/>
      <c r="XR83" s="58"/>
      <c r="XS83" s="58"/>
      <c r="XT83" s="58"/>
      <c r="XU83" s="58"/>
      <c r="XV83" s="58"/>
      <c r="XW83" s="58"/>
      <c r="XX83" s="58"/>
      <c r="XY83" s="58"/>
      <c r="XZ83" s="58"/>
      <c r="YA83" s="58"/>
      <c r="YB83" s="58"/>
      <c r="YC83" s="58"/>
      <c r="YD83" s="58"/>
      <c r="YE83" s="58"/>
      <c r="YF83" s="58"/>
      <c r="YG83" s="58"/>
      <c r="YH83" s="58"/>
      <c r="YI83" s="58"/>
      <c r="YJ83" s="58"/>
      <c r="YK83" s="58"/>
      <c r="YL83" s="58"/>
      <c r="YM83" s="58"/>
      <c r="YN83" s="58"/>
      <c r="YO83" s="58"/>
      <c r="YP83" s="58"/>
      <c r="YQ83" s="58"/>
      <c r="YR83" s="58"/>
      <c r="YS83" s="58"/>
      <c r="YT83" s="58"/>
      <c r="YU83" s="58"/>
      <c r="YV83" s="58"/>
      <c r="YW83" s="58"/>
      <c r="YX83" s="58"/>
      <c r="YY83" s="58"/>
      <c r="YZ83" s="58"/>
      <c r="ZA83" s="58"/>
      <c r="ZB83" s="58"/>
      <c r="ZC83" s="58"/>
      <c r="ZD83" s="58"/>
      <c r="ZE83" s="58"/>
      <c r="ZF83" s="58"/>
      <c r="ZG83" s="58"/>
      <c r="ZH83" s="58"/>
      <c r="ZI83" s="58"/>
      <c r="ZJ83" s="58"/>
      <c r="ZK83" s="58"/>
      <c r="ZL83" s="58"/>
      <c r="ZM83" s="58"/>
      <c r="ZN83" s="58"/>
      <c r="ZO83" s="58"/>
      <c r="ZP83" s="58"/>
      <c r="ZQ83" s="58"/>
      <c r="ZR83" s="58"/>
      <c r="ZS83" s="58"/>
      <c r="ZT83" s="58"/>
      <c r="ZU83" s="58"/>
      <c r="ZV83" s="58"/>
      <c r="ZW83" s="58"/>
      <c r="ZX83" s="58"/>
      <c r="ZY83" s="58"/>
      <c r="ZZ83" s="58"/>
      <c r="AAA83" s="58"/>
      <c r="AAB83" s="58"/>
      <c r="AAC83" s="58"/>
      <c r="AAD83" s="58"/>
      <c r="AAE83" s="58"/>
      <c r="AAF83" s="58"/>
      <c r="AAG83" s="58"/>
      <c r="AAH83" s="58"/>
      <c r="AAI83" s="58"/>
      <c r="AAJ83" s="58"/>
      <c r="AAK83" s="58"/>
      <c r="AAL83" s="58"/>
      <c r="AAM83" s="58"/>
      <c r="AAN83" s="58"/>
      <c r="AAO83" s="58"/>
      <c r="AAP83" s="58"/>
      <c r="AAQ83" s="58"/>
      <c r="AAR83" s="58"/>
      <c r="AAS83" s="58"/>
      <c r="AAT83" s="58"/>
      <c r="AAU83" s="58"/>
      <c r="AAV83" s="58"/>
      <c r="AAW83" s="58"/>
      <c r="AAX83" s="58"/>
      <c r="AAY83" s="58"/>
      <c r="AAZ83" s="58"/>
      <c r="ABA83" s="58"/>
      <c r="ABB83" s="58"/>
      <c r="ABC83" s="58"/>
      <c r="ABD83" s="58"/>
      <c r="ABE83" s="58"/>
      <c r="ABF83" s="58"/>
      <c r="ABG83" s="58"/>
      <c r="ABH83" s="58"/>
      <c r="ABI83" s="58"/>
      <c r="ABJ83" s="58"/>
      <c r="ABK83" s="58"/>
      <c r="ABL83" s="58"/>
      <c r="ABM83" s="58"/>
      <c r="ABN83" s="58"/>
      <c r="ABO83" s="58"/>
      <c r="ABP83" s="58"/>
      <c r="ABQ83" s="58"/>
      <c r="ABR83" s="58"/>
      <c r="ABS83" s="58"/>
      <c r="ABT83" s="58"/>
      <c r="ABU83" s="58"/>
      <c r="ABV83" s="58"/>
      <c r="ABW83" s="58"/>
      <c r="ABX83" s="58"/>
      <c r="ABY83" s="58"/>
      <c r="ABZ83" s="58"/>
      <c r="ACA83" s="58"/>
      <c r="ACB83" s="58"/>
      <c r="ACC83" s="58"/>
      <c r="ACD83" s="58"/>
      <c r="ACE83" s="58"/>
      <c r="ACF83" s="58"/>
      <c r="ACG83" s="58"/>
      <c r="ACH83" s="58"/>
      <c r="ACI83" s="58"/>
      <c r="ACJ83" s="58"/>
      <c r="ACK83" s="58"/>
      <c r="ACL83" s="58"/>
      <c r="ACM83" s="58"/>
      <c r="ACN83" s="58"/>
      <c r="ACO83" s="58"/>
      <c r="ACP83" s="58"/>
      <c r="ACQ83" s="58"/>
      <c r="ACR83" s="58"/>
      <c r="ACS83" s="58"/>
      <c r="ACT83" s="58"/>
      <c r="ACU83" s="58"/>
      <c r="ACV83" s="58"/>
      <c r="ACW83" s="58"/>
      <c r="ACX83" s="58"/>
      <c r="ACY83" s="58"/>
      <c r="ACZ83" s="58"/>
      <c r="ADA83" s="58"/>
      <c r="ADB83" s="58"/>
      <c r="ADC83" s="58"/>
      <c r="ADD83" s="58"/>
      <c r="ADE83" s="58"/>
      <c r="ADF83" s="58"/>
      <c r="ADG83" s="58"/>
      <c r="ADH83" s="58"/>
      <c r="ADI83" s="58"/>
      <c r="ADJ83" s="58"/>
      <c r="ADK83" s="58"/>
      <c r="ADL83" s="58"/>
      <c r="ADM83" s="58"/>
      <c r="ADN83" s="58"/>
      <c r="ADO83" s="58"/>
      <c r="ADP83" s="58"/>
      <c r="ADQ83" s="58"/>
      <c r="ADR83" s="58"/>
      <c r="ADS83" s="58"/>
      <c r="ADT83" s="58"/>
      <c r="ADU83" s="58"/>
      <c r="ADV83" s="58"/>
      <c r="ADW83" s="58"/>
      <c r="ADX83" s="58"/>
      <c r="ADY83" s="58"/>
      <c r="ADZ83" s="58"/>
      <c r="AEA83" s="58"/>
      <c r="AEB83" s="58"/>
      <c r="AEC83" s="58"/>
      <c r="AED83" s="58"/>
      <c r="AEE83" s="58"/>
      <c r="AEF83" s="58"/>
      <c r="AEG83" s="58"/>
      <c r="AEH83" s="58"/>
      <c r="AEI83" s="58"/>
      <c r="AEJ83" s="58"/>
      <c r="AEK83" s="58"/>
      <c r="AEL83" s="58"/>
      <c r="AEM83" s="58"/>
      <c r="AEN83" s="58"/>
      <c r="AEO83" s="58"/>
      <c r="AEP83" s="58"/>
      <c r="AEQ83" s="58"/>
      <c r="AER83" s="58"/>
      <c r="AES83" s="58"/>
      <c r="AET83" s="58"/>
      <c r="AEU83" s="58"/>
      <c r="AEV83" s="58"/>
      <c r="AEW83" s="58"/>
      <c r="AEX83" s="58"/>
      <c r="AEY83" s="58"/>
      <c r="AEZ83" s="58"/>
      <c r="AFA83" s="58"/>
      <c r="AFB83" s="58"/>
      <c r="AFC83" s="58"/>
      <c r="AFD83" s="58"/>
      <c r="AFE83" s="58"/>
      <c r="AFF83" s="58"/>
      <c r="AFG83" s="58"/>
      <c r="AFH83" s="58"/>
      <c r="AFI83" s="58"/>
      <c r="AFJ83" s="58"/>
      <c r="AFK83" s="58"/>
      <c r="AFL83" s="58"/>
      <c r="AFM83" s="58"/>
      <c r="AFN83" s="58"/>
      <c r="AFO83" s="58"/>
      <c r="AFP83" s="58"/>
      <c r="AFQ83" s="58"/>
      <c r="AFR83" s="58"/>
      <c r="AFS83" s="58"/>
      <c r="AFT83" s="58"/>
      <c r="AFU83" s="58"/>
      <c r="AFV83" s="58"/>
      <c r="AFW83" s="58"/>
      <c r="AFX83" s="58"/>
      <c r="AFY83" s="58"/>
      <c r="AFZ83" s="58"/>
      <c r="AGA83" s="58"/>
      <c r="AGB83" s="58"/>
      <c r="AGC83" s="58"/>
      <c r="AGD83" s="58"/>
      <c r="AGE83" s="58"/>
      <c r="AGF83" s="58"/>
      <c r="AGG83" s="58"/>
      <c r="AGH83" s="58"/>
      <c r="AGI83" s="58"/>
      <c r="AGJ83" s="58"/>
      <c r="AGK83" s="58"/>
      <c r="AGL83" s="58"/>
      <c r="AGM83" s="58"/>
      <c r="AGN83" s="58"/>
      <c r="AGO83" s="58"/>
      <c r="AGP83" s="58"/>
      <c r="AGQ83" s="58"/>
      <c r="AGR83" s="58"/>
      <c r="AGS83" s="58"/>
      <c r="AGT83" s="58"/>
      <c r="AGU83" s="58"/>
      <c r="AGV83" s="58"/>
      <c r="AGW83" s="58"/>
      <c r="AGX83" s="58"/>
      <c r="AGY83" s="58"/>
      <c r="AGZ83" s="58"/>
      <c r="AHA83" s="58"/>
      <c r="AHB83" s="58"/>
      <c r="AHC83" s="58"/>
      <c r="AHD83" s="58"/>
      <c r="AHE83" s="58"/>
      <c r="AHF83" s="58"/>
      <c r="AHG83" s="58"/>
      <c r="AHH83" s="58"/>
      <c r="AHI83" s="58"/>
      <c r="AHJ83" s="58"/>
      <c r="AHK83" s="58"/>
      <c r="AHL83" s="58"/>
      <c r="AHM83" s="58"/>
      <c r="AHN83" s="58"/>
      <c r="AHO83" s="58"/>
      <c r="AHP83" s="58"/>
      <c r="AHQ83" s="58"/>
      <c r="AHR83" s="58"/>
      <c r="AHS83" s="58"/>
      <c r="AHT83" s="58"/>
      <c r="AHU83" s="58"/>
      <c r="AHV83" s="58"/>
      <c r="AHW83" s="58"/>
      <c r="AHX83" s="58"/>
      <c r="AHY83" s="58"/>
      <c r="AHZ83" s="58"/>
      <c r="AIA83" s="58"/>
      <c r="AIB83" s="58"/>
      <c r="AIC83" s="58"/>
      <c r="AID83" s="58"/>
      <c r="AIE83" s="58"/>
      <c r="AIF83" s="58"/>
      <c r="AIG83" s="58"/>
      <c r="AIH83" s="58"/>
      <c r="AII83" s="58"/>
      <c r="AIJ83" s="58"/>
      <c r="AIK83" s="58"/>
      <c r="AIL83" s="58"/>
      <c r="AIM83" s="58"/>
      <c r="AIN83" s="58"/>
      <c r="AIO83" s="58"/>
      <c r="AIP83" s="58"/>
      <c r="AIQ83" s="58"/>
      <c r="AIR83" s="58"/>
      <c r="AIS83" s="58"/>
      <c r="AIT83" s="58"/>
      <c r="AIU83" s="58"/>
      <c r="AIV83" s="58"/>
      <c r="AIW83" s="58"/>
      <c r="AIX83" s="58"/>
      <c r="AIY83" s="58"/>
      <c r="AIZ83" s="58"/>
      <c r="AJA83" s="58"/>
      <c r="AJB83" s="58"/>
      <c r="AJC83" s="58"/>
      <c r="AJD83" s="58"/>
      <c r="AJE83" s="58"/>
      <c r="AJF83" s="58"/>
      <c r="AJG83" s="58"/>
      <c r="AJH83" s="58"/>
      <c r="AJI83" s="58"/>
      <c r="AJJ83" s="58"/>
      <c r="AJK83" s="58"/>
      <c r="AJL83" s="58"/>
      <c r="AJM83" s="58"/>
      <c r="AJN83" s="58"/>
      <c r="AJO83" s="58"/>
      <c r="AJP83" s="58"/>
      <c r="AJQ83" s="58"/>
      <c r="AJR83" s="58"/>
      <c r="AJS83" s="58"/>
      <c r="AJT83" s="58"/>
      <c r="AJU83" s="58"/>
      <c r="AJV83" s="58"/>
      <c r="AJW83" s="58"/>
      <c r="AJX83" s="58"/>
      <c r="AJY83" s="58"/>
      <c r="AJZ83" s="58"/>
      <c r="AKA83" s="58"/>
      <c r="AKB83" s="58"/>
      <c r="AKC83" s="58"/>
      <c r="AKD83" s="58"/>
      <c r="AKE83" s="58"/>
      <c r="AKF83" s="58"/>
      <c r="AKG83" s="58"/>
      <c r="AKH83" s="58"/>
      <c r="AKI83" s="58"/>
      <c r="AKJ83" s="58"/>
      <c r="AKK83" s="58"/>
      <c r="AKL83" s="58"/>
      <c r="AKM83" s="58"/>
      <c r="AKN83" s="58"/>
      <c r="AKO83" s="58"/>
      <c r="AKP83" s="58"/>
      <c r="AKQ83" s="58"/>
      <c r="AKR83" s="58"/>
      <c r="AKS83" s="58"/>
      <c r="AKT83" s="58"/>
      <c r="AKU83" s="58"/>
      <c r="AKV83" s="58"/>
      <c r="AKW83" s="58"/>
      <c r="AKX83" s="58"/>
      <c r="AKY83" s="58"/>
      <c r="AKZ83" s="58"/>
      <c r="ALA83" s="58"/>
      <c r="ALB83" s="58"/>
      <c r="ALC83" s="58"/>
      <c r="ALD83" s="58"/>
    </row>
    <row r="84" spans="1:992" ht="57" x14ac:dyDescent="0.2">
      <c r="A84" s="44" t="s">
        <v>202</v>
      </c>
      <c r="B84" s="45" t="s">
        <v>203</v>
      </c>
      <c r="C84" s="46" t="s">
        <v>204</v>
      </c>
      <c r="D84" s="47"/>
      <c r="E84" s="47"/>
      <c r="F84" s="47"/>
      <c r="G84" s="47"/>
      <c r="H84" s="10" t="s">
        <v>50</v>
      </c>
      <c r="I84" s="10" t="s">
        <v>50</v>
      </c>
      <c r="J84" s="10" t="s">
        <v>51</v>
      </c>
      <c r="K84" s="10"/>
      <c r="L84" s="10"/>
      <c r="M84" s="10" t="str">
        <f t="shared" si="26"/>
        <v>x</v>
      </c>
      <c r="N84" s="10" t="str">
        <f t="shared" si="27"/>
        <v>x</v>
      </c>
      <c r="O84" s="10" t="str">
        <f t="shared" si="28"/>
        <v>x</v>
      </c>
      <c r="P84" s="54" t="str">
        <f t="shared" si="29"/>
        <v>x</v>
      </c>
      <c r="Q84" s="10" t="str">
        <f t="shared" si="30"/>
        <v>x</v>
      </c>
      <c r="R84" s="10" t="str">
        <f t="shared" si="31"/>
        <v>x</v>
      </c>
      <c r="S84" s="10" t="s">
        <v>50</v>
      </c>
      <c r="X84" s="58"/>
      <c r="Y84" s="58"/>
      <c r="Z84" s="58"/>
      <c r="AA84" s="58"/>
      <c r="AB84" s="58"/>
      <c r="AC84" s="58"/>
      <c r="AD84" s="58"/>
      <c r="AE84" s="58"/>
      <c r="AF84" s="58"/>
      <c r="AG84" s="58"/>
      <c r="AH84" s="58"/>
      <c r="AI84" s="58"/>
      <c r="AJ84" s="58"/>
      <c r="AK84" s="58"/>
      <c r="AL84" s="58"/>
      <c r="AM84" s="58"/>
      <c r="AN84" s="58"/>
      <c r="AO84" s="58"/>
      <c r="AP84" s="58"/>
      <c r="AQ84" s="58"/>
      <c r="AR84" s="58"/>
      <c r="AS84" s="58"/>
      <c r="AT84" s="58"/>
      <c r="AU84" s="58"/>
      <c r="AV84" s="58"/>
      <c r="AW84" s="58"/>
      <c r="AX84" s="58"/>
      <c r="AY84" s="58"/>
      <c r="AZ84" s="58"/>
      <c r="BA84" s="58"/>
      <c r="BB84" s="58"/>
      <c r="BC84" s="58"/>
      <c r="BD84" s="58"/>
      <c r="BE84" s="58"/>
      <c r="BF84" s="58"/>
      <c r="BG84" s="58"/>
      <c r="BH84" s="58"/>
      <c r="BI84" s="58"/>
      <c r="BJ84" s="58"/>
      <c r="BK84" s="58"/>
      <c r="BL84" s="58"/>
      <c r="BM84" s="58"/>
      <c r="BN84" s="58"/>
      <c r="BO84" s="58"/>
      <c r="BP84" s="58"/>
      <c r="BQ84" s="58"/>
      <c r="BR84" s="58"/>
      <c r="BS84" s="58"/>
      <c r="BT84" s="58"/>
      <c r="BU84" s="58"/>
      <c r="BV84" s="58"/>
      <c r="BW84" s="58"/>
      <c r="BX84" s="58"/>
      <c r="BY84" s="58"/>
      <c r="BZ84" s="58"/>
      <c r="CA84" s="58"/>
      <c r="CB84" s="58"/>
      <c r="CC84" s="58"/>
      <c r="CD84" s="58"/>
      <c r="CE84" s="58"/>
      <c r="CF84" s="58"/>
      <c r="CG84" s="58"/>
      <c r="CH84" s="58"/>
      <c r="CI84" s="58"/>
      <c r="CJ84" s="58"/>
      <c r="CK84" s="58"/>
      <c r="CL84" s="58"/>
      <c r="CM84" s="58"/>
      <c r="CN84" s="58"/>
      <c r="CO84" s="58"/>
      <c r="CP84" s="58"/>
      <c r="CQ84" s="58"/>
      <c r="CR84" s="58"/>
      <c r="CS84" s="58"/>
      <c r="CT84" s="58"/>
      <c r="CU84" s="58"/>
      <c r="CV84" s="58"/>
      <c r="CW84" s="58"/>
      <c r="CX84" s="58"/>
      <c r="CY84" s="58"/>
      <c r="CZ84" s="58"/>
      <c r="DA84" s="58"/>
      <c r="DB84" s="58"/>
      <c r="DC84" s="58"/>
      <c r="DD84" s="58"/>
      <c r="DE84" s="58"/>
      <c r="DF84" s="58"/>
      <c r="DG84" s="58"/>
      <c r="DH84" s="58"/>
      <c r="DI84" s="58"/>
      <c r="DJ84" s="58"/>
      <c r="DK84" s="58"/>
      <c r="DL84" s="58"/>
      <c r="DM84" s="58"/>
      <c r="DN84" s="58"/>
      <c r="DO84" s="58"/>
      <c r="DP84" s="58"/>
      <c r="DQ84" s="58"/>
      <c r="DR84" s="58"/>
      <c r="DS84" s="58"/>
      <c r="DT84" s="58"/>
      <c r="DU84" s="58"/>
      <c r="DV84" s="58"/>
      <c r="DW84" s="58"/>
      <c r="DX84" s="58"/>
      <c r="DY84" s="58"/>
      <c r="DZ84" s="58"/>
      <c r="EA84" s="58"/>
      <c r="EB84" s="58"/>
      <c r="EC84" s="58"/>
      <c r="ED84" s="58"/>
      <c r="EE84" s="58"/>
      <c r="EF84" s="58"/>
      <c r="EG84" s="58"/>
      <c r="EH84" s="58"/>
      <c r="EI84" s="58"/>
      <c r="EJ84" s="58"/>
      <c r="EK84" s="58"/>
      <c r="EL84" s="58"/>
      <c r="EM84" s="58"/>
      <c r="EN84" s="58"/>
      <c r="EO84" s="58"/>
      <c r="EP84" s="58"/>
      <c r="EQ84" s="58"/>
      <c r="ER84" s="58"/>
      <c r="ES84" s="58"/>
      <c r="ET84" s="58"/>
      <c r="EU84" s="58"/>
      <c r="EV84" s="58"/>
      <c r="EW84" s="58"/>
      <c r="EX84" s="58"/>
      <c r="EY84" s="58"/>
      <c r="EZ84" s="58"/>
      <c r="FA84" s="58"/>
      <c r="FB84" s="58"/>
      <c r="FC84" s="58"/>
      <c r="FD84" s="58"/>
      <c r="FE84" s="58"/>
      <c r="FF84" s="58"/>
      <c r="FG84" s="58"/>
      <c r="FH84" s="58"/>
      <c r="FI84" s="58"/>
      <c r="FJ84" s="58"/>
      <c r="FK84" s="58"/>
      <c r="FL84" s="58"/>
      <c r="FM84" s="58"/>
      <c r="FN84" s="58"/>
      <c r="FO84" s="58"/>
      <c r="FP84" s="58"/>
      <c r="FQ84" s="58"/>
      <c r="FR84" s="58"/>
      <c r="FS84" s="58"/>
      <c r="FT84" s="58"/>
      <c r="FU84" s="58"/>
      <c r="FV84" s="58"/>
      <c r="FW84" s="58"/>
      <c r="FX84" s="58"/>
      <c r="FY84" s="58"/>
      <c r="FZ84" s="58"/>
      <c r="GA84" s="58"/>
      <c r="GB84" s="58"/>
      <c r="GC84" s="58"/>
      <c r="GD84" s="58"/>
      <c r="GE84" s="58"/>
      <c r="GF84" s="58"/>
      <c r="GG84" s="58"/>
      <c r="GH84" s="58"/>
      <c r="GI84" s="58"/>
      <c r="GJ84" s="58"/>
      <c r="GK84" s="58"/>
      <c r="GL84" s="58"/>
      <c r="GM84" s="58"/>
      <c r="GN84" s="58"/>
      <c r="GO84" s="58"/>
      <c r="GP84" s="58"/>
      <c r="GQ84" s="58"/>
      <c r="GR84" s="58"/>
      <c r="GS84" s="58"/>
      <c r="GT84" s="58"/>
      <c r="GU84" s="58"/>
      <c r="GV84" s="58"/>
      <c r="GW84" s="58"/>
      <c r="GX84" s="58"/>
      <c r="GY84" s="58"/>
      <c r="GZ84" s="58"/>
      <c r="HA84" s="58"/>
      <c r="HB84" s="58"/>
      <c r="HC84" s="58"/>
      <c r="HD84" s="58"/>
      <c r="HE84" s="58"/>
      <c r="HF84" s="58"/>
      <c r="HG84" s="58"/>
      <c r="HH84" s="58"/>
      <c r="HI84" s="58"/>
      <c r="HJ84" s="58"/>
      <c r="HK84" s="58"/>
      <c r="HL84" s="58"/>
      <c r="HM84" s="58"/>
      <c r="HN84" s="58"/>
      <c r="HO84" s="58"/>
      <c r="HP84" s="58"/>
      <c r="HQ84" s="58"/>
      <c r="HR84" s="58"/>
      <c r="HS84" s="58"/>
      <c r="HT84" s="58"/>
      <c r="HU84" s="58"/>
      <c r="HV84" s="58"/>
      <c r="HW84" s="58"/>
      <c r="HX84" s="58"/>
      <c r="HY84" s="58"/>
      <c r="HZ84" s="58"/>
      <c r="IA84" s="58"/>
      <c r="IB84" s="58"/>
      <c r="IC84" s="58"/>
      <c r="ID84" s="58"/>
      <c r="IE84" s="58"/>
      <c r="IF84" s="58"/>
      <c r="IG84" s="58"/>
      <c r="IH84" s="58"/>
      <c r="II84" s="58"/>
      <c r="IJ84" s="58"/>
      <c r="IK84" s="58"/>
      <c r="IL84" s="58"/>
      <c r="IM84" s="58"/>
      <c r="IN84" s="58"/>
      <c r="IO84" s="58"/>
      <c r="IP84" s="58"/>
      <c r="IQ84" s="58"/>
      <c r="IR84" s="58"/>
      <c r="IS84" s="58"/>
      <c r="IT84" s="58"/>
      <c r="IU84" s="58"/>
      <c r="IV84" s="58"/>
      <c r="IW84" s="58"/>
      <c r="IX84" s="58"/>
      <c r="IY84" s="58"/>
      <c r="IZ84" s="58"/>
      <c r="JA84" s="58"/>
      <c r="JB84" s="58"/>
      <c r="JC84" s="58"/>
      <c r="JD84" s="58"/>
      <c r="JE84" s="58"/>
      <c r="JF84" s="58"/>
      <c r="JG84" s="58"/>
      <c r="JH84" s="58"/>
      <c r="JI84" s="58"/>
      <c r="JJ84" s="58"/>
      <c r="JK84" s="58"/>
      <c r="JL84" s="58"/>
      <c r="JM84" s="58"/>
      <c r="JN84" s="58"/>
      <c r="JO84" s="58"/>
      <c r="JP84" s="58"/>
      <c r="JQ84" s="58"/>
      <c r="JR84" s="58"/>
      <c r="JS84" s="58"/>
      <c r="JT84" s="58"/>
      <c r="JU84" s="58"/>
      <c r="JV84" s="58"/>
      <c r="JW84" s="58"/>
      <c r="JX84" s="58"/>
      <c r="JY84" s="58"/>
      <c r="JZ84" s="58"/>
      <c r="KA84" s="58"/>
      <c r="KB84" s="58"/>
      <c r="KC84" s="58"/>
      <c r="KD84" s="58"/>
      <c r="KE84" s="58"/>
      <c r="KF84" s="58"/>
      <c r="KG84" s="58"/>
      <c r="KH84" s="58"/>
      <c r="KI84" s="58"/>
      <c r="KJ84" s="58"/>
      <c r="KK84" s="58"/>
      <c r="KL84" s="58"/>
      <c r="KM84" s="58"/>
      <c r="KN84" s="58"/>
      <c r="KO84" s="58"/>
      <c r="KP84" s="58"/>
      <c r="KQ84" s="58"/>
      <c r="KR84" s="58"/>
      <c r="KS84" s="58"/>
      <c r="KT84" s="58"/>
      <c r="KU84" s="58"/>
      <c r="KV84" s="58"/>
      <c r="KW84" s="58"/>
      <c r="KX84" s="58"/>
      <c r="KY84" s="58"/>
      <c r="KZ84" s="58"/>
      <c r="LA84" s="58"/>
      <c r="LB84" s="58"/>
      <c r="LC84" s="58"/>
      <c r="LD84" s="58"/>
      <c r="LE84" s="58"/>
      <c r="LF84" s="58"/>
      <c r="LG84" s="58"/>
      <c r="LH84" s="58"/>
      <c r="LI84" s="58"/>
      <c r="LJ84" s="58"/>
      <c r="LK84" s="58"/>
      <c r="LL84" s="58"/>
      <c r="LM84" s="58"/>
      <c r="LN84" s="58"/>
      <c r="LO84" s="58"/>
      <c r="LP84" s="58"/>
      <c r="LQ84" s="58"/>
      <c r="LR84" s="58"/>
      <c r="LS84" s="58"/>
      <c r="LT84" s="58"/>
      <c r="LU84" s="58"/>
      <c r="LV84" s="58"/>
      <c r="LW84" s="58"/>
      <c r="LX84" s="58"/>
      <c r="LY84" s="58"/>
      <c r="LZ84" s="58"/>
      <c r="MA84" s="58"/>
      <c r="MB84" s="58"/>
      <c r="MC84" s="58"/>
      <c r="MD84" s="58"/>
      <c r="ME84" s="58"/>
      <c r="MF84" s="58"/>
      <c r="MG84" s="58"/>
      <c r="MH84" s="58"/>
      <c r="MI84" s="58"/>
      <c r="MJ84" s="58"/>
      <c r="MK84" s="58"/>
      <c r="ML84" s="58"/>
      <c r="MM84" s="58"/>
      <c r="MN84" s="58"/>
      <c r="MO84" s="58"/>
      <c r="MP84" s="58"/>
      <c r="MQ84" s="58"/>
      <c r="MR84" s="58"/>
      <c r="MS84" s="58"/>
      <c r="MT84" s="58"/>
      <c r="MU84" s="58"/>
      <c r="MV84" s="58"/>
      <c r="MW84" s="58"/>
      <c r="MX84" s="58"/>
      <c r="MY84" s="58"/>
      <c r="MZ84" s="58"/>
      <c r="NA84" s="58"/>
      <c r="NB84" s="58"/>
      <c r="NC84" s="58"/>
      <c r="ND84" s="58"/>
      <c r="NE84" s="58"/>
      <c r="NF84" s="58"/>
      <c r="NG84" s="58"/>
      <c r="NH84" s="58"/>
      <c r="NI84" s="58"/>
      <c r="NJ84" s="58"/>
      <c r="NK84" s="58"/>
      <c r="NL84" s="58"/>
      <c r="NM84" s="58"/>
      <c r="NN84" s="58"/>
      <c r="NO84" s="58"/>
      <c r="NP84" s="58"/>
      <c r="NQ84" s="58"/>
      <c r="NR84" s="58"/>
      <c r="NS84" s="58"/>
      <c r="NT84" s="58"/>
      <c r="NU84" s="58"/>
      <c r="NV84" s="58"/>
      <c r="NW84" s="58"/>
      <c r="NX84" s="58"/>
      <c r="NY84" s="58"/>
      <c r="NZ84" s="58"/>
      <c r="OA84" s="58"/>
      <c r="OB84" s="58"/>
      <c r="OC84" s="58"/>
      <c r="OD84" s="58"/>
      <c r="OE84" s="58"/>
      <c r="OF84" s="58"/>
      <c r="OG84" s="58"/>
      <c r="OH84" s="58"/>
      <c r="OI84" s="58"/>
      <c r="OJ84" s="58"/>
      <c r="OK84" s="58"/>
      <c r="OL84" s="58"/>
      <c r="OM84" s="58"/>
      <c r="ON84" s="58"/>
      <c r="OO84" s="58"/>
      <c r="OP84" s="58"/>
      <c r="OQ84" s="58"/>
      <c r="OR84" s="58"/>
      <c r="OS84" s="58"/>
      <c r="OT84" s="58"/>
      <c r="OU84" s="58"/>
      <c r="OV84" s="58"/>
      <c r="OW84" s="58"/>
      <c r="OX84" s="58"/>
      <c r="OY84" s="58"/>
      <c r="OZ84" s="58"/>
      <c r="PA84" s="58"/>
      <c r="PB84" s="58"/>
      <c r="PC84" s="58"/>
      <c r="PD84" s="58"/>
      <c r="PE84" s="58"/>
      <c r="PF84" s="58"/>
      <c r="PG84" s="58"/>
      <c r="PH84" s="58"/>
      <c r="PI84" s="58"/>
      <c r="PJ84" s="58"/>
      <c r="PK84" s="58"/>
      <c r="PL84" s="58"/>
      <c r="PM84" s="58"/>
      <c r="PN84" s="58"/>
      <c r="PO84" s="58"/>
      <c r="PP84" s="58"/>
      <c r="PQ84" s="58"/>
      <c r="PR84" s="58"/>
      <c r="PS84" s="58"/>
      <c r="PT84" s="58"/>
      <c r="PU84" s="58"/>
      <c r="PV84" s="58"/>
      <c r="PW84" s="58"/>
      <c r="PX84" s="58"/>
      <c r="PY84" s="58"/>
      <c r="PZ84" s="58"/>
      <c r="QA84" s="58"/>
      <c r="QB84" s="58"/>
      <c r="QC84" s="58"/>
      <c r="QD84" s="58"/>
      <c r="QE84" s="58"/>
      <c r="QF84" s="58"/>
      <c r="QG84" s="58"/>
      <c r="QH84" s="58"/>
      <c r="QI84" s="58"/>
      <c r="QJ84" s="58"/>
      <c r="QK84" s="58"/>
      <c r="QL84" s="58"/>
      <c r="QM84" s="58"/>
      <c r="QN84" s="58"/>
      <c r="QO84" s="58"/>
      <c r="QP84" s="58"/>
      <c r="QQ84" s="58"/>
      <c r="QR84" s="58"/>
      <c r="QS84" s="58"/>
      <c r="QT84" s="58"/>
      <c r="QU84" s="58"/>
      <c r="QV84" s="58"/>
      <c r="QW84" s="58"/>
      <c r="QX84" s="58"/>
      <c r="QY84" s="58"/>
      <c r="QZ84" s="58"/>
      <c r="RA84" s="58"/>
      <c r="RB84" s="58"/>
      <c r="RC84" s="58"/>
      <c r="RD84" s="58"/>
      <c r="RE84" s="58"/>
      <c r="RF84" s="58"/>
      <c r="RG84" s="58"/>
      <c r="RH84" s="58"/>
      <c r="RI84" s="58"/>
      <c r="RJ84" s="58"/>
      <c r="RK84" s="58"/>
      <c r="RL84" s="58"/>
      <c r="RM84" s="58"/>
      <c r="RN84" s="58"/>
      <c r="RO84" s="58"/>
      <c r="RP84" s="58"/>
      <c r="RQ84" s="58"/>
      <c r="RR84" s="58"/>
      <c r="RS84" s="58"/>
      <c r="RT84" s="58"/>
      <c r="RU84" s="58"/>
      <c r="RV84" s="58"/>
      <c r="RW84" s="58"/>
      <c r="RX84" s="58"/>
      <c r="RY84" s="58"/>
      <c r="RZ84" s="58"/>
      <c r="SA84" s="58"/>
      <c r="SB84" s="58"/>
      <c r="SC84" s="58"/>
      <c r="SD84" s="58"/>
      <c r="SE84" s="58"/>
      <c r="SF84" s="58"/>
      <c r="SG84" s="58"/>
      <c r="SH84" s="58"/>
      <c r="SI84" s="58"/>
      <c r="SJ84" s="58"/>
      <c r="SK84" s="58"/>
      <c r="SL84" s="58"/>
      <c r="SM84" s="58"/>
      <c r="SN84" s="58"/>
      <c r="SO84" s="58"/>
      <c r="SP84" s="58"/>
      <c r="SQ84" s="58"/>
      <c r="SR84" s="58"/>
      <c r="SS84" s="58"/>
      <c r="ST84" s="58"/>
      <c r="SU84" s="58"/>
      <c r="SV84" s="58"/>
      <c r="SW84" s="58"/>
      <c r="SX84" s="58"/>
      <c r="SY84" s="58"/>
      <c r="SZ84" s="58"/>
      <c r="TA84" s="58"/>
      <c r="TB84" s="58"/>
      <c r="TC84" s="58"/>
      <c r="TD84" s="58"/>
      <c r="TE84" s="58"/>
      <c r="TF84" s="58"/>
      <c r="TG84" s="58"/>
      <c r="TH84" s="58"/>
      <c r="TI84" s="58"/>
      <c r="TJ84" s="58"/>
      <c r="TK84" s="58"/>
      <c r="TL84" s="58"/>
      <c r="TM84" s="58"/>
      <c r="TN84" s="58"/>
      <c r="TO84" s="58"/>
      <c r="TP84" s="58"/>
      <c r="TQ84" s="58"/>
      <c r="TR84" s="58"/>
      <c r="TS84" s="58"/>
      <c r="TT84" s="58"/>
      <c r="TU84" s="58"/>
      <c r="TV84" s="58"/>
      <c r="TW84" s="58"/>
      <c r="TX84" s="58"/>
      <c r="TY84" s="58"/>
      <c r="TZ84" s="58"/>
      <c r="UA84" s="58"/>
      <c r="UB84" s="58"/>
      <c r="UC84" s="58"/>
      <c r="UD84" s="58"/>
      <c r="UE84" s="58"/>
      <c r="UF84" s="58"/>
      <c r="UG84" s="58"/>
      <c r="UH84" s="58"/>
      <c r="UI84" s="58"/>
      <c r="UJ84" s="58"/>
      <c r="UK84" s="58"/>
      <c r="UL84" s="58"/>
      <c r="UM84" s="58"/>
      <c r="UN84" s="58"/>
      <c r="UO84" s="58"/>
      <c r="UP84" s="58"/>
      <c r="UQ84" s="58"/>
      <c r="UR84" s="58"/>
      <c r="US84" s="58"/>
      <c r="UT84" s="58"/>
      <c r="UU84" s="58"/>
      <c r="UV84" s="58"/>
      <c r="UW84" s="58"/>
      <c r="UX84" s="58"/>
      <c r="UY84" s="58"/>
      <c r="UZ84" s="58"/>
      <c r="VA84" s="58"/>
      <c r="VB84" s="58"/>
      <c r="VC84" s="58"/>
      <c r="VD84" s="58"/>
      <c r="VE84" s="58"/>
      <c r="VF84" s="58"/>
      <c r="VG84" s="58"/>
      <c r="VH84" s="58"/>
      <c r="VI84" s="58"/>
      <c r="VJ84" s="58"/>
      <c r="VK84" s="58"/>
      <c r="VL84" s="58"/>
      <c r="VM84" s="58"/>
      <c r="VN84" s="58"/>
      <c r="VO84" s="58"/>
      <c r="VP84" s="58"/>
      <c r="VQ84" s="58"/>
      <c r="VR84" s="58"/>
      <c r="VS84" s="58"/>
      <c r="VT84" s="58"/>
      <c r="VU84" s="58"/>
      <c r="VV84" s="58"/>
      <c r="VW84" s="58"/>
      <c r="VX84" s="58"/>
      <c r="VY84" s="58"/>
      <c r="VZ84" s="58"/>
      <c r="WA84" s="58"/>
      <c r="WB84" s="58"/>
      <c r="WC84" s="58"/>
      <c r="WD84" s="58"/>
      <c r="WE84" s="58"/>
      <c r="WF84" s="58"/>
      <c r="WG84" s="58"/>
      <c r="WH84" s="58"/>
      <c r="WI84" s="58"/>
      <c r="WJ84" s="58"/>
      <c r="WK84" s="58"/>
      <c r="WL84" s="58"/>
      <c r="WM84" s="58"/>
      <c r="WN84" s="58"/>
      <c r="WO84" s="58"/>
      <c r="WP84" s="58"/>
      <c r="WQ84" s="58"/>
      <c r="WR84" s="58"/>
      <c r="WS84" s="58"/>
      <c r="WT84" s="58"/>
      <c r="WU84" s="58"/>
      <c r="WV84" s="58"/>
      <c r="WW84" s="58"/>
      <c r="WX84" s="58"/>
      <c r="WY84" s="58"/>
      <c r="WZ84" s="58"/>
      <c r="XA84" s="58"/>
      <c r="XB84" s="58"/>
      <c r="XC84" s="58"/>
      <c r="XD84" s="58"/>
      <c r="XE84" s="58"/>
      <c r="XF84" s="58"/>
      <c r="XG84" s="58"/>
      <c r="XH84" s="58"/>
      <c r="XI84" s="58"/>
      <c r="XJ84" s="58"/>
      <c r="XK84" s="58"/>
      <c r="XL84" s="58"/>
      <c r="XM84" s="58"/>
      <c r="XN84" s="58"/>
      <c r="XO84" s="58"/>
      <c r="XP84" s="58"/>
      <c r="XQ84" s="58"/>
      <c r="XR84" s="58"/>
      <c r="XS84" s="58"/>
      <c r="XT84" s="58"/>
      <c r="XU84" s="58"/>
      <c r="XV84" s="58"/>
      <c r="XW84" s="58"/>
      <c r="XX84" s="58"/>
      <c r="XY84" s="58"/>
      <c r="XZ84" s="58"/>
      <c r="YA84" s="58"/>
      <c r="YB84" s="58"/>
      <c r="YC84" s="58"/>
      <c r="YD84" s="58"/>
      <c r="YE84" s="58"/>
      <c r="YF84" s="58"/>
      <c r="YG84" s="58"/>
      <c r="YH84" s="58"/>
      <c r="YI84" s="58"/>
      <c r="YJ84" s="58"/>
      <c r="YK84" s="58"/>
      <c r="YL84" s="58"/>
      <c r="YM84" s="58"/>
      <c r="YN84" s="58"/>
      <c r="YO84" s="58"/>
      <c r="YP84" s="58"/>
      <c r="YQ84" s="58"/>
      <c r="YR84" s="58"/>
      <c r="YS84" s="58"/>
      <c r="YT84" s="58"/>
      <c r="YU84" s="58"/>
      <c r="YV84" s="58"/>
      <c r="YW84" s="58"/>
      <c r="YX84" s="58"/>
      <c r="YY84" s="58"/>
      <c r="YZ84" s="58"/>
      <c r="ZA84" s="58"/>
      <c r="ZB84" s="58"/>
      <c r="ZC84" s="58"/>
      <c r="ZD84" s="58"/>
      <c r="ZE84" s="58"/>
      <c r="ZF84" s="58"/>
      <c r="ZG84" s="58"/>
      <c r="ZH84" s="58"/>
      <c r="ZI84" s="58"/>
      <c r="ZJ84" s="58"/>
      <c r="ZK84" s="58"/>
      <c r="ZL84" s="58"/>
      <c r="ZM84" s="58"/>
      <c r="ZN84" s="58"/>
      <c r="ZO84" s="58"/>
      <c r="ZP84" s="58"/>
      <c r="ZQ84" s="58"/>
      <c r="ZR84" s="58"/>
      <c r="ZS84" s="58"/>
      <c r="ZT84" s="58"/>
      <c r="ZU84" s="58"/>
      <c r="ZV84" s="58"/>
      <c r="ZW84" s="58"/>
      <c r="ZX84" s="58"/>
      <c r="ZY84" s="58"/>
      <c r="ZZ84" s="58"/>
      <c r="AAA84" s="58"/>
      <c r="AAB84" s="58"/>
      <c r="AAC84" s="58"/>
      <c r="AAD84" s="58"/>
      <c r="AAE84" s="58"/>
      <c r="AAF84" s="58"/>
      <c r="AAG84" s="58"/>
      <c r="AAH84" s="58"/>
      <c r="AAI84" s="58"/>
      <c r="AAJ84" s="58"/>
      <c r="AAK84" s="58"/>
      <c r="AAL84" s="58"/>
      <c r="AAM84" s="58"/>
      <c r="AAN84" s="58"/>
      <c r="AAO84" s="58"/>
      <c r="AAP84" s="58"/>
      <c r="AAQ84" s="58"/>
      <c r="AAR84" s="58"/>
      <c r="AAS84" s="58"/>
      <c r="AAT84" s="58"/>
      <c r="AAU84" s="58"/>
      <c r="AAV84" s="58"/>
      <c r="AAW84" s="58"/>
      <c r="AAX84" s="58"/>
      <c r="AAY84" s="58"/>
      <c r="AAZ84" s="58"/>
      <c r="ABA84" s="58"/>
      <c r="ABB84" s="58"/>
      <c r="ABC84" s="58"/>
      <c r="ABD84" s="58"/>
      <c r="ABE84" s="58"/>
      <c r="ABF84" s="58"/>
      <c r="ABG84" s="58"/>
      <c r="ABH84" s="58"/>
      <c r="ABI84" s="58"/>
      <c r="ABJ84" s="58"/>
      <c r="ABK84" s="58"/>
      <c r="ABL84" s="58"/>
      <c r="ABM84" s="58"/>
      <c r="ABN84" s="58"/>
      <c r="ABO84" s="58"/>
      <c r="ABP84" s="58"/>
      <c r="ABQ84" s="58"/>
      <c r="ABR84" s="58"/>
      <c r="ABS84" s="58"/>
      <c r="ABT84" s="58"/>
      <c r="ABU84" s="58"/>
      <c r="ABV84" s="58"/>
      <c r="ABW84" s="58"/>
      <c r="ABX84" s="58"/>
      <c r="ABY84" s="58"/>
      <c r="ABZ84" s="58"/>
      <c r="ACA84" s="58"/>
      <c r="ACB84" s="58"/>
      <c r="ACC84" s="58"/>
      <c r="ACD84" s="58"/>
      <c r="ACE84" s="58"/>
      <c r="ACF84" s="58"/>
      <c r="ACG84" s="58"/>
      <c r="ACH84" s="58"/>
      <c r="ACI84" s="58"/>
      <c r="ACJ84" s="58"/>
      <c r="ACK84" s="58"/>
      <c r="ACL84" s="58"/>
      <c r="ACM84" s="58"/>
      <c r="ACN84" s="58"/>
      <c r="ACO84" s="58"/>
      <c r="ACP84" s="58"/>
      <c r="ACQ84" s="58"/>
      <c r="ACR84" s="58"/>
      <c r="ACS84" s="58"/>
      <c r="ACT84" s="58"/>
      <c r="ACU84" s="58"/>
      <c r="ACV84" s="58"/>
      <c r="ACW84" s="58"/>
      <c r="ACX84" s="58"/>
      <c r="ACY84" s="58"/>
      <c r="ACZ84" s="58"/>
      <c r="ADA84" s="58"/>
      <c r="ADB84" s="58"/>
      <c r="ADC84" s="58"/>
      <c r="ADD84" s="58"/>
      <c r="ADE84" s="58"/>
      <c r="ADF84" s="58"/>
      <c r="ADG84" s="58"/>
      <c r="ADH84" s="58"/>
      <c r="ADI84" s="58"/>
      <c r="ADJ84" s="58"/>
      <c r="ADK84" s="58"/>
      <c r="ADL84" s="58"/>
      <c r="ADM84" s="58"/>
      <c r="ADN84" s="58"/>
      <c r="ADO84" s="58"/>
      <c r="ADP84" s="58"/>
      <c r="ADQ84" s="58"/>
      <c r="ADR84" s="58"/>
      <c r="ADS84" s="58"/>
      <c r="ADT84" s="58"/>
      <c r="ADU84" s="58"/>
      <c r="ADV84" s="58"/>
      <c r="ADW84" s="58"/>
      <c r="ADX84" s="58"/>
      <c r="ADY84" s="58"/>
      <c r="ADZ84" s="58"/>
      <c r="AEA84" s="58"/>
      <c r="AEB84" s="58"/>
      <c r="AEC84" s="58"/>
      <c r="AED84" s="58"/>
      <c r="AEE84" s="58"/>
      <c r="AEF84" s="58"/>
      <c r="AEG84" s="58"/>
      <c r="AEH84" s="58"/>
      <c r="AEI84" s="58"/>
      <c r="AEJ84" s="58"/>
      <c r="AEK84" s="58"/>
      <c r="AEL84" s="58"/>
      <c r="AEM84" s="58"/>
      <c r="AEN84" s="58"/>
      <c r="AEO84" s="58"/>
      <c r="AEP84" s="58"/>
      <c r="AEQ84" s="58"/>
      <c r="AER84" s="58"/>
      <c r="AES84" s="58"/>
      <c r="AET84" s="58"/>
      <c r="AEU84" s="58"/>
      <c r="AEV84" s="58"/>
      <c r="AEW84" s="58"/>
      <c r="AEX84" s="58"/>
      <c r="AEY84" s="58"/>
      <c r="AEZ84" s="58"/>
      <c r="AFA84" s="58"/>
      <c r="AFB84" s="58"/>
      <c r="AFC84" s="58"/>
      <c r="AFD84" s="58"/>
      <c r="AFE84" s="58"/>
      <c r="AFF84" s="58"/>
      <c r="AFG84" s="58"/>
      <c r="AFH84" s="58"/>
      <c r="AFI84" s="58"/>
      <c r="AFJ84" s="58"/>
      <c r="AFK84" s="58"/>
      <c r="AFL84" s="58"/>
      <c r="AFM84" s="58"/>
      <c r="AFN84" s="58"/>
      <c r="AFO84" s="58"/>
      <c r="AFP84" s="58"/>
      <c r="AFQ84" s="58"/>
      <c r="AFR84" s="58"/>
      <c r="AFS84" s="58"/>
      <c r="AFT84" s="58"/>
      <c r="AFU84" s="58"/>
      <c r="AFV84" s="58"/>
      <c r="AFW84" s="58"/>
      <c r="AFX84" s="58"/>
      <c r="AFY84" s="58"/>
      <c r="AFZ84" s="58"/>
      <c r="AGA84" s="58"/>
      <c r="AGB84" s="58"/>
      <c r="AGC84" s="58"/>
      <c r="AGD84" s="58"/>
      <c r="AGE84" s="58"/>
      <c r="AGF84" s="58"/>
      <c r="AGG84" s="58"/>
      <c r="AGH84" s="58"/>
      <c r="AGI84" s="58"/>
      <c r="AGJ84" s="58"/>
      <c r="AGK84" s="58"/>
      <c r="AGL84" s="58"/>
      <c r="AGM84" s="58"/>
      <c r="AGN84" s="58"/>
      <c r="AGO84" s="58"/>
      <c r="AGP84" s="58"/>
      <c r="AGQ84" s="58"/>
      <c r="AGR84" s="58"/>
      <c r="AGS84" s="58"/>
      <c r="AGT84" s="58"/>
      <c r="AGU84" s="58"/>
      <c r="AGV84" s="58"/>
      <c r="AGW84" s="58"/>
      <c r="AGX84" s="58"/>
      <c r="AGY84" s="58"/>
      <c r="AGZ84" s="58"/>
      <c r="AHA84" s="58"/>
      <c r="AHB84" s="58"/>
      <c r="AHC84" s="58"/>
      <c r="AHD84" s="58"/>
      <c r="AHE84" s="58"/>
      <c r="AHF84" s="58"/>
      <c r="AHG84" s="58"/>
      <c r="AHH84" s="58"/>
      <c r="AHI84" s="58"/>
      <c r="AHJ84" s="58"/>
      <c r="AHK84" s="58"/>
      <c r="AHL84" s="58"/>
      <c r="AHM84" s="58"/>
      <c r="AHN84" s="58"/>
      <c r="AHO84" s="58"/>
      <c r="AHP84" s="58"/>
      <c r="AHQ84" s="58"/>
      <c r="AHR84" s="58"/>
      <c r="AHS84" s="58"/>
      <c r="AHT84" s="58"/>
      <c r="AHU84" s="58"/>
      <c r="AHV84" s="58"/>
      <c r="AHW84" s="58"/>
      <c r="AHX84" s="58"/>
      <c r="AHY84" s="58"/>
      <c r="AHZ84" s="58"/>
      <c r="AIA84" s="58"/>
      <c r="AIB84" s="58"/>
      <c r="AIC84" s="58"/>
      <c r="AID84" s="58"/>
      <c r="AIE84" s="58"/>
      <c r="AIF84" s="58"/>
      <c r="AIG84" s="58"/>
      <c r="AIH84" s="58"/>
      <c r="AII84" s="58"/>
      <c r="AIJ84" s="58"/>
      <c r="AIK84" s="58"/>
      <c r="AIL84" s="58"/>
      <c r="AIM84" s="58"/>
      <c r="AIN84" s="58"/>
      <c r="AIO84" s="58"/>
      <c r="AIP84" s="58"/>
      <c r="AIQ84" s="58"/>
      <c r="AIR84" s="58"/>
      <c r="AIS84" s="58"/>
      <c r="AIT84" s="58"/>
      <c r="AIU84" s="58"/>
      <c r="AIV84" s="58"/>
      <c r="AIW84" s="58"/>
      <c r="AIX84" s="58"/>
      <c r="AIY84" s="58"/>
      <c r="AIZ84" s="58"/>
      <c r="AJA84" s="58"/>
      <c r="AJB84" s="58"/>
      <c r="AJC84" s="58"/>
      <c r="AJD84" s="58"/>
      <c r="AJE84" s="58"/>
      <c r="AJF84" s="58"/>
      <c r="AJG84" s="58"/>
      <c r="AJH84" s="58"/>
      <c r="AJI84" s="58"/>
      <c r="AJJ84" s="58"/>
      <c r="AJK84" s="58"/>
      <c r="AJL84" s="58"/>
      <c r="AJM84" s="58"/>
      <c r="AJN84" s="58"/>
      <c r="AJO84" s="58"/>
      <c r="AJP84" s="58"/>
      <c r="AJQ84" s="58"/>
      <c r="AJR84" s="58"/>
      <c r="AJS84" s="58"/>
      <c r="AJT84" s="58"/>
      <c r="AJU84" s="58"/>
      <c r="AJV84" s="58"/>
      <c r="AJW84" s="58"/>
      <c r="AJX84" s="58"/>
      <c r="AJY84" s="58"/>
      <c r="AJZ84" s="58"/>
      <c r="AKA84" s="58"/>
      <c r="AKB84" s="58"/>
      <c r="AKC84" s="58"/>
      <c r="AKD84" s="58"/>
      <c r="AKE84" s="58"/>
      <c r="AKF84" s="58"/>
      <c r="AKG84" s="58"/>
      <c r="AKH84" s="58"/>
      <c r="AKI84" s="58"/>
      <c r="AKJ84" s="58"/>
      <c r="AKK84" s="58"/>
      <c r="AKL84" s="58"/>
      <c r="AKM84" s="58"/>
      <c r="AKN84" s="58"/>
      <c r="AKO84" s="58"/>
      <c r="AKP84" s="58"/>
      <c r="AKQ84" s="58"/>
      <c r="AKR84" s="58"/>
      <c r="AKS84" s="58"/>
      <c r="AKT84" s="58"/>
      <c r="AKU84" s="58"/>
      <c r="AKV84" s="58"/>
      <c r="AKW84" s="58"/>
      <c r="AKX84" s="58"/>
      <c r="AKY84" s="58"/>
      <c r="AKZ84" s="58"/>
      <c r="ALA84" s="58"/>
      <c r="ALB84" s="58"/>
      <c r="ALC84" s="58"/>
      <c r="ALD84" s="58"/>
    </row>
    <row r="85" spans="1:992" ht="114" x14ac:dyDescent="0.2">
      <c r="A85" s="44" t="s">
        <v>205</v>
      </c>
      <c r="B85" s="45" t="s">
        <v>206</v>
      </c>
      <c r="C85" s="46" t="s">
        <v>207</v>
      </c>
      <c r="D85" s="47"/>
      <c r="E85" s="47"/>
      <c r="F85" s="47"/>
      <c r="G85" s="47"/>
      <c r="H85" s="10" t="s">
        <v>50</v>
      </c>
      <c r="I85" s="10" t="s">
        <v>50</v>
      </c>
      <c r="J85" s="10" t="s">
        <v>51</v>
      </c>
      <c r="K85" s="10"/>
      <c r="L85" s="10"/>
      <c r="M85" s="10" t="str">
        <f t="shared" si="26"/>
        <v>x</v>
      </c>
      <c r="N85" s="10" t="str">
        <f t="shared" si="27"/>
        <v>x</v>
      </c>
      <c r="O85" s="10" t="str">
        <f t="shared" si="28"/>
        <v>x</v>
      </c>
      <c r="P85" s="54" t="str">
        <f t="shared" si="29"/>
        <v>x</v>
      </c>
      <c r="Q85" s="10" t="str">
        <f t="shared" si="30"/>
        <v>x</v>
      </c>
      <c r="R85" s="10" t="str">
        <f t="shared" si="31"/>
        <v>x</v>
      </c>
      <c r="S85" s="10" t="s">
        <v>50</v>
      </c>
      <c r="X85" s="58"/>
      <c r="Y85" s="58"/>
      <c r="Z85" s="58"/>
      <c r="AA85" s="58"/>
      <c r="AB85" s="58"/>
      <c r="AC85" s="58"/>
      <c r="AD85" s="58"/>
      <c r="AE85" s="58"/>
      <c r="AF85" s="58"/>
      <c r="AG85" s="58"/>
      <c r="AH85" s="58"/>
      <c r="AI85" s="58"/>
      <c r="AJ85" s="58"/>
      <c r="AK85" s="58"/>
      <c r="AL85" s="58"/>
      <c r="AM85" s="58"/>
      <c r="AN85" s="58"/>
      <c r="AO85" s="58"/>
      <c r="AP85" s="58"/>
      <c r="AQ85" s="58"/>
      <c r="AR85" s="58"/>
      <c r="AS85" s="58"/>
      <c r="AT85" s="58"/>
      <c r="AU85" s="58"/>
      <c r="AV85" s="58"/>
      <c r="AW85" s="58"/>
      <c r="AX85" s="58"/>
      <c r="AY85" s="58"/>
      <c r="AZ85" s="58"/>
      <c r="BA85" s="58"/>
      <c r="BB85" s="58"/>
      <c r="BC85" s="58"/>
      <c r="BD85" s="58"/>
      <c r="BE85" s="58"/>
      <c r="BF85" s="58"/>
      <c r="BG85" s="58"/>
      <c r="BH85" s="58"/>
      <c r="BI85" s="58"/>
      <c r="BJ85" s="58"/>
      <c r="BK85" s="58"/>
      <c r="BL85" s="58"/>
      <c r="BM85" s="58"/>
      <c r="BN85" s="58"/>
      <c r="BO85" s="58"/>
      <c r="BP85" s="58"/>
      <c r="BQ85" s="58"/>
      <c r="BR85" s="58"/>
      <c r="BS85" s="58"/>
      <c r="BT85" s="58"/>
      <c r="BU85" s="58"/>
      <c r="BV85" s="58"/>
      <c r="BW85" s="58"/>
      <c r="BX85" s="58"/>
      <c r="BY85" s="58"/>
      <c r="BZ85" s="58"/>
      <c r="CA85" s="58"/>
      <c r="CB85" s="58"/>
      <c r="CC85" s="58"/>
      <c r="CD85" s="58"/>
      <c r="CE85" s="58"/>
      <c r="CF85" s="58"/>
      <c r="CG85" s="58"/>
      <c r="CH85" s="58"/>
      <c r="CI85" s="58"/>
      <c r="CJ85" s="58"/>
      <c r="CK85" s="58"/>
      <c r="CL85" s="58"/>
      <c r="CM85" s="58"/>
      <c r="CN85" s="58"/>
      <c r="CO85" s="58"/>
      <c r="CP85" s="58"/>
      <c r="CQ85" s="58"/>
      <c r="CR85" s="58"/>
      <c r="CS85" s="58"/>
      <c r="CT85" s="58"/>
      <c r="CU85" s="58"/>
      <c r="CV85" s="58"/>
      <c r="CW85" s="58"/>
      <c r="CX85" s="58"/>
      <c r="CY85" s="58"/>
      <c r="CZ85" s="58"/>
      <c r="DA85" s="58"/>
      <c r="DB85" s="58"/>
      <c r="DC85" s="58"/>
      <c r="DD85" s="58"/>
      <c r="DE85" s="58"/>
      <c r="DF85" s="58"/>
      <c r="DG85" s="58"/>
      <c r="DH85" s="58"/>
      <c r="DI85" s="58"/>
      <c r="DJ85" s="58"/>
      <c r="DK85" s="58"/>
      <c r="DL85" s="58"/>
      <c r="DM85" s="58"/>
      <c r="DN85" s="58"/>
      <c r="DO85" s="58"/>
      <c r="DP85" s="58"/>
      <c r="DQ85" s="58"/>
      <c r="DR85" s="58"/>
      <c r="DS85" s="58"/>
      <c r="DT85" s="58"/>
      <c r="DU85" s="58"/>
      <c r="DV85" s="58"/>
      <c r="DW85" s="58"/>
      <c r="DX85" s="58"/>
      <c r="DY85" s="58"/>
      <c r="DZ85" s="58"/>
      <c r="EA85" s="58"/>
      <c r="EB85" s="58"/>
      <c r="EC85" s="58"/>
      <c r="ED85" s="58"/>
      <c r="EE85" s="58"/>
      <c r="EF85" s="58"/>
      <c r="EG85" s="58"/>
      <c r="EH85" s="58"/>
      <c r="EI85" s="58"/>
      <c r="EJ85" s="58"/>
      <c r="EK85" s="58"/>
      <c r="EL85" s="58"/>
      <c r="EM85" s="58"/>
      <c r="EN85" s="58"/>
      <c r="EO85" s="58"/>
      <c r="EP85" s="58"/>
      <c r="EQ85" s="58"/>
      <c r="ER85" s="58"/>
      <c r="ES85" s="58"/>
      <c r="ET85" s="58"/>
      <c r="EU85" s="58"/>
      <c r="EV85" s="58"/>
      <c r="EW85" s="58"/>
      <c r="EX85" s="58"/>
      <c r="EY85" s="58"/>
      <c r="EZ85" s="58"/>
      <c r="FA85" s="58"/>
      <c r="FB85" s="58"/>
      <c r="FC85" s="58"/>
      <c r="FD85" s="58"/>
      <c r="FE85" s="58"/>
      <c r="FF85" s="58"/>
      <c r="FG85" s="58"/>
      <c r="FH85" s="58"/>
      <c r="FI85" s="58"/>
      <c r="FJ85" s="58"/>
      <c r="FK85" s="58"/>
      <c r="FL85" s="58"/>
      <c r="FM85" s="58"/>
      <c r="FN85" s="58"/>
      <c r="FO85" s="58"/>
      <c r="FP85" s="58"/>
      <c r="FQ85" s="58"/>
      <c r="FR85" s="58"/>
      <c r="FS85" s="58"/>
      <c r="FT85" s="58"/>
      <c r="FU85" s="58"/>
      <c r="FV85" s="58"/>
      <c r="FW85" s="58"/>
      <c r="FX85" s="58"/>
      <c r="FY85" s="58"/>
      <c r="FZ85" s="58"/>
      <c r="GA85" s="58"/>
      <c r="GB85" s="58"/>
      <c r="GC85" s="58"/>
      <c r="GD85" s="58"/>
      <c r="GE85" s="58"/>
      <c r="GF85" s="58"/>
      <c r="GG85" s="58"/>
      <c r="GH85" s="58"/>
      <c r="GI85" s="58"/>
      <c r="GJ85" s="58"/>
      <c r="GK85" s="58"/>
      <c r="GL85" s="58"/>
      <c r="GM85" s="58"/>
      <c r="GN85" s="58"/>
      <c r="GO85" s="58"/>
      <c r="GP85" s="58"/>
      <c r="GQ85" s="58"/>
      <c r="GR85" s="58"/>
      <c r="GS85" s="58"/>
      <c r="GT85" s="58"/>
      <c r="GU85" s="58"/>
      <c r="GV85" s="58"/>
      <c r="GW85" s="58"/>
      <c r="GX85" s="58"/>
      <c r="GY85" s="58"/>
      <c r="GZ85" s="58"/>
      <c r="HA85" s="58"/>
      <c r="HB85" s="58"/>
      <c r="HC85" s="58"/>
      <c r="HD85" s="58"/>
      <c r="HE85" s="58"/>
      <c r="HF85" s="58"/>
      <c r="HG85" s="58"/>
      <c r="HH85" s="58"/>
      <c r="HI85" s="58"/>
      <c r="HJ85" s="58"/>
      <c r="HK85" s="58"/>
      <c r="HL85" s="58"/>
      <c r="HM85" s="58"/>
      <c r="HN85" s="58"/>
      <c r="HO85" s="58"/>
      <c r="HP85" s="58"/>
      <c r="HQ85" s="58"/>
      <c r="HR85" s="58"/>
      <c r="HS85" s="58"/>
      <c r="HT85" s="58"/>
      <c r="HU85" s="58"/>
      <c r="HV85" s="58"/>
      <c r="HW85" s="58"/>
      <c r="HX85" s="58"/>
      <c r="HY85" s="58"/>
      <c r="HZ85" s="58"/>
      <c r="IA85" s="58"/>
      <c r="IB85" s="58"/>
      <c r="IC85" s="58"/>
      <c r="ID85" s="58"/>
      <c r="IE85" s="58"/>
      <c r="IF85" s="58"/>
      <c r="IG85" s="58"/>
      <c r="IH85" s="58"/>
      <c r="II85" s="58"/>
      <c r="IJ85" s="58"/>
      <c r="IK85" s="58"/>
      <c r="IL85" s="58"/>
      <c r="IM85" s="58"/>
      <c r="IN85" s="58"/>
      <c r="IO85" s="58"/>
      <c r="IP85" s="58"/>
      <c r="IQ85" s="58"/>
      <c r="IR85" s="58"/>
      <c r="IS85" s="58"/>
      <c r="IT85" s="58"/>
      <c r="IU85" s="58"/>
      <c r="IV85" s="58"/>
      <c r="IW85" s="58"/>
      <c r="IX85" s="58"/>
      <c r="IY85" s="58"/>
      <c r="IZ85" s="58"/>
      <c r="JA85" s="58"/>
      <c r="JB85" s="58"/>
      <c r="JC85" s="58"/>
      <c r="JD85" s="58"/>
      <c r="JE85" s="58"/>
      <c r="JF85" s="58"/>
      <c r="JG85" s="58"/>
      <c r="JH85" s="58"/>
      <c r="JI85" s="58"/>
      <c r="JJ85" s="58"/>
      <c r="JK85" s="58"/>
      <c r="JL85" s="58"/>
      <c r="JM85" s="58"/>
      <c r="JN85" s="58"/>
      <c r="JO85" s="58"/>
      <c r="JP85" s="58"/>
      <c r="JQ85" s="58"/>
      <c r="JR85" s="58"/>
      <c r="JS85" s="58"/>
      <c r="JT85" s="58"/>
      <c r="JU85" s="58"/>
      <c r="JV85" s="58"/>
      <c r="JW85" s="58"/>
      <c r="JX85" s="58"/>
      <c r="JY85" s="58"/>
      <c r="JZ85" s="58"/>
      <c r="KA85" s="58"/>
      <c r="KB85" s="58"/>
      <c r="KC85" s="58"/>
      <c r="KD85" s="58"/>
      <c r="KE85" s="58"/>
      <c r="KF85" s="58"/>
      <c r="KG85" s="58"/>
      <c r="KH85" s="58"/>
      <c r="KI85" s="58"/>
      <c r="KJ85" s="58"/>
      <c r="KK85" s="58"/>
      <c r="KL85" s="58"/>
      <c r="KM85" s="58"/>
      <c r="KN85" s="58"/>
      <c r="KO85" s="58"/>
      <c r="KP85" s="58"/>
      <c r="KQ85" s="58"/>
      <c r="KR85" s="58"/>
      <c r="KS85" s="58"/>
      <c r="KT85" s="58"/>
      <c r="KU85" s="58"/>
      <c r="KV85" s="58"/>
      <c r="KW85" s="58"/>
      <c r="KX85" s="58"/>
      <c r="KY85" s="58"/>
      <c r="KZ85" s="58"/>
      <c r="LA85" s="58"/>
      <c r="LB85" s="58"/>
      <c r="LC85" s="58"/>
      <c r="LD85" s="58"/>
      <c r="LE85" s="58"/>
      <c r="LF85" s="58"/>
      <c r="LG85" s="58"/>
      <c r="LH85" s="58"/>
      <c r="LI85" s="58"/>
      <c r="LJ85" s="58"/>
      <c r="LK85" s="58"/>
      <c r="LL85" s="58"/>
      <c r="LM85" s="58"/>
      <c r="LN85" s="58"/>
      <c r="LO85" s="58"/>
      <c r="LP85" s="58"/>
      <c r="LQ85" s="58"/>
      <c r="LR85" s="58"/>
      <c r="LS85" s="58"/>
      <c r="LT85" s="58"/>
      <c r="LU85" s="58"/>
      <c r="LV85" s="58"/>
      <c r="LW85" s="58"/>
      <c r="LX85" s="58"/>
      <c r="LY85" s="58"/>
      <c r="LZ85" s="58"/>
      <c r="MA85" s="58"/>
      <c r="MB85" s="58"/>
      <c r="MC85" s="58"/>
      <c r="MD85" s="58"/>
      <c r="ME85" s="58"/>
      <c r="MF85" s="58"/>
      <c r="MG85" s="58"/>
      <c r="MH85" s="58"/>
      <c r="MI85" s="58"/>
      <c r="MJ85" s="58"/>
      <c r="MK85" s="58"/>
      <c r="ML85" s="58"/>
      <c r="MM85" s="58"/>
      <c r="MN85" s="58"/>
      <c r="MO85" s="58"/>
      <c r="MP85" s="58"/>
      <c r="MQ85" s="58"/>
      <c r="MR85" s="58"/>
      <c r="MS85" s="58"/>
      <c r="MT85" s="58"/>
      <c r="MU85" s="58"/>
      <c r="MV85" s="58"/>
      <c r="MW85" s="58"/>
      <c r="MX85" s="58"/>
      <c r="MY85" s="58"/>
      <c r="MZ85" s="58"/>
      <c r="NA85" s="58"/>
      <c r="NB85" s="58"/>
      <c r="NC85" s="58"/>
      <c r="ND85" s="58"/>
      <c r="NE85" s="58"/>
      <c r="NF85" s="58"/>
      <c r="NG85" s="58"/>
      <c r="NH85" s="58"/>
      <c r="NI85" s="58"/>
      <c r="NJ85" s="58"/>
      <c r="NK85" s="58"/>
      <c r="NL85" s="58"/>
      <c r="NM85" s="58"/>
      <c r="NN85" s="58"/>
      <c r="NO85" s="58"/>
      <c r="NP85" s="58"/>
      <c r="NQ85" s="58"/>
      <c r="NR85" s="58"/>
      <c r="NS85" s="58"/>
      <c r="NT85" s="58"/>
      <c r="NU85" s="58"/>
      <c r="NV85" s="58"/>
      <c r="NW85" s="58"/>
      <c r="NX85" s="58"/>
      <c r="NY85" s="58"/>
      <c r="NZ85" s="58"/>
      <c r="OA85" s="58"/>
      <c r="OB85" s="58"/>
      <c r="OC85" s="58"/>
      <c r="OD85" s="58"/>
      <c r="OE85" s="58"/>
      <c r="OF85" s="58"/>
      <c r="OG85" s="58"/>
      <c r="OH85" s="58"/>
      <c r="OI85" s="58"/>
      <c r="OJ85" s="58"/>
      <c r="OK85" s="58"/>
      <c r="OL85" s="58"/>
      <c r="OM85" s="58"/>
      <c r="ON85" s="58"/>
      <c r="OO85" s="58"/>
      <c r="OP85" s="58"/>
      <c r="OQ85" s="58"/>
      <c r="OR85" s="58"/>
      <c r="OS85" s="58"/>
      <c r="OT85" s="58"/>
      <c r="OU85" s="58"/>
      <c r="OV85" s="58"/>
      <c r="OW85" s="58"/>
      <c r="OX85" s="58"/>
      <c r="OY85" s="58"/>
      <c r="OZ85" s="58"/>
      <c r="PA85" s="58"/>
      <c r="PB85" s="58"/>
      <c r="PC85" s="58"/>
      <c r="PD85" s="58"/>
      <c r="PE85" s="58"/>
      <c r="PF85" s="58"/>
      <c r="PG85" s="58"/>
      <c r="PH85" s="58"/>
      <c r="PI85" s="58"/>
      <c r="PJ85" s="58"/>
      <c r="PK85" s="58"/>
      <c r="PL85" s="58"/>
      <c r="PM85" s="58"/>
      <c r="PN85" s="58"/>
      <c r="PO85" s="58"/>
      <c r="PP85" s="58"/>
      <c r="PQ85" s="58"/>
      <c r="PR85" s="58"/>
      <c r="PS85" s="58"/>
      <c r="PT85" s="58"/>
      <c r="PU85" s="58"/>
      <c r="PV85" s="58"/>
      <c r="PW85" s="58"/>
      <c r="PX85" s="58"/>
      <c r="PY85" s="58"/>
      <c r="PZ85" s="58"/>
      <c r="QA85" s="58"/>
      <c r="QB85" s="58"/>
      <c r="QC85" s="58"/>
      <c r="QD85" s="58"/>
      <c r="QE85" s="58"/>
      <c r="QF85" s="58"/>
      <c r="QG85" s="58"/>
      <c r="QH85" s="58"/>
      <c r="QI85" s="58"/>
      <c r="QJ85" s="58"/>
      <c r="QK85" s="58"/>
      <c r="QL85" s="58"/>
      <c r="QM85" s="58"/>
      <c r="QN85" s="58"/>
      <c r="QO85" s="58"/>
      <c r="QP85" s="58"/>
      <c r="QQ85" s="58"/>
      <c r="QR85" s="58"/>
      <c r="QS85" s="58"/>
      <c r="QT85" s="58"/>
      <c r="QU85" s="58"/>
      <c r="QV85" s="58"/>
      <c r="QW85" s="58"/>
      <c r="QX85" s="58"/>
      <c r="QY85" s="58"/>
      <c r="QZ85" s="58"/>
      <c r="RA85" s="58"/>
      <c r="RB85" s="58"/>
      <c r="RC85" s="58"/>
      <c r="RD85" s="58"/>
      <c r="RE85" s="58"/>
      <c r="RF85" s="58"/>
      <c r="RG85" s="58"/>
      <c r="RH85" s="58"/>
      <c r="RI85" s="58"/>
      <c r="RJ85" s="58"/>
      <c r="RK85" s="58"/>
      <c r="RL85" s="58"/>
      <c r="RM85" s="58"/>
      <c r="RN85" s="58"/>
      <c r="RO85" s="58"/>
      <c r="RP85" s="58"/>
      <c r="RQ85" s="58"/>
      <c r="RR85" s="58"/>
      <c r="RS85" s="58"/>
      <c r="RT85" s="58"/>
      <c r="RU85" s="58"/>
      <c r="RV85" s="58"/>
      <c r="RW85" s="58"/>
      <c r="RX85" s="58"/>
      <c r="RY85" s="58"/>
      <c r="RZ85" s="58"/>
      <c r="SA85" s="58"/>
      <c r="SB85" s="58"/>
      <c r="SC85" s="58"/>
      <c r="SD85" s="58"/>
      <c r="SE85" s="58"/>
      <c r="SF85" s="58"/>
      <c r="SG85" s="58"/>
      <c r="SH85" s="58"/>
      <c r="SI85" s="58"/>
      <c r="SJ85" s="58"/>
      <c r="SK85" s="58"/>
      <c r="SL85" s="58"/>
      <c r="SM85" s="58"/>
      <c r="SN85" s="58"/>
      <c r="SO85" s="58"/>
      <c r="SP85" s="58"/>
      <c r="SQ85" s="58"/>
      <c r="SR85" s="58"/>
      <c r="SS85" s="58"/>
      <c r="ST85" s="58"/>
      <c r="SU85" s="58"/>
      <c r="SV85" s="58"/>
      <c r="SW85" s="58"/>
      <c r="SX85" s="58"/>
      <c r="SY85" s="58"/>
      <c r="SZ85" s="58"/>
      <c r="TA85" s="58"/>
      <c r="TB85" s="58"/>
      <c r="TC85" s="58"/>
      <c r="TD85" s="58"/>
      <c r="TE85" s="58"/>
      <c r="TF85" s="58"/>
      <c r="TG85" s="58"/>
      <c r="TH85" s="58"/>
      <c r="TI85" s="58"/>
      <c r="TJ85" s="58"/>
      <c r="TK85" s="58"/>
      <c r="TL85" s="58"/>
      <c r="TM85" s="58"/>
      <c r="TN85" s="58"/>
      <c r="TO85" s="58"/>
      <c r="TP85" s="58"/>
      <c r="TQ85" s="58"/>
      <c r="TR85" s="58"/>
      <c r="TS85" s="58"/>
      <c r="TT85" s="58"/>
      <c r="TU85" s="58"/>
      <c r="TV85" s="58"/>
      <c r="TW85" s="58"/>
      <c r="TX85" s="58"/>
      <c r="TY85" s="58"/>
      <c r="TZ85" s="58"/>
      <c r="UA85" s="58"/>
      <c r="UB85" s="58"/>
      <c r="UC85" s="58"/>
      <c r="UD85" s="58"/>
      <c r="UE85" s="58"/>
      <c r="UF85" s="58"/>
      <c r="UG85" s="58"/>
      <c r="UH85" s="58"/>
      <c r="UI85" s="58"/>
      <c r="UJ85" s="58"/>
      <c r="UK85" s="58"/>
      <c r="UL85" s="58"/>
      <c r="UM85" s="58"/>
      <c r="UN85" s="58"/>
      <c r="UO85" s="58"/>
      <c r="UP85" s="58"/>
      <c r="UQ85" s="58"/>
      <c r="UR85" s="58"/>
      <c r="US85" s="58"/>
      <c r="UT85" s="58"/>
      <c r="UU85" s="58"/>
      <c r="UV85" s="58"/>
      <c r="UW85" s="58"/>
      <c r="UX85" s="58"/>
      <c r="UY85" s="58"/>
      <c r="UZ85" s="58"/>
      <c r="VA85" s="58"/>
      <c r="VB85" s="58"/>
      <c r="VC85" s="58"/>
      <c r="VD85" s="58"/>
      <c r="VE85" s="58"/>
      <c r="VF85" s="58"/>
      <c r="VG85" s="58"/>
      <c r="VH85" s="58"/>
      <c r="VI85" s="58"/>
      <c r="VJ85" s="58"/>
      <c r="VK85" s="58"/>
      <c r="VL85" s="58"/>
      <c r="VM85" s="58"/>
      <c r="VN85" s="58"/>
      <c r="VO85" s="58"/>
      <c r="VP85" s="58"/>
      <c r="VQ85" s="58"/>
      <c r="VR85" s="58"/>
      <c r="VS85" s="58"/>
      <c r="VT85" s="58"/>
      <c r="VU85" s="58"/>
      <c r="VV85" s="58"/>
      <c r="VW85" s="58"/>
      <c r="VX85" s="58"/>
      <c r="VY85" s="58"/>
      <c r="VZ85" s="58"/>
      <c r="WA85" s="58"/>
      <c r="WB85" s="58"/>
      <c r="WC85" s="58"/>
      <c r="WD85" s="58"/>
      <c r="WE85" s="58"/>
      <c r="WF85" s="58"/>
      <c r="WG85" s="58"/>
      <c r="WH85" s="58"/>
      <c r="WI85" s="58"/>
      <c r="WJ85" s="58"/>
      <c r="WK85" s="58"/>
      <c r="WL85" s="58"/>
      <c r="WM85" s="58"/>
      <c r="WN85" s="58"/>
      <c r="WO85" s="58"/>
      <c r="WP85" s="58"/>
      <c r="WQ85" s="58"/>
      <c r="WR85" s="58"/>
      <c r="WS85" s="58"/>
      <c r="WT85" s="58"/>
      <c r="WU85" s="58"/>
      <c r="WV85" s="58"/>
      <c r="WW85" s="58"/>
      <c r="WX85" s="58"/>
      <c r="WY85" s="58"/>
      <c r="WZ85" s="58"/>
      <c r="XA85" s="58"/>
      <c r="XB85" s="58"/>
      <c r="XC85" s="58"/>
      <c r="XD85" s="58"/>
      <c r="XE85" s="58"/>
      <c r="XF85" s="58"/>
      <c r="XG85" s="58"/>
      <c r="XH85" s="58"/>
      <c r="XI85" s="58"/>
      <c r="XJ85" s="58"/>
      <c r="XK85" s="58"/>
      <c r="XL85" s="58"/>
      <c r="XM85" s="58"/>
      <c r="XN85" s="58"/>
      <c r="XO85" s="58"/>
      <c r="XP85" s="58"/>
      <c r="XQ85" s="58"/>
      <c r="XR85" s="58"/>
      <c r="XS85" s="58"/>
      <c r="XT85" s="58"/>
      <c r="XU85" s="58"/>
      <c r="XV85" s="58"/>
      <c r="XW85" s="58"/>
      <c r="XX85" s="58"/>
      <c r="XY85" s="58"/>
      <c r="XZ85" s="58"/>
      <c r="YA85" s="58"/>
      <c r="YB85" s="58"/>
      <c r="YC85" s="58"/>
      <c r="YD85" s="58"/>
      <c r="YE85" s="58"/>
      <c r="YF85" s="58"/>
      <c r="YG85" s="58"/>
      <c r="YH85" s="58"/>
      <c r="YI85" s="58"/>
      <c r="YJ85" s="58"/>
      <c r="YK85" s="58"/>
      <c r="YL85" s="58"/>
      <c r="YM85" s="58"/>
      <c r="YN85" s="58"/>
      <c r="YO85" s="58"/>
      <c r="YP85" s="58"/>
      <c r="YQ85" s="58"/>
      <c r="YR85" s="58"/>
      <c r="YS85" s="58"/>
      <c r="YT85" s="58"/>
      <c r="YU85" s="58"/>
      <c r="YV85" s="58"/>
      <c r="YW85" s="58"/>
      <c r="YX85" s="58"/>
      <c r="YY85" s="58"/>
      <c r="YZ85" s="58"/>
      <c r="ZA85" s="58"/>
      <c r="ZB85" s="58"/>
      <c r="ZC85" s="58"/>
      <c r="ZD85" s="58"/>
      <c r="ZE85" s="58"/>
      <c r="ZF85" s="58"/>
      <c r="ZG85" s="58"/>
      <c r="ZH85" s="58"/>
      <c r="ZI85" s="58"/>
      <c r="ZJ85" s="58"/>
      <c r="ZK85" s="58"/>
      <c r="ZL85" s="58"/>
      <c r="ZM85" s="58"/>
      <c r="ZN85" s="58"/>
      <c r="ZO85" s="58"/>
      <c r="ZP85" s="58"/>
      <c r="ZQ85" s="58"/>
      <c r="ZR85" s="58"/>
      <c r="ZS85" s="58"/>
      <c r="ZT85" s="58"/>
      <c r="ZU85" s="58"/>
      <c r="ZV85" s="58"/>
      <c r="ZW85" s="58"/>
      <c r="ZX85" s="58"/>
      <c r="ZY85" s="58"/>
      <c r="ZZ85" s="58"/>
      <c r="AAA85" s="58"/>
      <c r="AAB85" s="58"/>
      <c r="AAC85" s="58"/>
      <c r="AAD85" s="58"/>
      <c r="AAE85" s="58"/>
      <c r="AAF85" s="58"/>
      <c r="AAG85" s="58"/>
      <c r="AAH85" s="58"/>
      <c r="AAI85" s="58"/>
      <c r="AAJ85" s="58"/>
      <c r="AAK85" s="58"/>
      <c r="AAL85" s="58"/>
      <c r="AAM85" s="58"/>
      <c r="AAN85" s="58"/>
      <c r="AAO85" s="58"/>
      <c r="AAP85" s="58"/>
      <c r="AAQ85" s="58"/>
      <c r="AAR85" s="58"/>
      <c r="AAS85" s="58"/>
      <c r="AAT85" s="58"/>
      <c r="AAU85" s="58"/>
      <c r="AAV85" s="58"/>
      <c r="AAW85" s="58"/>
      <c r="AAX85" s="58"/>
      <c r="AAY85" s="58"/>
      <c r="AAZ85" s="58"/>
      <c r="ABA85" s="58"/>
      <c r="ABB85" s="58"/>
      <c r="ABC85" s="58"/>
      <c r="ABD85" s="58"/>
      <c r="ABE85" s="58"/>
      <c r="ABF85" s="58"/>
      <c r="ABG85" s="58"/>
      <c r="ABH85" s="58"/>
      <c r="ABI85" s="58"/>
      <c r="ABJ85" s="58"/>
      <c r="ABK85" s="58"/>
      <c r="ABL85" s="58"/>
      <c r="ABM85" s="58"/>
      <c r="ABN85" s="58"/>
      <c r="ABO85" s="58"/>
      <c r="ABP85" s="58"/>
      <c r="ABQ85" s="58"/>
      <c r="ABR85" s="58"/>
      <c r="ABS85" s="58"/>
      <c r="ABT85" s="58"/>
      <c r="ABU85" s="58"/>
      <c r="ABV85" s="58"/>
      <c r="ABW85" s="58"/>
      <c r="ABX85" s="58"/>
      <c r="ABY85" s="58"/>
      <c r="ABZ85" s="58"/>
      <c r="ACA85" s="58"/>
      <c r="ACB85" s="58"/>
      <c r="ACC85" s="58"/>
      <c r="ACD85" s="58"/>
      <c r="ACE85" s="58"/>
      <c r="ACF85" s="58"/>
      <c r="ACG85" s="58"/>
      <c r="ACH85" s="58"/>
      <c r="ACI85" s="58"/>
      <c r="ACJ85" s="58"/>
      <c r="ACK85" s="58"/>
      <c r="ACL85" s="58"/>
      <c r="ACM85" s="58"/>
      <c r="ACN85" s="58"/>
      <c r="ACO85" s="58"/>
      <c r="ACP85" s="58"/>
      <c r="ACQ85" s="58"/>
      <c r="ACR85" s="58"/>
      <c r="ACS85" s="58"/>
      <c r="ACT85" s="58"/>
      <c r="ACU85" s="58"/>
      <c r="ACV85" s="58"/>
      <c r="ACW85" s="58"/>
      <c r="ACX85" s="58"/>
      <c r="ACY85" s="58"/>
      <c r="ACZ85" s="58"/>
      <c r="ADA85" s="58"/>
      <c r="ADB85" s="58"/>
      <c r="ADC85" s="58"/>
      <c r="ADD85" s="58"/>
      <c r="ADE85" s="58"/>
      <c r="ADF85" s="58"/>
      <c r="ADG85" s="58"/>
      <c r="ADH85" s="58"/>
      <c r="ADI85" s="58"/>
      <c r="ADJ85" s="58"/>
      <c r="ADK85" s="58"/>
      <c r="ADL85" s="58"/>
      <c r="ADM85" s="58"/>
      <c r="ADN85" s="58"/>
      <c r="ADO85" s="58"/>
      <c r="ADP85" s="58"/>
      <c r="ADQ85" s="58"/>
      <c r="ADR85" s="58"/>
      <c r="ADS85" s="58"/>
      <c r="ADT85" s="58"/>
      <c r="ADU85" s="58"/>
      <c r="ADV85" s="58"/>
      <c r="ADW85" s="58"/>
      <c r="ADX85" s="58"/>
      <c r="ADY85" s="58"/>
      <c r="ADZ85" s="58"/>
      <c r="AEA85" s="58"/>
      <c r="AEB85" s="58"/>
      <c r="AEC85" s="58"/>
      <c r="AED85" s="58"/>
      <c r="AEE85" s="58"/>
      <c r="AEF85" s="58"/>
      <c r="AEG85" s="58"/>
      <c r="AEH85" s="58"/>
      <c r="AEI85" s="58"/>
      <c r="AEJ85" s="58"/>
      <c r="AEK85" s="58"/>
      <c r="AEL85" s="58"/>
      <c r="AEM85" s="58"/>
      <c r="AEN85" s="58"/>
      <c r="AEO85" s="58"/>
      <c r="AEP85" s="58"/>
      <c r="AEQ85" s="58"/>
      <c r="AER85" s="58"/>
      <c r="AES85" s="58"/>
      <c r="AET85" s="58"/>
      <c r="AEU85" s="58"/>
      <c r="AEV85" s="58"/>
      <c r="AEW85" s="58"/>
      <c r="AEX85" s="58"/>
      <c r="AEY85" s="58"/>
      <c r="AEZ85" s="58"/>
      <c r="AFA85" s="58"/>
      <c r="AFB85" s="58"/>
      <c r="AFC85" s="58"/>
      <c r="AFD85" s="58"/>
      <c r="AFE85" s="58"/>
      <c r="AFF85" s="58"/>
      <c r="AFG85" s="58"/>
      <c r="AFH85" s="58"/>
      <c r="AFI85" s="58"/>
      <c r="AFJ85" s="58"/>
      <c r="AFK85" s="58"/>
      <c r="AFL85" s="58"/>
      <c r="AFM85" s="58"/>
      <c r="AFN85" s="58"/>
      <c r="AFO85" s="58"/>
      <c r="AFP85" s="58"/>
      <c r="AFQ85" s="58"/>
      <c r="AFR85" s="58"/>
      <c r="AFS85" s="58"/>
      <c r="AFT85" s="58"/>
      <c r="AFU85" s="58"/>
      <c r="AFV85" s="58"/>
      <c r="AFW85" s="58"/>
      <c r="AFX85" s="58"/>
      <c r="AFY85" s="58"/>
      <c r="AFZ85" s="58"/>
      <c r="AGA85" s="58"/>
      <c r="AGB85" s="58"/>
      <c r="AGC85" s="58"/>
      <c r="AGD85" s="58"/>
      <c r="AGE85" s="58"/>
      <c r="AGF85" s="58"/>
      <c r="AGG85" s="58"/>
      <c r="AGH85" s="58"/>
      <c r="AGI85" s="58"/>
      <c r="AGJ85" s="58"/>
      <c r="AGK85" s="58"/>
      <c r="AGL85" s="58"/>
      <c r="AGM85" s="58"/>
      <c r="AGN85" s="58"/>
      <c r="AGO85" s="58"/>
      <c r="AGP85" s="58"/>
      <c r="AGQ85" s="58"/>
      <c r="AGR85" s="58"/>
      <c r="AGS85" s="58"/>
      <c r="AGT85" s="58"/>
      <c r="AGU85" s="58"/>
      <c r="AGV85" s="58"/>
      <c r="AGW85" s="58"/>
      <c r="AGX85" s="58"/>
      <c r="AGY85" s="58"/>
      <c r="AGZ85" s="58"/>
      <c r="AHA85" s="58"/>
      <c r="AHB85" s="58"/>
      <c r="AHC85" s="58"/>
      <c r="AHD85" s="58"/>
      <c r="AHE85" s="58"/>
      <c r="AHF85" s="58"/>
      <c r="AHG85" s="58"/>
      <c r="AHH85" s="58"/>
      <c r="AHI85" s="58"/>
      <c r="AHJ85" s="58"/>
      <c r="AHK85" s="58"/>
      <c r="AHL85" s="58"/>
      <c r="AHM85" s="58"/>
      <c r="AHN85" s="58"/>
      <c r="AHO85" s="58"/>
      <c r="AHP85" s="58"/>
      <c r="AHQ85" s="58"/>
      <c r="AHR85" s="58"/>
      <c r="AHS85" s="58"/>
      <c r="AHT85" s="58"/>
      <c r="AHU85" s="58"/>
      <c r="AHV85" s="58"/>
      <c r="AHW85" s="58"/>
      <c r="AHX85" s="58"/>
      <c r="AHY85" s="58"/>
      <c r="AHZ85" s="58"/>
      <c r="AIA85" s="58"/>
      <c r="AIB85" s="58"/>
      <c r="AIC85" s="58"/>
      <c r="AID85" s="58"/>
      <c r="AIE85" s="58"/>
      <c r="AIF85" s="58"/>
      <c r="AIG85" s="58"/>
      <c r="AIH85" s="58"/>
      <c r="AII85" s="58"/>
      <c r="AIJ85" s="58"/>
      <c r="AIK85" s="58"/>
      <c r="AIL85" s="58"/>
      <c r="AIM85" s="58"/>
      <c r="AIN85" s="58"/>
      <c r="AIO85" s="58"/>
      <c r="AIP85" s="58"/>
      <c r="AIQ85" s="58"/>
      <c r="AIR85" s="58"/>
      <c r="AIS85" s="58"/>
      <c r="AIT85" s="58"/>
      <c r="AIU85" s="58"/>
      <c r="AIV85" s="58"/>
      <c r="AIW85" s="58"/>
      <c r="AIX85" s="58"/>
      <c r="AIY85" s="58"/>
      <c r="AIZ85" s="58"/>
      <c r="AJA85" s="58"/>
      <c r="AJB85" s="58"/>
      <c r="AJC85" s="58"/>
      <c r="AJD85" s="58"/>
      <c r="AJE85" s="58"/>
      <c r="AJF85" s="58"/>
      <c r="AJG85" s="58"/>
      <c r="AJH85" s="58"/>
      <c r="AJI85" s="58"/>
      <c r="AJJ85" s="58"/>
      <c r="AJK85" s="58"/>
      <c r="AJL85" s="58"/>
      <c r="AJM85" s="58"/>
      <c r="AJN85" s="58"/>
      <c r="AJO85" s="58"/>
      <c r="AJP85" s="58"/>
      <c r="AJQ85" s="58"/>
      <c r="AJR85" s="58"/>
      <c r="AJS85" s="58"/>
      <c r="AJT85" s="58"/>
      <c r="AJU85" s="58"/>
      <c r="AJV85" s="58"/>
      <c r="AJW85" s="58"/>
      <c r="AJX85" s="58"/>
      <c r="AJY85" s="58"/>
      <c r="AJZ85" s="58"/>
      <c r="AKA85" s="58"/>
      <c r="AKB85" s="58"/>
      <c r="AKC85" s="58"/>
      <c r="AKD85" s="58"/>
      <c r="AKE85" s="58"/>
      <c r="AKF85" s="58"/>
      <c r="AKG85" s="58"/>
      <c r="AKH85" s="58"/>
      <c r="AKI85" s="58"/>
      <c r="AKJ85" s="58"/>
      <c r="AKK85" s="58"/>
      <c r="AKL85" s="58"/>
      <c r="AKM85" s="58"/>
      <c r="AKN85" s="58"/>
      <c r="AKO85" s="58"/>
      <c r="AKP85" s="58"/>
      <c r="AKQ85" s="58"/>
      <c r="AKR85" s="58"/>
      <c r="AKS85" s="58"/>
      <c r="AKT85" s="58"/>
      <c r="AKU85" s="58"/>
      <c r="AKV85" s="58"/>
      <c r="AKW85" s="58"/>
      <c r="AKX85" s="58"/>
      <c r="AKY85" s="58"/>
      <c r="AKZ85" s="58"/>
      <c r="ALA85" s="58"/>
      <c r="ALB85" s="58"/>
      <c r="ALC85" s="58"/>
      <c r="ALD85" s="58"/>
    </row>
    <row r="86" spans="1:992" ht="57" x14ac:dyDescent="0.2">
      <c r="A86" s="44" t="s">
        <v>205</v>
      </c>
      <c r="B86" s="45" t="s">
        <v>208</v>
      </c>
      <c r="C86" s="46" t="s">
        <v>209</v>
      </c>
      <c r="D86" s="47"/>
      <c r="E86" s="47"/>
      <c r="F86" s="47"/>
      <c r="G86" s="47"/>
      <c r="H86" s="10" t="s">
        <v>50</v>
      </c>
      <c r="I86" s="10" t="s">
        <v>50</v>
      </c>
      <c r="J86" s="10" t="s">
        <v>51</v>
      </c>
      <c r="K86" s="10"/>
      <c r="L86" s="10"/>
      <c r="M86" s="10" t="str">
        <f t="shared" si="26"/>
        <v>x</v>
      </c>
      <c r="N86" s="10" t="str">
        <f t="shared" si="27"/>
        <v>x</v>
      </c>
      <c r="O86" s="10" t="str">
        <f t="shared" si="28"/>
        <v>x</v>
      </c>
      <c r="P86" s="54" t="str">
        <f t="shared" si="29"/>
        <v>x</v>
      </c>
      <c r="Q86" s="10" t="str">
        <f t="shared" si="30"/>
        <v>x</v>
      </c>
      <c r="R86" s="10" t="str">
        <f t="shared" si="31"/>
        <v>x</v>
      </c>
      <c r="S86" s="10" t="s">
        <v>50</v>
      </c>
      <c r="X86" s="58"/>
      <c r="Y86" s="58"/>
      <c r="Z86" s="58"/>
      <c r="AA86" s="58"/>
      <c r="AB86" s="58"/>
      <c r="AC86" s="58"/>
      <c r="AD86" s="58"/>
      <c r="AE86" s="58"/>
      <c r="AF86" s="58"/>
      <c r="AG86" s="58"/>
      <c r="AH86" s="58"/>
      <c r="AI86" s="58"/>
      <c r="AJ86" s="58"/>
      <c r="AK86" s="58"/>
      <c r="AL86" s="58"/>
      <c r="AM86" s="58"/>
      <c r="AN86" s="58"/>
      <c r="AO86" s="58"/>
      <c r="AP86" s="58"/>
      <c r="AQ86" s="58"/>
      <c r="AR86" s="58"/>
      <c r="AS86" s="58"/>
      <c r="AT86" s="58"/>
      <c r="AU86" s="58"/>
      <c r="AV86" s="58"/>
      <c r="AW86" s="58"/>
      <c r="AX86" s="58"/>
      <c r="AY86" s="58"/>
      <c r="AZ86" s="58"/>
      <c r="BA86" s="58"/>
      <c r="BB86" s="58"/>
      <c r="BC86" s="58"/>
      <c r="BD86" s="58"/>
      <c r="BE86" s="58"/>
      <c r="BF86" s="58"/>
      <c r="BG86" s="58"/>
      <c r="BH86" s="58"/>
      <c r="BI86" s="58"/>
      <c r="BJ86" s="58"/>
      <c r="BK86" s="58"/>
      <c r="BL86" s="58"/>
      <c r="BM86" s="58"/>
      <c r="BN86" s="58"/>
      <c r="BO86" s="58"/>
      <c r="BP86" s="58"/>
      <c r="BQ86" s="58"/>
      <c r="BR86" s="58"/>
      <c r="BS86" s="58"/>
      <c r="BT86" s="58"/>
      <c r="BU86" s="58"/>
      <c r="BV86" s="58"/>
      <c r="BW86" s="58"/>
      <c r="BX86" s="58"/>
      <c r="BY86" s="58"/>
      <c r="BZ86" s="58"/>
      <c r="CA86" s="58"/>
      <c r="CB86" s="58"/>
      <c r="CC86" s="58"/>
      <c r="CD86" s="58"/>
      <c r="CE86" s="58"/>
      <c r="CF86" s="58"/>
      <c r="CG86" s="58"/>
      <c r="CH86" s="58"/>
      <c r="CI86" s="58"/>
      <c r="CJ86" s="58"/>
      <c r="CK86" s="58"/>
      <c r="CL86" s="58"/>
      <c r="CM86" s="58"/>
      <c r="CN86" s="58"/>
      <c r="CO86" s="58"/>
      <c r="CP86" s="58"/>
      <c r="CQ86" s="58"/>
      <c r="CR86" s="58"/>
      <c r="CS86" s="58"/>
      <c r="CT86" s="58"/>
      <c r="CU86" s="58"/>
      <c r="CV86" s="58"/>
      <c r="CW86" s="58"/>
      <c r="CX86" s="58"/>
      <c r="CY86" s="58"/>
      <c r="CZ86" s="58"/>
      <c r="DA86" s="58"/>
      <c r="DB86" s="58"/>
      <c r="DC86" s="58"/>
      <c r="DD86" s="58"/>
      <c r="DE86" s="58"/>
      <c r="DF86" s="58"/>
      <c r="DG86" s="58"/>
      <c r="DH86" s="58"/>
      <c r="DI86" s="58"/>
      <c r="DJ86" s="58"/>
      <c r="DK86" s="58"/>
      <c r="DL86" s="58"/>
      <c r="DM86" s="58"/>
      <c r="DN86" s="58"/>
      <c r="DO86" s="58"/>
      <c r="DP86" s="58"/>
      <c r="DQ86" s="58"/>
      <c r="DR86" s="58"/>
      <c r="DS86" s="58"/>
      <c r="DT86" s="58"/>
      <c r="DU86" s="58"/>
      <c r="DV86" s="58"/>
      <c r="DW86" s="58"/>
      <c r="DX86" s="58"/>
      <c r="DY86" s="58"/>
      <c r="DZ86" s="58"/>
      <c r="EA86" s="58"/>
      <c r="EB86" s="58"/>
      <c r="EC86" s="58"/>
      <c r="ED86" s="58"/>
      <c r="EE86" s="58"/>
      <c r="EF86" s="58"/>
      <c r="EG86" s="58"/>
      <c r="EH86" s="58"/>
      <c r="EI86" s="58"/>
      <c r="EJ86" s="58"/>
      <c r="EK86" s="58"/>
      <c r="EL86" s="58"/>
      <c r="EM86" s="58"/>
      <c r="EN86" s="58"/>
      <c r="EO86" s="58"/>
      <c r="EP86" s="58"/>
      <c r="EQ86" s="58"/>
      <c r="ER86" s="58"/>
      <c r="ES86" s="58"/>
      <c r="ET86" s="58"/>
      <c r="EU86" s="58"/>
      <c r="EV86" s="58"/>
      <c r="EW86" s="58"/>
      <c r="EX86" s="58"/>
      <c r="EY86" s="58"/>
      <c r="EZ86" s="58"/>
      <c r="FA86" s="58"/>
      <c r="FB86" s="58"/>
      <c r="FC86" s="58"/>
      <c r="FD86" s="58"/>
      <c r="FE86" s="58"/>
      <c r="FF86" s="58"/>
      <c r="FG86" s="58"/>
      <c r="FH86" s="58"/>
      <c r="FI86" s="58"/>
      <c r="FJ86" s="58"/>
      <c r="FK86" s="58"/>
      <c r="FL86" s="58"/>
      <c r="FM86" s="58"/>
      <c r="FN86" s="58"/>
      <c r="FO86" s="58"/>
      <c r="FP86" s="58"/>
      <c r="FQ86" s="58"/>
      <c r="FR86" s="58"/>
      <c r="FS86" s="58"/>
      <c r="FT86" s="58"/>
      <c r="FU86" s="58"/>
      <c r="FV86" s="58"/>
      <c r="FW86" s="58"/>
      <c r="FX86" s="58"/>
      <c r="FY86" s="58"/>
      <c r="FZ86" s="58"/>
      <c r="GA86" s="58"/>
      <c r="GB86" s="58"/>
      <c r="GC86" s="58"/>
      <c r="GD86" s="58"/>
      <c r="GE86" s="58"/>
      <c r="GF86" s="58"/>
      <c r="GG86" s="58"/>
      <c r="GH86" s="58"/>
      <c r="GI86" s="58"/>
      <c r="GJ86" s="58"/>
      <c r="GK86" s="58"/>
      <c r="GL86" s="58"/>
      <c r="GM86" s="58"/>
      <c r="GN86" s="58"/>
      <c r="GO86" s="58"/>
      <c r="GP86" s="58"/>
      <c r="GQ86" s="58"/>
      <c r="GR86" s="58"/>
      <c r="GS86" s="58"/>
      <c r="GT86" s="58"/>
      <c r="GU86" s="58"/>
      <c r="GV86" s="58"/>
      <c r="GW86" s="58"/>
      <c r="GX86" s="58"/>
      <c r="GY86" s="58"/>
      <c r="GZ86" s="58"/>
      <c r="HA86" s="58"/>
      <c r="HB86" s="58"/>
      <c r="HC86" s="58"/>
      <c r="HD86" s="58"/>
      <c r="HE86" s="58"/>
      <c r="HF86" s="58"/>
      <c r="HG86" s="58"/>
      <c r="HH86" s="58"/>
      <c r="HI86" s="58"/>
      <c r="HJ86" s="58"/>
      <c r="HK86" s="58"/>
      <c r="HL86" s="58"/>
      <c r="HM86" s="58"/>
      <c r="HN86" s="58"/>
      <c r="HO86" s="58"/>
      <c r="HP86" s="58"/>
      <c r="HQ86" s="58"/>
      <c r="HR86" s="58"/>
      <c r="HS86" s="58"/>
      <c r="HT86" s="58"/>
      <c r="HU86" s="58"/>
      <c r="HV86" s="58"/>
      <c r="HW86" s="58"/>
      <c r="HX86" s="58"/>
      <c r="HY86" s="58"/>
      <c r="HZ86" s="58"/>
      <c r="IA86" s="58"/>
      <c r="IB86" s="58"/>
      <c r="IC86" s="58"/>
      <c r="ID86" s="58"/>
      <c r="IE86" s="58"/>
      <c r="IF86" s="58"/>
      <c r="IG86" s="58"/>
      <c r="IH86" s="58"/>
      <c r="II86" s="58"/>
      <c r="IJ86" s="58"/>
      <c r="IK86" s="58"/>
      <c r="IL86" s="58"/>
      <c r="IM86" s="58"/>
      <c r="IN86" s="58"/>
      <c r="IO86" s="58"/>
      <c r="IP86" s="58"/>
      <c r="IQ86" s="58"/>
      <c r="IR86" s="58"/>
      <c r="IS86" s="58"/>
      <c r="IT86" s="58"/>
      <c r="IU86" s="58"/>
      <c r="IV86" s="58"/>
      <c r="IW86" s="58"/>
      <c r="IX86" s="58"/>
      <c r="IY86" s="58"/>
      <c r="IZ86" s="58"/>
      <c r="JA86" s="58"/>
      <c r="JB86" s="58"/>
      <c r="JC86" s="58"/>
      <c r="JD86" s="58"/>
      <c r="JE86" s="58"/>
      <c r="JF86" s="58"/>
      <c r="JG86" s="58"/>
      <c r="JH86" s="58"/>
      <c r="JI86" s="58"/>
      <c r="JJ86" s="58"/>
      <c r="JK86" s="58"/>
      <c r="JL86" s="58"/>
      <c r="JM86" s="58"/>
      <c r="JN86" s="58"/>
      <c r="JO86" s="58"/>
      <c r="JP86" s="58"/>
      <c r="JQ86" s="58"/>
      <c r="JR86" s="58"/>
      <c r="JS86" s="58"/>
      <c r="JT86" s="58"/>
      <c r="JU86" s="58"/>
      <c r="JV86" s="58"/>
      <c r="JW86" s="58"/>
      <c r="JX86" s="58"/>
      <c r="JY86" s="58"/>
      <c r="JZ86" s="58"/>
      <c r="KA86" s="58"/>
      <c r="KB86" s="58"/>
      <c r="KC86" s="58"/>
      <c r="KD86" s="58"/>
      <c r="KE86" s="58"/>
      <c r="KF86" s="58"/>
      <c r="KG86" s="58"/>
      <c r="KH86" s="58"/>
      <c r="KI86" s="58"/>
      <c r="KJ86" s="58"/>
      <c r="KK86" s="58"/>
      <c r="KL86" s="58"/>
      <c r="KM86" s="58"/>
      <c r="KN86" s="58"/>
      <c r="KO86" s="58"/>
      <c r="KP86" s="58"/>
      <c r="KQ86" s="58"/>
      <c r="KR86" s="58"/>
      <c r="KS86" s="58"/>
      <c r="KT86" s="58"/>
      <c r="KU86" s="58"/>
      <c r="KV86" s="58"/>
      <c r="KW86" s="58"/>
      <c r="KX86" s="58"/>
      <c r="KY86" s="58"/>
      <c r="KZ86" s="58"/>
      <c r="LA86" s="58"/>
      <c r="LB86" s="58"/>
      <c r="LC86" s="58"/>
      <c r="LD86" s="58"/>
      <c r="LE86" s="58"/>
      <c r="LF86" s="58"/>
      <c r="LG86" s="58"/>
      <c r="LH86" s="58"/>
      <c r="LI86" s="58"/>
      <c r="LJ86" s="58"/>
      <c r="LK86" s="58"/>
      <c r="LL86" s="58"/>
      <c r="LM86" s="58"/>
      <c r="LN86" s="58"/>
      <c r="LO86" s="58"/>
      <c r="LP86" s="58"/>
      <c r="LQ86" s="58"/>
      <c r="LR86" s="58"/>
      <c r="LS86" s="58"/>
      <c r="LT86" s="58"/>
      <c r="LU86" s="58"/>
      <c r="LV86" s="58"/>
      <c r="LW86" s="58"/>
      <c r="LX86" s="58"/>
      <c r="LY86" s="58"/>
      <c r="LZ86" s="58"/>
      <c r="MA86" s="58"/>
      <c r="MB86" s="58"/>
      <c r="MC86" s="58"/>
      <c r="MD86" s="58"/>
      <c r="ME86" s="58"/>
      <c r="MF86" s="58"/>
      <c r="MG86" s="58"/>
      <c r="MH86" s="58"/>
      <c r="MI86" s="58"/>
      <c r="MJ86" s="58"/>
      <c r="MK86" s="58"/>
      <c r="ML86" s="58"/>
      <c r="MM86" s="58"/>
      <c r="MN86" s="58"/>
      <c r="MO86" s="58"/>
      <c r="MP86" s="58"/>
      <c r="MQ86" s="58"/>
      <c r="MR86" s="58"/>
      <c r="MS86" s="58"/>
      <c r="MT86" s="58"/>
      <c r="MU86" s="58"/>
      <c r="MV86" s="58"/>
      <c r="MW86" s="58"/>
      <c r="MX86" s="58"/>
      <c r="MY86" s="58"/>
      <c r="MZ86" s="58"/>
      <c r="NA86" s="58"/>
      <c r="NB86" s="58"/>
      <c r="NC86" s="58"/>
      <c r="ND86" s="58"/>
      <c r="NE86" s="58"/>
      <c r="NF86" s="58"/>
      <c r="NG86" s="58"/>
      <c r="NH86" s="58"/>
      <c r="NI86" s="58"/>
      <c r="NJ86" s="58"/>
      <c r="NK86" s="58"/>
      <c r="NL86" s="58"/>
      <c r="NM86" s="58"/>
      <c r="NN86" s="58"/>
      <c r="NO86" s="58"/>
      <c r="NP86" s="58"/>
      <c r="NQ86" s="58"/>
      <c r="NR86" s="58"/>
      <c r="NS86" s="58"/>
      <c r="NT86" s="58"/>
      <c r="NU86" s="58"/>
      <c r="NV86" s="58"/>
      <c r="NW86" s="58"/>
      <c r="NX86" s="58"/>
      <c r="NY86" s="58"/>
      <c r="NZ86" s="58"/>
      <c r="OA86" s="58"/>
      <c r="OB86" s="58"/>
      <c r="OC86" s="58"/>
      <c r="OD86" s="58"/>
      <c r="OE86" s="58"/>
      <c r="OF86" s="58"/>
      <c r="OG86" s="58"/>
      <c r="OH86" s="58"/>
      <c r="OI86" s="58"/>
      <c r="OJ86" s="58"/>
      <c r="OK86" s="58"/>
      <c r="OL86" s="58"/>
      <c r="OM86" s="58"/>
      <c r="ON86" s="58"/>
      <c r="OO86" s="58"/>
      <c r="OP86" s="58"/>
      <c r="OQ86" s="58"/>
      <c r="OR86" s="58"/>
      <c r="OS86" s="58"/>
      <c r="OT86" s="58"/>
      <c r="OU86" s="58"/>
      <c r="OV86" s="58"/>
      <c r="OW86" s="58"/>
      <c r="OX86" s="58"/>
      <c r="OY86" s="58"/>
      <c r="OZ86" s="58"/>
      <c r="PA86" s="58"/>
      <c r="PB86" s="58"/>
      <c r="PC86" s="58"/>
      <c r="PD86" s="58"/>
      <c r="PE86" s="58"/>
      <c r="PF86" s="58"/>
      <c r="PG86" s="58"/>
      <c r="PH86" s="58"/>
      <c r="PI86" s="58"/>
      <c r="PJ86" s="58"/>
      <c r="PK86" s="58"/>
      <c r="PL86" s="58"/>
      <c r="PM86" s="58"/>
      <c r="PN86" s="58"/>
      <c r="PO86" s="58"/>
      <c r="PP86" s="58"/>
      <c r="PQ86" s="58"/>
      <c r="PR86" s="58"/>
      <c r="PS86" s="58"/>
      <c r="PT86" s="58"/>
      <c r="PU86" s="58"/>
      <c r="PV86" s="58"/>
      <c r="PW86" s="58"/>
      <c r="PX86" s="58"/>
      <c r="PY86" s="58"/>
      <c r="PZ86" s="58"/>
      <c r="QA86" s="58"/>
      <c r="QB86" s="58"/>
      <c r="QC86" s="58"/>
      <c r="QD86" s="58"/>
      <c r="QE86" s="58"/>
      <c r="QF86" s="58"/>
      <c r="QG86" s="58"/>
      <c r="QH86" s="58"/>
      <c r="QI86" s="58"/>
      <c r="QJ86" s="58"/>
      <c r="QK86" s="58"/>
      <c r="QL86" s="58"/>
      <c r="QM86" s="58"/>
      <c r="QN86" s="58"/>
      <c r="QO86" s="58"/>
      <c r="QP86" s="58"/>
      <c r="QQ86" s="58"/>
      <c r="QR86" s="58"/>
      <c r="QS86" s="58"/>
      <c r="QT86" s="58"/>
      <c r="QU86" s="58"/>
      <c r="QV86" s="58"/>
      <c r="QW86" s="58"/>
      <c r="QX86" s="58"/>
      <c r="QY86" s="58"/>
      <c r="QZ86" s="58"/>
      <c r="RA86" s="58"/>
      <c r="RB86" s="58"/>
      <c r="RC86" s="58"/>
      <c r="RD86" s="58"/>
      <c r="RE86" s="58"/>
      <c r="RF86" s="58"/>
      <c r="RG86" s="58"/>
      <c r="RH86" s="58"/>
      <c r="RI86" s="58"/>
      <c r="RJ86" s="58"/>
      <c r="RK86" s="58"/>
      <c r="RL86" s="58"/>
      <c r="RM86" s="58"/>
      <c r="RN86" s="58"/>
      <c r="RO86" s="58"/>
      <c r="RP86" s="58"/>
      <c r="RQ86" s="58"/>
      <c r="RR86" s="58"/>
      <c r="RS86" s="58"/>
      <c r="RT86" s="58"/>
      <c r="RU86" s="58"/>
      <c r="RV86" s="58"/>
      <c r="RW86" s="58"/>
      <c r="RX86" s="58"/>
      <c r="RY86" s="58"/>
      <c r="RZ86" s="58"/>
      <c r="SA86" s="58"/>
      <c r="SB86" s="58"/>
      <c r="SC86" s="58"/>
      <c r="SD86" s="58"/>
      <c r="SE86" s="58"/>
      <c r="SF86" s="58"/>
      <c r="SG86" s="58"/>
      <c r="SH86" s="58"/>
      <c r="SI86" s="58"/>
      <c r="SJ86" s="58"/>
      <c r="SK86" s="58"/>
      <c r="SL86" s="58"/>
      <c r="SM86" s="58"/>
      <c r="SN86" s="58"/>
      <c r="SO86" s="58"/>
      <c r="SP86" s="58"/>
      <c r="SQ86" s="58"/>
      <c r="SR86" s="58"/>
      <c r="SS86" s="58"/>
      <c r="ST86" s="58"/>
      <c r="SU86" s="58"/>
      <c r="SV86" s="58"/>
      <c r="SW86" s="58"/>
      <c r="SX86" s="58"/>
      <c r="SY86" s="58"/>
      <c r="SZ86" s="58"/>
      <c r="TA86" s="58"/>
      <c r="TB86" s="58"/>
      <c r="TC86" s="58"/>
      <c r="TD86" s="58"/>
      <c r="TE86" s="58"/>
      <c r="TF86" s="58"/>
      <c r="TG86" s="58"/>
      <c r="TH86" s="58"/>
      <c r="TI86" s="58"/>
      <c r="TJ86" s="58"/>
      <c r="TK86" s="58"/>
      <c r="TL86" s="58"/>
      <c r="TM86" s="58"/>
      <c r="TN86" s="58"/>
      <c r="TO86" s="58"/>
      <c r="TP86" s="58"/>
      <c r="TQ86" s="58"/>
      <c r="TR86" s="58"/>
      <c r="TS86" s="58"/>
      <c r="TT86" s="58"/>
      <c r="TU86" s="58"/>
      <c r="TV86" s="58"/>
      <c r="TW86" s="58"/>
      <c r="TX86" s="58"/>
      <c r="TY86" s="58"/>
      <c r="TZ86" s="58"/>
      <c r="UA86" s="58"/>
      <c r="UB86" s="58"/>
      <c r="UC86" s="58"/>
      <c r="UD86" s="58"/>
      <c r="UE86" s="58"/>
      <c r="UF86" s="58"/>
      <c r="UG86" s="58"/>
      <c r="UH86" s="58"/>
      <c r="UI86" s="58"/>
      <c r="UJ86" s="58"/>
      <c r="UK86" s="58"/>
      <c r="UL86" s="58"/>
      <c r="UM86" s="58"/>
      <c r="UN86" s="58"/>
      <c r="UO86" s="58"/>
      <c r="UP86" s="58"/>
      <c r="UQ86" s="58"/>
      <c r="UR86" s="58"/>
      <c r="US86" s="58"/>
      <c r="UT86" s="58"/>
      <c r="UU86" s="58"/>
      <c r="UV86" s="58"/>
      <c r="UW86" s="58"/>
      <c r="UX86" s="58"/>
      <c r="UY86" s="58"/>
      <c r="UZ86" s="58"/>
      <c r="VA86" s="58"/>
      <c r="VB86" s="58"/>
      <c r="VC86" s="58"/>
      <c r="VD86" s="58"/>
      <c r="VE86" s="58"/>
      <c r="VF86" s="58"/>
      <c r="VG86" s="58"/>
      <c r="VH86" s="58"/>
      <c r="VI86" s="58"/>
      <c r="VJ86" s="58"/>
      <c r="VK86" s="58"/>
      <c r="VL86" s="58"/>
      <c r="VM86" s="58"/>
      <c r="VN86" s="58"/>
      <c r="VO86" s="58"/>
      <c r="VP86" s="58"/>
      <c r="VQ86" s="58"/>
      <c r="VR86" s="58"/>
      <c r="VS86" s="58"/>
      <c r="VT86" s="58"/>
      <c r="VU86" s="58"/>
      <c r="VV86" s="58"/>
      <c r="VW86" s="58"/>
      <c r="VX86" s="58"/>
      <c r="VY86" s="58"/>
      <c r="VZ86" s="58"/>
      <c r="WA86" s="58"/>
      <c r="WB86" s="58"/>
      <c r="WC86" s="58"/>
      <c r="WD86" s="58"/>
      <c r="WE86" s="58"/>
      <c r="WF86" s="58"/>
      <c r="WG86" s="58"/>
      <c r="WH86" s="58"/>
      <c r="WI86" s="58"/>
      <c r="WJ86" s="58"/>
      <c r="WK86" s="58"/>
      <c r="WL86" s="58"/>
      <c r="WM86" s="58"/>
      <c r="WN86" s="58"/>
      <c r="WO86" s="58"/>
      <c r="WP86" s="58"/>
      <c r="WQ86" s="58"/>
      <c r="WR86" s="58"/>
      <c r="WS86" s="58"/>
      <c r="WT86" s="58"/>
      <c r="WU86" s="58"/>
      <c r="WV86" s="58"/>
      <c r="WW86" s="58"/>
      <c r="WX86" s="58"/>
      <c r="WY86" s="58"/>
      <c r="WZ86" s="58"/>
      <c r="XA86" s="58"/>
      <c r="XB86" s="58"/>
      <c r="XC86" s="58"/>
      <c r="XD86" s="58"/>
      <c r="XE86" s="58"/>
      <c r="XF86" s="58"/>
      <c r="XG86" s="58"/>
      <c r="XH86" s="58"/>
      <c r="XI86" s="58"/>
      <c r="XJ86" s="58"/>
      <c r="XK86" s="58"/>
      <c r="XL86" s="58"/>
      <c r="XM86" s="58"/>
      <c r="XN86" s="58"/>
      <c r="XO86" s="58"/>
      <c r="XP86" s="58"/>
      <c r="XQ86" s="58"/>
      <c r="XR86" s="58"/>
      <c r="XS86" s="58"/>
      <c r="XT86" s="58"/>
      <c r="XU86" s="58"/>
      <c r="XV86" s="58"/>
      <c r="XW86" s="58"/>
      <c r="XX86" s="58"/>
      <c r="XY86" s="58"/>
      <c r="XZ86" s="58"/>
      <c r="YA86" s="58"/>
      <c r="YB86" s="58"/>
      <c r="YC86" s="58"/>
      <c r="YD86" s="58"/>
      <c r="YE86" s="58"/>
      <c r="YF86" s="58"/>
      <c r="YG86" s="58"/>
      <c r="YH86" s="58"/>
      <c r="YI86" s="58"/>
      <c r="YJ86" s="58"/>
      <c r="YK86" s="58"/>
      <c r="YL86" s="58"/>
      <c r="YM86" s="58"/>
      <c r="YN86" s="58"/>
      <c r="YO86" s="58"/>
      <c r="YP86" s="58"/>
      <c r="YQ86" s="58"/>
      <c r="YR86" s="58"/>
      <c r="YS86" s="58"/>
      <c r="YT86" s="58"/>
      <c r="YU86" s="58"/>
      <c r="YV86" s="58"/>
      <c r="YW86" s="58"/>
      <c r="YX86" s="58"/>
      <c r="YY86" s="58"/>
      <c r="YZ86" s="58"/>
      <c r="ZA86" s="58"/>
      <c r="ZB86" s="58"/>
      <c r="ZC86" s="58"/>
      <c r="ZD86" s="58"/>
      <c r="ZE86" s="58"/>
      <c r="ZF86" s="58"/>
      <c r="ZG86" s="58"/>
      <c r="ZH86" s="58"/>
      <c r="ZI86" s="58"/>
      <c r="ZJ86" s="58"/>
      <c r="ZK86" s="58"/>
      <c r="ZL86" s="58"/>
      <c r="ZM86" s="58"/>
      <c r="ZN86" s="58"/>
      <c r="ZO86" s="58"/>
      <c r="ZP86" s="58"/>
      <c r="ZQ86" s="58"/>
      <c r="ZR86" s="58"/>
      <c r="ZS86" s="58"/>
      <c r="ZT86" s="58"/>
      <c r="ZU86" s="58"/>
      <c r="ZV86" s="58"/>
      <c r="ZW86" s="58"/>
      <c r="ZX86" s="58"/>
      <c r="ZY86" s="58"/>
      <c r="ZZ86" s="58"/>
      <c r="AAA86" s="58"/>
      <c r="AAB86" s="58"/>
      <c r="AAC86" s="58"/>
      <c r="AAD86" s="58"/>
      <c r="AAE86" s="58"/>
      <c r="AAF86" s="58"/>
      <c r="AAG86" s="58"/>
      <c r="AAH86" s="58"/>
      <c r="AAI86" s="58"/>
      <c r="AAJ86" s="58"/>
      <c r="AAK86" s="58"/>
      <c r="AAL86" s="58"/>
      <c r="AAM86" s="58"/>
      <c r="AAN86" s="58"/>
      <c r="AAO86" s="58"/>
      <c r="AAP86" s="58"/>
      <c r="AAQ86" s="58"/>
      <c r="AAR86" s="58"/>
      <c r="AAS86" s="58"/>
      <c r="AAT86" s="58"/>
      <c r="AAU86" s="58"/>
      <c r="AAV86" s="58"/>
      <c r="AAW86" s="58"/>
      <c r="AAX86" s="58"/>
      <c r="AAY86" s="58"/>
      <c r="AAZ86" s="58"/>
      <c r="ABA86" s="58"/>
      <c r="ABB86" s="58"/>
      <c r="ABC86" s="58"/>
      <c r="ABD86" s="58"/>
      <c r="ABE86" s="58"/>
      <c r="ABF86" s="58"/>
      <c r="ABG86" s="58"/>
      <c r="ABH86" s="58"/>
      <c r="ABI86" s="58"/>
      <c r="ABJ86" s="58"/>
      <c r="ABK86" s="58"/>
      <c r="ABL86" s="58"/>
      <c r="ABM86" s="58"/>
      <c r="ABN86" s="58"/>
      <c r="ABO86" s="58"/>
      <c r="ABP86" s="58"/>
      <c r="ABQ86" s="58"/>
      <c r="ABR86" s="58"/>
      <c r="ABS86" s="58"/>
      <c r="ABT86" s="58"/>
      <c r="ABU86" s="58"/>
      <c r="ABV86" s="58"/>
      <c r="ABW86" s="58"/>
      <c r="ABX86" s="58"/>
      <c r="ABY86" s="58"/>
      <c r="ABZ86" s="58"/>
      <c r="ACA86" s="58"/>
      <c r="ACB86" s="58"/>
      <c r="ACC86" s="58"/>
      <c r="ACD86" s="58"/>
      <c r="ACE86" s="58"/>
      <c r="ACF86" s="58"/>
      <c r="ACG86" s="58"/>
      <c r="ACH86" s="58"/>
      <c r="ACI86" s="58"/>
      <c r="ACJ86" s="58"/>
      <c r="ACK86" s="58"/>
      <c r="ACL86" s="58"/>
      <c r="ACM86" s="58"/>
      <c r="ACN86" s="58"/>
      <c r="ACO86" s="58"/>
      <c r="ACP86" s="58"/>
      <c r="ACQ86" s="58"/>
      <c r="ACR86" s="58"/>
      <c r="ACS86" s="58"/>
      <c r="ACT86" s="58"/>
      <c r="ACU86" s="58"/>
      <c r="ACV86" s="58"/>
      <c r="ACW86" s="58"/>
      <c r="ACX86" s="58"/>
      <c r="ACY86" s="58"/>
      <c r="ACZ86" s="58"/>
      <c r="ADA86" s="58"/>
      <c r="ADB86" s="58"/>
      <c r="ADC86" s="58"/>
      <c r="ADD86" s="58"/>
      <c r="ADE86" s="58"/>
      <c r="ADF86" s="58"/>
      <c r="ADG86" s="58"/>
      <c r="ADH86" s="58"/>
      <c r="ADI86" s="58"/>
      <c r="ADJ86" s="58"/>
      <c r="ADK86" s="58"/>
      <c r="ADL86" s="58"/>
      <c r="ADM86" s="58"/>
      <c r="ADN86" s="58"/>
      <c r="ADO86" s="58"/>
      <c r="ADP86" s="58"/>
      <c r="ADQ86" s="58"/>
      <c r="ADR86" s="58"/>
      <c r="ADS86" s="58"/>
      <c r="ADT86" s="58"/>
      <c r="ADU86" s="58"/>
      <c r="ADV86" s="58"/>
      <c r="ADW86" s="58"/>
      <c r="ADX86" s="58"/>
      <c r="ADY86" s="58"/>
      <c r="ADZ86" s="58"/>
      <c r="AEA86" s="58"/>
      <c r="AEB86" s="58"/>
      <c r="AEC86" s="58"/>
      <c r="AED86" s="58"/>
      <c r="AEE86" s="58"/>
      <c r="AEF86" s="58"/>
      <c r="AEG86" s="58"/>
      <c r="AEH86" s="58"/>
      <c r="AEI86" s="58"/>
      <c r="AEJ86" s="58"/>
      <c r="AEK86" s="58"/>
      <c r="AEL86" s="58"/>
      <c r="AEM86" s="58"/>
      <c r="AEN86" s="58"/>
      <c r="AEO86" s="58"/>
      <c r="AEP86" s="58"/>
      <c r="AEQ86" s="58"/>
      <c r="AER86" s="58"/>
      <c r="AES86" s="58"/>
      <c r="AET86" s="58"/>
      <c r="AEU86" s="58"/>
      <c r="AEV86" s="58"/>
      <c r="AEW86" s="58"/>
      <c r="AEX86" s="58"/>
      <c r="AEY86" s="58"/>
      <c r="AEZ86" s="58"/>
      <c r="AFA86" s="58"/>
      <c r="AFB86" s="58"/>
      <c r="AFC86" s="58"/>
      <c r="AFD86" s="58"/>
      <c r="AFE86" s="58"/>
      <c r="AFF86" s="58"/>
      <c r="AFG86" s="58"/>
      <c r="AFH86" s="58"/>
      <c r="AFI86" s="58"/>
      <c r="AFJ86" s="58"/>
      <c r="AFK86" s="58"/>
      <c r="AFL86" s="58"/>
      <c r="AFM86" s="58"/>
      <c r="AFN86" s="58"/>
      <c r="AFO86" s="58"/>
      <c r="AFP86" s="58"/>
      <c r="AFQ86" s="58"/>
      <c r="AFR86" s="58"/>
      <c r="AFS86" s="58"/>
      <c r="AFT86" s="58"/>
      <c r="AFU86" s="58"/>
      <c r="AFV86" s="58"/>
      <c r="AFW86" s="58"/>
      <c r="AFX86" s="58"/>
      <c r="AFY86" s="58"/>
      <c r="AFZ86" s="58"/>
      <c r="AGA86" s="58"/>
      <c r="AGB86" s="58"/>
      <c r="AGC86" s="58"/>
      <c r="AGD86" s="58"/>
      <c r="AGE86" s="58"/>
      <c r="AGF86" s="58"/>
      <c r="AGG86" s="58"/>
      <c r="AGH86" s="58"/>
      <c r="AGI86" s="58"/>
      <c r="AGJ86" s="58"/>
      <c r="AGK86" s="58"/>
      <c r="AGL86" s="58"/>
      <c r="AGM86" s="58"/>
      <c r="AGN86" s="58"/>
      <c r="AGO86" s="58"/>
      <c r="AGP86" s="58"/>
      <c r="AGQ86" s="58"/>
      <c r="AGR86" s="58"/>
      <c r="AGS86" s="58"/>
      <c r="AGT86" s="58"/>
      <c r="AGU86" s="58"/>
      <c r="AGV86" s="58"/>
      <c r="AGW86" s="58"/>
      <c r="AGX86" s="58"/>
      <c r="AGY86" s="58"/>
      <c r="AGZ86" s="58"/>
      <c r="AHA86" s="58"/>
      <c r="AHB86" s="58"/>
      <c r="AHC86" s="58"/>
      <c r="AHD86" s="58"/>
      <c r="AHE86" s="58"/>
      <c r="AHF86" s="58"/>
      <c r="AHG86" s="58"/>
      <c r="AHH86" s="58"/>
      <c r="AHI86" s="58"/>
      <c r="AHJ86" s="58"/>
      <c r="AHK86" s="58"/>
      <c r="AHL86" s="58"/>
      <c r="AHM86" s="58"/>
      <c r="AHN86" s="58"/>
      <c r="AHO86" s="58"/>
      <c r="AHP86" s="58"/>
      <c r="AHQ86" s="58"/>
      <c r="AHR86" s="58"/>
      <c r="AHS86" s="58"/>
      <c r="AHT86" s="58"/>
      <c r="AHU86" s="58"/>
      <c r="AHV86" s="58"/>
      <c r="AHW86" s="58"/>
      <c r="AHX86" s="58"/>
      <c r="AHY86" s="58"/>
      <c r="AHZ86" s="58"/>
      <c r="AIA86" s="58"/>
      <c r="AIB86" s="58"/>
      <c r="AIC86" s="58"/>
      <c r="AID86" s="58"/>
      <c r="AIE86" s="58"/>
      <c r="AIF86" s="58"/>
      <c r="AIG86" s="58"/>
      <c r="AIH86" s="58"/>
      <c r="AII86" s="58"/>
      <c r="AIJ86" s="58"/>
      <c r="AIK86" s="58"/>
      <c r="AIL86" s="58"/>
      <c r="AIM86" s="58"/>
      <c r="AIN86" s="58"/>
      <c r="AIO86" s="58"/>
      <c r="AIP86" s="58"/>
      <c r="AIQ86" s="58"/>
      <c r="AIR86" s="58"/>
      <c r="AIS86" s="58"/>
      <c r="AIT86" s="58"/>
      <c r="AIU86" s="58"/>
      <c r="AIV86" s="58"/>
      <c r="AIW86" s="58"/>
      <c r="AIX86" s="58"/>
      <c r="AIY86" s="58"/>
      <c r="AIZ86" s="58"/>
      <c r="AJA86" s="58"/>
      <c r="AJB86" s="58"/>
      <c r="AJC86" s="58"/>
      <c r="AJD86" s="58"/>
      <c r="AJE86" s="58"/>
      <c r="AJF86" s="58"/>
      <c r="AJG86" s="58"/>
      <c r="AJH86" s="58"/>
      <c r="AJI86" s="58"/>
      <c r="AJJ86" s="58"/>
      <c r="AJK86" s="58"/>
      <c r="AJL86" s="58"/>
      <c r="AJM86" s="58"/>
      <c r="AJN86" s="58"/>
      <c r="AJO86" s="58"/>
      <c r="AJP86" s="58"/>
      <c r="AJQ86" s="58"/>
      <c r="AJR86" s="58"/>
      <c r="AJS86" s="58"/>
      <c r="AJT86" s="58"/>
      <c r="AJU86" s="58"/>
      <c r="AJV86" s="58"/>
      <c r="AJW86" s="58"/>
      <c r="AJX86" s="58"/>
      <c r="AJY86" s="58"/>
      <c r="AJZ86" s="58"/>
      <c r="AKA86" s="58"/>
      <c r="AKB86" s="58"/>
      <c r="AKC86" s="58"/>
      <c r="AKD86" s="58"/>
      <c r="AKE86" s="58"/>
      <c r="AKF86" s="58"/>
      <c r="AKG86" s="58"/>
      <c r="AKH86" s="58"/>
      <c r="AKI86" s="58"/>
      <c r="AKJ86" s="58"/>
      <c r="AKK86" s="58"/>
      <c r="AKL86" s="58"/>
      <c r="AKM86" s="58"/>
      <c r="AKN86" s="58"/>
      <c r="AKO86" s="58"/>
      <c r="AKP86" s="58"/>
      <c r="AKQ86" s="58"/>
      <c r="AKR86" s="58"/>
      <c r="AKS86" s="58"/>
      <c r="AKT86" s="58"/>
      <c r="AKU86" s="58"/>
      <c r="AKV86" s="58"/>
      <c r="AKW86" s="58"/>
      <c r="AKX86" s="58"/>
      <c r="AKY86" s="58"/>
      <c r="AKZ86" s="58"/>
      <c r="ALA86" s="58"/>
      <c r="ALB86" s="58"/>
      <c r="ALC86" s="58"/>
      <c r="ALD86" s="58"/>
    </row>
    <row r="87" spans="1:992" ht="91.2" x14ac:dyDescent="0.2">
      <c r="A87" s="44" t="s">
        <v>210</v>
      </c>
      <c r="B87" s="45" t="s">
        <v>211</v>
      </c>
      <c r="C87" s="46" t="s">
        <v>212</v>
      </c>
      <c r="D87" s="47"/>
      <c r="E87" s="47"/>
      <c r="F87" s="47"/>
      <c r="G87" s="47"/>
      <c r="H87" s="10" t="s">
        <v>50</v>
      </c>
      <c r="I87" s="10" t="s">
        <v>50</v>
      </c>
      <c r="J87" s="10" t="s">
        <v>51</v>
      </c>
      <c r="K87" s="10"/>
      <c r="L87" s="10"/>
      <c r="M87" s="10" t="str">
        <f t="shared" si="26"/>
        <v>x</v>
      </c>
      <c r="N87" s="10" t="str">
        <f t="shared" si="27"/>
        <v>x</v>
      </c>
      <c r="O87" s="10" t="str">
        <f t="shared" si="28"/>
        <v>x</v>
      </c>
      <c r="P87" s="54" t="str">
        <f t="shared" si="29"/>
        <v>x</v>
      </c>
      <c r="Q87" s="10" t="str">
        <f t="shared" si="30"/>
        <v>x</v>
      </c>
      <c r="R87" s="10" t="str">
        <f t="shared" si="31"/>
        <v>x</v>
      </c>
      <c r="S87" s="10" t="s">
        <v>50</v>
      </c>
      <c r="X87" s="58"/>
      <c r="Y87" s="58"/>
      <c r="Z87" s="58"/>
      <c r="AA87" s="58"/>
      <c r="AB87" s="58"/>
      <c r="AC87" s="58"/>
      <c r="AD87" s="58"/>
      <c r="AE87" s="58"/>
      <c r="AF87" s="58"/>
      <c r="AG87" s="58"/>
      <c r="AH87" s="58"/>
      <c r="AI87" s="58"/>
      <c r="AJ87" s="58"/>
      <c r="AK87" s="58"/>
      <c r="AL87" s="58"/>
      <c r="AM87" s="58"/>
      <c r="AN87" s="58"/>
      <c r="AO87" s="58"/>
      <c r="AP87" s="58"/>
      <c r="AQ87" s="58"/>
      <c r="AR87" s="58"/>
      <c r="AS87" s="58"/>
      <c r="AT87" s="58"/>
      <c r="AU87" s="58"/>
      <c r="AV87" s="58"/>
      <c r="AW87" s="58"/>
      <c r="AX87" s="58"/>
      <c r="AY87" s="58"/>
      <c r="AZ87" s="58"/>
      <c r="BA87" s="58"/>
      <c r="BB87" s="58"/>
      <c r="BC87" s="58"/>
      <c r="BD87" s="58"/>
      <c r="BE87" s="58"/>
      <c r="BF87" s="58"/>
      <c r="BG87" s="58"/>
      <c r="BH87" s="58"/>
      <c r="BI87" s="58"/>
      <c r="BJ87" s="58"/>
      <c r="BK87" s="58"/>
      <c r="BL87" s="58"/>
      <c r="BM87" s="58"/>
      <c r="BN87" s="58"/>
      <c r="BO87" s="58"/>
      <c r="BP87" s="58"/>
      <c r="BQ87" s="58"/>
      <c r="BR87" s="58"/>
      <c r="BS87" s="58"/>
      <c r="BT87" s="58"/>
      <c r="BU87" s="58"/>
      <c r="BV87" s="58"/>
      <c r="BW87" s="58"/>
      <c r="BX87" s="58"/>
      <c r="BY87" s="58"/>
      <c r="BZ87" s="58"/>
      <c r="CA87" s="58"/>
      <c r="CB87" s="58"/>
      <c r="CC87" s="58"/>
      <c r="CD87" s="58"/>
      <c r="CE87" s="58"/>
      <c r="CF87" s="58"/>
      <c r="CG87" s="58"/>
      <c r="CH87" s="58"/>
      <c r="CI87" s="58"/>
      <c r="CJ87" s="58"/>
      <c r="CK87" s="58"/>
      <c r="CL87" s="58"/>
      <c r="CM87" s="58"/>
      <c r="CN87" s="58"/>
      <c r="CO87" s="58"/>
      <c r="CP87" s="58"/>
      <c r="CQ87" s="58"/>
      <c r="CR87" s="58"/>
      <c r="CS87" s="58"/>
      <c r="CT87" s="58"/>
      <c r="CU87" s="58"/>
      <c r="CV87" s="58"/>
      <c r="CW87" s="58"/>
      <c r="CX87" s="58"/>
      <c r="CY87" s="58"/>
      <c r="CZ87" s="58"/>
      <c r="DA87" s="58"/>
      <c r="DB87" s="58"/>
      <c r="DC87" s="58"/>
      <c r="DD87" s="58"/>
      <c r="DE87" s="58"/>
      <c r="DF87" s="58"/>
      <c r="DG87" s="58"/>
      <c r="DH87" s="58"/>
      <c r="DI87" s="58"/>
      <c r="DJ87" s="58"/>
      <c r="DK87" s="58"/>
      <c r="DL87" s="58"/>
      <c r="DM87" s="58"/>
      <c r="DN87" s="58"/>
      <c r="DO87" s="58"/>
      <c r="DP87" s="58"/>
      <c r="DQ87" s="58"/>
      <c r="DR87" s="58"/>
      <c r="DS87" s="58"/>
      <c r="DT87" s="58"/>
      <c r="DU87" s="58"/>
      <c r="DV87" s="58"/>
      <c r="DW87" s="58"/>
      <c r="DX87" s="58"/>
      <c r="DY87" s="58"/>
      <c r="DZ87" s="58"/>
      <c r="EA87" s="58"/>
      <c r="EB87" s="58"/>
      <c r="EC87" s="58"/>
      <c r="ED87" s="58"/>
      <c r="EE87" s="58"/>
      <c r="EF87" s="58"/>
      <c r="EG87" s="58"/>
      <c r="EH87" s="58"/>
      <c r="EI87" s="58"/>
      <c r="EJ87" s="58"/>
      <c r="EK87" s="58"/>
      <c r="EL87" s="58"/>
      <c r="EM87" s="58"/>
      <c r="EN87" s="58"/>
      <c r="EO87" s="58"/>
      <c r="EP87" s="58"/>
      <c r="EQ87" s="58"/>
      <c r="ER87" s="58"/>
      <c r="ES87" s="58"/>
      <c r="ET87" s="58"/>
      <c r="EU87" s="58"/>
      <c r="EV87" s="58"/>
      <c r="EW87" s="58"/>
      <c r="EX87" s="58"/>
      <c r="EY87" s="58"/>
      <c r="EZ87" s="58"/>
      <c r="FA87" s="58"/>
      <c r="FB87" s="58"/>
      <c r="FC87" s="58"/>
      <c r="FD87" s="58"/>
      <c r="FE87" s="58"/>
      <c r="FF87" s="58"/>
      <c r="FG87" s="58"/>
      <c r="FH87" s="58"/>
      <c r="FI87" s="58"/>
      <c r="FJ87" s="58"/>
      <c r="FK87" s="58"/>
      <c r="FL87" s="58"/>
      <c r="FM87" s="58"/>
      <c r="FN87" s="58"/>
      <c r="FO87" s="58"/>
      <c r="FP87" s="58"/>
      <c r="FQ87" s="58"/>
      <c r="FR87" s="58"/>
      <c r="FS87" s="58"/>
      <c r="FT87" s="58"/>
      <c r="FU87" s="58"/>
      <c r="FV87" s="58"/>
      <c r="FW87" s="58"/>
      <c r="FX87" s="58"/>
      <c r="FY87" s="58"/>
      <c r="FZ87" s="58"/>
      <c r="GA87" s="58"/>
      <c r="GB87" s="58"/>
      <c r="GC87" s="58"/>
      <c r="GD87" s="58"/>
      <c r="GE87" s="58"/>
      <c r="GF87" s="58"/>
      <c r="GG87" s="58"/>
      <c r="GH87" s="58"/>
      <c r="GI87" s="58"/>
      <c r="GJ87" s="58"/>
      <c r="GK87" s="58"/>
      <c r="GL87" s="58"/>
      <c r="GM87" s="58"/>
      <c r="GN87" s="58"/>
      <c r="GO87" s="58"/>
      <c r="GP87" s="58"/>
      <c r="GQ87" s="58"/>
      <c r="GR87" s="58"/>
      <c r="GS87" s="58"/>
      <c r="GT87" s="58"/>
      <c r="GU87" s="58"/>
      <c r="GV87" s="58"/>
      <c r="GW87" s="58"/>
      <c r="GX87" s="58"/>
      <c r="GY87" s="58"/>
      <c r="GZ87" s="58"/>
      <c r="HA87" s="58"/>
      <c r="HB87" s="58"/>
      <c r="HC87" s="58"/>
      <c r="HD87" s="58"/>
      <c r="HE87" s="58"/>
      <c r="HF87" s="58"/>
      <c r="HG87" s="58"/>
      <c r="HH87" s="58"/>
      <c r="HI87" s="58"/>
      <c r="HJ87" s="58"/>
      <c r="HK87" s="58"/>
      <c r="HL87" s="58"/>
      <c r="HM87" s="58"/>
      <c r="HN87" s="58"/>
      <c r="HO87" s="58"/>
      <c r="HP87" s="58"/>
      <c r="HQ87" s="58"/>
      <c r="HR87" s="58"/>
      <c r="HS87" s="58"/>
      <c r="HT87" s="58"/>
      <c r="HU87" s="58"/>
      <c r="HV87" s="58"/>
      <c r="HW87" s="58"/>
      <c r="HX87" s="58"/>
      <c r="HY87" s="58"/>
      <c r="HZ87" s="58"/>
      <c r="IA87" s="58"/>
      <c r="IB87" s="58"/>
      <c r="IC87" s="58"/>
      <c r="ID87" s="58"/>
      <c r="IE87" s="58"/>
      <c r="IF87" s="58"/>
      <c r="IG87" s="58"/>
      <c r="IH87" s="58"/>
      <c r="II87" s="58"/>
      <c r="IJ87" s="58"/>
      <c r="IK87" s="58"/>
      <c r="IL87" s="58"/>
      <c r="IM87" s="58"/>
      <c r="IN87" s="58"/>
      <c r="IO87" s="58"/>
      <c r="IP87" s="58"/>
      <c r="IQ87" s="58"/>
      <c r="IR87" s="58"/>
      <c r="IS87" s="58"/>
      <c r="IT87" s="58"/>
      <c r="IU87" s="58"/>
      <c r="IV87" s="58"/>
      <c r="IW87" s="58"/>
      <c r="IX87" s="58"/>
      <c r="IY87" s="58"/>
      <c r="IZ87" s="58"/>
      <c r="JA87" s="58"/>
      <c r="JB87" s="58"/>
      <c r="JC87" s="58"/>
      <c r="JD87" s="58"/>
      <c r="JE87" s="58"/>
      <c r="JF87" s="58"/>
      <c r="JG87" s="58"/>
      <c r="JH87" s="58"/>
      <c r="JI87" s="58"/>
      <c r="JJ87" s="58"/>
      <c r="JK87" s="58"/>
      <c r="JL87" s="58"/>
      <c r="JM87" s="58"/>
      <c r="JN87" s="58"/>
      <c r="JO87" s="58"/>
      <c r="JP87" s="58"/>
      <c r="JQ87" s="58"/>
      <c r="JR87" s="58"/>
      <c r="JS87" s="58"/>
      <c r="JT87" s="58"/>
      <c r="JU87" s="58"/>
      <c r="JV87" s="58"/>
      <c r="JW87" s="58"/>
      <c r="JX87" s="58"/>
      <c r="JY87" s="58"/>
      <c r="JZ87" s="58"/>
      <c r="KA87" s="58"/>
      <c r="KB87" s="58"/>
      <c r="KC87" s="58"/>
      <c r="KD87" s="58"/>
      <c r="KE87" s="58"/>
      <c r="KF87" s="58"/>
      <c r="KG87" s="58"/>
      <c r="KH87" s="58"/>
      <c r="KI87" s="58"/>
      <c r="KJ87" s="58"/>
      <c r="KK87" s="58"/>
      <c r="KL87" s="58"/>
      <c r="KM87" s="58"/>
      <c r="KN87" s="58"/>
      <c r="KO87" s="58"/>
      <c r="KP87" s="58"/>
      <c r="KQ87" s="58"/>
      <c r="KR87" s="58"/>
      <c r="KS87" s="58"/>
      <c r="KT87" s="58"/>
      <c r="KU87" s="58"/>
      <c r="KV87" s="58"/>
      <c r="KW87" s="58"/>
      <c r="KX87" s="58"/>
      <c r="KY87" s="58"/>
      <c r="KZ87" s="58"/>
      <c r="LA87" s="58"/>
      <c r="LB87" s="58"/>
      <c r="LC87" s="58"/>
      <c r="LD87" s="58"/>
      <c r="LE87" s="58"/>
      <c r="LF87" s="58"/>
      <c r="LG87" s="58"/>
      <c r="LH87" s="58"/>
      <c r="LI87" s="58"/>
      <c r="LJ87" s="58"/>
      <c r="LK87" s="58"/>
      <c r="LL87" s="58"/>
      <c r="LM87" s="58"/>
      <c r="LN87" s="58"/>
      <c r="LO87" s="58"/>
      <c r="LP87" s="58"/>
      <c r="LQ87" s="58"/>
      <c r="LR87" s="58"/>
      <c r="LS87" s="58"/>
      <c r="LT87" s="58"/>
      <c r="LU87" s="58"/>
      <c r="LV87" s="58"/>
      <c r="LW87" s="58"/>
      <c r="LX87" s="58"/>
      <c r="LY87" s="58"/>
      <c r="LZ87" s="58"/>
      <c r="MA87" s="58"/>
      <c r="MB87" s="58"/>
      <c r="MC87" s="58"/>
      <c r="MD87" s="58"/>
      <c r="ME87" s="58"/>
      <c r="MF87" s="58"/>
      <c r="MG87" s="58"/>
      <c r="MH87" s="58"/>
      <c r="MI87" s="58"/>
      <c r="MJ87" s="58"/>
      <c r="MK87" s="58"/>
      <c r="ML87" s="58"/>
      <c r="MM87" s="58"/>
      <c r="MN87" s="58"/>
      <c r="MO87" s="58"/>
      <c r="MP87" s="58"/>
      <c r="MQ87" s="58"/>
      <c r="MR87" s="58"/>
      <c r="MS87" s="58"/>
      <c r="MT87" s="58"/>
      <c r="MU87" s="58"/>
      <c r="MV87" s="58"/>
      <c r="MW87" s="58"/>
      <c r="MX87" s="58"/>
      <c r="MY87" s="58"/>
      <c r="MZ87" s="58"/>
      <c r="NA87" s="58"/>
      <c r="NB87" s="58"/>
      <c r="NC87" s="58"/>
      <c r="ND87" s="58"/>
      <c r="NE87" s="58"/>
      <c r="NF87" s="58"/>
      <c r="NG87" s="58"/>
      <c r="NH87" s="58"/>
      <c r="NI87" s="58"/>
      <c r="NJ87" s="58"/>
      <c r="NK87" s="58"/>
      <c r="NL87" s="58"/>
      <c r="NM87" s="58"/>
      <c r="NN87" s="58"/>
      <c r="NO87" s="58"/>
      <c r="NP87" s="58"/>
      <c r="NQ87" s="58"/>
      <c r="NR87" s="58"/>
      <c r="NS87" s="58"/>
      <c r="NT87" s="58"/>
      <c r="NU87" s="58"/>
      <c r="NV87" s="58"/>
      <c r="NW87" s="58"/>
      <c r="NX87" s="58"/>
      <c r="NY87" s="58"/>
      <c r="NZ87" s="58"/>
      <c r="OA87" s="58"/>
      <c r="OB87" s="58"/>
      <c r="OC87" s="58"/>
      <c r="OD87" s="58"/>
      <c r="OE87" s="58"/>
      <c r="OF87" s="58"/>
      <c r="OG87" s="58"/>
      <c r="OH87" s="58"/>
      <c r="OI87" s="58"/>
      <c r="OJ87" s="58"/>
      <c r="OK87" s="58"/>
      <c r="OL87" s="58"/>
      <c r="OM87" s="58"/>
      <c r="ON87" s="58"/>
      <c r="OO87" s="58"/>
      <c r="OP87" s="58"/>
      <c r="OQ87" s="58"/>
      <c r="OR87" s="58"/>
      <c r="OS87" s="58"/>
      <c r="OT87" s="58"/>
      <c r="OU87" s="58"/>
      <c r="OV87" s="58"/>
      <c r="OW87" s="58"/>
      <c r="OX87" s="58"/>
      <c r="OY87" s="58"/>
      <c r="OZ87" s="58"/>
      <c r="PA87" s="58"/>
      <c r="PB87" s="58"/>
      <c r="PC87" s="58"/>
      <c r="PD87" s="58"/>
      <c r="PE87" s="58"/>
      <c r="PF87" s="58"/>
      <c r="PG87" s="58"/>
      <c r="PH87" s="58"/>
      <c r="PI87" s="58"/>
      <c r="PJ87" s="58"/>
      <c r="PK87" s="58"/>
      <c r="PL87" s="58"/>
      <c r="PM87" s="58"/>
      <c r="PN87" s="58"/>
      <c r="PO87" s="58"/>
      <c r="PP87" s="58"/>
      <c r="PQ87" s="58"/>
      <c r="PR87" s="58"/>
      <c r="PS87" s="58"/>
      <c r="PT87" s="58"/>
      <c r="PU87" s="58"/>
      <c r="PV87" s="58"/>
      <c r="PW87" s="58"/>
      <c r="PX87" s="58"/>
      <c r="PY87" s="58"/>
      <c r="PZ87" s="58"/>
      <c r="QA87" s="58"/>
      <c r="QB87" s="58"/>
      <c r="QC87" s="58"/>
      <c r="QD87" s="58"/>
      <c r="QE87" s="58"/>
      <c r="QF87" s="58"/>
      <c r="QG87" s="58"/>
      <c r="QH87" s="58"/>
      <c r="QI87" s="58"/>
      <c r="QJ87" s="58"/>
      <c r="QK87" s="58"/>
      <c r="QL87" s="58"/>
      <c r="QM87" s="58"/>
      <c r="QN87" s="58"/>
      <c r="QO87" s="58"/>
      <c r="QP87" s="58"/>
      <c r="QQ87" s="58"/>
      <c r="QR87" s="58"/>
      <c r="QS87" s="58"/>
      <c r="QT87" s="58"/>
      <c r="QU87" s="58"/>
      <c r="QV87" s="58"/>
      <c r="QW87" s="58"/>
      <c r="QX87" s="58"/>
      <c r="QY87" s="58"/>
      <c r="QZ87" s="58"/>
      <c r="RA87" s="58"/>
      <c r="RB87" s="58"/>
      <c r="RC87" s="58"/>
      <c r="RD87" s="58"/>
      <c r="RE87" s="58"/>
      <c r="RF87" s="58"/>
      <c r="RG87" s="58"/>
      <c r="RH87" s="58"/>
      <c r="RI87" s="58"/>
      <c r="RJ87" s="58"/>
      <c r="RK87" s="58"/>
      <c r="RL87" s="58"/>
      <c r="RM87" s="58"/>
      <c r="RN87" s="58"/>
      <c r="RO87" s="58"/>
      <c r="RP87" s="58"/>
      <c r="RQ87" s="58"/>
      <c r="RR87" s="58"/>
      <c r="RS87" s="58"/>
      <c r="RT87" s="58"/>
      <c r="RU87" s="58"/>
      <c r="RV87" s="58"/>
      <c r="RW87" s="58"/>
      <c r="RX87" s="58"/>
      <c r="RY87" s="58"/>
      <c r="RZ87" s="58"/>
      <c r="SA87" s="58"/>
      <c r="SB87" s="58"/>
      <c r="SC87" s="58"/>
      <c r="SD87" s="58"/>
      <c r="SE87" s="58"/>
      <c r="SF87" s="58"/>
      <c r="SG87" s="58"/>
      <c r="SH87" s="58"/>
      <c r="SI87" s="58"/>
      <c r="SJ87" s="58"/>
      <c r="SK87" s="58"/>
      <c r="SL87" s="58"/>
      <c r="SM87" s="58"/>
      <c r="SN87" s="58"/>
      <c r="SO87" s="58"/>
      <c r="SP87" s="58"/>
      <c r="SQ87" s="58"/>
      <c r="SR87" s="58"/>
      <c r="SS87" s="58"/>
      <c r="ST87" s="58"/>
      <c r="SU87" s="58"/>
      <c r="SV87" s="58"/>
      <c r="SW87" s="58"/>
      <c r="SX87" s="58"/>
      <c r="SY87" s="58"/>
      <c r="SZ87" s="58"/>
      <c r="TA87" s="58"/>
      <c r="TB87" s="58"/>
      <c r="TC87" s="58"/>
      <c r="TD87" s="58"/>
      <c r="TE87" s="58"/>
      <c r="TF87" s="58"/>
      <c r="TG87" s="58"/>
      <c r="TH87" s="58"/>
      <c r="TI87" s="58"/>
      <c r="TJ87" s="58"/>
      <c r="TK87" s="58"/>
      <c r="TL87" s="58"/>
      <c r="TM87" s="58"/>
      <c r="TN87" s="58"/>
      <c r="TO87" s="58"/>
      <c r="TP87" s="58"/>
      <c r="TQ87" s="58"/>
      <c r="TR87" s="58"/>
      <c r="TS87" s="58"/>
      <c r="TT87" s="58"/>
      <c r="TU87" s="58"/>
      <c r="TV87" s="58"/>
      <c r="TW87" s="58"/>
      <c r="TX87" s="58"/>
      <c r="TY87" s="58"/>
      <c r="TZ87" s="58"/>
      <c r="UA87" s="58"/>
      <c r="UB87" s="58"/>
      <c r="UC87" s="58"/>
      <c r="UD87" s="58"/>
      <c r="UE87" s="58"/>
      <c r="UF87" s="58"/>
      <c r="UG87" s="58"/>
      <c r="UH87" s="58"/>
      <c r="UI87" s="58"/>
      <c r="UJ87" s="58"/>
      <c r="UK87" s="58"/>
      <c r="UL87" s="58"/>
      <c r="UM87" s="58"/>
      <c r="UN87" s="58"/>
      <c r="UO87" s="58"/>
      <c r="UP87" s="58"/>
      <c r="UQ87" s="58"/>
      <c r="UR87" s="58"/>
      <c r="US87" s="58"/>
      <c r="UT87" s="58"/>
      <c r="UU87" s="58"/>
      <c r="UV87" s="58"/>
      <c r="UW87" s="58"/>
      <c r="UX87" s="58"/>
      <c r="UY87" s="58"/>
      <c r="UZ87" s="58"/>
      <c r="VA87" s="58"/>
      <c r="VB87" s="58"/>
      <c r="VC87" s="58"/>
      <c r="VD87" s="58"/>
      <c r="VE87" s="58"/>
      <c r="VF87" s="58"/>
      <c r="VG87" s="58"/>
      <c r="VH87" s="58"/>
      <c r="VI87" s="58"/>
      <c r="VJ87" s="58"/>
      <c r="VK87" s="58"/>
      <c r="VL87" s="58"/>
      <c r="VM87" s="58"/>
      <c r="VN87" s="58"/>
      <c r="VO87" s="58"/>
      <c r="VP87" s="58"/>
      <c r="VQ87" s="58"/>
      <c r="VR87" s="58"/>
      <c r="VS87" s="58"/>
      <c r="VT87" s="58"/>
      <c r="VU87" s="58"/>
      <c r="VV87" s="58"/>
      <c r="VW87" s="58"/>
      <c r="VX87" s="58"/>
      <c r="VY87" s="58"/>
      <c r="VZ87" s="58"/>
      <c r="WA87" s="58"/>
      <c r="WB87" s="58"/>
      <c r="WC87" s="58"/>
      <c r="WD87" s="58"/>
      <c r="WE87" s="58"/>
      <c r="WF87" s="58"/>
      <c r="WG87" s="58"/>
      <c r="WH87" s="58"/>
      <c r="WI87" s="58"/>
      <c r="WJ87" s="58"/>
      <c r="WK87" s="58"/>
      <c r="WL87" s="58"/>
      <c r="WM87" s="58"/>
      <c r="WN87" s="58"/>
      <c r="WO87" s="58"/>
      <c r="WP87" s="58"/>
      <c r="WQ87" s="58"/>
      <c r="WR87" s="58"/>
      <c r="WS87" s="58"/>
      <c r="WT87" s="58"/>
      <c r="WU87" s="58"/>
      <c r="WV87" s="58"/>
      <c r="WW87" s="58"/>
      <c r="WX87" s="58"/>
      <c r="WY87" s="58"/>
      <c r="WZ87" s="58"/>
      <c r="XA87" s="58"/>
      <c r="XB87" s="58"/>
      <c r="XC87" s="58"/>
      <c r="XD87" s="58"/>
      <c r="XE87" s="58"/>
      <c r="XF87" s="58"/>
      <c r="XG87" s="58"/>
      <c r="XH87" s="58"/>
      <c r="XI87" s="58"/>
      <c r="XJ87" s="58"/>
      <c r="XK87" s="58"/>
      <c r="XL87" s="58"/>
      <c r="XM87" s="58"/>
      <c r="XN87" s="58"/>
      <c r="XO87" s="58"/>
      <c r="XP87" s="58"/>
      <c r="XQ87" s="58"/>
      <c r="XR87" s="58"/>
      <c r="XS87" s="58"/>
      <c r="XT87" s="58"/>
      <c r="XU87" s="58"/>
      <c r="XV87" s="58"/>
      <c r="XW87" s="58"/>
      <c r="XX87" s="58"/>
      <c r="XY87" s="58"/>
      <c r="XZ87" s="58"/>
      <c r="YA87" s="58"/>
      <c r="YB87" s="58"/>
      <c r="YC87" s="58"/>
      <c r="YD87" s="58"/>
      <c r="YE87" s="58"/>
      <c r="YF87" s="58"/>
      <c r="YG87" s="58"/>
      <c r="YH87" s="58"/>
      <c r="YI87" s="58"/>
      <c r="YJ87" s="58"/>
      <c r="YK87" s="58"/>
      <c r="YL87" s="58"/>
      <c r="YM87" s="58"/>
      <c r="YN87" s="58"/>
      <c r="YO87" s="58"/>
      <c r="YP87" s="58"/>
      <c r="YQ87" s="58"/>
      <c r="YR87" s="58"/>
      <c r="YS87" s="58"/>
      <c r="YT87" s="58"/>
      <c r="YU87" s="58"/>
      <c r="YV87" s="58"/>
      <c r="YW87" s="58"/>
      <c r="YX87" s="58"/>
      <c r="YY87" s="58"/>
      <c r="YZ87" s="58"/>
      <c r="ZA87" s="58"/>
      <c r="ZB87" s="58"/>
      <c r="ZC87" s="58"/>
      <c r="ZD87" s="58"/>
      <c r="ZE87" s="58"/>
      <c r="ZF87" s="58"/>
      <c r="ZG87" s="58"/>
      <c r="ZH87" s="58"/>
      <c r="ZI87" s="58"/>
      <c r="ZJ87" s="58"/>
      <c r="ZK87" s="58"/>
      <c r="ZL87" s="58"/>
      <c r="ZM87" s="58"/>
      <c r="ZN87" s="58"/>
      <c r="ZO87" s="58"/>
      <c r="ZP87" s="58"/>
      <c r="ZQ87" s="58"/>
      <c r="ZR87" s="58"/>
      <c r="ZS87" s="58"/>
      <c r="ZT87" s="58"/>
      <c r="ZU87" s="58"/>
      <c r="ZV87" s="58"/>
      <c r="ZW87" s="58"/>
      <c r="ZX87" s="58"/>
      <c r="ZY87" s="58"/>
      <c r="ZZ87" s="58"/>
      <c r="AAA87" s="58"/>
      <c r="AAB87" s="58"/>
      <c r="AAC87" s="58"/>
      <c r="AAD87" s="58"/>
      <c r="AAE87" s="58"/>
      <c r="AAF87" s="58"/>
      <c r="AAG87" s="58"/>
      <c r="AAH87" s="58"/>
      <c r="AAI87" s="58"/>
      <c r="AAJ87" s="58"/>
      <c r="AAK87" s="58"/>
      <c r="AAL87" s="58"/>
      <c r="AAM87" s="58"/>
      <c r="AAN87" s="58"/>
      <c r="AAO87" s="58"/>
      <c r="AAP87" s="58"/>
      <c r="AAQ87" s="58"/>
      <c r="AAR87" s="58"/>
      <c r="AAS87" s="58"/>
      <c r="AAT87" s="58"/>
      <c r="AAU87" s="58"/>
      <c r="AAV87" s="58"/>
      <c r="AAW87" s="58"/>
      <c r="AAX87" s="58"/>
      <c r="AAY87" s="58"/>
      <c r="AAZ87" s="58"/>
      <c r="ABA87" s="58"/>
      <c r="ABB87" s="58"/>
      <c r="ABC87" s="58"/>
      <c r="ABD87" s="58"/>
      <c r="ABE87" s="58"/>
      <c r="ABF87" s="58"/>
      <c r="ABG87" s="58"/>
      <c r="ABH87" s="58"/>
      <c r="ABI87" s="58"/>
      <c r="ABJ87" s="58"/>
      <c r="ABK87" s="58"/>
      <c r="ABL87" s="58"/>
      <c r="ABM87" s="58"/>
      <c r="ABN87" s="58"/>
      <c r="ABO87" s="58"/>
      <c r="ABP87" s="58"/>
      <c r="ABQ87" s="58"/>
      <c r="ABR87" s="58"/>
      <c r="ABS87" s="58"/>
      <c r="ABT87" s="58"/>
      <c r="ABU87" s="58"/>
      <c r="ABV87" s="58"/>
      <c r="ABW87" s="58"/>
      <c r="ABX87" s="58"/>
      <c r="ABY87" s="58"/>
      <c r="ABZ87" s="58"/>
      <c r="ACA87" s="58"/>
      <c r="ACB87" s="58"/>
      <c r="ACC87" s="58"/>
      <c r="ACD87" s="58"/>
      <c r="ACE87" s="58"/>
      <c r="ACF87" s="58"/>
      <c r="ACG87" s="58"/>
      <c r="ACH87" s="58"/>
      <c r="ACI87" s="58"/>
      <c r="ACJ87" s="58"/>
      <c r="ACK87" s="58"/>
      <c r="ACL87" s="58"/>
      <c r="ACM87" s="58"/>
      <c r="ACN87" s="58"/>
      <c r="ACO87" s="58"/>
      <c r="ACP87" s="58"/>
      <c r="ACQ87" s="58"/>
      <c r="ACR87" s="58"/>
      <c r="ACS87" s="58"/>
      <c r="ACT87" s="58"/>
      <c r="ACU87" s="58"/>
      <c r="ACV87" s="58"/>
      <c r="ACW87" s="58"/>
      <c r="ACX87" s="58"/>
      <c r="ACY87" s="58"/>
      <c r="ACZ87" s="58"/>
      <c r="ADA87" s="58"/>
      <c r="ADB87" s="58"/>
      <c r="ADC87" s="58"/>
      <c r="ADD87" s="58"/>
      <c r="ADE87" s="58"/>
      <c r="ADF87" s="58"/>
      <c r="ADG87" s="58"/>
      <c r="ADH87" s="58"/>
      <c r="ADI87" s="58"/>
      <c r="ADJ87" s="58"/>
      <c r="ADK87" s="58"/>
      <c r="ADL87" s="58"/>
      <c r="ADM87" s="58"/>
      <c r="ADN87" s="58"/>
      <c r="ADO87" s="58"/>
      <c r="ADP87" s="58"/>
      <c r="ADQ87" s="58"/>
      <c r="ADR87" s="58"/>
      <c r="ADS87" s="58"/>
      <c r="ADT87" s="58"/>
      <c r="ADU87" s="58"/>
      <c r="ADV87" s="58"/>
      <c r="ADW87" s="58"/>
      <c r="ADX87" s="58"/>
      <c r="ADY87" s="58"/>
      <c r="ADZ87" s="58"/>
      <c r="AEA87" s="58"/>
      <c r="AEB87" s="58"/>
      <c r="AEC87" s="58"/>
      <c r="AED87" s="58"/>
      <c r="AEE87" s="58"/>
      <c r="AEF87" s="58"/>
      <c r="AEG87" s="58"/>
      <c r="AEH87" s="58"/>
      <c r="AEI87" s="58"/>
      <c r="AEJ87" s="58"/>
      <c r="AEK87" s="58"/>
      <c r="AEL87" s="58"/>
      <c r="AEM87" s="58"/>
      <c r="AEN87" s="58"/>
      <c r="AEO87" s="58"/>
      <c r="AEP87" s="58"/>
      <c r="AEQ87" s="58"/>
      <c r="AER87" s="58"/>
      <c r="AES87" s="58"/>
      <c r="AET87" s="58"/>
      <c r="AEU87" s="58"/>
      <c r="AEV87" s="58"/>
      <c r="AEW87" s="58"/>
      <c r="AEX87" s="58"/>
      <c r="AEY87" s="58"/>
      <c r="AEZ87" s="58"/>
      <c r="AFA87" s="58"/>
      <c r="AFB87" s="58"/>
      <c r="AFC87" s="58"/>
      <c r="AFD87" s="58"/>
      <c r="AFE87" s="58"/>
      <c r="AFF87" s="58"/>
      <c r="AFG87" s="58"/>
      <c r="AFH87" s="58"/>
      <c r="AFI87" s="58"/>
      <c r="AFJ87" s="58"/>
      <c r="AFK87" s="58"/>
      <c r="AFL87" s="58"/>
      <c r="AFM87" s="58"/>
      <c r="AFN87" s="58"/>
      <c r="AFO87" s="58"/>
      <c r="AFP87" s="58"/>
      <c r="AFQ87" s="58"/>
      <c r="AFR87" s="58"/>
      <c r="AFS87" s="58"/>
      <c r="AFT87" s="58"/>
      <c r="AFU87" s="58"/>
      <c r="AFV87" s="58"/>
      <c r="AFW87" s="58"/>
      <c r="AFX87" s="58"/>
      <c r="AFY87" s="58"/>
      <c r="AFZ87" s="58"/>
      <c r="AGA87" s="58"/>
      <c r="AGB87" s="58"/>
      <c r="AGC87" s="58"/>
      <c r="AGD87" s="58"/>
      <c r="AGE87" s="58"/>
      <c r="AGF87" s="58"/>
      <c r="AGG87" s="58"/>
      <c r="AGH87" s="58"/>
      <c r="AGI87" s="58"/>
      <c r="AGJ87" s="58"/>
      <c r="AGK87" s="58"/>
      <c r="AGL87" s="58"/>
      <c r="AGM87" s="58"/>
      <c r="AGN87" s="58"/>
      <c r="AGO87" s="58"/>
      <c r="AGP87" s="58"/>
      <c r="AGQ87" s="58"/>
      <c r="AGR87" s="58"/>
      <c r="AGS87" s="58"/>
      <c r="AGT87" s="58"/>
      <c r="AGU87" s="58"/>
      <c r="AGV87" s="58"/>
      <c r="AGW87" s="58"/>
      <c r="AGX87" s="58"/>
      <c r="AGY87" s="58"/>
      <c r="AGZ87" s="58"/>
      <c r="AHA87" s="58"/>
      <c r="AHB87" s="58"/>
      <c r="AHC87" s="58"/>
      <c r="AHD87" s="58"/>
      <c r="AHE87" s="58"/>
      <c r="AHF87" s="58"/>
      <c r="AHG87" s="58"/>
      <c r="AHH87" s="58"/>
      <c r="AHI87" s="58"/>
      <c r="AHJ87" s="58"/>
      <c r="AHK87" s="58"/>
      <c r="AHL87" s="58"/>
      <c r="AHM87" s="58"/>
      <c r="AHN87" s="58"/>
      <c r="AHO87" s="58"/>
      <c r="AHP87" s="58"/>
      <c r="AHQ87" s="58"/>
      <c r="AHR87" s="58"/>
      <c r="AHS87" s="58"/>
      <c r="AHT87" s="58"/>
      <c r="AHU87" s="58"/>
      <c r="AHV87" s="58"/>
      <c r="AHW87" s="58"/>
      <c r="AHX87" s="58"/>
      <c r="AHY87" s="58"/>
      <c r="AHZ87" s="58"/>
      <c r="AIA87" s="58"/>
      <c r="AIB87" s="58"/>
      <c r="AIC87" s="58"/>
      <c r="AID87" s="58"/>
      <c r="AIE87" s="58"/>
      <c r="AIF87" s="58"/>
      <c r="AIG87" s="58"/>
      <c r="AIH87" s="58"/>
      <c r="AII87" s="58"/>
      <c r="AIJ87" s="58"/>
      <c r="AIK87" s="58"/>
      <c r="AIL87" s="58"/>
      <c r="AIM87" s="58"/>
      <c r="AIN87" s="58"/>
      <c r="AIO87" s="58"/>
      <c r="AIP87" s="58"/>
      <c r="AIQ87" s="58"/>
      <c r="AIR87" s="58"/>
      <c r="AIS87" s="58"/>
      <c r="AIT87" s="58"/>
      <c r="AIU87" s="58"/>
      <c r="AIV87" s="58"/>
      <c r="AIW87" s="58"/>
      <c r="AIX87" s="58"/>
      <c r="AIY87" s="58"/>
      <c r="AIZ87" s="58"/>
      <c r="AJA87" s="58"/>
      <c r="AJB87" s="58"/>
      <c r="AJC87" s="58"/>
      <c r="AJD87" s="58"/>
      <c r="AJE87" s="58"/>
      <c r="AJF87" s="58"/>
      <c r="AJG87" s="58"/>
      <c r="AJH87" s="58"/>
      <c r="AJI87" s="58"/>
      <c r="AJJ87" s="58"/>
      <c r="AJK87" s="58"/>
      <c r="AJL87" s="58"/>
      <c r="AJM87" s="58"/>
      <c r="AJN87" s="58"/>
      <c r="AJO87" s="58"/>
      <c r="AJP87" s="58"/>
      <c r="AJQ87" s="58"/>
      <c r="AJR87" s="58"/>
      <c r="AJS87" s="58"/>
      <c r="AJT87" s="58"/>
      <c r="AJU87" s="58"/>
      <c r="AJV87" s="58"/>
      <c r="AJW87" s="58"/>
      <c r="AJX87" s="58"/>
      <c r="AJY87" s="58"/>
      <c r="AJZ87" s="58"/>
      <c r="AKA87" s="58"/>
      <c r="AKB87" s="58"/>
      <c r="AKC87" s="58"/>
      <c r="AKD87" s="58"/>
      <c r="AKE87" s="58"/>
      <c r="AKF87" s="58"/>
      <c r="AKG87" s="58"/>
      <c r="AKH87" s="58"/>
      <c r="AKI87" s="58"/>
      <c r="AKJ87" s="58"/>
      <c r="AKK87" s="58"/>
      <c r="AKL87" s="58"/>
      <c r="AKM87" s="58"/>
      <c r="AKN87" s="58"/>
      <c r="AKO87" s="58"/>
      <c r="AKP87" s="58"/>
      <c r="AKQ87" s="58"/>
      <c r="AKR87" s="58"/>
      <c r="AKS87" s="58"/>
      <c r="AKT87" s="58"/>
      <c r="AKU87" s="58"/>
      <c r="AKV87" s="58"/>
      <c r="AKW87" s="58"/>
      <c r="AKX87" s="58"/>
      <c r="AKY87" s="58"/>
      <c r="AKZ87" s="58"/>
      <c r="ALA87" s="58"/>
      <c r="ALB87" s="58"/>
      <c r="ALC87" s="58"/>
      <c r="ALD87" s="58"/>
    </row>
    <row r="88" spans="1:992" ht="45.6" x14ac:dyDescent="0.2">
      <c r="A88" s="44" t="s">
        <v>213</v>
      </c>
      <c r="B88" s="45" t="s">
        <v>214</v>
      </c>
      <c r="C88" s="46" t="s">
        <v>215</v>
      </c>
      <c r="D88" s="47"/>
      <c r="E88" s="47"/>
      <c r="F88" s="47"/>
      <c r="G88" s="47"/>
      <c r="H88" s="10" t="s">
        <v>50</v>
      </c>
      <c r="I88" s="10" t="s">
        <v>50</v>
      </c>
      <c r="J88" s="10" t="s">
        <v>51</v>
      </c>
      <c r="K88" s="10"/>
      <c r="L88" s="10"/>
      <c r="M88" s="10" t="str">
        <f t="shared" si="26"/>
        <v>x</v>
      </c>
      <c r="N88" s="10" t="str">
        <f t="shared" si="27"/>
        <v>x</v>
      </c>
      <c r="O88" s="10" t="str">
        <f t="shared" si="28"/>
        <v>x</v>
      </c>
      <c r="P88" s="54" t="str">
        <f t="shared" si="29"/>
        <v>x</v>
      </c>
      <c r="Q88" s="10" t="str">
        <f t="shared" si="30"/>
        <v>x</v>
      </c>
      <c r="R88" s="10" t="str">
        <f t="shared" si="31"/>
        <v>x</v>
      </c>
      <c r="S88" s="10" t="s">
        <v>50</v>
      </c>
      <c r="X88" s="58"/>
      <c r="Y88" s="58"/>
      <c r="Z88" s="58"/>
      <c r="AA88" s="58"/>
      <c r="AB88" s="58"/>
      <c r="AC88" s="58"/>
      <c r="AD88" s="58"/>
      <c r="AE88" s="58"/>
      <c r="AF88" s="58"/>
      <c r="AG88" s="58"/>
      <c r="AH88" s="58"/>
      <c r="AI88" s="58"/>
      <c r="AJ88" s="58"/>
      <c r="AK88" s="58"/>
      <c r="AL88" s="58"/>
      <c r="AM88" s="58"/>
      <c r="AN88" s="58"/>
      <c r="AO88" s="58"/>
      <c r="AP88" s="58"/>
      <c r="AQ88" s="58"/>
      <c r="AR88" s="58"/>
      <c r="AS88" s="58"/>
      <c r="AT88" s="58"/>
      <c r="AU88" s="58"/>
      <c r="AV88" s="58"/>
      <c r="AW88" s="58"/>
      <c r="AX88" s="58"/>
      <c r="AY88" s="58"/>
      <c r="AZ88" s="58"/>
      <c r="BA88" s="58"/>
      <c r="BB88" s="58"/>
      <c r="BC88" s="58"/>
      <c r="BD88" s="58"/>
      <c r="BE88" s="58"/>
      <c r="BF88" s="58"/>
      <c r="BG88" s="58"/>
      <c r="BH88" s="58"/>
      <c r="BI88" s="58"/>
      <c r="BJ88" s="58"/>
      <c r="BK88" s="58"/>
      <c r="BL88" s="58"/>
      <c r="BM88" s="58"/>
      <c r="BN88" s="58"/>
      <c r="BO88" s="58"/>
      <c r="BP88" s="58"/>
      <c r="BQ88" s="58"/>
      <c r="BR88" s="58"/>
      <c r="BS88" s="58"/>
      <c r="BT88" s="58"/>
      <c r="BU88" s="58"/>
      <c r="BV88" s="58"/>
      <c r="BW88" s="58"/>
      <c r="BX88" s="58"/>
      <c r="BY88" s="58"/>
      <c r="BZ88" s="58"/>
      <c r="CA88" s="58"/>
      <c r="CB88" s="58"/>
      <c r="CC88" s="58"/>
      <c r="CD88" s="58"/>
      <c r="CE88" s="58"/>
      <c r="CF88" s="58"/>
      <c r="CG88" s="58"/>
      <c r="CH88" s="58"/>
      <c r="CI88" s="58"/>
      <c r="CJ88" s="58"/>
      <c r="CK88" s="58"/>
      <c r="CL88" s="58"/>
      <c r="CM88" s="58"/>
      <c r="CN88" s="58"/>
      <c r="CO88" s="58"/>
      <c r="CP88" s="58"/>
      <c r="CQ88" s="58"/>
      <c r="CR88" s="58"/>
      <c r="CS88" s="58"/>
      <c r="CT88" s="58"/>
      <c r="CU88" s="58"/>
      <c r="CV88" s="58"/>
      <c r="CW88" s="58"/>
      <c r="CX88" s="58"/>
      <c r="CY88" s="58"/>
      <c r="CZ88" s="58"/>
      <c r="DA88" s="58"/>
      <c r="DB88" s="58"/>
      <c r="DC88" s="58"/>
      <c r="DD88" s="58"/>
      <c r="DE88" s="58"/>
      <c r="DF88" s="58"/>
      <c r="DG88" s="58"/>
      <c r="DH88" s="58"/>
      <c r="DI88" s="58"/>
      <c r="DJ88" s="58"/>
      <c r="DK88" s="58"/>
      <c r="DL88" s="58"/>
      <c r="DM88" s="58"/>
      <c r="DN88" s="58"/>
      <c r="DO88" s="58"/>
      <c r="DP88" s="58"/>
      <c r="DQ88" s="58"/>
      <c r="DR88" s="58"/>
      <c r="DS88" s="58"/>
      <c r="DT88" s="58"/>
      <c r="DU88" s="58"/>
      <c r="DV88" s="58"/>
      <c r="DW88" s="58"/>
      <c r="DX88" s="58"/>
      <c r="DY88" s="58"/>
      <c r="DZ88" s="58"/>
      <c r="EA88" s="58"/>
      <c r="EB88" s="58"/>
      <c r="EC88" s="58"/>
      <c r="ED88" s="58"/>
      <c r="EE88" s="58"/>
      <c r="EF88" s="58"/>
      <c r="EG88" s="58"/>
      <c r="EH88" s="58"/>
      <c r="EI88" s="58"/>
      <c r="EJ88" s="58"/>
      <c r="EK88" s="58"/>
      <c r="EL88" s="58"/>
      <c r="EM88" s="58"/>
      <c r="EN88" s="58"/>
      <c r="EO88" s="58"/>
      <c r="EP88" s="58"/>
      <c r="EQ88" s="58"/>
      <c r="ER88" s="58"/>
      <c r="ES88" s="58"/>
      <c r="ET88" s="58"/>
      <c r="EU88" s="58"/>
      <c r="EV88" s="58"/>
      <c r="EW88" s="58"/>
      <c r="EX88" s="58"/>
      <c r="EY88" s="58"/>
      <c r="EZ88" s="58"/>
      <c r="FA88" s="58"/>
      <c r="FB88" s="58"/>
      <c r="FC88" s="58"/>
      <c r="FD88" s="58"/>
      <c r="FE88" s="58"/>
      <c r="FF88" s="58"/>
      <c r="FG88" s="58"/>
      <c r="FH88" s="58"/>
      <c r="FI88" s="58"/>
      <c r="FJ88" s="58"/>
      <c r="FK88" s="58"/>
      <c r="FL88" s="58"/>
      <c r="FM88" s="58"/>
      <c r="FN88" s="58"/>
      <c r="FO88" s="58"/>
      <c r="FP88" s="58"/>
      <c r="FQ88" s="58"/>
      <c r="FR88" s="58"/>
      <c r="FS88" s="58"/>
      <c r="FT88" s="58"/>
      <c r="FU88" s="58"/>
      <c r="FV88" s="58"/>
      <c r="FW88" s="58"/>
      <c r="FX88" s="58"/>
      <c r="FY88" s="58"/>
      <c r="FZ88" s="58"/>
      <c r="GA88" s="58"/>
      <c r="GB88" s="58"/>
      <c r="GC88" s="58"/>
      <c r="GD88" s="58"/>
      <c r="GE88" s="58"/>
      <c r="GF88" s="58"/>
      <c r="GG88" s="58"/>
      <c r="GH88" s="58"/>
      <c r="GI88" s="58"/>
      <c r="GJ88" s="58"/>
      <c r="GK88" s="58"/>
      <c r="GL88" s="58"/>
      <c r="GM88" s="58"/>
      <c r="GN88" s="58"/>
      <c r="GO88" s="58"/>
      <c r="GP88" s="58"/>
      <c r="GQ88" s="58"/>
      <c r="GR88" s="58"/>
      <c r="GS88" s="58"/>
      <c r="GT88" s="58"/>
      <c r="GU88" s="58"/>
      <c r="GV88" s="58"/>
      <c r="GW88" s="58"/>
      <c r="GX88" s="58"/>
      <c r="GY88" s="58"/>
      <c r="GZ88" s="58"/>
      <c r="HA88" s="58"/>
      <c r="HB88" s="58"/>
      <c r="HC88" s="58"/>
      <c r="HD88" s="58"/>
      <c r="HE88" s="58"/>
      <c r="HF88" s="58"/>
      <c r="HG88" s="58"/>
      <c r="HH88" s="58"/>
      <c r="HI88" s="58"/>
      <c r="HJ88" s="58"/>
      <c r="HK88" s="58"/>
      <c r="HL88" s="58"/>
      <c r="HM88" s="58"/>
      <c r="HN88" s="58"/>
      <c r="HO88" s="58"/>
      <c r="HP88" s="58"/>
      <c r="HQ88" s="58"/>
      <c r="HR88" s="58"/>
      <c r="HS88" s="58"/>
      <c r="HT88" s="58"/>
      <c r="HU88" s="58"/>
      <c r="HV88" s="58"/>
      <c r="HW88" s="58"/>
      <c r="HX88" s="58"/>
      <c r="HY88" s="58"/>
      <c r="HZ88" s="58"/>
      <c r="IA88" s="58"/>
      <c r="IB88" s="58"/>
      <c r="IC88" s="58"/>
      <c r="ID88" s="58"/>
      <c r="IE88" s="58"/>
      <c r="IF88" s="58"/>
      <c r="IG88" s="58"/>
      <c r="IH88" s="58"/>
      <c r="II88" s="58"/>
      <c r="IJ88" s="58"/>
      <c r="IK88" s="58"/>
      <c r="IL88" s="58"/>
      <c r="IM88" s="58"/>
      <c r="IN88" s="58"/>
      <c r="IO88" s="58"/>
      <c r="IP88" s="58"/>
      <c r="IQ88" s="58"/>
      <c r="IR88" s="58"/>
      <c r="IS88" s="58"/>
      <c r="IT88" s="58"/>
      <c r="IU88" s="58"/>
      <c r="IV88" s="58"/>
      <c r="IW88" s="58"/>
      <c r="IX88" s="58"/>
      <c r="IY88" s="58"/>
      <c r="IZ88" s="58"/>
      <c r="JA88" s="58"/>
      <c r="JB88" s="58"/>
      <c r="JC88" s="58"/>
      <c r="JD88" s="58"/>
      <c r="JE88" s="58"/>
      <c r="JF88" s="58"/>
      <c r="JG88" s="58"/>
      <c r="JH88" s="58"/>
      <c r="JI88" s="58"/>
      <c r="JJ88" s="58"/>
      <c r="JK88" s="58"/>
      <c r="JL88" s="58"/>
      <c r="JM88" s="58"/>
      <c r="JN88" s="58"/>
      <c r="JO88" s="58"/>
      <c r="JP88" s="58"/>
      <c r="JQ88" s="58"/>
      <c r="JR88" s="58"/>
      <c r="JS88" s="58"/>
      <c r="JT88" s="58"/>
      <c r="JU88" s="58"/>
      <c r="JV88" s="58"/>
      <c r="JW88" s="58"/>
      <c r="JX88" s="58"/>
      <c r="JY88" s="58"/>
      <c r="JZ88" s="58"/>
      <c r="KA88" s="58"/>
      <c r="KB88" s="58"/>
      <c r="KC88" s="58"/>
      <c r="KD88" s="58"/>
      <c r="KE88" s="58"/>
      <c r="KF88" s="58"/>
      <c r="KG88" s="58"/>
      <c r="KH88" s="58"/>
      <c r="KI88" s="58"/>
      <c r="KJ88" s="58"/>
      <c r="KK88" s="58"/>
      <c r="KL88" s="58"/>
      <c r="KM88" s="58"/>
      <c r="KN88" s="58"/>
      <c r="KO88" s="58"/>
      <c r="KP88" s="58"/>
      <c r="KQ88" s="58"/>
      <c r="KR88" s="58"/>
      <c r="KS88" s="58"/>
      <c r="KT88" s="58"/>
      <c r="KU88" s="58"/>
      <c r="KV88" s="58"/>
      <c r="KW88" s="58"/>
      <c r="KX88" s="58"/>
      <c r="KY88" s="58"/>
      <c r="KZ88" s="58"/>
      <c r="LA88" s="58"/>
      <c r="LB88" s="58"/>
      <c r="LC88" s="58"/>
      <c r="LD88" s="58"/>
      <c r="LE88" s="58"/>
      <c r="LF88" s="58"/>
      <c r="LG88" s="58"/>
      <c r="LH88" s="58"/>
      <c r="LI88" s="58"/>
      <c r="LJ88" s="58"/>
      <c r="LK88" s="58"/>
      <c r="LL88" s="58"/>
      <c r="LM88" s="58"/>
      <c r="LN88" s="58"/>
      <c r="LO88" s="58"/>
      <c r="LP88" s="58"/>
      <c r="LQ88" s="58"/>
      <c r="LR88" s="58"/>
      <c r="LS88" s="58"/>
      <c r="LT88" s="58"/>
      <c r="LU88" s="58"/>
      <c r="LV88" s="58"/>
      <c r="LW88" s="58"/>
      <c r="LX88" s="58"/>
      <c r="LY88" s="58"/>
      <c r="LZ88" s="58"/>
      <c r="MA88" s="58"/>
      <c r="MB88" s="58"/>
      <c r="MC88" s="58"/>
      <c r="MD88" s="58"/>
      <c r="ME88" s="58"/>
      <c r="MF88" s="58"/>
      <c r="MG88" s="58"/>
      <c r="MH88" s="58"/>
      <c r="MI88" s="58"/>
      <c r="MJ88" s="58"/>
      <c r="MK88" s="58"/>
      <c r="ML88" s="58"/>
      <c r="MM88" s="58"/>
      <c r="MN88" s="58"/>
      <c r="MO88" s="58"/>
      <c r="MP88" s="58"/>
      <c r="MQ88" s="58"/>
      <c r="MR88" s="58"/>
      <c r="MS88" s="58"/>
      <c r="MT88" s="58"/>
      <c r="MU88" s="58"/>
      <c r="MV88" s="58"/>
      <c r="MW88" s="58"/>
      <c r="MX88" s="58"/>
      <c r="MY88" s="58"/>
      <c r="MZ88" s="58"/>
      <c r="NA88" s="58"/>
      <c r="NB88" s="58"/>
      <c r="NC88" s="58"/>
      <c r="ND88" s="58"/>
      <c r="NE88" s="58"/>
      <c r="NF88" s="58"/>
      <c r="NG88" s="58"/>
      <c r="NH88" s="58"/>
      <c r="NI88" s="58"/>
      <c r="NJ88" s="58"/>
      <c r="NK88" s="58"/>
      <c r="NL88" s="58"/>
      <c r="NM88" s="58"/>
      <c r="NN88" s="58"/>
      <c r="NO88" s="58"/>
      <c r="NP88" s="58"/>
      <c r="NQ88" s="58"/>
      <c r="NR88" s="58"/>
      <c r="NS88" s="58"/>
      <c r="NT88" s="58"/>
      <c r="NU88" s="58"/>
      <c r="NV88" s="58"/>
      <c r="NW88" s="58"/>
      <c r="NX88" s="58"/>
      <c r="NY88" s="58"/>
      <c r="NZ88" s="58"/>
      <c r="OA88" s="58"/>
      <c r="OB88" s="58"/>
      <c r="OC88" s="58"/>
      <c r="OD88" s="58"/>
      <c r="OE88" s="58"/>
      <c r="OF88" s="58"/>
      <c r="OG88" s="58"/>
      <c r="OH88" s="58"/>
      <c r="OI88" s="58"/>
      <c r="OJ88" s="58"/>
      <c r="OK88" s="58"/>
      <c r="OL88" s="58"/>
      <c r="OM88" s="58"/>
      <c r="ON88" s="58"/>
      <c r="OO88" s="58"/>
      <c r="OP88" s="58"/>
      <c r="OQ88" s="58"/>
      <c r="OR88" s="58"/>
      <c r="OS88" s="58"/>
      <c r="OT88" s="58"/>
      <c r="OU88" s="58"/>
      <c r="OV88" s="58"/>
      <c r="OW88" s="58"/>
      <c r="OX88" s="58"/>
      <c r="OY88" s="58"/>
      <c r="OZ88" s="58"/>
      <c r="PA88" s="58"/>
      <c r="PB88" s="58"/>
      <c r="PC88" s="58"/>
      <c r="PD88" s="58"/>
      <c r="PE88" s="58"/>
      <c r="PF88" s="58"/>
      <c r="PG88" s="58"/>
      <c r="PH88" s="58"/>
      <c r="PI88" s="58"/>
      <c r="PJ88" s="58"/>
      <c r="PK88" s="58"/>
      <c r="PL88" s="58"/>
      <c r="PM88" s="58"/>
      <c r="PN88" s="58"/>
      <c r="PO88" s="58"/>
      <c r="PP88" s="58"/>
      <c r="PQ88" s="58"/>
      <c r="PR88" s="58"/>
      <c r="PS88" s="58"/>
      <c r="PT88" s="58"/>
      <c r="PU88" s="58"/>
      <c r="PV88" s="58"/>
      <c r="PW88" s="58"/>
      <c r="PX88" s="58"/>
      <c r="PY88" s="58"/>
      <c r="PZ88" s="58"/>
      <c r="QA88" s="58"/>
      <c r="QB88" s="58"/>
      <c r="QC88" s="58"/>
      <c r="QD88" s="58"/>
      <c r="QE88" s="58"/>
      <c r="QF88" s="58"/>
      <c r="QG88" s="58"/>
      <c r="QH88" s="58"/>
      <c r="QI88" s="58"/>
      <c r="QJ88" s="58"/>
      <c r="QK88" s="58"/>
      <c r="QL88" s="58"/>
      <c r="QM88" s="58"/>
      <c r="QN88" s="58"/>
      <c r="QO88" s="58"/>
      <c r="QP88" s="58"/>
      <c r="QQ88" s="58"/>
      <c r="QR88" s="58"/>
      <c r="QS88" s="58"/>
      <c r="QT88" s="58"/>
      <c r="QU88" s="58"/>
      <c r="QV88" s="58"/>
      <c r="QW88" s="58"/>
      <c r="QX88" s="58"/>
      <c r="QY88" s="58"/>
      <c r="QZ88" s="58"/>
      <c r="RA88" s="58"/>
      <c r="RB88" s="58"/>
      <c r="RC88" s="58"/>
      <c r="RD88" s="58"/>
      <c r="RE88" s="58"/>
      <c r="RF88" s="58"/>
      <c r="RG88" s="58"/>
      <c r="RH88" s="58"/>
      <c r="RI88" s="58"/>
      <c r="RJ88" s="58"/>
      <c r="RK88" s="58"/>
      <c r="RL88" s="58"/>
      <c r="RM88" s="58"/>
      <c r="RN88" s="58"/>
      <c r="RO88" s="58"/>
      <c r="RP88" s="58"/>
      <c r="RQ88" s="58"/>
      <c r="RR88" s="58"/>
      <c r="RS88" s="58"/>
      <c r="RT88" s="58"/>
      <c r="RU88" s="58"/>
      <c r="RV88" s="58"/>
      <c r="RW88" s="58"/>
      <c r="RX88" s="58"/>
      <c r="RY88" s="58"/>
      <c r="RZ88" s="58"/>
      <c r="SA88" s="58"/>
      <c r="SB88" s="58"/>
      <c r="SC88" s="58"/>
      <c r="SD88" s="58"/>
      <c r="SE88" s="58"/>
      <c r="SF88" s="58"/>
      <c r="SG88" s="58"/>
      <c r="SH88" s="58"/>
      <c r="SI88" s="58"/>
      <c r="SJ88" s="58"/>
      <c r="SK88" s="58"/>
      <c r="SL88" s="58"/>
      <c r="SM88" s="58"/>
      <c r="SN88" s="58"/>
      <c r="SO88" s="58"/>
      <c r="SP88" s="58"/>
      <c r="SQ88" s="58"/>
      <c r="SR88" s="58"/>
      <c r="SS88" s="58"/>
      <c r="ST88" s="58"/>
      <c r="SU88" s="58"/>
      <c r="SV88" s="58"/>
      <c r="SW88" s="58"/>
      <c r="SX88" s="58"/>
      <c r="SY88" s="58"/>
      <c r="SZ88" s="58"/>
      <c r="TA88" s="58"/>
      <c r="TB88" s="58"/>
      <c r="TC88" s="58"/>
      <c r="TD88" s="58"/>
      <c r="TE88" s="58"/>
      <c r="TF88" s="58"/>
      <c r="TG88" s="58"/>
      <c r="TH88" s="58"/>
      <c r="TI88" s="58"/>
      <c r="TJ88" s="58"/>
      <c r="TK88" s="58"/>
      <c r="TL88" s="58"/>
      <c r="TM88" s="58"/>
      <c r="TN88" s="58"/>
      <c r="TO88" s="58"/>
      <c r="TP88" s="58"/>
      <c r="TQ88" s="58"/>
      <c r="TR88" s="58"/>
      <c r="TS88" s="58"/>
      <c r="TT88" s="58"/>
      <c r="TU88" s="58"/>
      <c r="TV88" s="58"/>
      <c r="TW88" s="58"/>
      <c r="TX88" s="58"/>
      <c r="TY88" s="58"/>
      <c r="TZ88" s="58"/>
      <c r="UA88" s="58"/>
      <c r="UB88" s="58"/>
      <c r="UC88" s="58"/>
      <c r="UD88" s="58"/>
      <c r="UE88" s="58"/>
      <c r="UF88" s="58"/>
      <c r="UG88" s="58"/>
      <c r="UH88" s="58"/>
      <c r="UI88" s="58"/>
      <c r="UJ88" s="58"/>
      <c r="UK88" s="58"/>
      <c r="UL88" s="58"/>
      <c r="UM88" s="58"/>
      <c r="UN88" s="58"/>
      <c r="UO88" s="58"/>
      <c r="UP88" s="58"/>
      <c r="UQ88" s="58"/>
      <c r="UR88" s="58"/>
      <c r="US88" s="58"/>
      <c r="UT88" s="58"/>
      <c r="UU88" s="58"/>
      <c r="UV88" s="58"/>
      <c r="UW88" s="58"/>
      <c r="UX88" s="58"/>
      <c r="UY88" s="58"/>
      <c r="UZ88" s="58"/>
      <c r="VA88" s="58"/>
      <c r="VB88" s="58"/>
      <c r="VC88" s="58"/>
      <c r="VD88" s="58"/>
      <c r="VE88" s="58"/>
      <c r="VF88" s="58"/>
      <c r="VG88" s="58"/>
      <c r="VH88" s="58"/>
      <c r="VI88" s="58"/>
      <c r="VJ88" s="58"/>
      <c r="VK88" s="58"/>
      <c r="VL88" s="58"/>
      <c r="VM88" s="58"/>
      <c r="VN88" s="58"/>
      <c r="VO88" s="58"/>
      <c r="VP88" s="58"/>
      <c r="VQ88" s="58"/>
      <c r="VR88" s="58"/>
      <c r="VS88" s="58"/>
      <c r="VT88" s="58"/>
      <c r="VU88" s="58"/>
      <c r="VV88" s="58"/>
      <c r="VW88" s="58"/>
      <c r="VX88" s="58"/>
      <c r="VY88" s="58"/>
      <c r="VZ88" s="58"/>
      <c r="WA88" s="58"/>
      <c r="WB88" s="58"/>
      <c r="WC88" s="58"/>
      <c r="WD88" s="58"/>
      <c r="WE88" s="58"/>
      <c r="WF88" s="58"/>
      <c r="WG88" s="58"/>
      <c r="WH88" s="58"/>
      <c r="WI88" s="58"/>
      <c r="WJ88" s="58"/>
      <c r="WK88" s="58"/>
      <c r="WL88" s="58"/>
      <c r="WM88" s="58"/>
      <c r="WN88" s="58"/>
      <c r="WO88" s="58"/>
      <c r="WP88" s="58"/>
      <c r="WQ88" s="58"/>
      <c r="WR88" s="58"/>
      <c r="WS88" s="58"/>
      <c r="WT88" s="58"/>
      <c r="WU88" s="58"/>
      <c r="WV88" s="58"/>
      <c r="WW88" s="58"/>
      <c r="WX88" s="58"/>
      <c r="WY88" s="58"/>
      <c r="WZ88" s="58"/>
      <c r="XA88" s="58"/>
      <c r="XB88" s="58"/>
      <c r="XC88" s="58"/>
      <c r="XD88" s="58"/>
      <c r="XE88" s="58"/>
      <c r="XF88" s="58"/>
      <c r="XG88" s="58"/>
      <c r="XH88" s="58"/>
      <c r="XI88" s="58"/>
      <c r="XJ88" s="58"/>
      <c r="XK88" s="58"/>
      <c r="XL88" s="58"/>
      <c r="XM88" s="58"/>
      <c r="XN88" s="58"/>
      <c r="XO88" s="58"/>
      <c r="XP88" s="58"/>
      <c r="XQ88" s="58"/>
      <c r="XR88" s="58"/>
      <c r="XS88" s="58"/>
      <c r="XT88" s="58"/>
      <c r="XU88" s="58"/>
      <c r="XV88" s="58"/>
      <c r="XW88" s="58"/>
      <c r="XX88" s="58"/>
      <c r="XY88" s="58"/>
      <c r="XZ88" s="58"/>
      <c r="YA88" s="58"/>
      <c r="YB88" s="58"/>
      <c r="YC88" s="58"/>
      <c r="YD88" s="58"/>
      <c r="YE88" s="58"/>
      <c r="YF88" s="58"/>
      <c r="YG88" s="58"/>
      <c r="YH88" s="58"/>
      <c r="YI88" s="58"/>
      <c r="YJ88" s="58"/>
      <c r="YK88" s="58"/>
      <c r="YL88" s="58"/>
      <c r="YM88" s="58"/>
      <c r="YN88" s="58"/>
      <c r="YO88" s="58"/>
      <c r="YP88" s="58"/>
      <c r="YQ88" s="58"/>
      <c r="YR88" s="58"/>
      <c r="YS88" s="58"/>
      <c r="YT88" s="58"/>
      <c r="YU88" s="58"/>
      <c r="YV88" s="58"/>
      <c r="YW88" s="58"/>
      <c r="YX88" s="58"/>
      <c r="YY88" s="58"/>
      <c r="YZ88" s="58"/>
      <c r="ZA88" s="58"/>
      <c r="ZB88" s="58"/>
      <c r="ZC88" s="58"/>
      <c r="ZD88" s="58"/>
      <c r="ZE88" s="58"/>
      <c r="ZF88" s="58"/>
      <c r="ZG88" s="58"/>
      <c r="ZH88" s="58"/>
      <c r="ZI88" s="58"/>
      <c r="ZJ88" s="58"/>
      <c r="ZK88" s="58"/>
      <c r="ZL88" s="58"/>
      <c r="ZM88" s="58"/>
      <c r="ZN88" s="58"/>
      <c r="ZO88" s="58"/>
      <c r="ZP88" s="58"/>
      <c r="ZQ88" s="58"/>
      <c r="ZR88" s="58"/>
      <c r="ZS88" s="58"/>
      <c r="ZT88" s="58"/>
      <c r="ZU88" s="58"/>
      <c r="ZV88" s="58"/>
      <c r="ZW88" s="58"/>
      <c r="ZX88" s="58"/>
      <c r="ZY88" s="58"/>
      <c r="ZZ88" s="58"/>
      <c r="AAA88" s="58"/>
      <c r="AAB88" s="58"/>
      <c r="AAC88" s="58"/>
      <c r="AAD88" s="58"/>
      <c r="AAE88" s="58"/>
      <c r="AAF88" s="58"/>
      <c r="AAG88" s="58"/>
      <c r="AAH88" s="58"/>
      <c r="AAI88" s="58"/>
      <c r="AAJ88" s="58"/>
      <c r="AAK88" s="58"/>
      <c r="AAL88" s="58"/>
      <c r="AAM88" s="58"/>
      <c r="AAN88" s="58"/>
      <c r="AAO88" s="58"/>
      <c r="AAP88" s="58"/>
      <c r="AAQ88" s="58"/>
      <c r="AAR88" s="58"/>
      <c r="AAS88" s="58"/>
      <c r="AAT88" s="58"/>
      <c r="AAU88" s="58"/>
      <c r="AAV88" s="58"/>
      <c r="AAW88" s="58"/>
      <c r="AAX88" s="58"/>
      <c r="AAY88" s="58"/>
      <c r="AAZ88" s="58"/>
      <c r="ABA88" s="58"/>
      <c r="ABB88" s="58"/>
      <c r="ABC88" s="58"/>
      <c r="ABD88" s="58"/>
      <c r="ABE88" s="58"/>
      <c r="ABF88" s="58"/>
      <c r="ABG88" s="58"/>
      <c r="ABH88" s="58"/>
      <c r="ABI88" s="58"/>
      <c r="ABJ88" s="58"/>
      <c r="ABK88" s="58"/>
      <c r="ABL88" s="58"/>
      <c r="ABM88" s="58"/>
      <c r="ABN88" s="58"/>
      <c r="ABO88" s="58"/>
      <c r="ABP88" s="58"/>
      <c r="ABQ88" s="58"/>
      <c r="ABR88" s="58"/>
      <c r="ABS88" s="58"/>
      <c r="ABT88" s="58"/>
      <c r="ABU88" s="58"/>
      <c r="ABV88" s="58"/>
      <c r="ABW88" s="58"/>
      <c r="ABX88" s="58"/>
      <c r="ABY88" s="58"/>
      <c r="ABZ88" s="58"/>
      <c r="ACA88" s="58"/>
      <c r="ACB88" s="58"/>
      <c r="ACC88" s="58"/>
      <c r="ACD88" s="58"/>
      <c r="ACE88" s="58"/>
      <c r="ACF88" s="58"/>
      <c r="ACG88" s="58"/>
      <c r="ACH88" s="58"/>
      <c r="ACI88" s="58"/>
      <c r="ACJ88" s="58"/>
      <c r="ACK88" s="58"/>
      <c r="ACL88" s="58"/>
      <c r="ACM88" s="58"/>
      <c r="ACN88" s="58"/>
      <c r="ACO88" s="58"/>
      <c r="ACP88" s="58"/>
      <c r="ACQ88" s="58"/>
      <c r="ACR88" s="58"/>
      <c r="ACS88" s="58"/>
      <c r="ACT88" s="58"/>
      <c r="ACU88" s="58"/>
      <c r="ACV88" s="58"/>
      <c r="ACW88" s="58"/>
      <c r="ACX88" s="58"/>
      <c r="ACY88" s="58"/>
      <c r="ACZ88" s="58"/>
      <c r="ADA88" s="58"/>
      <c r="ADB88" s="58"/>
      <c r="ADC88" s="58"/>
      <c r="ADD88" s="58"/>
      <c r="ADE88" s="58"/>
      <c r="ADF88" s="58"/>
      <c r="ADG88" s="58"/>
      <c r="ADH88" s="58"/>
      <c r="ADI88" s="58"/>
      <c r="ADJ88" s="58"/>
      <c r="ADK88" s="58"/>
      <c r="ADL88" s="58"/>
      <c r="ADM88" s="58"/>
      <c r="ADN88" s="58"/>
      <c r="ADO88" s="58"/>
      <c r="ADP88" s="58"/>
      <c r="ADQ88" s="58"/>
      <c r="ADR88" s="58"/>
      <c r="ADS88" s="58"/>
      <c r="ADT88" s="58"/>
      <c r="ADU88" s="58"/>
      <c r="ADV88" s="58"/>
      <c r="ADW88" s="58"/>
      <c r="ADX88" s="58"/>
      <c r="ADY88" s="58"/>
      <c r="ADZ88" s="58"/>
      <c r="AEA88" s="58"/>
      <c r="AEB88" s="58"/>
      <c r="AEC88" s="58"/>
      <c r="AED88" s="58"/>
      <c r="AEE88" s="58"/>
      <c r="AEF88" s="58"/>
      <c r="AEG88" s="58"/>
      <c r="AEH88" s="58"/>
      <c r="AEI88" s="58"/>
      <c r="AEJ88" s="58"/>
      <c r="AEK88" s="58"/>
      <c r="AEL88" s="58"/>
      <c r="AEM88" s="58"/>
      <c r="AEN88" s="58"/>
      <c r="AEO88" s="58"/>
      <c r="AEP88" s="58"/>
      <c r="AEQ88" s="58"/>
      <c r="AER88" s="58"/>
      <c r="AES88" s="58"/>
      <c r="AET88" s="58"/>
      <c r="AEU88" s="58"/>
      <c r="AEV88" s="58"/>
      <c r="AEW88" s="58"/>
      <c r="AEX88" s="58"/>
      <c r="AEY88" s="58"/>
      <c r="AEZ88" s="58"/>
      <c r="AFA88" s="58"/>
      <c r="AFB88" s="58"/>
      <c r="AFC88" s="58"/>
      <c r="AFD88" s="58"/>
      <c r="AFE88" s="58"/>
      <c r="AFF88" s="58"/>
      <c r="AFG88" s="58"/>
      <c r="AFH88" s="58"/>
      <c r="AFI88" s="58"/>
      <c r="AFJ88" s="58"/>
      <c r="AFK88" s="58"/>
      <c r="AFL88" s="58"/>
      <c r="AFM88" s="58"/>
      <c r="AFN88" s="58"/>
      <c r="AFO88" s="58"/>
      <c r="AFP88" s="58"/>
      <c r="AFQ88" s="58"/>
      <c r="AFR88" s="58"/>
      <c r="AFS88" s="58"/>
      <c r="AFT88" s="58"/>
      <c r="AFU88" s="58"/>
      <c r="AFV88" s="58"/>
      <c r="AFW88" s="58"/>
      <c r="AFX88" s="58"/>
      <c r="AFY88" s="58"/>
      <c r="AFZ88" s="58"/>
      <c r="AGA88" s="58"/>
      <c r="AGB88" s="58"/>
      <c r="AGC88" s="58"/>
      <c r="AGD88" s="58"/>
      <c r="AGE88" s="58"/>
      <c r="AGF88" s="58"/>
      <c r="AGG88" s="58"/>
      <c r="AGH88" s="58"/>
      <c r="AGI88" s="58"/>
      <c r="AGJ88" s="58"/>
      <c r="AGK88" s="58"/>
      <c r="AGL88" s="58"/>
      <c r="AGM88" s="58"/>
      <c r="AGN88" s="58"/>
      <c r="AGO88" s="58"/>
      <c r="AGP88" s="58"/>
      <c r="AGQ88" s="58"/>
      <c r="AGR88" s="58"/>
      <c r="AGS88" s="58"/>
      <c r="AGT88" s="58"/>
      <c r="AGU88" s="58"/>
      <c r="AGV88" s="58"/>
      <c r="AGW88" s="58"/>
      <c r="AGX88" s="58"/>
      <c r="AGY88" s="58"/>
      <c r="AGZ88" s="58"/>
      <c r="AHA88" s="58"/>
      <c r="AHB88" s="58"/>
      <c r="AHC88" s="58"/>
      <c r="AHD88" s="58"/>
      <c r="AHE88" s="58"/>
      <c r="AHF88" s="58"/>
      <c r="AHG88" s="58"/>
      <c r="AHH88" s="58"/>
      <c r="AHI88" s="58"/>
      <c r="AHJ88" s="58"/>
      <c r="AHK88" s="58"/>
      <c r="AHL88" s="58"/>
      <c r="AHM88" s="58"/>
      <c r="AHN88" s="58"/>
      <c r="AHO88" s="58"/>
      <c r="AHP88" s="58"/>
      <c r="AHQ88" s="58"/>
      <c r="AHR88" s="58"/>
      <c r="AHS88" s="58"/>
      <c r="AHT88" s="58"/>
      <c r="AHU88" s="58"/>
      <c r="AHV88" s="58"/>
      <c r="AHW88" s="58"/>
      <c r="AHX88" s="58"/>
      <c r="AHY88" s="58"/>
      <c r="AHZ88" s="58"/>
      <c r="AIA88" s="58"/>
      <c r="AIB88" s="58"/>
      <c r="AIC88" s="58"/>
      <c r="AID88" s="58"/>
      <c r="AIE88" s="58"/>
      <c r="AIF88" s="58"/>
      <c r="AIG88" s="58"/>
      <c r="AIH88" s="58"/>
      <c r="AII88" s="58"/>
      <c r="AIJ88" s="58"/>
      <c r="AIK88" s="58"/>
      <c r="AIL88" s="58"/>
      <c r="AIM88" s="58"/>
      <c r="AIN88" s="58"/>
      <c r="AIO88" s="58"/>
      <c r="AIP88" s="58"/>
      <c r="AIQ88" s="58"/>
      <c r="AIR88" s="58"/>
      <c r="AIS88" s="58"/>
      <c r="AIT88" s="58"/>
      <c r="AIU88" s="58"/>
      <c r="AIV88" s="58"/>
      <c r="AIW88" s="58"/>
      <c r="AIX88" s="58"/>
      <c r="AIY88" s="58"/>
      <c r="AIZ88" s="58"/>
      <c r="AJA88" s="58"/>
      <c r="AJB88" s="58"/>
      <c r="AJC88" s="58"/>
      <c r="AJD88" s="58"/>
      <c r="AJE88" s="58"/>
      <c r="AJF88" s="58"/>
      <c r="AJG88" s="58"/>
      <c r="AJH88" s="58"/>
      <c r="AJI88" s="58"/>
      <c r="AJJ88" s="58"/>
      <c r="AJK88" s="58"/>
      <c r="AJL88" s="58"/>
      <c r="AJM88" s="58"/>
      <c r="AJN88" s="58"/>
      <c r="AJO88" s="58"/>
      <c r="AJP88" s="58"/>
      <c r="AJQ88" s="58"/>
      <c r="AJR88" s="58"/>
      <c r="AJS88" s="58"/>
      <c r="AJT88" s="58"/>
      <c r="AJU88" s="58"/>
      <c r="AJV88" s="58"/>
      <c r="AJW88" s="58"/>
      <c r="AJX88" s="58"/>
      <c r="AJY88" s="58"/>
      <c r="AJZ88" s="58"/>
      <c r="AKA88" s="58"/>
      <c r="AKB88" s="58"/>
      <c r="AKC88" s="58"/>
      <c r="AKD88" s="58"/>
      <c r="AKE88" s="58"/>
      <c r="AKF88" s="58"/>
      <c r="AKG88" s="58"/>
      <c r="AKH88" s="58"/>
      <c r="AKI88" s="58"/>
      <c r="AKJ88" s="58"/>
      <c r="AKK88" s="58"/>
      <c r="AKL88" s="58"/>
      <c r="AKM88" s="58"/>
      <c r="AKN88" s="58"/>
      <c r="AKO88" s="58"/>
      <c r="AKP88" s="58"/>
      <c r="AKQ88" s="58"/>
      <c r="AKR88" s="58"/>
      <c r="AKS88" s="58"/>
      <c r="AKT88" s="58"/>
      <c r="AKU88" s="58"/>
      <c r="AKV88" s="58"/>
      <c r="AKW88" s="58"/>
      <c r="AKX88" s="58"/>
      <c r="AKY88" s="58"/>
      <c r="AKZ88" s="58"/>
      <c r="ALA88" s="58"/>
      <c r="ALB88" s="58"/>
      <c r="ALC88" s="58"/>
      <c r="ALD88" s="58"/>
    </row>
    <row r="89" spans="1:992" ht="102.6" x14ac:dyDescent="0.2">
      <c r="A89" s="44" t="s">
        <v>213</v>
      </c>
      <c r="B89" s="45" t="s">
        <v>216</v>
      </c>
      <c r="C89" s="46" t="s">
        <v>217</v>
      </c>
      <c r="D89" s="47"/>
      <c r="E89" s="47"/>
      <c r="F89" s="47"/>
      <c r="G89" s="47"/>
      <c r="H89" s="10" t="s">
        <v>50</v>
      </c>
      <c r="I89" s="10" t="s">
        <v>50</v>
      </c>
      <c r="J89" s="10" t="s">
        <v>51</v>
      </c>
      <c r="K89" s="10"/>
      <c r="L89" s="10"/>
      <c r="M89" s="10" t="str">
        <f t="shared" si="26"/>
        <v>x</v>
      </c>
      <c r="N89" s="10" t="str">
        <f t="shared" si="27"/>
        <v>x</v>
      </c>
      <c r="O89" s="10" t="str">
        <f t="shared" si="28"/>
        <v>x</v>
      </c>
      <c r="P89" s="54" t="str">
        <f t="shared" si="29"/>
        <v>x</v>
      </c>
      <c r="Q89" s="10" t="str">
        <f t="shared" si="30"/>
        <v>x</v>
      </c>
      <c r="R89" s="10" t="str">
        <f t="shared" si="31"/>
        <v>x</v>
      </c>
      <c r="S89" s="10" t="s">
        <v>50</v>
      </c>
      <c r="X89" s="58"/>
      <c r="Y89" s="58"/>
      <c r="Z89" s="58"/>
      <c r="AA89" s="58"/>
      <c r="AB89" s="58"/>
      <c r="AC89" s="58"/>
      <c r="AD89" s="58"/>
      <c r="AE89" s="58"/>
      <c r="AF89" s="58"/>
      <c r="AG89" s="58"/>
      <c r="AH89" s="58"/>
      <c r="AI89" s="58"/>
      <c r="AJ89" s="58"/>
      <c r="AK89" s="58"/>
      <c r="AL89" s="58"/>
      <c r="AM89" s="58"/>
      <c r="AN89" s="58"/>
      <c r="AO89" s="58"/>
      <c r="AP89" s="58"/>
      <c r="AQ89" s="58"/>
      <c r="AR89" s="58"/>
      <c r="AS89" s="58"/>
      <c r="AT89" s="58"/>
      <c r="AU89" s="58"/>
      <c r="AV89" s="58"/>
      <c r="AW89" s="58"/>
      <c r="AX89" s="58"/>
      <c r="AY89" s="58"/>
      <c r="AZ89" s="58"/>
      <c r="BA89" s="58"/>
      <c r="BB89" s="58"/>
      <c r="BC89" s="58"/>
      <c r="BD89" s="58"/>
      <c r="BE89" s="58"/>
      <c r="BF89" s="58"/>
      <c r="BG89" s="58"/>
      <c r="BH89" s="58"/>
      <c r="BI89" s="58"/>
      <c r="BJ89" s="58"/>
      <c r="BK89" s="58"/>
      <c r="BL89" s="58"/>
      <c r="BM89" s="58"/>
      <c r="BN89" s="58"/>
      <c r="BO89" s="58"/>
      <c r="BP89" s="58"/>
      <c r="BQ89" s="58"/>
      <c r="BR89" s="58"/>
      <c r="BS89" s="58"/>
      <c r="BT89" s="58"/>
      <c r="BU89" s="58"/>
      <c r="BV89" s="58"/>
      <c r="BW89" s="58"/>
      <c r="BX89" s="58"/>
      <c r="BY89" s="58"/>
      <c r="BZ89" s="58"/>
      <c r="CA89" s="58"/>
      <c r="CB89" s="58"/>
      <c r="CC89" s="58"/>
      <c r="CD89" s="58"/>
      <c r="CE89" s="58"/>
      <c r="CF89" s="58"/>
      <c r="CG89" s="58"/>
      <c r="CH89" s="58"/>
      <c r="CI89" s="58"/>
      <c r="CJ89" s="58"/>
      <c r="CK89" s="58"/>
      <c r="CL89" s="58"/>
      <c r="CM89" s="58"/>
      <c r="CN89" s="58"/>
      <c r="CO89" s="58"/>
      <c r="CP89" s="58"/>
      <c r="CQ89" s="58"/>
      <c r="CR89" s="58"/>
      <c r="CS89" s="58"/>
      <c r="CT89" s="58"/>
      <c r="CU89" s="58"/>
      <c r="CV89" s="58"/>
      <c r="CW89" s="58"/>
      <c r="CX89" s="58"/>
      <c r="CY89" s="58"/>
      <c r="CZ89" s="58"/>
      <c r="DA89" s="58"/>
      <c r="DB89" s="58"/>
      <c r="DC89" s="58"/>
      <c r="DD89" s="58"/>
      <c r="DE89" s="58"/>
      <c r="DF89" s="58"/>
      <c r="DG89" s="58"/>
      <c r="DH89" s="58"/>
      <c r="DI89" s="58"/>
      <c r="DJ89" s="58"/>
      <c r="DK89" s="58"/>
      <c r="DL89" s="58"/>
      <c r="DM89" s="58"/>
      <c r="DN89" s="58"/>
      <c r="DO89" s="58"/>
      <c r="DP89" s="58"/>
      <c r="DQ89" s="58"/>
      <c r="DR89" s="58"/>
      <c r="DS89" s="58"/>
      <c r="DT89" s="58"/>
      <c r="DU89" s="58"/>
      <c r="DV89" s="58"/>
      <c r="DW89" s="58"/>
      <c r="DX89" s="58"/>
      <c r="DY89" s="58"/>
      <c r="DZ89" s="58"/>
      <c r="EA89" s="58"/>
      <c r="EB89" s="58"/>
      <c r="EC89" s="58"/>
      <c r="ED89" s="58"/>
      <c r="EE89" s="58"/>
      <c r="EF89" s="58"/>
      <c r="EG89" s="58"/>
      <c r="EH89" s="58"/>
      <c r="EI89" s="58"/>
      <c r="EJ89" s="58"/>
      <c r="EK89" s="58"/>
      <c r="EL89" s="58"/>
      <c r="EM89" s="58"/>
      <c r="EN89" s="58"/>
      <c r="EO89" s="58"/>
      <c r="EP89" s="58"/>
      <c r="EQ89" s="58"/>
      <c r="ER89" s="58"/>
      <c r="ES89" s="58"/>
      <c r="ET89" s="58"/>
      <c r="EU89" s="58"/>
      <c r="EV89" s="58"/>
      <c r="EW89" s="58"/>
      <c r="EX89" s="58"/>
      <c r="EY89" s="58"/>
      <c r="EZ89" s="58"/>
      <c r="FA89" s="58"/>
      <c r="FB89" s="58"/>
      <c r="FC89" s="58"/>
      <c r="FD89" s="58"/>
      <c r="FE89" s="58"/>
      <c r="FF89" s="58"/>
      <c r="FG89" s="58"/>
      <c r="FH89" s="58"/>
      <c r="FI89" s="58"/>
      <c r="FJ89" s="58"/>
      <c r="FK89" s="58"/>
      <c r="FL89" s="58"/>
      <c r="FM89" s="58"/>
      <c r="FN89" s="58"/>
      <c r="FO89" s="58"/>
      <c r="FP89" s="58"/>
      <c r="FQ89" s="58"/>
      <c r="FR89" s="58"/>
      <c r="FS89" s="58"/>
      <c r="FT89" s="58"/>
      <c r="FU89" s="58"/>
      <c r="FV89" s="58"/>
      <c r="FW89" s="58"/>
      <c r="FX89" s="58"/>
      <c r="FY89" s="58"/>
      <c r="FZ89" s="58"/>
      <c r="GA89" s="58"/>
      <c r="GB89" s="58"/>
      <c r="GC89" s="58"/>
      <c r="GD89" s="58"/>
      <c r="GE89" s="58"/>
      <c r="GF89" s="58"/>
      <c r="GG89" s="58"/>
      <c r="GH89" s="58"/>
      <c r="GI89" s="58"/>
      <c r="GJ89" s="58"/>
      <c r="GK89" s="58"/>
      <c r="GL89" s="58"/>
      <c r="GM89" s="58"/>
      <c r="GN89" s="58"/>
      <c r="GO89" s="58"/>
      <c r="GP89" s="58"/>
      <c r="GQ89" s="58"/>
      <c r="GR89" s="58"/>
      <c r="GS89" s="58"/>
      <c r="GT89" s="58"/>
      <c r="GU89" s="58"/>
      <c r="GV89" s="58"/>
      <c r="GW89" s="58"/>
      <c r="GX89" s="58"/>
      <c r="GY89" s="58"/>
      <c r="GZ89" s="58"/>
      <c r="HA89" s="58"/>
      <c r="HB89" s="58"/>
      <c r="HC89" s="58"/>
      <c r="HD89" s="58"/>
      <c r="HE89" s="58"/>
      <c r="HF89" s="58"/>
      <c r="HG89" s="58"/>
      <c r="HH89" s="58"/>
      <c r="HI89" s="58"/>
      <c r="HJ89" s="58"/>
      <c r="HK89" s="58"/>
      <c r="HL89" s="58"/>
      <c r="HM89" s="58"/>
      <c r="HN89" s="58"/>
      <c r="HO89" s="58"/>
      <c r="HP89" s="58"/>
      <c r="HQ89" s="58"/>
      <c r="HR89" s="58"/>
      <c r="HS89" s="58"/>
      <c r="HT89" s="58"/>
      <c r="HU89" s="58"/>
      <c r="HV89" s="58"/>
      <c r="HW89" s="58"/>
      <c r="HX89" s="58"/>
      <c r="HY89" s="58"/>
      <c r="HZ89" s="58"/>
      <c r="IA89" s="58"/>
      <c r="IB89" s="58"/>
      <c r="IC89" s="58"/>
      <c r="ID89" s="58"/>
      <c r="IE89" s="58"/>
      <c r="IF89" s="58"/>
      <c r="IG89" s="58"/>
      <c r="IH89" s="58"/>
      <c r="II89" s="58"/>
      <c r="IJ89" s="58"/>
      <c r="IK89" s="58"/>
      <c r="IL89" s="58"/>
      <c r="IM89" s="58"/>
      <c r="IN89" s="58"/>
      <c r="IO89" s="58"/>
      <c r="IP89" s="58"/>
      <c r="IQ89" s="58"/>
      <c r="IR89" s="58"/>
      <c r="IS89" s="58"/>
      <c r="IT89" s="58"/>
      <c r="IU89" s="58"/>
      <c r="IV89" s="58"/>
      <c r="IW89" s="58"/>
      <c r="IX89" s="58"/>
      <c r="IY89" s="58"/>
      <c r="IZ89" s="58"/>
      <c r="JA89" s="58"/>
      <c r="JB89" s="58"/>
      <c r="JC89" s="58"/>
      <c r="JD89" s="58"/>
      <c r="JE89" s="58"/>
      <c r="JF89" s="58"/>
      <c r="JG89" s="58"/>
      <c r="JH89" s="58"/>
      <c r="JI89" s="58"/>
      <c r="JJ89" s="58"/>
      <c r="JK89" s="58"/>
      <c r="JL89" s="58"/>
      <c r="JM89" s="58"/>
      <c r="JN89" s="58"/>
      <c r="JO89" s="58"/>
      <c r="JP89" s="58"/>
      <c r="JQ89" s="58"/>
      <c r="JR89" s="58"/>
      <c r="JS89" s="58"/>
      <c r="JT89" s="58"/>
      <c r="JU89" s="58"/>
      <c r="JV89" s="58"/>
      <c r="JW89" s="58"/>
      <c r="JX89" s="58"/>
      <c r="JY89" s="58"/>
      <c r="JZ89" s="58"/>
      <c r="KA89" s="58"/>
      <c r="KB89" s="58"/>
      <c r="KC89" s="58"/>
      <c r="KD89" s="58"/>
      <c r="KE89" s="58"/>
      <c r="KF89" s="58"/>
      <c r="KG89" s="58"/>
      <c r="KH89" s="58"/>
      <c r="KI89" s="58"/>
      <c r="KJ89" s="58"/>
      <c r="KK89" s="58"/>
      <c r="KL89" s="58"/>
      <c r="KM89" s="58"/>
      <c r="KN89" s="58"/>
      <c r="KO89" s="58"/>
      <c r="KP89" s="58"/>
      <c r="KQ89" s="58"/>
      <c r="KR89" s="58"/>
      <c r="KS89" s="58"/>
      <c r="KT89" s="58"/>
      <c r="KU89" s="58"/>
      <c r="KV89" s="58"/>
      <c r="KW89" s="58"/>
      <c r="KX89" s="58"/>
      <c r="KY89" s="58"/>
      <c r="KZ89" s="58"/>
      <c r="LA89" s="58"/>
      <c r="LB89" s="58"/>
      <c r="LC89" s="58"/>
      <c r="LD89" s="58"/>
      <c r="LE89" s="58"/>
      <c r="LF89" s="58"/>
      <c r="LG89" s="58"/>
      <c r="LH89" s="58"/>
      <c r="LI89" s="58"/>
      <c r="LJ89" s="58"/>
      <c r="LK89" s="58"/>
      <c r="LL89" s="58"/>
      <c r="LM89" s="58"/>
      <c r="LN89" s="58"/>
      <c r="LO89" s="58"/>
      <c r="LP89" s="58"/>
      <c r="LQ89" s="58"/>
      <c r="LR89" s="58"/>
      <c r="LS89" s="58"/>
      <c r="LT89" s="58"/>
      <c r="LU89" s="58"/>
      <c r="LV89" s="58"/>
      <c r="LW89" s="58"/>
      <c r="LX89" s="58"/>
      <c r="LY89" s="58"/>
      <c r="LZ89" s="58"/>
      <c r="MA89" s="58"/>
      <c r="MB89" s="58"/>
      <c r="MC89" s="58"/>
      <c r="MD89" s="58"/>
      <c r="ME89" s="58"/>
      <c r="MF89" s="58"/>
      <c r="MG89" s="58"/>
      <c r="MH89" s="58"/>
      <c r="MI89" s="58"/>
      <c r="MJ89" s="58"/>
      <c r="MK89" s="58"/>
      <c r="ML89" s="58"/>
      <c r="MM89" s="58"/>
      <c r="MN89" s="58"/>
      <c r="MO89" s="58"/>
      <c r="MP89" s="58"/>
      <c r="MQ89" s="58"/>
      <c r="MR89" s="58"/>
      <c r="MS89" s="58"/>
      <c r="MT89" s="58"/>
      <c r="MU89" s="58"/>
      <c r="MV89" s="58"/>
      <c r="MW89" s="58"/>
      <c r="MX89" s="58"/>
      <c r="MY89" s="58"/>
      <c r="MZ89" s="58"/>
      <c r="NA89" s="58"/>
      <c r="NB89" s="58"/>
      <c r="NC89" s="58"/>
      <c r="ND89" s="58"/>
      <c r="NE89" s="58"/>
      <c r="NF89" s="58"/>
      <c r="NG89" s="58"/>
      <c r="NH89" s="58"/>
      <c r="NI89" s="58"/>
      <c r="NJ89" s="58"/>
      <c r="NK89" s="58"/>
      <c r="NL89" s="58"/>
      <c r="NM89" s="58"/>
      <c r="NN89" s="58"/>
      <c r="NO89" s="58"/>
      <c r="NP89" s="58"/>
      <c r="NQ89" s="58"/>
      <c r="NR89" s="58"/>
      <c r="NS89" s="58"/>
      <c r="NT89" s="58"/>
      <c r="NU89" s="58"/>
      <c r="NV89" s="58"/>
      <c r="NW89" s="58"/>
      <c r="NX89" s="58"/>
      <c r="NY89" s="58"/>
      <c r="NZ89" s="58"/>
      <c r="OA89" s="58"/>
      <c r="OB89" s="58"/>
      <c r="OC89" s="58"/>
      <c r="OD89" s="58"/>
      <c r="OE89" s="58"/>
      <c r="OF89" s="58"/>
      <c r="OG89" s="58"/>
      <c r="OH89" s="58"/>
      <c r="OI89" s="58"/>
      <c r="OJ89" s="58"/>
      <c r="OK89" s="58"/>
      <c r="OL89" s="58"/>
      <c r="OM89" s="58"/>
      <c r="ON89" s="58"/>
      <c r="OO89" s="58"/>
      <c r="OP89" s="58"/>
      <c r="OQ89" s="58"/>
      <c r="OR89" s="58"/>
      <c r="OS89" s="58"/>
      <c r="OT89" s="58"/>
      <c r="OU89" s="58"/>
      <c r="OV89" s="58"/>
      <c r="OW89" s="58"/>
      <c r="OX89" s="58"/>
      <c r="OY89" s="58"/>
      <c r="OZ89" s="58"/>
      <c r="PA89" s="58"/>
      <c r="PB89" s="58"/>
      <c r="PC89" s="58"/>
      <c r="PD89" s="58"/>
      <c r="PE89" s="58"/>
      <c r="PF89" s="58"/>
      <c r="PG89" s="58"/>
      <c r="PH89" s="58"/>
      <c r="PI89" s="58"/>
      <c r="PJ89" s="58"/>
      <c r="PK89" s="58"/>
      <c r="PL89" s="58"/>
      <c r="PM89" s="58"/>
      <c r="PN89" s="58"/>
      <c r="PO89" s="58"/>
      <c r="PP89" s="58"/>
      <c r="PQ89" s="58"/>
      <c r="PR89" s="58"/>
      <c r="PS89" s="58"/>
      <c r="PT89" s="58"/>
      <c r="PU89" s="58"/>
      <c r="PV89" s="58"/>
      <c r="PW89" s="58"/>
      <c r="PX89" s="58"/>
      <c r="PY89" s="58"/>
      <c r="PZ89" s="58"/>
      <c r="QA89" s="58"/>
      <c r="QB89" s="58"/>
      <c r="QC89" s="58"/>
      <c r="QD89" s="58"/>
      <c r="QE89" s="58"/>
      <c r="QF89" s="58"/>
      <c r="QG89" s="58"/>
      <c r="QH89" s="58"/>
      <c r="QI89" s="58"/>
      <c r="QJ89" s="58"/>
      <c r="QK89" s="58"/>
      <c r="QL89" s="58"/>
      <c r="QM89" s="58"/>
      <c r="QN89" s="58"/>
      <c r="QO89" s="58"/>
      <c r="QP89" s="58"/>
      <c r="QQ89" s="58"/>
      <c r="QR89" s="58"/>
      <c r="QS89" s="58"/>
      <c r="QT89" s="58"/>
      <c r="QU89" s="58"/>
      <c r="QV89" s="58"/>
      <c r="QW89" s="58"/>
      <c r="QX89" s="58"/>
      <c r="QY89" s="58"/>
      <c r="QZ89" s="58"/>
      <c r="RA89" s="58"/>
      <c r="RB89" s="58"/>
      <c r="RC89" s="58"/>
      <c r="RD89" s="58"/>
      <c r="RE89" s="58"/>
      <c r="RF89" s="58"/>
      <c r="RG89" s="58"/>
      <c r="RH89" s="58"/>
      <c r="RI89" s="58"/>
      <c r="RJ89" s="58"/>
      <c r="RK89" s="58"/>
      <c r="RL89" s="58"/>
      <c r="RM89" s="58"/>
      <c r="RN89" s="58"/>
      <c r="RO89" s="58"/>
      <c r="RP89" s="58"/>
      <c r="RQ89" s="58"/>
      <c r="RR89" s="58"/>
      <c r="RS89" s="58"/>
      <c r="RT89" s="58"/>
      <c r="RU89" s="58"/>
      <c r="RV89" s="58"/>
      <c r="RW89" s="58"/>
      <c r="RX89" s="58"/>
      <c r="RY89" s="58"/>
      <c r="RZ89" s="58"/>
      <c r="SA89" s="58"/>
      <c r="SB89" s="58"/>
      <c r="SC89" s="58"/>
      <c r="SD89" s="58"/>
      <c r="SE89" s="58"/>
      <c r="SF89" s="58"/>
      <c r="SG89" s="58"/>
      <c r="SH89" s="58"/>
      <c r="SI89" s="58"/>
      <c r="SJ89" s="58"/>
      <c r="SK89" s="58"/>
      <c r="SL89" s="58"/>
      <c r="SM89" s="58"/>
      <c r="SN89" s="58"/>
      <c r="SO89" s="58"/>
      <c r="SP89" s="58"/>
      <c r="SQ89" s="58"/>
      <c r="SR89" s="58"/>
      <c r="SS89" s="58"/>
      <c r="ST89" s="58"/>
      <c r="SU89" s="58"/>
      <c r="SV89" s="58"/>
      <c r="SW89" s="58"/>
      <c r="SX89" s="58"/>
      <c r="SY89" s="58"/>
      <c r="SZ89" s="58"/>
      <c r="TA89" s="58"/>
      <c r="TB89" s="58"/>
      <c r="TC89" s="58"/>
      <c r="TD89" s="58"/>
      <c r="TE89" s="58"/>
      <c r="TF89" s="58"/>
      <c r="TG89" s="58"/>
      <c r="TH89" s="58"/>
      <c r="TI89" s="58"/>
      <c r="TJ89" s="58"/>
      <c r="TK89" s="58"/>
      <c r="TL89" s="58"/>
      <c r="TM89" s="58"/>
      <c r="TN89" s="58"/>
      <c r="TO89" s="58"/>
      <c r="TP89" s="58"/>
      <c r="TQ89" s="58"/>
      <c r="TR89" s="58"/>
      <c r="TS89" s="58"/>
      <c r="TT89" s="58"/>
      <c r="TU89" s="58"/>
      <c r="TV89" s="58"/>
      <c r="TW89" s="58"/>
      <c r="TX89" s="58"/>
      <c r="TY89" s="58"/>
      <c r="TZ89" s="58"/>
      <c r="UA89" s="58"/>
      <c r="UB89" s="58"/>
      <c r="UC89" s="58"/>
      <c r="UD89" s="58"/>
      <c r="UE89" s="58"/>
      <c r="UF89" s="58"/>
      <c r="UG89" s="58"/>
      <c r="UH89" s="58"/>
      <c r="UI89" s="58"/>
      <c r="UJ89" s="58"/>
      <c r="UK89" s="58"/>
      <c r="UL89" s="58"/>
      <c r="UM89" s="58"/>
      <c r="UN89" s="58"/>
      <c r="UO89" s="58"/>
      <c r="UP89" s="58"/>
      <c r="UQ89" s="58"/>
      <c r="UR89" s="58"/>
      <c r="US89" s="58"/>
      <c r="UT89" s="58"/>
      <c r="UU89" s="58"/>
      <c r="UV89" s="58"/>
      <c r="UW89" s="58"/>
      <c r="UX89" s="58"/>
      <c r="UY89" s="58"/>
      <c r="UZ89" s="58"/>
      <c r="VA89" s="58"/>
      <c r="VB89" s="58"/>
      <c r="VC89" s="58"/>
      <c r="VD89" s="58"/>
      <c r="VE89" s="58"/>
      <c r="VF89" s="58"/>
      <c r="VG89" s="58"/>
      <c r="VH89" s="58"/>
      <c r="VI89" s="58"/>
      <c r="VJ89" s="58"/>
      <c r="VK89" s="58"/>
      <c r="VL89" s="58"/>
      <c r="VM89" s="58"/>
      <c r="VN89" s="58"/>
      <c r="VO89" s="58"/>
      <c r="VP89" s="58"/>
      <c r="VQ89" s="58"/>
      <c r="VR89" s="58"/>
      <c r="VS89" s="58"/>
      <c r="VT89" s="58"/>
      <c r="VU89" s="58"/>
      <c r="VV89" s="58"/>
      <c r="VW89" s="58"/>
      <c r="VX89" s="58"/>
      <c r="VY89" s="58"/>
      <c r="VZ89" s="58"/>
      <c r="WA89" s="58"/>
      <c r="WB89" s="58"/>
      <c r="WC89" s="58"/>
      <c r="WD89" s="58"/>
      <c r="WE89" s="58"/>
      <c r="WF89" s="58"/>
      <c r="WG89" s="58"/>
      <c r="WH89" s="58"/>
      <c r="WI89" s="58"/>
      <c r="WJ89" s="58"/>
      <c r="WK89" s="58"/>
      <c r="WL89" s="58"/>
      <c r="WM89" s="58"/>
      <c r="WN89" s="58"/>
      <c r="WO89" s="58"/>
      <c r="WP89" s="58"/>
      <c r="WQ89" s="58"/>
      <c r="WR89" s="58"/>
      <c r="WS89" s="58"/>
      <c r="WT89" s="58"/>
      <c r="WU89" s="58"/>
      <c r="WV89" s="58"/>
      <c r="WW89" s="58"/>
      <c r="WX89" s="58"/>
      <c r="WY89" s="58"/>
      <c r="WZ89" s="58"/>
      <c r="XA89" s="58"/>
      <c r="XB89" s="58"/>
      <c r="XC89" s="58"/>
      <c r="XD89" s="58"/>
      <c r="XE89" s="58"/>
      <c r="XF89" s="58"/>
      <c r="XG89" s="58"/>
      <c r="XH89" s="58"/>
      <c r="XI89" s="58"/>
      <c r="XJ89" s="58"/>
      <c r="XK89" s="58"/>
      <c r="XL89" s="58"/>
      <c r="XM89" s="58"/>
      <c r="XN89" s="58"/>
      <c r="XO89" s="58"/>
      <c r="XP89" s="58"/>
      <c r="XQ89" s="58"/>
      <c r="XR89" s="58"/>
      <c r="XS89" s="58"/>
      <c r="XT89" s="58"/>
      <c r="XU89" s="58"/>
      <c r="XV89" s="58"/>
      <c r="XW89" s="58"/>
      <c r="XX89" s="58"/>
      <c r="XY89" s="58"/>
      <c r="XZ89" s="58"/>
      <c r="YA89" s="58"/>
      <c r="YB89" s="58"/>
      <c r="YC89" s="58"/>
      <c r="YD89" s="58"/>
      <c r="YE89" s="58"/>
      <c r="YF89" s="58"/>
      <c r="YG89" s="58"/>
      <c r="YH89" s="58"/>
      <c r="YI89" s="58"/>
      <c r="YJ89" s="58"/>
      <c r="YK89" s="58"/>
      <c r="YL89" s="58"/>
      <c r="YM89" s="58"/>
      <c r="YN89" s="58"/>
      <c r="YO89" s="58"/>
      <c r="YP89" s="58"/>
      <c r="YQ89" s="58"/>
      <c r="YR89" s="58"/>
      <c r="YS89" s="58"/>
      <c r="YT89" s="58"/>
      <c r="YU89" s="58"/>
      <c r="YV89" s="58"/>
      <c r="YW89" s="58"/>
      <c r="YX89" s="58"/>
      <c r="YY89" s="58"/>
      <c r="YZ89" s="58"/>
      <c r="ZA89" s="58"/>
      <c r="ZB89" s="58"/>
      <c r="ZC89" s="58"/>
      <c r="ZD89" s="58"/>
      <c r="ZE89" s="58"/>
      <c r="ZF89" s="58"/>
      <c r="ZG89" s="58"/>
      <c r="ZH89" s="58"/>
      <c r="ZI89" s="58"/>
      <c r="ZJ89" s="58"/>
      <c r="ZK89" s="58"/>
      <c r="ZL89" s="58"/>
      <c r="ZM89" s="58"/>
      <c r="ZN89" s="58"/>
      <c r="ZO89" s="58"/>
      <c r="ZP89" s="58"/>
      <c r="ZQ89" s="58"/>
      <c r="ZR89" s="58"/>
      <c r="ZS89" s="58"/>
      <c r="ZT89" s="58"/>
      <c r="ZU89" s="58"/>
      <c r="ZV89" s="58"/>
      <c r="ZW89" s="58"/>
      <c r="ZX89" s="58"/>
      <c r="ZY89" s="58"/>
      <c r="ZZ89" s="58"/>
      <c r="AAA89" s="58"/>
      <c r="AAB89" s="58"/>
      <c r="AAC89" s="58"/>
      <c r="AAD89" s="58"/>
      <c r="AAE89" s="58"/>
      <c r="AAF89" s="58"/>
      <c r="AAG89" s="58"/>
      <c r="AAH89" s="58"/>
      <c r="AAI89" s="58"/>
      <c r="AAJ89" s="58"/>
      <c r="AAK89" s="58"/>
      <c r="AAL89" s="58"/>
      <c r="AAM89" s="58"/>
      <c r="AAN89" s="58"/>
      <c r="AAO89" s="58"/>
      <c r="AAP89" s="58"/>
      <c r="AAQ89" s="58"/>
      <c r="AAR89" s="58"/>
      <c r="AAS89" s="58"/>
      <c r="AAT89" s="58"/>
      <c r="AAU89" s="58"/>
      <c r="AAV89" s="58"/>
      <c r="AAW89" s="58"/>
      <c r="AAX89" s="58"/>
      <c r="AAY89" s="58"/>
      <c r="AAZ89" s="58"/>
      <c r="ABA89" s="58"/>
      <c r="ABB89" s="58"/>
      <c r="ABC89" s="58"/>
      <c r="ABD89" s="58"/>
      <c r="ABE89" s="58"/>
      <c r="ABF89" s="58"/>
      <c r="ABG89" s="58"/>
      <c r="ABH89" s="58"/>
      <c r="ABI89" s="58"/>
      <c r="ABJ89" s="58"/>
      <c r="ABK89" s="58"/>
      <c r="ABL89" s="58"/>
      <c r="ABM89" s="58"/>
      <c r="ABN89" s="58"/>
      <c r="ABO89" s="58"/>
      <c r="ABP89" s="58"/>
      <c r="ABQ89" s="58"/>
      <c r="ABR89" s="58"/>
      <c r="ABS89" s="58"/>
      <c r="ABT89" s="58"/>
      <c r="ABU89" s="58"/>
      <c r="ABV89" s="58"/>
      <c r="ABW89" s="58"/>
      <c r="ABX89" s="58"/>
      <c r="ABY89" s="58"/>
      <c r="ABZ89" s="58"/>
      <c r="ACA89" s="58"/>
      <c r="ACB89" s="58"/>
      <c r="ACC89" s="58"/>
      <c r="ACD89" s="58"/>
      <c r="ACE89" s="58"/>
      <c r="ACF89" s="58"/>
      <c r="ACG89" s="58"/>
      <c r="ACH89" s="58"/>
      <c r="ACI89" s="58"/>
      <c r="ACJ89" s="58"/>
      <c r="ACK89" s="58"/>
      <c r="ACL89" s="58"/>
      <c r="ACM89" s="58"/>
      <c r="ACN89" s="58"/>
      <c r="ACO89" s="58"/>
      <c r="ACP89" s="58"/>
      <c r="ACQ89" s="58"/>
      <c r="ACR89" s="58"/>
      <c r="ACS89" s="58"/>
      <c r="ACT89" s="58"/>
      <c r="ACU89" s="58"/>
      <c r="ACV89" s="58"/>
      <c r="ACW89" s="58"/>
      <c r="ACX89" s="58"/>
      <c r="ACY89" s="58"/>
      <c r="ACZ89" s="58"/>
      <c r="ADA89" s="58"/>
      <c r="ADB89" s="58"/>
      <c r="ADC89" s="58"/>
      <c r="ADD89" s="58"/>
      <c r="ADE89" s="58"/>
      <c r="ADF89" s="58"/>
      <c r="ADG89" s="58"/>
      <c r="ADH89" s="58"/>
      <c r="ADI89" s="58"/>
      <c r="ADJ89" s="58"/>
      <c r="ADK89" s="58"/>
      <c r="ADL89" s="58"/>
      <c r="ADM89" s="58"/>
      <c r="ADN89" s="58"/>
      <c r="ADO89" s="58"/>
      <c r="ADP89" s="58"/>
      <c r="ADQ89" s="58"/>
      <c r="ADR89" s="58"/>
      <c r="ADS89" s="58"/>
      <c r="ADT89" s="58"/>
      <c r="ADU89" s="58"/>
      <c r="ADV89" s="58"/>
      <c r="ADW89" s="58"/>
      <c r="ADX89" s="58"/>
      <c r="ADY89" s="58"/>
      <c r="ADZ89" s="58"/>
      <c r="AEA89" s="58"/>
      <c r="AEB89" s="58"/>
      <c r="AEC89" s="58"/>
      <c r="AED89" s="58"/>
      <c r="AEE89" s="58"/>
      <c r="AEF89" s="58"/>
      <c r="AEG89" s="58"/>
      <c r="AEH89" s="58"/>
      <c r="AEI89" s="58"/>
      <c r="AEJ89" s="58"/>
      <c r="AEK89" s="58"/>
      <c r="AEL89" s="58"/>
      <c r="AEM89" s="58"/>
      <c r="AEN89" s="58"/>
      <c r="AEO89" s="58"/>
      <c r="AEP89" s="58"/>
      <c r="AEQ89" s="58"/>
      <c r="AER89" s="58"/>
      <c r="AES89" s="58"/>
      <c r="AET89" s="58"/>
      <c r="AEU89" s="58"/>
      <c r="AEV89" s="58"/>
      <c r="AEW89" s="58"/>
      <c r="AEX89" s="58"/>
      <c r="AEY89" s="58"/>
      <c r="AEZ89" s="58"/>
      <c r="AFA89" s="58"/>
      <c r="AFB89" s="58"/>
      <c r="AFC89" s="58"/>
      <c r="AFD89" s="58"/>
      <c r="AFE89" s="58"/>
      <c r="AFF89" s="58"/>
      <c r="AFG89" s="58"/>
      <c r="AFH89" s="58"/>
      <c r="AFI89" s="58"/>
      <c r="AFJ89" s="58"/>
      <c r="AFK89" s="58"/>
      <c r="AFL89" s="58"/>
      <c r="AFM89" s="58"/>
      <c r="AFN89" s="58"/>
      <c r="AFO89" s="58"/>
      <c r="AFP89" s="58"/>
      <c r="AFQ89" s="58"/>
      <c r="AFR89" s="58"/>
      <c r="AFS89" s="58"/>
      <c r="AFT89" s="58"/>
      <c r="AFU89" s="58"/>
      <c r="AFV89" s="58"/>
      <c r="AFW89" s="58"/>
      <c r="AFX89" s="58"/>
      <c r="AFY89" s="58"/>
      <c r="AFZ89" s="58"/>
      <c r="AGA89" s="58"/>
      <c r="AGB89" s="58"/>
      <c r="AGC89" s="58"/>
      <c r="AGD89" s="58"/>
      <c r="AGE89" s="58"/>
      <c r="AGF89" s="58"/>
      <c r="AGG89" s="58"/>
      <c r="AGH89" s="58"/>
      <c r="AGI89" s="58"/>
      <c r="AGJ89" s="58"/>
      <c r="AGK89" s="58"/>
      <c r="AGL89" s="58"/>
      <c r="AGM89" s="58"/>
      <c r="AGN89" s="58"/>
      <c r="AGO89" s="58"/>
      <c r="AGP89" s="58"/>
      <c r="AGQ89" s="58"/>
      <c r="AGR89" s="58"/>
      <c r="AGS89" s="58"/>
      <c r="AGT89" s="58"/>
      <c r="AGU89" s="58"/>
      <c r="AGV89" s="58"/>
      <c r="AGW89" s="58"/>
      <c r="AGX89" s="58"/>
      <c r="AGY89" s="58"/>
      <c r="AGZ89" s="58"/>
      <c r="AHA89" s="58"/>
      <c r="AHB89" s="58"/>
      <c r="AHC89" s="58"/>
      <c r="AHD89" s="58"/>
      <c r="AHE89" s="58"/>
      <c r="AHF89" s="58"/>
      <c r="AHG89" s="58"/>
      <c r="AHH89" s="58"/>
      <c r="AHI89" s="58"/>
      <c r="AHJ89" s="58"/>
      <c r="AHK89" s="58"/>
      <c r="AHL89" s="58"/>
      <c r="AHM89" s="58"/>
      <c r="AHN89" s="58"/>
      <c r="AHO89" s="58"/>
      <c r="AHP89" s="58"/>
      <c r="AHQ89" s="58"/>
      <c r="AHR89" s="58"/>
      <c r="AHS89" s="58"/>
      <c r="AHT89" s="58"/>
      <c r="AHU89" s="58"/>
      <c r="AHV89" s="58"/>
      <c r="AHW89" s="58"/>
      <c r="AHX89" s="58"/>
      <c r="AHY89" s="58"/>
      <c r="AHZ89" s="58"/>
      <c r="AIA89" s="58"/>
      <c r="AIB89" s="58"/>
      <c r="AIC89" s="58"/>
      <c r="AID89" s="58"/>
      <c r="AIE89" s="58"/>
      <c r="AIF89" s="58"/>
      <c r="AIG89" s="58"/>
      <c r="AIH89" s="58"/>
      <c r="AII89" s="58"/>
      <c r="AIJ89" s="58"/>
      <c r="AIK89" s="58"/>
      <c r="AIL89" s="58"/>
      <c r="AIM89" s="58"/>
      <c r="AIN89" s="58"/>
      <c r="AIO89" s="58"/>
      <c r="AIP89" s="58"/>
      <c r="AIQ89" s="58"/>
      <c r="AIR89" s="58"/>
      <c r="AIS89" s="58"/>
      <c r="AIT89" s="58"/>
      <c r="AIU89" s="58"/>
      <c r="AIV89" s="58"/>
      <c r="AIW89" s="58"/>
      <c r="AIX89" s="58"/>
      <c r="AIY89" s="58"/>
      <c r="AIZ89" s="58"/>
      <c r="AJA89" s="58"/>
      <c r="AJB89" s="58"/>
      <c r="AJC89" s="58"/>
      <c r="AJD89" s="58"/>
      <c r="AJE89" s="58"/>
      <c r="AJF89" s="58"/>
      <c r="AJG89" s="58"/>
      <c r="AJH89" s="58"/>
      <c r="AJI89" s="58"/>
      <c r="AJJ89" s="58"/>
      <c r="AJK89" s="58"/>
      <c r="AJL89" s="58"/>
      <c r="AJM89" s="58"/>
      <c r="AJN89" s="58"/>
      <c r="AJO89" s="58"/>
      <c r="AJP89" s="58"/>
      <c r="AJQ89" s="58"/>
      <c r="AJR89" s="58"/>
      <c r="AJS89" s="58"/>
      <c r="AJT89" s="58"/>
      <c r="AJU89" s="58"/>
      <c r="AJV89" s="58"/>
      <c r="AJW89" s="58"/>
      <c r="AJX89" s="58"/>
      <c r="AJY89" s="58"/>
      <c r="AJZ89" s="58"/>
      <c r="AKA89" s="58"/>
      <c r="AKB89" s="58"/>
      <c r="AKC89" s="58"/>
      <c r="AKD89" s="58"/>
      <c r="AKE89" s="58"/>
      <c r="AKF89" s="58"/>
      <c r="AKG89" s="58"/>
      <c r="AKH89" s="58"/>
      <c r="AKI89" s="58"/>
      <c r="AKJ89" s="58"/>
      <c r="AKK89" s="58"/>
      <c r="AKL89" s="58"/>
      <c r="AKM89" s="58"/>
      <c r="AKN89" s="58"/>
      <c r="AKO89" s="58"/>
      <c r="AKP89" s="58"/>
      <c r="AKQ89" s="58"/>
      <c r="AKR89" s="58"/>
      <c r="AKS89" s="58"/>
      <c r="AKT89" s="58"/>
      <c r="AKU89" s="58"/>
      <c r="AKV89" s="58"/>
      <c r="AKW89" s="58"/>
      <c r="AKX89" s="58"/>
      <c r="AKY89" s="58"/>
      <c r="AKZ89" s="58"/>
      <c r="ALA89" s="58"/>
      <c r="ALB89" s="58"/>
      <c r="ALC89" s="58"/>
      <c r="ALD89" s="58"/>
    </row>
    <row r="90" spans="1:992" ht="45.6" x14ac:dyDescent="0.2">
      <c r="A90" s="44" t="s">
        <v>213</v>
      </c>
      <c r="B90" s="45" t="s">
        <v>218</v>
      </c>
      <c r="C90" s="46" t="s">
        <v>219</v>
      </c>
      <c r="D90" s="47"/>
      <c r="E90" s="47"/>
      <c r="F90" s="47"/>
      <c r="G90" s="47"/>
      <c r="H90" s="10" t="s">
        <v>50</v>
      </c>
      <c r="I90" s="10" t="s">
        <v>50</v>
      </c>
      <c r="J90" s="10"/>
      <c r="K90" s="10"/>
      <c r="L90" s="10" t="s">
        <v>53</v>
      </c>
      <c r="M90" s="10" t="str">
        <f t="shared" si="26"/>
        <v>x</v>
      </c>
      <c r="N90" s="10" t="str">
        <f t="shared" si="27"/>
        <v>x</v>
      </c>
      <c r="O90" s="10" t="str">
        <f t="shared" si="28"/>
        <v>x</v>
      </c>
      <c r="P90" s="54" t="str">
        <f t="shared" si="29"/>
        <v>x</v>
      </c>
      <c r="Q90" s="10" t="str">
        <f t="shared" si="30"/>
        <v>x</v>
      </c>
      <c r="R90" s="10" t="str">
        <f t="shared" si="31"/>
        <v>x</v>
      </c>
      <c r="S90" s="10" t="s">
        <v>50</v>
      </c>
      <c r="X90" s="58"/>
      <c r="Y90" s="58"/>
      <c r="Z90" s="58"/>
      <c r="AA90" s="58"/>
      <c r="AB90" s="58"/>
      <c r="AC90" s="58"/>
      <c r="AD90" s="58"/>
      <c r="AE90" s="58"/>
      <c r="AF90" s="58"/>
      <c r="AG90" s="58"/>
      <c r="AH90" s="58"/>
      <c r="AI90" s="58"/>
      <c r="AJ90" s="58"/>
      <c r="AK90" s="58"/>
      <c r="AL90" s="58"/>
      <c r="AM90" s="58"/>
      <c r="AN90" s="58"/>
      <c r="AO90" s="58"/>
      <c r="AP90" s="58"/>
      <c r="AQ90" s="58"/>
      <c r="AR90" s="58"/>
      <c r="AS90" s="58"/>
      <c r="AT90" s="58"/>
      <c r="AU90" s="58"/>
      <c r="AV90" s="58"/>
      <c r="AW90" s="58"/>
      <c r="AX90" s="58"/>
      <c r="AY90" s="58"/>
      <c r="AZ90" s="58"/>
      <c r="BA90" s="58"/>
      <c r="BB90" s="58"/>
      <c r="BC90" s="58"/>
      <c r="BD90" s="58"/>
      <c r="BE90" s="58"/>
      <c r="BF90" s="58"/>
      <c r="BG90" s="58"/>
      <c r="BH90" s="58"/>
      <c r="BI90" s="58"/>
      <c r="BJ90" s="58"/>
      <c r="BK90" s="58"/>
      <c r="BL90" s="58"/>
      <c r="BM90" s="58"/>
      <c r="BN90" s="58"/>
      <c r="BO90" s="58"/>
      <c r="BP90" s="58"/>
      <c r="BQ90" s="58"/>
      <c r="BR90" s="58"/>
      <c r="BS90" s="58"/>
      <c r="BT90" s="58"/>
      <c r="BU90" s="58"/>
      <c r="BV90" s="58"/>
      <c r="BW90" s="58"/>
      <c r="BX90" s="58"/>
      <c r="BY90" s="58"/>
      <c r="BZ90" s="58"/>
      <c r="CA90" s="58"/>
      <c r="CB90" s="58"/>
      <c r="CC90" s="58"/>
      <c r="CD90" s="58"/>
      <c r="CE90" s="58"/>
      <c r="CF90" s="58"/>
      <c r="CG90" s="58"/>
      <c r="CH90" s="58"/>
      <c r="CI90" s="58"/>
      <c r="CJ90" s="58"/>
      <c r="CK90" s="58"/>
      <c r="CL90" s="58"/>
      <c r="CM90" s="58"/>
      <c r="CN90" s="58"/>
      <c r="CO90" s="58"/>
      <c r="CP90" s="58"/>
      <c r="CQ90" s="58"/>
      <c r="CR90" s="58"/>
      <c r="CS90" s="58"/>
      <c r="CT90" s="58"/>
      <c r="CU90" s="58"/>
      <c r="CV90" s="58"/>
      <c r="CW90" s="58"/>
      <c r="CX90" s="58"/>
      <c r="CY90" s="58"/>
      <c r="CZ90" s="58"/>
      <c r="DA90" s="58"/>
      <c r="DB90" s="58"/>
      <c r="DC90" s="58"/>
      <c r="DD90" s="58"/>
      <c r="DE90" s="58"/>
      <c r="DF90" s="58"/>
      <c r="DG90" s="58"/>
      <c r="DH90" s="58"/>
      <c r="DI90" s="58"/>
      <c r="DJ90" s="58"/>
      <c r="DK90" s="58"/>
      <c r="DL90" s="58"/>
      <c r="DM90" s="58"/>
      <c r="DN90" s="58"/>
      <c r="DO90" s="58"/>
      <c r="DP90" s="58"/>
      <c r="DQ90" s="58"/>
      <c r="DR90" s="58"/>
      <c r="DS90" s="58"/>
      <c r="DT90" s="58"/>
      <c r="DU90" s="58"/>
      <c r="DV90" s="58"/>
      <c r="DW90" s="58"/>
      <c r="DX90" s="58"/>
      <c r="DY90" s="58"/>
      <c r="DZ90" s="58"/>
      <c r="EA90" s="58"/>
      <c r="EB90" s="58"/>
      <c r="EC90" s="58"/>
      <c r="ED90" s="58"/>
      <c r="EE90" s="58"/>
      <c r="EF90" s="58"/>
      <c r="EG90" s="58"/>
      <c r="EH90" s="58"/>
      <c r="EI90" s="58"/>
      <c r="EJ90" s="58"/>
      <c r="EK90" s="58"/>
      <c r="EL90" s="58"/>
      <c r="EM90" s="58"/>
      <c r="EN90" s="58"/>
      <c r="EO90" s="58"/>
      <c r="EP90" s="58"/>
      <c r="EQ90" s="58"/>
      <c r="ER90" s="58"/>
      <c r="ES90" s="58"/>
      <c r="ET90" s="58"/>
      <c r="EU90" s="58"/>
      <c r="EV90" s="58"/>
      <c r="EW90" s="58"/>
      <c r="EX90" s="58"/>
      <c r="EY90" s="58"/>
      <c r="EZ90" s="58"/>
      <c r="FA90" s="58"/>
      <c r="FB90" s="58"/>
      <c r="FC90" s="58"/>
      <c r="FD90" s="58"/>
      <c r="FE90" s="58"/>
      <c r="FF90" s="58"/>
      <c r="FG90" s="58"/>
      <c r="FH90" s="58"/>
      <c r="FI90" s="58"/>
      <c r="FJ90" s="58"/>
      <c r="FK90" s="58"/>
      <c r="FL90" s="58"/>
      <c r="FM90" s="58"/>
      <c r="FN90" s="58"/>
      <c r="FO90" s="58"/>
      <c r="FP90" s="58"/>
      <c r="FQ90" s="58"/>
      <c r="FR90" s="58"/>
      <c r="FS90" s="58"/>
      <c r="FT90" s="58"/>
      <c r="FU90" s="58"/>
      <c r="FV90" s="58"/>
      <c r="FW90" s="58"/>
      <c r="FX90" s="58"/>
      <c r="FY90" s="58"/>
      <c r="FZ90" s="58"/>
      <c r="GA90" s="58"/>
      <c r="GB90" s="58"/>
      <c r="GC90" s="58"/>
      <c r="GD90" s="58"/>
      <c r="GE90" s="58"/>
      <c r="GF90" s="58"/>
      <c r="GG90" s="58"/>
      <c r="GH90" s="58"/>
      <c r="GI90" s="58"/>
      <c r="GJ90" s="58"/>
      <c r="GK90" s="58"/>
      <c r="GL90" s="58"/>
      <c r="GM90" s="58"/>
      <c r="GN90" s="58"/>
      <c r="GO90" s="58"/>
      <c r="GP90" s="58"/>
      <c r="GQ90" s="58"/>
      <c r="GR90" s="58"/>
      <c r="GS90" s="58"/>
      <c r="GT90" s="58"/>
      <c r="GU90" s="58"/>
      <c r="GV90" s="58"/>
      <c r="GW90" s="58"/>
      <c r="GX90" s="58"/>
      <c r="GY90" s="58"/>
      <c r="GZ90" s="58"/>
      <c r="HA90" s="58"/>
      <c r="HB90" s="58"/>
      <c r="HC90" s="58"/>
      <c r="HD90" s="58"/>
      <c r="HE90" s="58"/>
      <c r="HF90" s="58"/>
      <c r="HG90" s="58"/>
      <c r="HH90" s="58"/>
      <c r="HI90" s="58"/>
      <c r="HJ90" s="58"/>
      <c r="HK90" s="58"/>
      <c r="HL90" s="58"/>
      <c r="HM90" s="58"/>
      <c r="HN90" s="58"/>
      <c r="HO90" s="58"/>
      <c r="HP90" s="58"/>
      <c r="HQ90" s="58"/>
      <c r="HR90" s="58"/>
      <c r="HS90" s="58"/>
      <c r="HT90" s="58"/>
      <c r="HU90" s="58"/>
      <c r="HV90" s="58"/>
      <c r="HW90" s="58"/>
      <c r="HX90" s="58"/>
      <c r="HY90" s="58"/>
      <c r="HZ90" s="58"/>
      <c r="IA90" s="58"/>
      <c r="IB90" s="58"/>
      <c r="IC90" s="58"/>
      <c r="ID90" s="58"/>
      <c r="IE90" s="58"/>
      <c r="IF90" s="58"/>
      <c r="IG90" s="58"/>
      <c r="IH90" s="58"/>
      <c r="II90" s="58"/>
      <c r="IJ90" s="58"/>
      <c r="IK90" s="58"/>
      <c r="IL90" s="58"/>
      <c r="IM90" s="58"/>
      <c r="IN90" s="58"/>
      <c r="IO90" s="58"/>
      <c r="IP90" s="58"/>
      <c r="IQ90" s="58"/>
      <c r="IR90" s="58"/>
      <c r="IS90" s="58"/>
      <c r="IT90" s="58"/>
      <c r="IU90" s="58"/>
      <c r="IV90" s="58"/>
      <c r="IW90" s="58"/>
      <c r="IX90" s="58"/>
      <c r="IY90" s="58"/>
      <c r="IZ90" s="58"/>
      <c r="JA90" s="58"/>
      <c r="JB90" s="58"/>
      <c r="JC90" s="58"/>
      <c r="JD90" s="58"/>
      <c r="JE90" s="58"/>
      <c r="JF90" s="58"/>
      <c r="JG90" s="58"/>
      <c r="JH90" s="58"/>
      <c r="JI90" s="58"/>
      <c r="JJ90" s="58"/>
      <c r="JK90" s="58"/>
      <c r="JL90" s="58"/>
      <c r="JM90" s="58"/>
      <c r="JN90" s="58"/>
      <c r="JO90" s="58"/>
      <c r="JP90" s="58"/>
      <c r="JQ90" s="58"/>
      <c r="JR90" s="58"/>
      <c r="JS90" s="58"/>
      <c r="JT90" s="58"/>
      <c r="JU90" s="58"/>
      <c r="JV90" s="58"/>
      <c r="JW90" s="58"/>
      <c r="JX90" s="58"/>
      <c r="JY90" s="58"/>
      <c r="JZ90" s="58"/>
      <c r="KA90" s="58"/>
      <c r="KB90" s="58"/>
      <c r="KC90" s="58"/>
      <c r="KD90" s="58"/>
      <c r="KE90" s="58"/>
      <c r="KF90" s="58"/>
      <c r="KG90" s="58"/>
      <c r="KH90" s="58"/>
      <c r="KI90" s="58"/>
      <c r="KJ90" s="58"/>
      <c r="KK90" s="58"/>
      <c r="KL90" s="58"/>
      <c r="KM90" s="58"/>
      <c r="KN90" s="58"/>
      <c r="KO90" s="58"/>
      <c r="KP90" s="58"/>
      <c r="KQ90" s="58"/>
      <c r="KR90" s="58"/>
      <c r="KS90" s="58"/>
      <c r="KT90" s="58"/>
      <c r="KU90" s="58"/>
      <c r="KV90" s="58"/>
      <c r="KW90" s="58"/>
      <c r="KX90" s="58"/>
      <c r="KY90" s="58"/>
      <c r="KZ90" s="58"/>
      <c r="LA90" s="58"/>
      <c r="LB90" s="58"/>
      <c r="LC90" s="58"/>
      <c r="LD90" s="58"/>
      <c r="LE90" s="58"/>
      <c r="LF90" s="58"/>
      <c r="LG90" s="58"/>
      <c r="LH90" s="58"/>
      <c r="LI90" s="58"/>
      <c r="LJ90" s="58"/>
      <c r="LK90" s="58"/>
      <c r="LL90" s="58"/>
      <c r="LM90" s="58"/>
      <c r="LN90" s="58"/>
      <c r="LO90" s="58"/>
      <c r="LP90" s="58"/>
      <c r="LQ90" s="58"/>
      <c r="LR90" s="58"/>
      <c r="LS90" s="58"/>
      <c r="LT90" s="58"/>
      <c r="LU90" s="58"/>
      <c r="LV90" s="58"/>
      <c r="LW90" s="58"/>
      <c r="LX90" s="58"/>
      <c r="LY90" s="58"/>
      <c r="LZ90" s="58"/>
      <c r="MA90" s="58"/>
      <c r="MB90" s="58"/>
      <c r="MC90" s="58"/>
      <c r="MD90" s="58"/>
      <c r="ME90" s="58"/>
      <c r="MF90" s="58"/>
      <c r="MG90" s="58"/>
      <c r="MH90" s="58"/>
      <c r="MI90" s="58"/>
      <c r="MJ90" s="58"/>
      <c r="MK90" s="58"/>
      <c r="ML90" s="58"/>
      <c r="MM90" s="58"/>
      <c r="MN90" s="58"/>
      <c r="MO90" s="58"/>
      <c r="MP90" s="58"/>
      <c r="MQ90" s="58"/>
      <c r="MR90" s="58"/>
      <c r="MS90" s="58"/>
      <c r="MT90" s="58"/>
      <c r="MU90" s="58"/>
      <c r="MV90" s="58"/>
      <c r="MW90" s="58"/>
      <c r="MX90" s="58"/>
      <c r="MY90" s="58"/>
      <c r="MZ90" s="58"/>
      <c r="NA90" s="58"/>
      <c r="NB90" s="58"/>
      <c r="NC90" s="58"/>
      <c r="ND90" s="58"/>
      <c r="NE90" s="58"/>
      <c r="NF90" s="58"/>
      <c r="NG90" s="58"/>
      <c r="NH90" s="58"/>
      <c r="NI90" s="58"/>
      <c r="NJ90" s="58"/>
      <c r="NK90" s="58"/>
      <c r="NL90" s="58"/>
      <c r="NM90" s="58"/>
      <c r="NN90" s="58"/>
      <c r="NO90" s="58"/>
      <c r="NP90" s="58"/>
      <c r="NQ90" s="58"/>
      <c r="NR90" s="58"/>
      <c r="NS90" s="58"/>
      <c r="NT90" s="58"/>
      <c r="NU90" s="58"/>
      <c r="NV90" s="58"/>
      <c r="NW90" s="58"/>
      <c r="NX90" s="58"/>
      <c r="NY90" s="58"/>
      <c r="NZ90" s="58"/>
      <c r="OA90" s="58"/>
      <c r="OB90" s="58"/>
      <c r="OC90" s="58"/>
      <c r="OD90" s="58"/>
      <c r="OE90" s="58"/>
      <c r="OF90" s="58"/>
      <c r="OG90" s="58"/>
      <c r="OH90" s="58"/>
      <c r="OI90" s="58"/>
      <c r="OJ90" s="58"/>
      <c r="OK90" s="58"/>
      <c r="OL90" s="58"/>
      <c r="OM90" s="58"/>
      <c r="ON90" s="58"/>
      <c r="OO90" s="58"/>
      <c r="OP90" s="58"/>
      <c r="OQ90" s="58"/>
      <c r="OR90" s="58"/>
      <c r="OS90" s="58"/>
      <c r="OT90" s="58"/>
      <c r="OU90" s="58"/>
      <c r="OV90" s="58"/>
      <c r="OW90" s="58"/>
      <c r="OX90" s="58"/>
      <c r="OY90" s="58"/>
      <c r="OZ90" s="58"/>
      <c r="PA90" s="58"/>
      <c r="PB90" s="58"/>
      <c r="PC90" s="58"/>
      <c r="PD90" s="58"/>
      <c r="PE90" s="58"/>
      <c r="PF90" s="58"/>
      <c r="PG90" s="58"/>
      <c r="PH90" s="58"/>
      <c r="PI90" s="58"/>
      <c r="PJ90" s="58"/>
      <c r="PK90" s="58"/>
      <c r="PL90" s="58"/>
      <c r="PM90" s="58"/>
      <c r="PN90" s="58"/>
      <c r="PO90" s="58"/>
      <c r="PP90" s="58"/>
      <c r="PQ90" s="58"/>
      <c r="PR90" s="58"/>
      <c r="PS90" s="58"/>
      <c r="PT90" s="58"/>
      <c r="PU90" s="58"/>
      <c r="PV90" s="58"/>
      <c r="PW90" s="58"/>
      <c r="PX90" s="58"/>
      <c r="PY90" s="58"/>
      <c r="PZ90" s="58"/>
      <c r="QA90" s="58"/>
      <c r="QB90" s="58"/>
      <c r="QC90" s="58"/>
      <c r="QD90" s="58"/>
      <c r="QE90" s="58"/>
      <c r="QF90" s="58"/>
      <c r="QG90" s="58"/>
      <c r="QH90" s="58"/>
      <c r="QI90" s="58"/>
      <c r="QJ90" s="58"/>
      <c r="QK90" s="58"/>
      <c r="QL90" s="58"/>
      <c r="QM90" s="58"/>
      <c r="QN90" s="58"/>
      <c r="QO90" s="58"/>
      <c r="QP90" s="58"/>
      <c r="QQ90" s="58"/>
      <c r="QR90" s="58"/>
      <c r="QS90" s="58"/>
      <c r="QT90" s="58"/>
      <c r="QU90" s="58"/>
      <c r="QV90" s="58"/>
      <c r="QW90" s="58"/>
      <c r="QX90" s="58"/>
      <c r="QY90" s="58"/>
      <c r="QZ90" s="58"/>
      <c r="RA90" s="58"/>
      <c r="RB90" s="58"/>
      <c r="RC90" s="58"/>
      <c r="RD90" s="58"/>
      <c r="RE90" s="58"/>
      <c r="RF90" s="58"/>
      <c r="RG90" s="58"/>
      <c r="RH90" s="58"/>
      <c r="RI90" s="58"/>
      <c r="RJ90" s="58"/>
      <c r="RK90" s="58"/>
      <c r="RL90" s="58"/>
      <c r="RM90" s="58"/>
      <c r="RN90" s="58"/>
      <c r="RO90" s="58"/>
      <c r="RP90" s="58"/>
      <c r="RQ90" s="58"/>
      <c r="RR90" s="58"/>
      <c r="RS90" s="58"/>
      <c r="RT90" s="58"/>
      <c r="RU90" s="58"/>
      <c r="RV90" s="58"/>
      <c r="RW90" s="58"/>
      <c r="RX90" s="58"/>
      <c r="RY90" s="58"/>
      <c r="RZ90" s="58"/>
      <c r="SA90" s="58"/>
      <c r="SB90" s="58"/>
      <c r="SC90" s="58"/>
      <c r="SD90" s="58"/>
      <c r="SE90" s="58"/>
      <c r="SF90" s="58"/>
      <c r="SG90" s="58"/>
      <c r="SH90" s="58"/>
      <c r="SI90" s="58"/>
      <c r="SJ90" s="58"/>
      <c r="SK90" s="58"/>
      <c r="SL90" s="58"/>
      <c r="SM90" s="58"/>
      <c r="SN90" s="58"/>
      <c r="SO90" s="58"/>
      <c r="SP90" s="58"/>
      <c r="SQ90" s="58"/>
      <c r="SR90" s="58"/>
      <c r="SS90" s="58"/>
      <c r="ST90" s="58"/>
      <c r="SU90" s="58"/>
      <c r="SV90" s="58"/>
      <c r="SW90" s="58"/>
      <c r="SX90" s="58"/>
      <c r="SY90" s="58"/>
      <c r="SZ90" s="58"/>
      <c r="TA90" s="58"/>
      <c r="TB90" s="58"/>
      <c r="TC90" s="58"/>
      <c r="TD90" s="58"/>
      <c r="TE90" s="58"/>
      <c r="TF90" s="58"/>
      <c r="TG90" s="58"/>
      <c r="TH90" s="58"/>
      <c r="TI90" s="58"/>
      <c r="TJ90" s="58"/>
      <c r="TK90" s="58"/>
      <c r="TL90" s="58"/>
      <c r="TM90" s="58"/>
      <c r="TN90" s="58"/>
      <c r="TO90" s="58"/>
      <c r="TP90" s="58"/>
      <c r="TQ90" s="58"/>
      <c r="TR90" s="58"/>
      <c r="TS90" s="58"/>
      <c r="TT90" s="58"/>
      <c r="TU90" s="58"/>
      <c r="TV90" s="58"/>
      <c r="TW90" s="58"/>
      <c r="TX90" s="58"/>
      <c r="TY90" s="58"/>
      <c r="TZ90" s="58"/>
      <c r="UA90" s="58"/>
      <c r="UB90" s="58"/>
      <c r="UC90" s="58"/>
      <c r="UD90" s="58"/>
      <c r="UE90" s="58"/>
      <c r="UF90" s="58"/>
      <c r="UG90" s="58"/>
      <c r="UH90" s="58"/>
      <c r="UI90" s="58"/>
      <c r="UJ90" s="58"/>
      <c r="UK90" s="58"/>
      <c r="UL90" s="58"/>
      <c r="UM90" s="58"/>
      <c r="UN90" s="58"/>
      <c r="UO90" s="58"/>
      <c r="UP90" s="58"/>
      <c r="UQ90" s="58"/>
      <c r="UR90" s="58"/>
      <c r="US90" s="58"/>
      <c r="UT90" s="58"/>
      <c r="UU90" s="58"/>
      <c r="UV90" s="58"/>
      <c r="UW90" s="58"/>
      <c r="UX90" s="58"/>
      <c r="UY90" s="58"/>
      <c r="UZ90" s="58"/>
      <c r="VA90" s="58"/>
      <c r="VB90" s="58"/>
      <c r="VC90" s="58"/>
      <c r="VD90" s="58"/>
      <c r="VE90" s="58"/>
      <c r="VF90" s="58"/>
      <c r="VG90" s="58"/>
      <c r="VH90" s="58"/>
      <c r="VI90" s="58"/>
      <c r="VJ90" s="58"/>
      <c r="VK90" s="58"/>
      <c r="VL90" s="58"/>
      <c r="VM90" s="58"/>
      <c r="VN90" s="58"/>
      <c r="VO90" s="58"/>
      <c r="VP90" s="58"/>
      <c r="VQ90" s="58"/>
      <c r="VR90" s="58"/>
      <c r="VS90" s="58"/>
      <c r="VT90" s="58"/>
      <c r="VU90" s="58"/>
      <c r="VV90" s="58"/>
      <c r="VW90" s="58"/>
      <c r="VX90" s="58"/>
      <c r="VY90" s="58"/>
      <c r="VZ90" s="58"/>
      <c r="WA90" s="58"/>
      <c r="WB90" s="58"/>
      <c r="WC90" s="58"/>
      <c r="WD90" s="58"/>
      <c r="WE90" s="58"/>
      <c r="WF90" s="58"/>
      <c r="WG90" s="58"/>
      <c r="WH90" s="58"/>
      <c r="WI90" s="58"/>
      <c r="WJ90" s="58"/>
      <c r="WK90" s="58"/>
      <c r="WL90" s="58"/>
      <c r="WM90" s="58"/>
      <c r="WN90" s="58"/>
      <c r="WO90" s="58"/>
      <c r="WP90" s="58"/>
      <c r="WQ90" s="58"/>
      <c r="WR90" s="58"/>
      <c r="WS90" s="58"/>
      <c r="WT90" s="58"/>
      <c r="WU90" s="58"/>
      <c r="WV90" s="58"/>
      <c r="WW90" s="58"/>
      <c r="WX90" s="58"/>
      <c r="WY90" s="58"/>
      <c r="WZ90" s="58"/>
      <c r="XA90" s="58"/>
      <c r="XB90" s="58"/>
      <c r="XC90" s="58"/>
      <c r="XD90" s="58"/>
      <c r="XE90" s="58"/>
      <c r="XF90" s="58"/>
      <c r="XG90" s="58"/>
      <c r="XH90" s="58"/>
      <c r="XI90" s="58"/>
      <c r="XJ90" s="58"/>
      <c r="XK90" s="58"/>
      <c r="XL90" s="58"/>
      <c r="XM90" s="58"/>
      <c r="XN90" s="58"/>
      <c r="XO90" s="58"/>
      <c r="XP90" s="58"/>
      <c r="XQ90" s="58"/>
      <c r="XR90" s="58"/>
      <c r="XS90" s="58"/>
      <c r="XT90" s="58"/>
      <c r="XU90" s="58"/>
      <c r="XV90" s="58"/>
      <c r="XW90" s="58"/>
      <c r="XX90" s="58"/>
      <c r="XY90" s="58"/>
      <c r="XZ90" s="58"/>
      <c r="YA90" s="58"/>
      <c r="YB90" s="58"/>
      <c r="YC90" s="58"/>
      <c r="YD90" s="58"/>
      <c r="YE90" s="58"/>
      <c r="YF90" s="58"/>
      <c r="YG90" s="58"/>
      <c r="YH90" s="58"/>
      <c r="YI90" s="58"/>
      <c r="YJ90" s="58"/>
      <c r="YK90" s="58"/>
      <c r="YL90" s="58"/>
      <c r="YM90" s="58"/>
      <c r="YN90" s="58"/>
      <c r="YO90" s="58"/>
      <c r="YP90" s="58"/>
      <c r="YQ90" s="58"/>
      <c r="YR90" s="58"/>
      <c r="YS90" s="58"/>
      <c r="YT90" s="58"/>
      <c r="YU90" s="58"/>
      <c r="YV90" s="58"/>
      <c r="YW90" s="58"/>
      <c r="YX90" s="58"/>
      <c r="YY90" s="58"/>
      <c r="YZ90" s="58"/>
      <c r="ZA90" s="58"/>
      <c r="ZB90" s="58"/>
      <c r="ZC90" s="58"/>
      <c r="ZD90" s="58"/>
      <c r="ZE90" s="58"/>
      <c r="ZF90" s="58"/>
      <c r="ZG90" s="58"/>
      <c r="ZH90" s="58"/>
      <c r="ZI90" s="58"/>
      <c r="ZJ90" s="58"/>
      <c r="ZK90" s="58"/>
      <c r="ZL90" s="58"/>
      <c r="ZM90" s="58"/>
      <c r="ZN90" s="58"/>
      <c r="ZO90" s="58"/>
      <c r="ZP90" s="58"/>
      <c r="ZQ90" s="58"/>
      <c r="ZR90" s="58"/>
      <c r="ZS90" s="58"/>
      <c r="ZT90" s="58"/>
      <c r="ZU90" s="58"/>
      <c r="ZV90" s="58"/>
      <c r="ZW90" s="58"/>
      <c r="ZX90" s="58"/>
      <c r="ZY90" s="58"/>
      <c r="ZZ90" s="58"/>
      <c r="AAA90" s="58"/>
      <c r="AAB90" s="58"/>
      <c r="AAC90" s="58"/>
      <c r="AAD90" s="58"/>
      <c r="AAE90" s="58"/>
      <c r="AAF90" s="58"/>
      <c r="AAG90" s="58"/>
      <c r="AAH90" s="58"/>
      <c r="AAI90" s="58"/>
      <c r="AAJ90" s="58"/>
      <c r="AAK90" s="58"/>
      <c r="AAL90" s="58"/>
      <c r="AAM90" s="58"/>
      <c r="AAN90" s="58"/>
      <c r="AAO90" s="58"/>
      <c r="AAP90" s="58"/>
      <c r="AAQ90" s="58"/>
      <c r="AAR90" s="58"/>
      <c r="AAS90" s="58"/>
      <c r="AAT90" s="58"/>
      <c r="AAU90" s="58"/>
      <c r="AAV90" s="58"/>
      <c r="AAW90" s="58"/>
      <c r="AAX90" s="58"/>
      <c r="AAY90" s="58"/>
      <c r="AAZ90" s="58"/>
      <c r="ABA90" s="58"/>
      <c r="ABB90" s="58"/>
      <c r="ABC90" s="58"/>
      <c r="ABD90" s="58"/>
      <c r="ABE90" s="58"/>
      <c r="ABF90" s="58"/>
      <c r="ABG90" s="58"/>
      <c r="ABH90" s="58"/>
      <c r="ABI90" s="58"/>
      <c r="ABJ90" s="58"/>
      <c r="ABK90" s="58"/>
      <c r="ABL90" s="58"/>
      <c r="ABM90" s="58"/>
      <c r="ABN90" s="58"/>
      <c r="ABO90" s="58"/>
      <c r="ABP90" s="58"/>
      <c r="ABQ90" s="58"/>
      <c r="ABR90" s="58"/>
      <c r="ABS90" s="58"/>
      <c r="ABT90" s="58"/>
      <c r="ABU90" s="58"/>
      <c r="ABV90" s="58"/>
      <c r="ABW90" s="58"/>
      <c r="ABX90" s="58"/>
      <c r="ABY90" s="58"/>
      <c r="ABZ90" s="58"/>
      <c r="ACA90" s="58"/>
      <c r="ACB90" s="58"/>
      <c r="ACC90" s="58"/>
      <c r="ACD90" s="58"/>
      <c r="ACE90" s="58"/>
      <c r="ACF90" s="58"/>
      <c r="ACG90" s="58"/>
      <c r="ACH90" s="58"/>
      <c r="ACI90" s="58"/>
      <c r="ACJ90" s="58"/>
      <c r="ACK90" s="58"/>
      <c r="ACL90" s="58"/>
      <c r="ACM90" s="58"/>
      <c r="ACN90" s="58"/>
      <c r="ACO90" s="58"/>
      <c r="ACP90" s="58"/>
      <c r="ACQ90" s="58"/>
      <c r="ACR90" s="58"/>
      <c r="ACS90" s="58"/>
      <c r="ACT90" s="58"/>
      <c r="ACU90" s="58"/>
      <c r="ACV90" s="58"/>
      <c r="ACW90" s="58"/>
      <c r="ACX90" s="58"/>
      <c r="ACY90" s="58"/>
      <c r="ACZ90" s="58"/>
      <c r="ADA90" s="58"/>
      <c r="ADB90" s="58"/>
      <c r="ADC90" s="58"/>
      <c r="ADD90" s="58"/>
      <c r="ADE90" s="58"/>
      <c r="ADF90" s="58"/>
      <c r="ADG90" s="58"/>
      <c r="ADH90" s="58"/>
      <c r="ADI90" s="58"/>
      <c r="ADJ90" s="58"/>
      <c r="ADK90" s="58"/>
      <c r="ADL90" s="58"/>
      <c r="ADM90" s="58"/>
      <c r="ADN90" s="58"/>
      <c r="ADO90" s="58"/>
      <c r="ADP90" s="58"/>
      <c r="ADQ90" s="58"/>
      <c r="ADR90" s="58"/>
      <c r="ADS90" s="58"/>
      <c r="ADT90" s="58"/>
      <c r="ADU90" s="58"/>
      <c r="ADV90" s="58"/>
      <c r="ADW90" s="58"/>
      <c r="ADX90" s="58"/>
      <c r="ADY90" s="58"/>
      <c r="ADZ90" s="58"/>
      <c r="AEA90" s="58"/>
      <c r="AEB90" s="58"/>
      <c r="AEC90" s="58"/>
      <c r="AED90" s="58"/>
      <c r="AEE90" s="58"/>
      <c r="AEF90" s="58"/>
      <c r="AEG90" s="58"/>
      <c r="AEH90" s="58"/>
      <c r="AEI90" s="58"/>
      <c r="AEJ90" s="58"/>
      <c r="AEK90" s="58"/>
      <c r="AEL90" s="58"/>
      <c r="AEM90" s="58"/>
      <c r="AEN90" s="58"/>
      <c r="AEO90" s="58"/>
      <c r="AEP90" s="58"/>
      <c r="AEQ90" s="58"/>
      <c r="AER90" s="58"/>
      <c r="AES90" s="58"/>
      <c r="AET90" s="58"/>
      <c r="AEU90" s="58"/>
      <c r="AEV90" s="58"/>
      <c r="AEW90" s="58"/>
      <c r="AEX90" s="58"/>
      <c r="AEY90" s="58"/>
      <c r="AEZ90" s="58"/>
      <c r="AFA90" s="58"/>
      <c r="AFB90" s="58"/>
      <c r="AFC90" s="58"/>
      <c r="AFD90" s="58"/>
      <c r="AFE90" s="58"/>
      <c r="AFF90" s="58"/>
      <c r="AFG90" s="58"/>
      <c r="AFH90" s="58"/>
      <c r="AFI90" s="58"/>
      <c r="AFJ90" s="58"/>
      <c r="AFK90" s="58"/>
      <c r="AFL90" s="58"/>
      <c r="AFM90" s="58"/>
      <c r="AFN90" s="58"/>
      <c r="AFO90" s="58"/>
      <c r="AFP90" s="58"/>
      <c r="AFQ90" s="58"/>
      <c r="AFR90" s="58"/>
      <c r="AFS90" s="58"/>
      <c r="AFT90" s="58"/>
      <c r="AFU90" s="58"/>
      <c r="AFV90" s="58"/>
      <c r="AFW90" s="58"/>
      <c r="AFX90" s="58"/>
      <c r="AFY90" s="58"/>
      <c r="AFZ90" s="58"/>
      <c r="AGA90" s="58"/>
      <c r="AGB90" s="58"/>
      <c r="AGC90" s="58"/>
      <c r="AGD90" s="58"/>
      <c r="AGE90" s="58"/>
      <c r="AGF90" s="58"/>
      <c r="AGG90" s="58"/>
      <c r="AGH90" s="58"/>
      <c r="AGI90" s="58"/>
      <c r="AGJ90" s="58"/>
      <c r="AGK90" s="58"/>
      <c r="AGL90" s="58"/>
      <c r="AGM90" s="58"/>
      <c r="AGN90" s="58"/>
      <c r="AGO90" s="58"/>
      <c r="AGP90" s="58"/>
      <c r="AGQ90" s="58"/>
      <c r="AGR90" s="58"/>
      <c r="AGS90" s="58"/>
      <c r="AGT90" s="58"/>
      <c r="AGU90" s="58"/>
      <c r="AGV90" s="58"/>
      <c r="AGW90" s="58"/>
      <c r="AGX90" s="58"/>
      <c r="AGY90" s="58"/>
      <c r="AGZ90" s="58"/>
      <c r="AHA90" s="58"/>
      <c r="AHB90" s="58"/>
      <c r="AHC90" s="58"/>
      <c r="AHD90" s="58"/>
      <c r="AHE90" s="58"/>
      <c r="AHF90" s="58"/>
      <c r="AHG90" s="58"/>
      <c r="AHH90" s="58"/>
      <c r="AHI90" s="58"/>
      <c r="AHJ90" s="58"/>
      <c r="AHK90" s="58"/>
      <c r="AHL90" s="58"/>
      <c r="AHM90" s="58"/>
      <c r="AHN90" s="58"/>
      <c r="AHO90" s="58"/>
      <c r="AHP90" s="58"/>
      <c r="AHQ90" s="58"/>
      <c r="AHR90" s="58"/>
      <c r="AHS90" s="58"/>
      <c r="AHT90" s="58"/>
      <c r="AHU90" s="58"/>
      <c r="AHV90" s="58"/>
      <c r="AHW90" s="58"/>
      <c r="AHX90" s="58"/>
      <c r="AHY90" s="58"/>
      <c r="AHZ90" s="58"/>
      <c r="AIA90" s="58"/>
      <c r="AIB90" s="58"/>
      <c r="AIC90" s="58"/>
      <c r="AID90" s="58"/>
      <c r="AIE90" s="58"/>
      <c r="AIF90" s="58"/>
      <c r="AIG90" s="58"/>
      <c r="AIH90" s="58"/>
      <c r="AII90" s="58"/>
      <c r="AIJ90" s="58"/>
      <c r="AIK90" s="58"/>
      <c r="AIL90" s="58"/>
      <c r="AIM90" s="58"/>
      <c r="AIN90" s="58"/>
      <c r="AIO90" s="58"/>
      <c r="AIP90" s="58"/>
      <c r="AIQ90" s="58"/>
      <c r="AIR90" s="58"/>
      <c r="AIS90" s="58"/>
      <c r="AIT90" s="58"/>
      <c r="AIU90" s="58"/>
      <c r="AIV90" s="58"/>
      <c r="AIW90" s="58"/>
      <c r="AIX90" s="58"/>
      <c r="AIY90" s="58"/>
      <c r="AIZ90" s="58"/>
      <c r="AJA90" s="58"/>
      <c r="AJB90" s="58"/>
      <c r="AJC90" s="58"/>
      <c r="AJD90" s="58"/>
      <c r="AJE90" s="58"/>
      <c r="AJF90" s="58"/>
      <c r="AJG90" s="58"/>
      <c r="AJH90" s="58"/>
      <c r="AJI90" s="58"/>
      <c r="AJJ90" s="58"/>
      <c r="AJK90" s="58"/>
      <c r="AJL90" s="58"/>
      <c r="AJM90" s="58"/>
      <c r="AJN90" s="58"/>
      <c r="AJO90" s="58"/>
      <c r="AJP90" s="58"/>
      <c r="AJQ90" s="58"/>
      <c r="AJR90" s="58"/>
      <c r="AJS90" s="58"/>
      <c r="AJT90" s="58"/>
      <c r="AJU90" s="58"/>
      <c r="AJV90" s="58"/>
      <c r="AJW90" s="58"/>
      <c r="AJX90" s="58"/>
      <c r="AJY90" s="58"/>
      <c r="AJZ90" s="58"/>
      <c r="AKA90" s="58"/>
      <c r="AKB90" s="58"/>
      <c r="AKC90" s="58"/>
      <c r="AKD90" s="58"/>
      <c r="AKE90" s="58"/>
      <c r="AKF90" s="58"/>
      <c r="AKG90" s="58"/>
      <c r="AKH90" s="58"/>
      <c r="AKI90" s="58"/>
      <c r="AKJ90" s="58"/>
      <c r="AKK90" s="58"/>
      <c r="AKL90" s="58"/>
      <c r="AKM90" s="58"/>
      <c r="AKN90" s="58"/>
      <c r="AKO90" s="58"/>
      <c r="AKP90" s="58"/>
      <c r="AKQ90" s="58"/>
      <c r="AKR90" s="58"/>
      <c r="AKS90" s="58"/>
      <c r="AKT90" s="58"/>
      <c r="AKU90" s="58"/>
      <c r="AKV90" s="58"/>
      <c r="AKW90" s="58"/>
      <c r="AKX90" s="58"/>
      <c r="AKY90" s="58"/>
      <c r="AKZ90" s="58"/>
      <c r="ALA90" s="58"/>
      <c r="ALB90" s="58"/>
      <c r="ALC90" s="58"/>
      <c r="ALD90" s="58"/>
    </row>
    <row r="91" spans="1:992" ht="79.8" x14ac:dyDescent="0.2">
      <c r="A91" s="44" t="s">
        <v>220</v>
      </c>
      <c r="B91" s="45" t="s">
        <v>221</v>
      </c>
      <c r="C91" s="46" t="s">
        <v>222</v>
      </c>
      <c r="D91" s="47"/>
      <c r="E91" s="47"/>
      <c r="F91" s="47"/>
      <c r="G91" s="47"/>
      <c r="H91" s="10" t="s">
        <v>50</v>
      </c>
      <c r="I91" s="10" t="s">
        <v>50</v>
      </c>
      <c r="J91" s="10"/>
      <c r="K91" s="10"/>
      <c r="L91" s="10" t="s">
        <v>53</v>
      </c>
      <c r="M91" s="10" t="str">
        <f t="shared" si="26"/>
        <v>x</v>
      </c>
      <c r="N91" s="10" t="str">
        <f t="shared" si="27"/>
        <v>x</v>
      </c>
      <c r="O91" s="10" t="str">
        <f t="shared" si="28"/>
        <v>x</v>
      </c>
      <c r="P91" s="54" t="str">
        <f t="shared" si="29"/>
        <v>x</v>
      </c>
      <c r="Q91" s="10" t="str">
        <f t="shared" si="30"/>
        <v>x</v>
      </c>
      <c r="R91" s="10" t="str">
        <f t="shared" si="31"/>
        <v>x</v>
      </c>
      <c r="S91" s="10" t="s">
        <v>50</v>
      </c>
      <c r="X91" s="58"/>
      <c r="Y91" s="58"/>
      <c r="Z91" s="58"/>
      <c r="AA91" s="58"/>
      <c r="AB91" s="58"/>
      <c r="AC91" s="58"/>
      <c r="AD91" s="58"/>
      <c r="AE91" s="58"/>
      <c r="AF91" s="58"/>
      <c r="AG91" s="58"/>
      <c r="AH91" s="58"/>
      <c r="AI91" s="58"/>
      <c r="AJ91" s="58"/>
      <c r="AK91" s="58"/>
      <c r="AL91" s="58"/>
      <c r="AM91" s="58"/>
      <c r="AN91" s="58"/>
      <c r="AO91" s="58"/>
      <c r="AP91" s="58"/>
      <c r="AQ91" s="58"/>
      <c r="AR91" s="58"/>
      <c r="AS91" s="58"/>
      <c r="AT91" s="58"/>
      <c r="AU91" s="58"/>
      <c r="AV91" s="58"/>
      <c r="AW91" s="58"/>
      <c r="AX91" s="58"/>
      <c r="AY91" s="58"/>
      <c r="AZ91" s="58"/>
      <c r="BA91" s="58"/>
      <c r="BB91" s="58"/>
      <c r="BC91" s="58"/>
      <c r="BD91" s="58"/>
      <c r="BE91" s="58"/>
      <c r="BF91" s="58"/>
      <c r="BG91" s="58"/>
      <c r="BH91" s="58"/>
      <c r="BI91" s="58"/>
      <c r="BJ91" s="58"/>
      <c r="BK91" s="58"/>
      <c r="BL91" s="58"/>
      <c r="BM91" s="58"/>
      <c r="BN91" s="58"/>
      <c r="BO91" s="58"/>
      <c r="BP91" s="58"/>
      <c r="BQ91" s="58"/>
      <c r="BR91" s="58"/>
      <c r="BS91" s="58"/>
      <c r="BT91" s="58"/>
      <c r="BU91" s="58"/>
      <c r="BV91" s="58"/>
      <c r="BW91" s="58"/>
      <c r="BX91" s="58"/>
      <c r="BY91" s="58"/>
      <c r="BZ91" s="58"/>
      <c r="CA91" s="58"/>
      <c r="CB91" s="58"/>
      <c r="CC91" s="58"/>
      <c r="CD91" s="58"/>
      <c r="CE91" s="58"/>
      <c r="CF91" s="58"/>
      <c r="CG91" s="58"/>
      <c r="CH91" s="58"/>
      <c r="CI91" s="58"/>
      <c r="CJ91" s="58"/>
      <c r="CK91" s="58"/>
      <c r="CL91" s="58"/>
      <c r="CM91" s="58"/>
      <c r="CN91" s="58"/>
      <c r="CO91" s="58"/>
      <c r="CP91" s="58"/>
      <c r="CQ91" s="58"/>
      <c r="CR91" s="58"/>
      <c r="CS91" s="58"/>
      <c r="CT91" s="58"/>
      <c r="CU91" s="58"/>
      <c r="CV91" s="58"/>
      <c r="CW91" s="58"/>
      <c r="CX91" s="58"/>
      <c r="CY91" s="58"/>
      <c r="CZ91" s="58"/>
      <c r="DA91" s="58"/>
      <c r="DB91" s="58"/>
      <c r="DC91" s="58"/>
      <c r="DD91" s="58"/>
      <c r="DE91" s="58"/>
      <c r="DF91" s="58"/>
      <c r="DG91" s="58"/>
      <c r="DH91" s="58"/>
      <c r="DI91" s="58"/>
      <c r="DJ91" s="58"/>
      <c r="DK91" s="58"/>
      <c r="DL91" s="58"/>
      <c r="DM91" s="58"/>
      <c r="DN91" s="58"/>
      <c r="DO91" s="58"/>
      <c r="DP91" s="58"/>
      <c r="DQ91" s="58"/>
      <c r="DR91" s="58"/>
      <c r="DS91" s="58"/>
      <c r="DT91" s="58"/>
      <c r="DU91" s="58"/>
      <c r="DV91" s="58"/>
      <c r="DW91" s="58"/>
      <c r="DX91" s="58"/>
      <c r="DY91" s="58"/>
      <c r="DZ91" s="58"/>
      <c r="EA91" s="58"/>
      <c r="EB91" s="58"/>
      <c r="EC91" s="58"/>
      <c r="ED91" s="58"/>
      <c r="EE91" s="58"/>
      <c r="EF91" s="58"/>
      <c r="EG91" s="58"/>
      <c r="EH91" s="58"/>
      <c r="EI91" s="58"/>
      <c r="EJ91" s="58"/>
      <c r="EK91" s="58"/>
      <c r="EL91" s="58"/>
      <c r="EM91" s="58"/>
      <c r="EN91" s="58"/>
      <c r="EO91" s="58"/>
      <c r="EP91" s="58"/>
      <c r="EQ91" s="58"/>
      <c r="ER91" s="58"/>
      <c r="ES91" s="58"/>
      <c r="ET91" s="58"/>
      <c r="EU91" s="58"/>
      <c r="EV91" s="58"/>
      <c r="EW91" s="58"/>
      <c r="EX91" s="58"/>
      <c r="EY91" s="58"/>
      <c r="EZ91" s="58"/>
      <c r="FA91" s="58"/>
      <c r="FB91" s="58"/>
      <c r="FC91" s="58"/>
      <c r="FD91" s="58"/>
      <c r="FE91" s="58"/>
      <c r="FF91" s="58"/>
      <c r="FG91" s="58"/>
      <c r="FH91" s="58"/>
      <c r="FI91" s="58"/>
      <c r="FJ91" s="58"/>
      <c r="FK91" s="58"/>
      <c r="FL91" s="58"/>
      <c r="FM91" s="58"/>
      <c r="FN91" s="58"/>
      <c r="FO91" s="58"/>
      <c r="FP91" s="58"/>
      <c r="FQ91" s="58"/>
      <c r="FR91" s="58"/>
      <c r="FS91" s="58"/>
      <c r="FT91" s="58"/>
      <c r="FU91" s="58"/>
      <c r="FV91" s="58"/>
      <c r="FW91" s="58"/>
      <c r="FX91" s="58"/>
      <c r="FY91" s="58"/>
      <c r="FZ91" s="58"/>
      <c r="GA91" s="58"/>
      <c r="GB91" s="58"/>
      <c r="GC91" s="58"/>
      <c r="GD91" s="58"/>
      <c r="GE91" s="58"/>
      <c r="GF91" s="58"/>
      <c r="GG91" s="58"/>
      <c r="GH91" s="58"/>
      <c r="GI91" s="58"/>
      <c r="GJ91" s="58"/>
      <c r="GK91" s="58"/>
      <c r="GL91" s="58"/>
      <c r="GM91" s="58"/>
      <c r="GN91" s="58"/>
      <c r="GO91" s="58"/>
      <c r="GP91" s="58"/>
      <c r="GQ91" s="58"/>
      <c r="GR91" s="58"/>
      <c r="GS91" s="58"/>
      <c r="GT91" s="58"/>
      <c r="GU91" s="58"/>
      <c r="GV91" s="58"/>
      <c r="GW91" s="58"/>
      <c r="GX91" s="58"/>
      <c r="GY91" s="58"/>
      <c r="GZ91" s="58"/>
      <c r="HA91" s="58"/>
      <c r="HB91" s="58"/>
      <c r="HC91" s="58"/>
      <c r="HD91" s="58"/>
      <c r="HE91" s="58"/>
      <c r="HF91" s="58"/>
      <c r="HG91" s="58"/>
      <c r="HH91" s="58"/>
      <c r="HI91" s="58"/>
      <c r="HJ91" s="58"/>
      <c r="HK91" s="58"/>
      <c r="HL91" s="58"/>
      <c r="HM91" s="58"/>
      <c r="HN91" s="58"/>
      <c r="HO91" s="58"/>
      <c r="HP91" s="58"/>
      <c r="HQ91" s="58"/>
      <c r="HR91" s="58"/>
      <c r="HS91" s="58"/>
      <c r="HT91" s="58"/>
      <c r="HU91" s="58"/>
      <c r="HV91" s="58"/>
      <c r="HW91" s="58"/>
      <c r="HX91" s="58"/>
      <c r="HY91" s="58"/>
      <c r="HZ91" s="58"/>
      <c r="IA91" s="58"/>
      <c r="IB91" s="58"/>
      <c r="IC91" s="58"/>
      <c r="ID91" s="58"/>
      <c r="IE91" s="58"/>
      <c r="IF91" s="58"/>
      <c r="IG91" s="58"/>
      <c r="IH91" s="58"/>
      <c r="II91" s="58"/>
      <c r="IJ91" s="58"/>
      <c r="IK91" s="58"/>
      <c r="IL91" s="58"/>
      <c r="IM91" s="58"/>
      <c r="IN91" s="58"/>
      <c r="IO91" s="58"/>
      <c r="IP91" s="58"/>
      <c r="IQ91" s="58"/>
      <c r="IR91" s="58"/>
      <c r="IS91" s="58"/>
      <c r="IT91" s="58"/>
      <c r="IU91" s="58"/>
      <c r="IV91" s="58"/>
      <c r="IW91" s="58"/>
      <c r="IX91" s="58"/>
      <c r="IY91" s="58"/>
      <c r="IZ91" s="58"/>
      <c r="JA91" s="58"/>
      <c r="JB91" s="58"/>
      <c r="JC91" s="58"/>
      <c r="JD91" s="58"/>
      <c r="JE91" s="58"/>
      <c r="JF91" s="58"/>
      <c r="JG91" s="58"/>
      <c r="JH91" s="58"/>
      <c r="JI91" s="58"/>
      <c r="JJ91" s="58"/>
      <c r="JK91" s="58"/>
      <c r="JL91" s="58"/>
      <c r="JM91" s="58"/>
      <c r="JN91" s="58"/>
      <c r="JO91" s="58"/>
      <c r="JP91" s="58"/>
      <c r="JQ91" s="58"/>
      <c r="JR91" s="58"/>
      <c r="JS91" s="58"/>
      <c r="JT91" s="58"/>
      <c r="JU91" s="58"/>
      <c r="JV91" s="58"/>
      <c r="JW91" s="58"/>
      <c r="JX91" s="58"/>
      <c r="JY91" s="58"/>
      <c r="JZ91" s="58"/>
      <c r="KA91" s="58"/>
      <c r="KB91" s="58"/>
      <c r="KC91" s="58"/>
      <c r="KD91" s="58"/>
      <c r="KE91" s="58"/>
      <c r="KF91" s="58"/>
      <c r="KG91" s="58"/>
      <c r="KH91" s="58"/>
      <c r="KI91" s="58"/>
      <c r="KJ91" s="58"/>
      <c r="KK91" s="58"/>
      <c r="KL91" s="58"/>
      <c r="KM91" s="58"/>
      <c r="KN91" s="58"/>
      <c r="KO91" s="58"/>
      <c r="KP91" s="58"/>
      <c r="KQ91" s="58"/>
      <c r="KR91" s="58"/>
      <c r="KS91" s="58"/>
      <c r="KT91" s="58"/>
      <c r="KU91" s="58"/>
      <c r="KV91" s="58"/>
      <c r="KW91" s="58"/>
      <c r="KX91" s="58"/>
      <c r="KY91" s="58"/>
      <c r="KZ91" s="58"/>
      <c r="LA91" s="58"/>
      <c r="LB91" s="58"/>
      <c r="LC91" s="58"/>
      <c r="LD91" s="58"/>
      <c r="LE91" s="58"/>
      <c r="LF91" s="58"/>
      <c r="LG91" s="58"/>
      <c r="LH91" s="58"/>
      <c r="LI91" s="58"/>
      <c r="LJ91" s="58"/>
      <c r="LK91" s="58"/>
      <c r="LL91" s="58"/>
      <c r="LM91" s="58"/>
      <c r="LN91" s="58"/>
      <c r="LO91" s="58"/>
      <c r="LP91" s="58"/>
      <c r="LQ91" s="58"/>
      <c r="LR91" s="58"/>
      <c r="LS91" s="58"/>
      <c r="LT91" s="58"/>
      <c r="LU91" s="58"/>
      <c r="LV91" s="58"/>
      <c r="LW91" s="58"/>
      <c r="LX91" s="58"/>
      <c r="LY91" s="58"/>
      <c r="LZ91" s="58"/>
      <c r="MA91" s="58"/>
      <c r="MB91" s="58"/>
      <c r="MC91" s="58"/>
      <c r="MD91" s="58"/>
      <c r="ME91" s="58"/>
      <c r="MF91" s="58"/>
      <c r="MG91" s="58"/>
      <c r="MH91" s="58"/>
      <c r="MI91" s="58"/>
      <c r="MJ91" s="58"/>
      <c r="MK91" s="58"/>
      <c r="ML91" s="58"/>
      <c r="MM91" s="58"/>
      <c r="MN91" s="58"/>
      <c r="MO91" s="58"/>
      <c r="MP91" s="58"/>
      <c r="MQ91" s="58"/>
      <c r="MR91" s="58"/>
      <c r="MS91" s="58"/>
      <c r="MT91" s="58"/>
      <c r="MU91" s="58"/>
      <c r="MV91" s="58"/>
      <c r="MW91" s="58"/>
      <c r="MX91" s="58"/>
      <c r="MY91" s="58"/>
      <c r="MZ91" s="58"/>
      <c r="NA91" s="58"/>
      <c r="NB91" s="58"/>
      <c r="NC91" s="58"/>
      <c r="ND91" s="58"/>
      <c r="NE91" s="58"/>
      <c r="NF91" s="58"/>
      <c r="NG91" s="58"/>
      <c r="NH91" s="58"/>
      <c r="NI91" s="58"/>
      <c r="NJ91" s="58"/>
      <c r="NK91" s="58"/>
      <c r="NL91" s="58"/>
      <c r="NM91" s="58"/>
      <c r="NN91" s="58"/>
      <c r="NO91" s="58"/>
      <c r="NP91" s="58"/>
      <c r="NQ91" s="58"/>
      <c r="NR91" s="58"/>
      <c r="NS91" s="58"/>
      <c r="NT91" s="58"/>
      <c r="NU91" s="58"/>
      <c r="NV91" s="58"/>
      <c r="NW91" s="58"/>
      <c r="NX91" s="58"/>
      <c r="NY91" s="58"/>
      <c r="NZ91" s="58"/>
      <c r="OA91" s="58"/>
      <c r="OB91" s="58"/>
      <c r="OC91" s="58"/>
      <c r="OD91" s="58"/>
      <c r="OE91" s="58"/>
      <c r="OF91" s="58"/>
      <c r="OG91" s="58"/>
      <c r="OH91" s="58"/>
      <c r="OI91" s="58"/>
      <c r="OJ91" s="58"/>
      <c r="OK91" s="58"/>
      <c r="OL91" s="58"/>
      <c r="OM91" s="58"/>
      <c r="ON91" s="58"/>
      <c r="OO91" s="58"/>
      <c r="OP91" s="58"/>
      <c r="OQ91" s="58"/>
      <c r="OR91" s="58"/>
      <c r="OS91" s="58"/>
      <c r="OT91" s="58"/>
      <c r="OU91" s="58"/>
      <c r="OV91" s="58"/>
      <c r="OW91" s="58"/>
      <c r="OX91" s="58"/>
      <c r="OY91" s="58"/>
      <c r="OZ91" s="58"/>
      <c r="PA91" s="58"/>
      <c r="PB91" s="58"/>
      <c r="PC91" s="58"/>
      <c r="PD91" s="58"/>
      <c r="PE91" s="58"/>
      <c r="PF91" s="58"/>
      <c r="PG91" s="58"/>
      <c r="PH91" s="58"/>
      <c r="PI91" s="58"/>
      <c r="PJ91" s="58"/>
      <c r="PK91" s="58"/>
      <c r="PL91" s="58"/>
      <c r="PM91" s="58"/>
      <c r="PN91" s="58"/>
      <c r="PO91" s="58"/>
      <c r="PP91" s="58"/>
      <c r="PQ91" s="58"/>
      <c r="PR91" s="58"/>
      <c r="PS91" s="58"/>
      <c r="PT91" s="58"/>
      <c r="PU91" s="58"/>
      <c r="PV91" s="58"/>
      <c r="PW91" s="58"/>
      <c r="PX91" s="58"/>
      <c r="PY91" s="58"/>
      <c r="PZ91" s="58"/>
      <c r="QA91" s="58"/>
      <c r="QB91" s="58"/>
      <c r="QC91" s="58"/>
      <c r="QD91" s="58"/>
      <c r="QE91" s="58"/>
      <c r="QF91" s="58"/>
      <c r="QG91" s="58"/>
      <c r="QH91" s="58"/>
      <c r="QI91" s="58"/>
      <c r="QJ91" s="58"/>
      <c r="QK91" s="58"/>
      <c r="QL91" s="58"/>
      <c r="QM91" s="58"/>
      <c r="QN91" s="58"/>
      <c r="QO91" s="58"/>
      <c r="QP91" s="58"/>
      <c r="QQ91" s="58"/>
      <c r="QR91" s="58"/>
      <c r="QS91" s="58"/>
      <c r="QT91" s="58"/>
      <c r="QU91" s="58"/>
      <c r="QV91" s="58"/>
      <c r="QW91" s="58"/>
      <c r="QX91" s="58"/>
      <c r="QY91" s="58"/>
      <c r="QZ91" s="58"/>
      <c r="RA91" s="58"/>
      <c r="RB91" s="58"/>
      <c r="RC91" s="58"/>
      <c r="RD91" s="58"/>
      <c r="RE91" s="58"/>
      <c r="RF91" s="58"/>
      <c r="RG91" s="58"/>
      <c r="RH91" s="58"/>
      <c r="RI91" s="58"/>
      <c r="RJ91" s="58"/>
      <c r="RK91" s="58"/>
      <c r="RL91" s="58"/>
      <c r="RM91" s="58"/>
      <c r="RN91" s="58"/>
      <c r="RO91" s="58"/>
      <c r="RP91" s="58"/>
      <c r="RQ91" s="58"/>
      <c r="RR91" s="58"/>
      <c r="RS91" s="58"/>
      <c r="RT91" s="58"/>
      <c r="RU91" s="58"/>
      <c r="RV91" s="58"/>
      <c r="RW91" s="58"/>
      <c r="RX91" s="58"/>
      <c r="RY91" s="58"/>
      <c r="RZ91" s="58"/>
      <c r="SA91" s="58"/>
      <c r="SB91" s="58"/>
      <c r="SC91" s="58"/>
      <c r="SD91" s="58"/>
      <c r="SE91" s="58"/>
      <c r="SF91" s="58"/>
      <c r="SG91" s="58"/>
      <c r="SH91" s="58"/>
      <c r="SI91" s="58"/>
      <c r="SJ91" s="58"/>
      <c r="SK91" s="58"/>
      <c r="SL91" s="58"/>
      <c r="SM91" s="58"/>
      <c r="SN91" s="58"/>
      <c r="SO91" s="58"/>
      <c r="SP91" s="58"/>
      <c r="SQ91" s="58"/>
      <c r="SR91" s="58"/>
      <c r="SS91" s="58"/>
      <c r="ST91" s="58"/>
      <c r="SU91" s="58"/>
      <c r="SV91" s="58"/>
      <c r="SW91" s="58"/>
      <c r="SX91" s="58"/>
      <c r="SY91" s="58"/>
      <c r="SZ91" s="58"/>
      <c r="TA91" s="58"/>
      <c r="TB91" s="58"/>
      <c r="TC91" s="58"/>
      <c r="TD91" s="58"/>
      <c r="TE91" s="58"/>
      <c r="TF91" s="58"/>
      <c r="TG91" s="58"/>
      <c r="TH91" s="58"/>
      <c r="TI91" s="58"/>
      <c r="TJ91" s="58"/>
      <c r="TK91" s="58"/>
      <c r="TL91" s="58"/>
      <c r="TM91" s="58"/>
      <c r="TN91" s="58"/>
      <c r="TO91" s="58"/>
      <c r="TP91" s="58"/>
      <c r="TQ91" s="58"/>
      <c r="TR91" s="58"/>
      <c r="TS91" s="58"/>
      <c r="TT91" s="58"/>
      <c r="TU91" s="58"/>
      <c r="TV91" s="58"/>
      <c r="TW91" s="58"/>
      <c r="TX91" s="58"/>
      <c r="TY91" s="58"/>
      <c r="TZ91" s="58"/>
      <c r="UA91" s="58"/>
      <c r="UB91" s="58"/>
      <c r="UC91" s="58"/>
      <c r="UD91" s="58"/>
      <c r="UE91" s="58"/>
      <c r="UF91" s="58"/>
      <c r="UG91" s="58"/>
      <c r="UH91" s="58"/>
      <c r="UI91" s="58"/>
      <c r="UJ91" s="58"/>
      <c r="UK91" s="58"/>
      <c r="UL91" s="58"/>
      <c r="UM91" s="58"/>
      <c r="UN91" s="58"/>
      <c r="UO91" s="58"/>
      <c r="UP91" s="58"/>
      <c r="UQ91" s="58"/>
      <c r="UR91" s="58"/>
      <c r="US91" s="58"/>
      <c r="UT91" s="58"/>
      <c r="UU91" s="58"/>
      <c r="UV91" s="58"/>
      <c r="UW91" s="58"/>
      <c r="UX91" s="58"/>
      <c r="UY91" s="58"/>
      <c r="UZ91" s="58"/>
      <c r="VA91" s="58"/>
      <c r="VB91" s="58"/>
      <c r="VC91" s="58"/>
      <c r="VD91" s="58"/>
      <c r="VE91" s="58"/>
      <c r="VF91" s="58"/>
      <c r="VG91" s="58"/>
      <c r="VH91" s="58"/>
      <c r="VI91" s="58"/>
      <c r="VJ91" s="58"/>
      <c r="VK91" s="58"/>
      <c r="VL91" s="58"/>
      <c r="VM91" s="58"/>
      <c r="VN91" s="58"/>
      <c r="VO91" s="58"/>
      <c r="VP91" s="58"/>
      <c r="VQ91" s="58"/>
      <c r="VR91" s="58"/>
      <c r="VS91" s="58"/>
      <c r="VT91" s="58"/>
      <c r="VU91" s="58"/>
      <c r="VV91" s="58"/>
      <c r="VW91" s="58"/>
      <c r="VX91" s="58"/>
      <c r="VY91" s="58"/>
      <c r="VZ91" s="58"/>
      <c r="WA91" s="58"/>
      <c r="WB91" s="58"/>
      <c r="WC91" s="58"/>
      <c r="WD91" s="58"/>
      <c r="WE91" s="58"/>
      <c r="WF91" s="58"/>
      <c r="WG91" s="58"/>
      <c r="WH91" s="58"/>
      <c r="WI91" s="58"/>
      <c r="WJ91" s="58"/>
      <c r="WK91" s="58"/>
      <c r="WL91" s="58"/>
      <c r="WM91" s="58"/>
      <c r="WN91" s="58"/>
      <c r="WO91" s="58"/>
      <c r="WP91" s="58"/>
      <c r="WQ91" s="58"/>
      <c r="WR91" s="58"/>
      <c r="WS91" s="58"/>
      <c r="WT91" s="58"/>
      <c r="WU91" s="58"/>
      <c r="WV91" s="58"/>
      <c r="WW91" s="58"/>
      <c r="WX91" s="58"/>
      <c r="WY91" s="58"/>
      <c r="WZ91" s="58"/>
      <c r="XA91" s="58"/>
      <c r="XB91" s="58"/>
      <c r="XC91" s="58"/>
      <c r="XD91" s="58"/>
      <c r="XE91" s="58"/>
      <c r="XF91" s="58"/>
      <c r="XG91" s="58"/>
      <c r="XH91" s="58"/>
      <c r="XI91" s="58"/>
      <c r="XJ91" s="58"/>
      <c r="XK91" s="58"/>
      <c r="XL91" s="58"/>
      <c r="XM91" s="58"/>
      <c r="XN91" s="58"/>
      <c r="XO91" s="58"/>
      <c r="XP91" s="58"/>
      <c r="XQ91" s="58"/>
      <c r="XR91" s="58"/>
      <c r="XS91" s="58"/>
      <c r="XT91" s="58"/>
      <c r="XU91" s="58"/>
      <c r="XV91" s="58"/>
      <c r="XW91" s="58"/>
      <c r="XX91" s="58"/>
      <c r="XY91" s="58"/>
      <c r="XZ91" s="58"/>
      <c r="YA91" s="58"/>
      <c r="YB91" s="58"/>
      <c r="YC91" s="58"/>
      <c r="YD91" s="58"/>
      <c r="YE91" s="58"/>
      <c r="YF91" s="58"/>
      <c r="YG91" s="58"/>
      <c r="YH91" s="58"/>
      <c r="YI91" s="58"/>
      <c r="YJ91" s="58"/>
      <c r="YK91" s="58"/>
      <c r="YL91" s="58"/>
      <c r="YM91" s="58"/>
      <c r="YN91" s="58"/>
      <c r="YO91" s="58"/>
      <c r="YP91" s="58"/>
      <c r="YQ91" s="58"/>
      <c r="YR91" s="58"/>
      <c r="YS91" s="58"/>
      <c r="YT91" s="58"/>
      <c r="YU91" s="58"/>
      <c r="YV91" s="58"/>
      <c r="YW91" s="58"/>
      <c r="YX91" s="58"/>
      <c r="YY91" s="58"/>
      <c r="YZ91" s="58"/>
      <c r="ZA91" s="58"/>
      <c r="ZB91" s="58"/>
      <c r="ZC91" s="58"/>
      <c r="ZD91" s="58"/>
      <c r="ZE91" s="58"/>
      <c r="ZF91" s="58"/>
      <c r="ZG91" s="58"/>
      <c r="ZH91" s="58"/>
      <c r="ZI91" s="58"/>
      <c r="ZJ91" s="58"/>
      <c r="ZK91" s="58"/>
      <c r="ZL91" s="58"/>
      <c r="ZM91" s="58"/>
      <c r="ZN91" s="58"/>
      <c r="ZO91" s="58"/>
      <c r="ZP91" s="58"/>
      <c r="ZQ91" s="58"/>
      <c r="ZR91" s="58"/>
      <c r="ZS91" s="58"/>
      <c r="ZT91" s="58"/>
      <c r="ZU91" s="58"/>
      <c r="ZV91" s="58"/>
      <c r="ZW91" s="58"/>
      <c r="ZX91" s="58"/>
      <c r="ZY91" s="58"/>
      <c r="ZZ91" s="58"/>
      <c r="AAA91" s="58"/>
      <c r="AAB91" s="58"/>
      <c r="AAC91" s="58"/>
      <c r="AAD91" s="58"/>
      <c r="AAE91" s="58"/>
      <c r="AAF91" s="58"/>
      <c r="AAG91" s="58"/>
      <c r="AAH91" s="58"/>
      <c r="AAI91" s="58"/>
      <c r="AAJ91" s="58"/>
      <c r="AAK91" s="58"/>
      <c r="AAL91" s="58"/>
      <c r="AAM91" s="58"/>
      <c r="AAN91" s="58"/>
      <c r="AAO91" s="58"/>
      <c r="AAP91" s="58"/>
      <c r="AAQ91" s="58"/>
      <c r="AAR91" s="58"/>
      <c r="AAS91" s="58"/>
      <c r="AAT91" s="58"/>
      <c r="AAU91" s="58"/>
      <c r="AAV91" s="58"/>
      <c r="AAW91" s="58"/>
      <c r="AAX91" s="58"/>
      <c r="AAY91" s="58"/>
      <c r="AAZ91" s="58"/>
      <c r="ABA91" s="58"/>
      <c r="ABB91" s="58"/>
      <c r="ABC91" s="58"/>
      <c r="ABD91" s="58"/>
      <c r="ABE91" s="58"/>
      <c r="ABF91" s="58"/>
      <c r="ABG91" s="58"/>
      <c r="ABH91" s="58"/>
      <c r="ABI91" s="58"/>
      <c r="ABJ91" s="58"/>
      <c r="ABK91" s="58"/>
      <c r="ABL91" s="58"/>
      <c r="ABM91" s="58"/>
      <c r="ABN91" s="58"/>
      <c r="ABO91" s="58"/>
      <c r="ABP91" s="58"/>
      <c r="ABQ91" s="58"/>
      <c r="ABR91" s="58"/>
      <c r="ABS91" s="58"/>
      <c r="ABT91" s="58"/>
      <c r="ABU91" s="58"/>
      <c r="ABV91" s="58"/>
      <c r="ABW91" s="58"/>
      <c r="ABX91" s="58"/>
      <c r="ABY91" s="58"/>
      <c r="ABZ91" s="58"/>
      <c r="ACA91" s="58"/>
      <c r="ACB91" s="58"/>
      <c r="ACC91" s="58"/>
      <c r="ACD91" s="58"/>
      <c r="ACE91" s="58"/>
      <c r="ACF91" s="58"/>
      <c r="ACG91" s="58"/>
      <c r="ACH91" s="58"/>
      <c r="ACI91" s="58"/>
      <c r="ACJ91" s="58"/>
      <c r="ACK91" s="58"/>
      <c r="ACL91" s="58"/>
      <c r="ACM91" s="58"/>
      <c r="ACN91" s="58"/>
      <c r="ACO91" s="58"/>
      <c r="ACP91" s="58"/>
      <c r="ACQ91" s="58"/>
      <c r="ACR91" s="58"/>
      <c r="ACS91" s="58"/>
      <c r="ACT91" s="58"/>
      <c r="ACU91" s="58"/>
      <c r="ACV91" s="58"/>
      <c r="ACW91" s="58"/>
      <c r="ACX91" s="58"/>
      <c r="ACY91" s="58"/>
      <c r="ACZ91" s="58"/>
      <c r="ADA91" s="58"/>
      <c r="ADB91" s="58"/>
      <c r="ADC91" s="58"/>
      <c r="ADD91" s="58"/>
      <c r="ADE91" s="58"/>
      <c r="ADF91" s="58"/>
      <c r="ADG91" s="58"/>
      <c r="ADH91" s="58"/>
      <c r="ADI91" s="58"/>
      <c r="ADJ91" s="58"/>
      <c r="ADK91" s="58"/>
      <c r="ADL91" s="58"/>
      <c r="ADM91" s="58"/>
      <c r="ADN91" s="58"/>
      <c r="ADO91" s="58"/>
      <c r="ADP91" s="58"/>
      <c r="ADQ91" s="58"/>
      <c r="ADR91" s="58"/>
      <c r="ADS91" s="58"/>
      <c r="ADT91" s="58"/>
      <c r="ADU91" s="58"/>
      <c r="ADV91" s="58"/>
      <c r="ADW91" s="58"/>
      <c r="ADX91" s="58"/>
      <c r="ADY91" s="58"/>
      <c r="ADZ91" s="58"/>
      <c r="AEA91" s="58"/>
      <c r="AEB91" s="58"/>
      <c r="AEC91" s="58"/>
      <c r="AED91" s="58"/>
      <c r="AEE91" s="58"/>
      <c r="AEF91" s="58"/>
      <c r="AEG91" s="58"/>
      <c r="AEH91" s="58"/>
      <c r="AEI91" s="58"/>
      <c r="AEJ91" s="58"/>
      <c r="AEK91" s="58"/>
      <c r="AEL91" s="58"/>
      <c r="AEM91" s="58"/>
      <c r="AEN91" s="58"/>
      <c r="AEO91" s="58"/>
      <c r="AEP91" s="58"/>
      <c r="AEQ91" s="58"/>
      <c r="AER91" s="58"/>
      <c r="AES91" s="58"/>
      <c r="AET91" s="58"/>
      <c r="AEU91" s="58"/>
      <c r="AEV91" s="58"/>
      <c r="AEW91" s="58"/>
      <c r="AEX91" s="58"/>
      <c r="AEY91" s="58"/>
      <c r="AEZ91" s="58"/>
      <c r="AFA91" s="58"/>
      <c r="AFB91" s="58"/>
      <c r="AFC91" s="58"/>
      <c r="AFD91" s="58"/>
      <c r="AFE91" s="58"/>
      <c r="AFF91" s="58"/>
      <c r="AFG91" s="58"/>
      <c r="AFH91" s="58"/>
      <c r="AFI91" s="58"/>
      <c r="AFJ91" s="58"/>
      <c r="AFK91" s="58"/>
      <c r="AFL91" s="58"/>
      <c r="AFM91" s="58"/>
      <c r="AFN91" s="58"/>
      <c r="AFO91" s="58"/>
      <c r="AFP91" s="58"/>
      <c r="AFQ91" s="58"/>
      <c r="AFR91" s="58"/>
      <c r="AFS91" s="58"/>
      <c r="AFT91" s="58"/>
      <c r="AFU91" s="58"/>
      <c r="AFV91" s="58"/>
      <c r="AFW91" s="58"/>
      <c r="AFX91" s="58"/>
      <c r="AFY91" s="58"/>
      <c r="AFZ91" s="58"/>
      <c r="AGA91" s="58"/>
      <c r="AGB91" s="58"/>
      <c r="AGC91" s="58"/>
      <c r="AGD91" s="58"/>
      <c r="AGE91" s="58"/>
      <c r="AGF91" s="58"/>
      <c r="AGG91" s="58"/>
      <c r="AGH91" s="58"/>
      <c r="AGI91" s="58"/>
      <c r="AGJ91" s="58"/>
      <c r="AGK91" s="58"/>
      <c r="AGL91" s="58"/>
      <c r="AGM91" s="58"/>
      <c r="AGN91" s="58"/>
      <c r="AGO91" s="58"/>
      <c r="AGP91" s="58"/>
      <c r="AGQ91" s="58"/>
      <c r="AGR91" s="58"/>
      <c r="AGS91" s="58"/>
      <c r="AGT91" s="58"/>
      <c r="AGU91" s="58"/>
      <c r="AGV91" s="58"/>
      <c r="AGW91" s="58"/>
      <c r="AGX91" s="58"/>
      <c r="AGY91" s="58"/>
      <c r="AGZ91" s="58"/>
      <c r="AHA91" s="58"/>
      <c r="AHB91" s="58"/>
      <c r="AHC91" s="58"/>
      <c r="AHD91" s="58"/>
      <c r="AHE91" s="58"/>
      <c r="AHF91" s="58"/>
      <c r="AHG91" s="58"/>
      <c r="AHH91" s="58"/>
      <c r="AHI91" s="58"/>
      <c r="AHJ91" s="58"/>
      <c r="AHK91" s="58"/>
      <c r="AHL91" s="58"/>
      <c r="AHM91" s="58"/>
      <c r="AHN91" s="58"/>
      <c r="AHO91" s="58"/>
      <c r="AHP91" s="58"/>
      <c r="AHQ91" s="58"/>
      <c r="AHR91" s="58"/>
      <c r="AHS91" s="58"/>
      <c r="AHT91" s="58"/>
      <c r="AHU91" s="58"/>
      <c r="AHV91" s="58"/>
      <c r="AHW91" s="58"/>
      <c r="AHX91" s="58"/>
      <c r="AHY91" s="58"/>
      <c r="AHZ91" s="58"/>
      <c r="AIA91" s="58"/>
      <c r="AIB91" s="58"/>
      <c r="AIC91" s="58"/>
      <c r="AID91" s="58"/>
      <c r="AIE91" s="58"/>
      <c r="AIF91" s="58"/>
      <c r="AIG91" s="58"/>
      <c r="AIH91" s="58"/>
      <c r="AII91" s="58"/>
      <c r="AIJ91" s="58"/>
      <c r="AIK91" s="58"/>
      <c r="AIL91" s="58"/>
      <c r="AIM91" s="58"/>
      <c r="AIN91" s="58"/>
      <c r="AIO91" s="58"/>
      <c r="AIP91" s="58"/>
      <c r="AIQ91" s="58"/>
      <c r="AIR91" s="58"/>
      <c r="AIS91" s="58"/>
      <c r="AIT91" s="58"/>
      <c r="AIU91" s="58"/>
      <c r="AIV91" s="58"/>
      <c r="AIW91" s="58"/>
      <c r="AIX91" s="58"/>
      <c r="AIY91" s="58"/>
      <c r="AIZ91" s="58"/>
      <c r="AJA91" s="58"/>
      <c r="AJB91" s="58"/>
      <c r="AJC91" s="58"/>
      <c r="AJD91" s="58"/>
      <c r="AJE91" s="58"/>
      <c r="AJF91" s="58"/>
      <c r="AJG91" s="58"/>
      <c r="AJH91" s="58"/>
      <c r="AJI91" s="58"/>
      <c r="AJJ91" s="58"/>
      <c r="AJK91" s="58"/>
      <c r="AJL91" s="58"/>
      <c r="AJM91" s="58"/>
      <c r="AJN91" s="58"/>
      <c r="AJO91" s="58"/>
      <c r="AJP91" s="58"/>
      <c r="AJQ91" s="58"/>
      <c r="AJR91" s="58"/>
      <c r="AJS91" s="58"/>
      <c r="AJT91" s="58"/>
      <c r="AJU91" s="58"/>
      <c r="AJV91" s="58"/>
      <c r="AJW91" s="58"/>
      <c r="AJX91" s="58"/>
      <c r="AJY91" s="58"/>
      <c r="AJZ91" s="58"/>
      <c r="AKA91" s="58"/>
      <c r="AKB91" s="58"/>
      <c r="AKC91" s="58"/>
      <c r="AKD91" s="58"/>
      <c r="AKE91" s="58"/>
      <c r="AKF91" s="58"/>
      <c r="AKG91" s="58"/>
      <c r="AKH91" s="58"/>
      <c r="AKI91" s="58"/>
      <c r="AKJ91" s="58"/>
      <c r="AKK91" s="58"/>
      <c r="AKL91" s="58"/>
      <c r="AKM91" s="58"/>
      <c r="AKN91" s="58"/>
      <c r="AKO91" s="58"/>
      <c r="AKP91" s="58"/>
      <c r="AKQ91" s="58"/>
      <c r="AKR91" s="58"/>
      <c r="AKS91" s="58"/>
      <c r="AKT91" s="58"/>
      <c r="AKU91" s="58"/>
      <c r="AKV91" s="58"/>
      <c r="AKW91" s="58"/>
      <c r="AKX91" s="58"/>
      <c r="AKY91" s="58"/>
      <c r="AKZ91" s="58"/>
      <c r="ALA91" s="58"/>
      <c r="ALB91" s="58"/>
      <c r="ALC91" s="58"/>
      <c r="ALD91" s="58"/>
    </row>
    <row r="92" spans="1:992" ht="68.400000000000006" x14ac:dyDescent="0.2">
      <c r="A92" s="44" t="s">
        <v>220</v>
      </c>
      <c r="B92" s="45" t="s">
        <v>223</v>
      </c>
      <c r="C92" s="46" t="s">
        <v>224</v>
      </c>
      <c r="D92" s="47"/>
      <c r="E92" s="47"/>
      <c r="F92" s="47"/>
      <c r="G92" s="47"/>
      <c r="H92" s="10" t="s">
        <v>50</v>
      </c>
      <c r="I92" s="10" t="s">
        <v>50</v>
      </c>
      <c r="J92" s="10"/>
      <c r="K92" s="10"/>
      <c r="L92" s="10" t="s">
        <v>53</v>
      </c>
      <c r="M92" s="10" t="str">
        <f t="shared" si="26"/>
        <v>x</v>
      </c>
      <c r="N92" s="10" t="str">
        <f t="shared" si="27"/>
        <v>x</v>
      </c>
      <c r="O92" s="10" t="str">
        <f t="shared" si="28"/>
        <v>x</v>
      </c>
      <c r="P92" s="54" t="str">
        <f t="shared" si="29"/>
        <v>x</v>
      </c>
      <c r="Q92" s="10" t="str">
        <f t="shared" si="30"/>
        <v>x</v>
      </c>
      <c r="R92" s="10" t="str">
        <f t="shared" si="31"/>
        <v>x</v>
      </c>
      <c r="S92" s="10" t="s">
        <v>50</v>
      </c>
      <c r="X92" s="58"/>
      <c r="Y92" s="58"/>
      <c r="Z92" s="58"/>
      <c r="AA92" s="58"/>
      <c r="AB92" s="58"/>
      <c r="AC92" s="58"/>
      <c r="AD92" s="58"/>
      <c r="AE92" s="58"/>
      <c r="AF92" s="58"/>
      <c r="AG92" s="58"/>
      <c r="AH92" s="58"/>
      <c r="AI92" s="58"/>
      <c r="AJ92" s="58"/>
      <c r="AK92" s="58"/>
      <c r="AL92" s="58"/>
      <c r="AM92" s="58"/>
      <c r="AN92" s="58"/>
      <c r="AO92" s="58"/>
      <c r="AP92" s="58"/>
      <c r="AQ92" s="58"/>
      <c r="AR92" s="58"/>
      <c r="AS92" s="58"/>
      <c r="AT92" s="58"/>
      <c r="AU92" s="58"/>
      <c r="AV92" s="58"/>
      <c r="AW92" s="58"/>
      <c r="AX92" s="58"/>
      <c r="AY92" s="58"/>
      <c r="AZ92" s="58"/>
      <c r="BA92" s="58"/>
      <c r="BB92" s="58"/>
      <c r="BC92" s="58"/>
      <c r="BD92" s="58"/>
      <c r="BE92" s="58"/>
      <c r="BF92" s="58"/>
      <c r="BG92" s="58"/>
      <c r="BH92" s="58"/>
      <c r="BI92" s="58"/>
      <c r="BJ92" s="58"/>
      <c r="BK92" s="58"/>
      <c r="BL92" s="58"/>
      <c r="BM92" s="58"/>
      <c r="BN92" s="58"/>
      <c r="BO92" s="58"/>
      <c r="BP92" s="58"/>
      <c r="BQ92" s="58"/>
      <c r="BR92" s="58"/>
      <c r="BS92" s="58"/>
      <c r="BT92" s="58"/>
      <c r="BU92" s="58"/>
      <c r="BV92" s="58"/>
      <c r="BW92" s="58"/>
      <c r="BX92" s="58"/>
      <c r="BY92" s="58"/>
      <c r="BZ92" s="58"/>
      <c r="CA92" s="58"/>
      <c r="CB92" s="58"/>
      <c r="CC92" s="58"/>
      <c r="CD92" s="58"/>
      <c r="CE92" s="58"/>
      <c r="CF92" s="58"/>
      <c r="CG92" s="58"/>
      <c r="CH92" s="58"/>
      <c r="CI92" s="58"/>
      <c r="CJ92" s="58"/>
      <c r="CK92" s="58"/>
      <c r="CL92" s="58"/>
      <c r="CM92" s="58"/>
      <c r="CN92" s="58"/>
      <c r="CO92" s="58"/>
      <c r="CP92" s="58"/>
      <c r="CQ92" s="58"/>
      <c r="CR92" s="58"/>
      <c r="CS92" s="58"/>
      <c r="CT92" s="58"/>
      <c r="CU92" s="58"/>
      <c r="CV92" s="58"/>
      <c r="CW92" s="58"/>
      <c r="CX92" s="58"/>
      <c r="CY92" s="58"/>
      <c r="CZ92" s="58"/>
      <c r="DA92" s="58"/>
      <c r="DB92" s="58"/>
      <c r="DC92" s="58"/>
      <c r="DD92" s="58"/>
      <c r="DE92" s="58"/>
      <c r="DF92" s="58"/>
      <c r="DG92" s="58"/>
      <c r="DH92" s="58"/>
      <c r="DI92" s="58"/>
      <c r="DJ92" s="58"/>
      <c r="DK92" s="58"/>
      <c r="DL92" s="58"/>
      <c r="DM92" s="58"/>
      <c r="DN92" s="58"/>
      <c r="DO92" s="58"/>
      <c r="DP92" s="58"/>
      <c r="DQ92" s="58"/>
      <c r="DR92" s="58"/>
      <c r="DS92" s="58"/>
      <c r="DT92" s="58"/>
      <c r="DU92" s="58"/>
      <c r="DV92" s="58"/>
      <c r="DW92" s="58"/>
      <c r="DX92" s="58"/>
      <c r="DY92" s="58"/>
      <c r="DZ92" s="58"/>
      <c r="EA92" s="58"/>
      <c r="EB92" s="58"/>
      <c r="EC92" s="58"/>
      <c r="ED92" s="58"/>
      <c r="EE92" s="58"/>
      <c r="EF92" s="58"/>
      <c r="EG92" s="58"/>
      <c r="EH92" s="58"/>
      <c r="EI92" s="58"/>
      <c r="EJ92" s="58"/>
      <c r="EK92" s="58"/>
      <c r="EL92" s="58"/>
      <c r="EM92" s="58"/>
      <c r="EN92" s="58"/>
      <c r="EO92" s="58"/>
      <c r="EP92" s="58"/>
      <c r="EQ92" s="58"/>
      <c r="ER92" s="58"/>
      <c r="ES92" s="58"/>
      <c r="ET92" s="58"/>
      <c r="EU92" s="58"/>
      <c r="EV92" s="58"/>
      <c r="EW92" s="58"/>
      <c r="EX92" s="58"/>
      <c r="EY92" s="58"/>
      <c r="EZ92" s="58"/>
      <c r="FA92" s="58"/>
      <c r="FB92" s="58"/>
      <c r="FC92" s="58"/>
      <c r="FD92" s="58"/>
      <c r="FE92" s="58"/>
      <c r="FF92" s="58"/>
      <c r="FG92" s="58"/>
      <c r="FH92" s="58"/>
      <c r="FI92" s="58"/>
      <c r="FJ92" s="58"/>
      <c r="FK92" s="58"/>
      <c r="FL92" s="58"/>
      <c r="FM92" s="58"/>
      <c r="FN92" s="58"/>
      <c r="FO92" s="58"/>
      <c r="FP92" s="58"/>
      <c r="FQ92" s="58"/>
      <c r="FR92" s="58"/>
      <c r="FS92" s="58"/>
      <c r="FT92" s="58"/>
      <c r="FU92" s="58"/>
      <c r="FV92" s="58"/>
      <c r="FW92" s="58"/>
      <c r="FX92" s="58"/>
      <c r="FY92" s="58"/>
      <c r="FZ92" s="58"/>
      <c r="GA92" s="58"/>
      <c r="GB92" s="58"/>
      <c r="GC92" s="58"/>
      <c r="GD92" s="58"/>
      <c r="GE92" s="58"/>
      <c r="GF92" s="58"/>
      <c r="GG92" s="58"/>
      <c r="GH92" s="58"/>
      <c r="GI92" s="58"/>
      <c r="GJ92" s="58"/>
      <c r="GK92" s="58"/>
      <c r="GL92" s="58"/>
      <c r="GM92" s="58"/>
      <c r="GN92" s="58"/>
      <c r="GO92" s="58"/>
      <c r="GP92" s="58"/>
      <c r="GQ92" s="58"/>
      <c r="GR92" s="58"/>
      <c r="GS92" s="58"/>
      <c r="GT92" s="58"/>
      <c r="GU92" s="58"/>
      <c r="GV92" s="58"/>
      <c r="GW92" s="58"/>
      <c r="GX92" s="58"/>
      <c r="GY92" s="58"/>
      <c r="GZ92" s="58"/>
      <c r="HA92" s="58"/>
      <c r="HB92" s="58"/>
      <c r="HC92" s="58"/>
      <c r="HD92" s="58"/>
      <c r="HE92" s="58"/>
      <c r="HF92" s="58"/>
      <c r="HG92" s="58"/>
      <c r="HH92" s="58"/>
      <c r="HI92" s="58"/>
      <c r="HJ92" s="58"/>
      <c r="HK92" s="58"/>
      <c r="HL92" s="58"/>
      <c r="HM92" s="58"/>
      <c r="HN92" s="58"/>
      <c r="HO92" s="58"/>
      <c r="HP92" s="58"/>
      <c r="HQ92" s="58"/>
      <c r="HR92" s="58"/>
      <c r="HS92" s="58"/>
      <c r="HT92" s="58"/>
      <c r="HU92" s="58"/>
      <c r="HV92" s="58"/>
      <c r="HW92" s="58"/>
      <c r="HX92" s="58"/>
      <c r="HY92" s="58"/>
      <c r="HZ92" s="58"/>
      <c r="IA92" s="58"/>
      <c r="IB92" s="58"/>
      <c r="IC92" s="58"/>
      <c r="ID92" s="58"/>
      <c r="IE92" s="58"/>
      <c r="IF92" s="58"/>
      <c r="IG92" s="58"/>
      <c r="IH92" s="58"/>
      <c r="II92" s="58"/>
      <c r="IJ92" s="58"/>
      <c r="IK92" s="58"/>
      <c r="IL92" s="58"/>
      <c r="IM92" s="58"/>
      <c r="IN92" s="58"/>
      <c r="IO92" s="58"/>
      <c r="IP92" s="58"/>
      <c r="IQ92" s="58"/>
      <c r="IR92" s="58"/>
      <c r="IS92" s="58"/>
      <c r="IT92" s="58"/>
      <c r="IU92" s="58"/>
      <c r="IV92" s="58"/>
      <c r="IW92" s="58"/>
      <c r="IX92" s="58"/>
      <c r="IY92" s="58"/>
      <c r="IZ92" s="58"/>
      <c r="JA92" s="58"/>
      <c r="JB92" s="58"/>
      <c r="JC92" s="58"/>
      <c r="JD92" s="58"/>
      <c r="JE92" s="58"/>
      <c r="JF92" s="58"/>
      <c r="JG92" s="58"/>
      <c r="JH92" s="58"/>
      <c r="JI92" s="58"/>
      <c r="JJ92" s="58"/>
      <c r="JK92" s="58"/>
      <c r="JL92" s="58"/>
      <c r="JM92" s="58"/>
      <c r="JN92" s="58"/>
      <c r="JO92" s="58"/>
      <c r="JP92" s="58"/>
      <c r="JQ92" s="58"/>
      <c r="JR92" s="58"/>
      <c r="JS92" s="58"/>
      <c r="JT92" s="58"/>
      <c r="JU92" s="58"/>
      <c r="JV92" s="58"/>
      <c r="JW92" s="58"/>
      <c r="JX92" s="58"/>
      <c r="JY92" s="58"/>
      <c r="JZ92" s="58"/>
      <c r="KA92" s="58"/>
      <c r="KB92" s="58"/>
      <c r="KC92" s="58"/>
      <c r="KD92" s="58"/>
      <c r="KE92" s="58"/>
      <c r="KF92" s="58"/>
      <c r="KG92" s="58"/>
      <c r="KH92" s="58"/>
      <c r="KI92" s="58"/>
      <c r="KJ92" s="58"/>
      <c r="KK92" s="58"/>
      <c r="KL92" s="58"/>
      <c r="KM92" s="58"/>
      <c r="KN92" s="58"/>
      <c r="KO92" s="58"/>
      <c r="KP92" s="58"/>
      <c r="KQ92" s="58"/>
      <c r="KR92" s="58"/>
      <c r="KS92" s="58"/>
      <c r="KT92" s="58"/>
      <c r="KU92" s="58"/>
      <c r="KV92" s="58"/>
      <c r="KW92" s="58"/>
      <c r="KX92" s="58"/>
      <c r="KY92" s="58"/>
      <c r="KZ92" s="58"/>
      <c r="LA92" s="58"/>
      <c r="LB92" s="58"/>
      <c r="LC92" s="58"/>
      <c r="LD92" s="58"/>
      <c r="LE92" s="58"/>
      <c r="LF92" s="58"/>
      <c r="LG92" s="58"/>
      <c r="LH92" s="58"/>
      <c r="LI92" s="58"/>
      <c r="LJ92" s="58"/>
      <c r="LK92" s="58"/>
      <c r="LL92" s="58"/>
      <c r="LM92" s="58"/>
      <c r="LN92" s="58"/>
      <c r="LO92" s="58"/>
      <c r="LP92" s="58"/>
      <c r="LQ92" s="58"/>
      <c r="LR92" s="58"/>
      <c r="LS92" s="58"/>
      <c r="LT92" s="58"/>
      <c r="LU92" s="58"/>
      <c r="LV92" s="58"/>
      <c r="LW92" s="58"/>
      <c r="LX92" s="58"/>
      <c r="LY92" s="58"/>
      <c r="LZ92" s="58"/>
      <c r="MA92" s="58"/>
      <c r="MB92" s="58"/>
      <c r="MC92" s="58"/>
      <c r="MD92" s="58"/>
      <c r="ME92" s="58"/>
      <c r="MF92" s="58"/>
      <c r="MG92" s="58"/>
      <c r="MH92" s="58"/>
      <c r="MI92" s="58"/>
      <c r="MJ92" s="58"/>
      <c r="MK92" s="58"/>
      <c r="ML92" s="58"/>
      <c r="MM92" s="58"/>
      <c r="MN92" s="58"/>
      <c r="MO92" s="58"/>
      <c r="MP92" s="58"/>
      <c r="MQ92" s="58"/>
      <c r="MR92" s="58"/>
      <c r="MS92" s="58"/>
      <c r="MT92" s="58"/>
      <c r="MU92" s="58"/>
      <c r="MV92" s="58"/>
      <c r="MW92" s="58"/>
      <c r="MX92" s="58"/>
      <c r="MY92" s="58"/>
      <c r="MZ92" s="58"/>
      <c r="NA92" s="58"/>
      <c r="NB92" s="58"/>
      <c r="NC92" s="58"/>
      <c r="ND92" s="58"/>
      <c r="NE92" s="58"/>
      <c r="NF92" s="58"/>
      <c r="NG92" s="58"/>
      <c r="NH92" s="58"/>
      <c r="NI92" s="58"/>
      <c r="NJ92" s="58"/>
      <c r="NK92" s="58"/>
      <c r="NL92" s="58"/>
      <c r="NM92" s="58"/>
      <c r="NN92" s="58"/>
      <c r="NO92" s="58"/>
      <c r="NP92" s="58"/>
      <c r="NQ92" s="58"/>
      <c r="NR92" s="58"/>
      <c r="NS92" s="58"/>
      <c r="NT92" s="58"/>
      <c r="NU92" s="58"/>
      <c r="NV92" s="58"/>
      <c r="NW92" s="58"/>
      <c r="NX92" s="58"/>
      <c r="NY92" s="58"/>
      <c r="NZ92" s="58"/>
      <c r="OA92" s="58"/>
      <c r="OB92" s="58"/>
      <c r="OC92" s="58"/>
      <c r="OD92" s="58"/>
      <c r="OE92" s="58"/>
      <c r="OF92" s="58"/>
      <c r="OG92" s="58"/>
      <c r="OH92" s="58"/>
      <c r="OI92" s="58"/>
      <c r="OJ92" s="58"/>
      <c r="OK92" s="58"/>
      <c r="OL92" s="58"/>
      <c r="OM92" s="58"/>
      <c r="ON92" s="58"/>
      <c r="OO92" s="58"/>
      <c r="OP92" s="58"/>
      <c r="OQ92" s="58"/>
      <c r="OR92" s="58"/>
      <c r="OS92" s="58"/>
      <c r="OT92" s="58"/>
      <c r="OU92" s="58"/>
      <c r="OV92" s="58"/>
      <c r="OW92" s="58"/>
      <c r="OX92" s="58"/>
      <c r="OY92" s="58"/>
      <c r="OZ92" s="58"/>
      <c r="PA92" s="58"/>
      <c r="PB92" s="58"/>
      <c r="PC92" s="58"/>
      <c r="PD92" s="58"/>
      <c r="PE92" s="58"/>
      <c r="PF92" s="58"/>
      <c r="PG92" s="58"/>
      <c r="PH92" s="58"/>
      <c r="PI92" s="58"/>
      <c r="PJ92" s="58"/>
      <c r="PK92" s="58"/>
      <c r="PL92" s="58"/>
      <c r="PM92" s="58"/>
      <c r="PN92" s="58"/>
      <c r="PO92" s="58"/>
      <c r="PP92" s="58"/>
      <c r="PQ92" s="58"/>
      <c r="PR92" s="58"/>
      <c r="PS92" s="58"/>
      <c r="PT92" s="58"/>
      <c r="PU92" s="58"/>
      <c r="PV92" s="58"/>
      <c r="PW92" s="58"/>
      <c r="PX92" s="58"/>
      <c r="PY92" s="58"/>
      <c r="PZ92" s="58"/>
      <c r="QA92" s="58"/>
      <c r="QB92" s="58"/>
      <c r="QC92" s="58"/>
      <c r="QD92" s="58"/>
      <c r="QE92" s="58"/>
      <c r="QF92" s="58"/>
      <c r="QG92" s="58"/>
      <c r="QH92" s="58"/>
      <c r="QI92" s="58"/>
      <c r="QJ92" s="58"/>
      <c r="QK92" s="58"/>
      <c r="QL92" s="58"/>
      <c r="QM92" s="58"/>
      <c r="QN92" s="58"/>
      <c r="QO92" s="58"/>
      <c r="QP92" s="58"/>
      <c r="QQ92" s="58"/>
      <c r="QR92" s="58"/>
      <c r="QS92" s="58"/>
      <c r="QT92" s="58"/>
      <c r="QU92" s="58"/>
      <c r="QV92" s="58"/>
      <c r="QW92" s="58"/>
      <c r="QX92" s="58"/>
      <c r="QY92" s="58"/>
      <c r="QZ92" s="58"/>
      <c r="RA92" s="58"/>
      <c r="RB92" s="58"/>
      <c r="RC92" s="58"/>
      <c r="RD92" s="58"/>
      <c r="RE92" s="58"/>
      <c r="RF92" s="58"/>
      <c r="RG92" s="58"/>
      <c r="RH92" s="58"/>
      <c r="RI92" s="58"/>
      <c r="RJ92" s="58"/>
      <c r="RK92" s="58"/>
      <c r="RL92" s="58"/>
      <c r="RM92" s="58"/>
      <c r="RN92" s="58"/>
      <c r="RO92" s="58"/>
      <c r="RP92" s="58"/>
      <c r="RQ92" s="58"/>
      <c r="RR92" s="58"/>
      <c r="RS92" s="58"/>
      <c r="RT92" s="58"/>
      <c r="RU92" s="58"/>
      <c r="RV92" s="58"/>
      <c r="RW92" s="58"/>
      <c r="RX92" s="58"/>
      <c r="RY92" s="58"/>
      <c r="RZ92" s="58"/>
      <c r="SA92" s="58"/>
      <c r="SB92" s="58"/>
      <c r="SC92" s="58"/>
      <c r="SD92" s="58"/>
      <c r="SE92" s="58"/>
      <c r="SF92" s="58"/>
      <c r="SG92" s="58"/>
      <c r="SH92" s="58"/>
      <c r="SI92" s="58"/>
      <c r="SJ92" s="58"/>
      <c r="SK92" s="58"/>
      <c r="SL92" s="58"/>
      <c r="SM92" s="58"/>
      <c r="SN92" s="58"/>
      <c r="SO92" s="58"/>
      <c r="SP92" s="58"/>
      <c r="SQ92" s="58"/>
      <c r="SR92" s="58"/>
      <c r="SS92" s="58"/>
      <c r="ST92" s="58"/>
      <c r="SU92" s="58"/>
      <c r="SV92" s="58"/>
      <c r="SW92" s="58"/>
      <c r="SX92" s="58"/>
      <c r="SY92" s="58"/>
      <c r="SZ92" s="58"/>
      <c r="TA92" s="58"/>
      <c r="TB92" s="58"/>
      <c r="TC92" s="58"/>
      <c r="TD92" s="58"/>
      <c r="TE92" s="58"/>
      <c r="TF92" s="58"/>
      <c r="TG92" s="58"/>
      <c r="TH92" s="58"/>
      <c r="TI92" s="58"/>
      <c r="TJ92" s="58"/>
      <c r="TK92" s="58"/>
      <c r="TL92" s="58"/>
      <c r="TM92" s="58"/>
      <c r="TN92" s="58"/>
      <c r="TO92" s="58"/>
      <c r="TP92" s="58"/>
      <c r="TQ92" s="58"/>
      <c r="TR92" s="58"/>
      <c r="TS92" s="58"/>
      <c r="TT92" s="58"/>
      <c r="TU92" s="58"/>
      <c r="TV92" s="58"/>
      <c r="TW92" s="58"/>
      <c r="TX92" s="58"/>
      <c r="TY92" s="58"/>
      <c r="TZ92" s="58"/>
      <c r="UA92" s="58"/>
      <c r="UB92" s="58"/>
      <c r="UC92" s="58"/>
      <c r="UD92" s="58"/>
      <c r="UE92" s="58"/>
      <c r="UF92" s="58"/>
      <c r="UG92" s="58"/>
      <c r="UH92" s="58"/>
      <c r="UI92" s="58"/>
      <c r="UJ92" s="58"/>
      <c r="UK92" s="58"/>
      <c r="UL92" s="58"/>
      <c r="UM92" s="58"/>
      <c r="UN92" s="58"/>
      <c r="UO92" s="58"/>
      <c r="UP92" s="58"/>
      <c r="UQ92" s="58"/>
      <c r="UR92" s="58"/>
      <c r="US92" s="58"/>
      <c r="UT92" s="58"/>
      <c r="UU92" s="58"/>
      <c r="UV92" s="58"/>
      <c r="UW92" s="58"/>
      <c r="UX92" s="58"/>
      <c r="UY92" s="58"/>
      <c r="UZ92" s="58"/>
      <c r="VA92" s="58"/>
      <c r="VB92" s="58"/>
      <c r="VC92" s="58"/>
      <c r="VD92" s="58"/>
      <c r="VE92" s="58"/>
      <c r="VF92" s="58"/>
      <c r="VG92" s="58"/>
      <c r="VH92" s="58"/>
      <c r="VI92" s="58"/>
      <c r="VJ92" s="58"/>
      <c r="VK92" s="58"/>
      <c r="VL92" s="58"/>
      <c r="VM92" s="58"/>
      <c r="VN92" s="58"/>
      <c r="VO92" s="58"/>
      <c r="VP92" s="58"/>
      <c r="VQ92" s="58"/>
      <c r="VR92" s="58"/>
      <c r="VS92" s="58"/>
      <c r="VT92" s="58"/>
      <c r="VU92" s="58"/>
      <c r="VV92" s="58"/>
      <c r="VW92" s="58"/>
      <c r="VX92" s="58"/>
      <c r="VY92" s="58"/>
      <c r="VZ92" s="58"/>
      <c r="WA92" s="58"/>
      <c r="WB92" s="58"/>
      <c r="WC92" s="58"/>
      <c r="WD92" s="58"/>
      <c r="WE92" s="58"/>
      <c r="WF92" s="58"/>
      <c r="WG92" s="58"/>
      <c r="WH92" s="58"/>
      <c r="WI92" s="58"/>
      <c r="WJ92" s="58"/>
      <c r="WK92" s="58"/>
      <c r="WL92" s="58"/>
      <c r="WM92" s="58"/>
      <c r="WN92" s="58"/>
      <c r="WO92" s="58"/>
      <c r="WP92" s="58"/>
      <c r="WQ92" s="58"/>
      <c r="WR92" s="58"/>
      <c r="WS92" s="58"/>
      <c r="WT92" s="58"/>
      <c r="WU92" s="58"/>
      <c r="WV92" s="58"/>
      <c r="WW92" s="58"/>
      <c r="WX92" s="58"/>
      <c r="WY92" s="58"/>
      <c r="WZ92" s="58"/>
      <c r="XA92" s="58"/>
      <c r="XB92" s="58"/>
      <c r="XC92" s="58"/>
      <c r="XD92" s="58"/>
      <c r="XE92" s="58"/>
      <c r="XF92" s="58"/>
      <c r="XG92" s="58"/>
      <c r="XH92" s="58"/>
      <c r="XI92" s="58"/>
      <c r="XJ92" s="58"/>
      <c r="XK92" s="58"/>
      <c r="XL92" s="58"/>
      <c r="XM92" s="58"/>
      <c r="XN92" s="58"/>
      <c r="XO92" s="58"/>
      <c r="XP92" s="58"/>
      <c r="XQ92" s="58"/>
      <c r="XR92" s="58"/>
      <c r="XS92" s="58"/>
      <c r="XT92" s="58"/>
      <c r="XU92" s="58"/>
      <c r="XV92" s="58"/>
      <c r="XW92" s="58"/>
      <c r="XX92" s="58"/>
      <c r="XY92" s="58"/>
      <c r="XZ92" s="58"/>
      <c r="YA92" s="58"/>
      <c r="YB92" s="58"/>
      <c r="YC92" s="58"/>
      <c r="YD92" s="58"/>
      <c r="YE92" s="58"/>
      <c r="YF92" s="58"/>
      <c r="YG92" s="58"/>
      <c r="YH92" s="58"/>
      <c r="YI92" s="58"/>
      <c r="YJ92" s="58"/>
      <c r="YK92" s="58"/>
      <c r="YL92" s="58"/>
      <c r="YM92" s="58"/>
      <c r="YN92" s="58"/>
      <c r="YO92" s="58"/>
      <c r="YP92" s="58"/>
      <c r="YQ92" s="58"/>
      <c r="YR92" s="58"/>
      <c r="YS92" s="58"/>
      <c r="YT92" s="58"/>
      <c r="YU92" s="58"/>
      <c r="YV92" s="58"/>
      <c r="YW92" s="58"/>
      <c r="YX92" s="58"/>
      <c r="YY92" s="58"/>
      <c r="YZ92" s="58"/>
      <c r="ZA92" s="58"/>
      <c r="ZB92" s="58"/>
      <c r="ZC92" s="58"/>
      <c r="ZD92" s="58"/>
      <c r="ZE92" s="58"/>
      <c r="ZF92" s="58"/>
      <c r="ZG92" s="58"/>
      <c r="ZH92" s="58"/>
      <c r="ZI92" s="58"/>
      <c r="ZJ92" s="58"/>
      <c r="ZK92" s="58"/>
      <c r="ZL92" s="58"/>
      <c r="ZM92" s="58"/>
      <c r="ZN92" s="58"/>
      <c r="ZO92" s="58"/>
      <c r="ZP92" s="58"/>
      <c r="ZQ92" s="58"/>
      <c r="ZR92" s="58"/>
      <c r="ZS92" s="58"/>
      <c r="ZT92" s="58"/>
      <c r="ZU92" s="58"/>
      <c r="ZV92" s="58"/>
      <c r="ZW92" s="58"/>
      <c r="ZX92" s="58"/>
      <c r="ZY92" s="58"/>
      <c r="ZZ92" s="58"/>
      <c r="AAA92" s="58"/>
      <c r="AAB92" s="58"/>
      <c r="AAC92" s="58"/>
      <c r="AAD92" s="58"/>
      <c r="AAE92" s="58"/>
      <c r="AAF92" s="58"/>
      <c r="AAG92" s="58"/>
      <c r="AAH92" s="58"/>
      <c r="AAI92" s="58"/>
      <c r="AAJ92" s="58"/>
      <c r="AAK92" s="58"/>
      <c r="AAL92" s="58"/>
      <c r="AAM92" s="58"/>
      <c r="AAN92" s="58"/>
      <c r="AAO92" s="58"/>
      <c r="AAP92" s="58"/>
      <c r="AAQ92" s="58"/>
      <c r="AAR92" s="58"/>
      <c r="AAS92" s="58"/>
      <c r="AAT92" s="58"/>
      <c r="AAU92" s="58"/>
      <c r="AAV92" s="58"/>
      <c r="AAW92" s="58"/>
      <c r="AAX92" s="58"/>
      <c r="AAY92" s="58"/>
      <c r="AAZ92" s="58"/>
      <c r="ABA92" s="58"/>
      <c r="ABB92" s="58"/>
      <c r="ABC92" s="58"/>
      <c r="ABD92" s="58"/>
      <c r="ABE92" s="58"/>
      <c r="ABF92" s="58"/>
      <c r="ABG92" s="58"/>
      <c r="ABH92" s="58"/>
      <c r="ABI92" s="58"/>
      <c r="ABJ92" s="58"/>
      <c r="ABK92" s="58"/>
      <c r="ABL92" s="58"/>
      <c r="ABM92" s="58"/>
      <c r="ABN92" s="58"/>
      <c r="ABO92" s="58"/>
      <c r="ABP92" s="58"/>
      <c r="ABQ92" s="58"/>
      <c r="ABR92" s="58"/>
      <c r="ABS92" s="58"/>
      <c r="ABT92" s="58"/>
      <c r="ABU92" s="58"/>
      <c r="ABV92" s="58"/>
      <c r="ABW92" s="58"/>
      <c r="ABX92" s="58"/>
      <c r="ABY92" s="58"/>
      <c r="ABZ92" s="58"/>
      <c r="ACA92" s="58"/>
      <c r="ACB92" s="58"/>
      <c r="ACC92" s="58"/>
      <c r="ACD92" s="58"/>
      <c r="ACE92" s="58"/>
      <c r="ACF92" s="58"/>
      <c r="ACG92" s="58"/>
      <c r="ACH92" s="58"/>
      <c r="ACI92" s="58"/>
      <c r="ACJ92" s="58"/>
      <c r="ACK92" s="58"/>
      <c r="ACL92" s="58"/>
      <c r="ACM92" s="58"/>
      <c r="ACN92" s="58"/>
      <c r="ACO92" s="58"/>
      <c r="ACP92" s="58"/>
      <c r="ACQ92" s="58"/>
      <c r="ACR92" s="58"/>
      <c r="ACS92" s="58"/>
      <c r="ACT92" s="58"/>
      <c r="ACU92" s="58"/>
      <c r="ACV92" s="58"/>
      <c r="ACW92" s="58"/>
      <c r="ACX92" s="58"/>
      <c r="ACY92" s="58"/>
      <c r="ACZ92" s="58"/>
      <c r="ADA92" s="58"/>
      <c r="ADB92" s="58"/>
      <c r="ADC92" s="58"/>
      <c r="ADD92" s="58"/>
      <c r="ADE92" s="58"/>
      <c r="ADF92" s="58"/>
      <c r="ADG92" s="58"/>
      <c r="ADH92" s="58"/>
      <c r="ADI92" s="58"/>
      <c r="ADJ92" s="58"/>
      <c r="ADK92" s="58"/>
      <c r="ADL92" s="58"/>
      <c r="ADM92" s="58"/>
      <c r="ADN92" s="58"/>
      <c r="ADO92" s="58"/>
      <c r="ADP92" s="58"/>
      <c r="ADQ92" s="58"/>
      <c r="ADR92" s="58"/>
      <c r="ADS92" s="58"/>
      <c r="ADT92" s="58"/>
      <c r="ADU92" s="58"/>
      <c r="ADV92" s="58"/>
      <c r="ADW92" s="58"/>
      <c r="ADX92" s="58"/>
      <c r="ADY92" s="58"/>
      <c r="ADZ92" s="58"/>
      <c r="AEA92" s="58"/>
      <c r="AEB92" s="58"/>
      <c r="AEC92" s="58"/>
      <c r="AED92" s="58"/>
      <c r="AEE92" s="58"/>
      <c r="AEF92" s="58"/>
      <c r="AEG92" s="58"/>
      <c r="AEH92" s="58"/>
      <c r="AEI92" s="58"/>
      <c r="AEJ92" s="58"/>
      <c r="AEK92" s="58"/>
      <c r="AEL92" s="58"/>
      <c r="AEM92" s="58"/>
      <c r="AEN92" s="58"/>
      <c r="AEO92" s="58"/>
      <c r="AEP92" s="58"/>
      <c r="AEQ92" s="58"/>
      <c r="AER92" s="58"/>
      <c r="AES92" s="58"/>
      <c r="AET92" s="58"/>
      <c r="AEU92" s="58"/>
      <c r="AEV92" s="58"/>
      <c r="AEW92" s="58"/>
      <c r="AEX92" s="58"/>
      <c r="AEY92" s="58"/>
      <c r="AEZ92" s="58"/>
      <c r="AFA92" s="58"/>
      <c r="AFB92" s="58"/>
      <c r="AFC92" s="58"/>
      <c r="AFD92" s="58"/>
      <c r="AFE92" s="58"/>
      <c r="AFF92" s="58"/>
      <c r="AFG92" s="58"/>
      <c r="AFH92" s="58"/>
      <c r="AFI92" s="58"/>
      <c r="AFJ92" s="58"/>
      <c r="AFK92" s="58"/>
      <c r="AFL92" s="58"/>
      <c r="AFM92" s="58"/>
      <c r="AFN92" s="58"/>
      <c r="AFO92" s="58"/>
      <c r="AFP92" s="58"/>
      <c r="AFQ92" s="58"/>
      <c r="AFR92" s="58"/>
      <c r="AFS92" s="58"/>
      <c r="AFT92" s="58"/>
      <c r="AFU92" s="58"/>
      <c r="AFV92" s="58"/>
      <c r="AFW92" s="58"/>
      <c r="AFX92" s="58"/>
      <c r="AFY92" s="58"/>
      <c r="AFZ92" s="58"/>
      <c r="AGA92" s="58"/>
      <c r="AGB92" s="58"/>
      <c r="AGC92" s="58"/>
      <c r="AGD92" s="58"/>
      <c r="AGE92" s="58"/>
      <c r="AGF92" s="58"/>
      <c r="AGG92" s="58"/>
      <c r="AGH92" s="58"/>
      <c r="AGI92" s="58"/>
      <c r="AGJ92" s="58"/>
      <c r="AGK92" s="58"/>
      <c r="AGL92" s="58"/>
      <c r="AGM92" s="58"/>
      <c r="AGN92" s="58"/>
      <c r="AGO92" s="58"/>
      <c r="AGP92" s="58"/>
      <c r="AGQ92" s="58"/>
      <c r="AGR92" s="58"/>
      <c r="AGS92" s="58"/>
      <c r="AGT92" s="58"/>
      <c r="AGU92" s="58"/>
      <c r="AGV92" s="58"/>
      <c r="AGW92" s="58"/>
      <c r="AGX92" s="58"/>
      <c r="AGY92" s="58"/>
      <c r="AGZ92" s="58"/>
      <c r="AHA92" s="58"/>
      <c r="AHB92" s="58"/>
      <c r="AHC92" s="58"/>
      <c r="AHD92" s="58"/>
      <c r="AHE92" s="58"/>
      <c r="AHF92" s="58"/>
      <c r="AHG92" s="58"/>
      <c r="AHH92" s="58"/>
      <c r="AHI92" s="58"/>
      <c r="AHJ92" s="58"/>
      <c r="AHK92" s="58"/>
      <c r="AHL92" s="58"/>
      <c r="AHM92" s="58"/>
      <c r="AHN92" s="58"/>
      <c r="AHO92" s="58"/>
      <c r="AHP92" s="58"/>
      <c r="AHQ92" s="58"/>
      <c r="AHR92" s="58"/>
      <c r="AHS92" s="58"/>
      <c r="AHT92" s="58"/>
      <c r="AHU92" s="58"/>
      <c r="AHV92" s="58"/>
      <c r="AHW92" s="58"/>
      <c r="AHX92" s="58"/>
      <c r="AHY92" s="58"/>
      <c r="AHZ92" s="58"/>
      <c r="AIA92" s="58"/>
      <c r="AIB92" s="58"/>
      <c r="AIC92" s="58"/>
      <c r="AID92" s="58"/>
      <c r="AIE92" s="58"/>
      <c r="AIF92" s="58"/>
      <c r="AIG92" s="58"/>
      <c r="AIH92" s="58"/>
      <c r="AII92" s="58"/>
      <c r="AIJ92" s="58"/>
      <c r="AIK92" s="58"/>
      <c r="AIL92" s="58"/>
      <c r="AIM92" s="58"/>
      <c r="AIN92" s="58"/>
      <c r="AIO92" s="58"/>
      <c r="AIP92" s="58"/>
      <c r="AIQ92" s="58"/>
      <c r="AIR92" s="58"/>
      <c r="AIS92" s="58"/>
      <c r="AIT92" s="58"/>
      <c r="AIU92" s="58"/>
      <c r="AIV92" s="58"/>
      <c r="AIW92" s="58"/>
      <c r="AIX92" s="58"/>
      <c r="AIY92" s="58"/>
      <c r="AIZ92" s="58"/>
      <c r="AJA92" s="58"/>
      <c r="AJB92" s="58"/>
      <c r="AJC92" s="58"/>
      <c r="AJD92" s="58"/>
      <c r="AJE92" s="58"/>
      <c r="AJF92" s="58"/>
      <c r="AJG92" s="58"/>
      <c r="AJH92" s="58"/>
      <c r="AJI92" s="58"/>
      <c r="AJJ92" s="58"/>
      <c r="AJK92" s="58"/>
      <c r="AJL92" s="58"/>
      <c r="AJM92" s="58"/>
      <c r="AJN92" s="58"/>
      <c r="AJO92" s="58"/>
      <c r="AJP92" s="58"/>
      <c r="AJQ92" s="58"/>
      <c r="AJR92" s="58"/>
      <c r="AJS92" s="58"/>
      <c r="AJT92" s="58"/>
      <c r="AJU92" s="58"/>
      <c r="AJV92" s="58"/>
      <c r="AJW92" s="58"/>
      <c r="AJX92" s="58"/>
      <c r="AJY92" s="58"/>
      <c r="AJZ92" s="58"/>
      <c r="AKA92" s="58"/>
      <c r="AKB92" s="58"/>
      <c r="AKC92" s="58"/>
      <c r="AKD92" s="58"/>
      <c r="AKE92" s="58"/>
      <c r="AKF92" s="58"/>
      <c r="AKG92" s="58"/>
      <c r="AKH92" s="58"/>
      <c r="AKI92" s="58"/>
      <c r="AKJ92" s="58"/>
      <c r="AKK92" s="58"/>
      <c r="AKL92" s="58"/>
      <c r="AKM92" s="58"/>
      <c r="AKN92" s="58"/>
      <c r="AKO92" s="58"/>
      <c r="AKP92" s="58"/>
      <c r="AKQ92" s="58"/>
      <c r="AKR92" s="58"/>
      <c r="AKS92" s="58"/>
      <c r="AKT92" s="58"/>
      <c r="AKU92" s="58"/>
      <c r="AKV92" s="58"/>
      <c r="AKW92" s="58"/>
      <c r="AKX92" s="58"/>
      <c r="AKY92" s="58"/>
      <c r="AKZ92" s="58"/>
      <c r="ALA92" s="58"/>
      <c r="ALB92" s="58"/>
      <c r="ALC92" s="58"/>
      <c r="ALD92" s="58"/>
    </row>
    <row r="93" spans="1:992" ht="34.200000000000003" x14ac:dyDescent="0.2">
      <c r="A93" s="44" t="s">
        <v>220</v>
      </c>
      <c r="B93" s="45" t="s">
        <v>225</v>
      </c>
      <c r="C93" s="46" t="s">
        <v>226</v>
      </c>
      <c r="D93" s="47"/>
      <c r="E93" s="47"/>
      <c r="F93" s="47"/>
      <c r="G93" s="47"/>
      <c r="H93" s="10" t="s">
        <v>50</v>
      </c>
      <c r="I93" s="10" t="s">
        <v>50</v>
      </c>
      <c r="J93" s="10"/>
      <c r="K93" s="10"/>
      <c r="L93" s="10" t="s">
        <v>53</v>
      </c>
      <c r="M93" s="10" t="str">
        <f t="shared" si="26"/>
        <v>x</v>
      </c>
      <c r="N93" s="10" t="str">
        <f t="shared" si="27"/>
        <v>x</v>
      </c>
      <c r="O93" s="10" t="str">
        <f t="shared" si="28"/>
        <v>x</v>
      </c>
      <c r="P93" s="54" t="str">
        <f t="shared" si="29"/>
        <v>x</v>
      </c>
      <c r="Q93" s="10" t="str">
        <f t="shared" si="30"/>
        <v>x</v>
      </c>
      <c r="R93" s="10" t="str">
        <f t="shared" si="31"/>
        <v>x</v>
      </c>
      <c r="S93" s="10" t="s">
        <v>50</v>
      </c>
      <c r="X93" s="58"/>
      <c r="Y93" s="58"/>
      <c r="Z93" s="58"/>
      <c r="AA93" s="58"/>
      <c r="AB93" s="58"/>
      <c r="AC93" s="58"/>
      <c r="AD93" s="58"/>
      <c r="AE93" s="58"/>
      <c r="AF93" s="58"/>
      <c r="AG93" s="58"/>
      <c r="AH93" s="58"/>
      <c r="AI93" s="58"/>
      <c r="AJ93" s="58"/>
      <c r="AK93" s="58"/>
      <c r="AL93" s="58"/>
      <c r="AM93" s="58"/>
      <c r="AN93" s="58"/>
      <c r="AO93" s="58"/>
      <c r="AP93" s="58"/>
      <c r="AQ93" s="58"/>
      <c r="AR93" s="58"/>
      <c r="AS93" s="58"/>
      <c r="AT93" s="58"/>
      <c r="AU93" s="58"/>
      <c r="AV93" s="58"/>
      <c r="AW93" s="58"/>
      <c r="AX93" s="58"/>
      <c r="AY93" s="58"/>
      <c r="AZ93" s="58"/>
      <c r="BA93" s="58"/>
      <c r="BB93" s="58"/>
      <c r="BC93" s="58"/>
      <c r="BD93" s="58"/>
      <c r="BE93" s="58"/>
      <c r="BF93" s="58"/>
      <c r="BG93" s="58"/>
      <c r="BH93" s="58"/>
      <c r="BI93" s="58"/>
      <c r="BJ93" s="58"/>
      <c r="BK93" s="58"/>
      <c r="BL93" s="58"/>
      <c r="BM93" s="58"/>
      <c r="BN93" s="58"/>
      <c r="BO93" s="58"/>
      <c r="BP93" s="58"/>
      <c r="BQ93" s="58"/>
      <c r="BR93" s="58"/>
      <c r="BS93" s="58"/>
      <c r="BT93" s="58"/>
      <c r="BU93" s="58"/>
      <c r="BV93" s="58"/>
      <c r="BW93" s="58"/>
      <c r="BX93" s="58"/>
      <c r="BY93" s="58"/>
      <c r="BZ93" s="58"/>
      <c r="CA93" s="58"/>
      <c r="CB93" s="58"/>
      <c r="CC93" s="58"/>
      <c r="CD93" s="58"/>
      <c r="CE93" s="58"/>
      <c r="CF93" s="58"/>
      <c r="CG93" s="58"/>
      <c r="CH93" s="58"/>
      <c r="CI93" s="58"/>
      <c r="CJ93" s="58"/>
      <c r="CK93" s="58"/>
      <c r="CL93" s="58"/>
      <c r="CM93" s="58"/>
      <c r="CN93" s="58"/>
      <c r="CO93" s="58"/>
      <c r="CP93" s="58"/>
      <c r="CQ93" s="58"/>
      <c r="CR93" s="58"/>
      <c r="CS93" s="58"/>
      <c r="CT93" s="58"/>
      <c r="CU93" s="58"/>
      <c r="CV93" s="58"/>
      <c r="CW93" s="58"/>
      <c r="CX93" s="58"/>
      <c r="CY93" s="58"/>
      <c r="CZ93" s="58"/>
      <c r="DA93" s="58"/>
      <c r="DB93" s="58"/>
      <c r="DC93" s="58"/>
      <c r="DD93" s="58"/>
      <c r="DE93" s="58"/>
      <c r="DF93" s="58"/>
      <c r="DG93" s="58"/>
      <c r="DH93" s="58"/>
      <c r="DI93" s="58"/>
      <c r="DJ93" s="58"/>
      <c r="DK93" s="58"/>
      <c r="DL93" s="58"/>
      <c r="DM93" s="58"/>
      <c r="DN93" s="58"/>
      <c r="DO93" s="58"/>
      <c r="DP93" s="58"/>
      <c r="DQ93" s="58"/>
      <c r="DR93" s="58"/>
      <c r="DS93" s="58"/>
      <c r="DT93" s="58"/>
      <c r="DU93" s="58"/>
      <c r="DV93" s="58"/>
      <c r="DW93" s="58"/>
      <c r="DX93" s="58"/>
      <c r="DY93" s="58"/>
      <c r="DZ93" s="58"/>
      <c r="EA93" s="58"/>
      <c r="EB93" s="58"/>
      <c r="EC93" s="58"/>
      <c r="ED93" s="58"/>
      <c r="EE93" s="58"/>
      <c r="EF93" s="58"/>
      <c r="EG93" s="58"/>
      <c r="EH93" s="58"/>
      <c r="EI93" s="58"/>
      <c r="EJ93" s="58"/>
      <c r="EK93" s="58"/>
      <c r="EL93" s="58"/>
      <c r="EM93" s="58"/>
      <c r="EN93" s="58"/>
      <c r="EO93" s="58"/>
      <c r="EP93" s="58"/>
      <c r="EQ93" s="58"/>
      <c r="ER93" s="58"/>
      <c r="ES93" s="58"/>
      <c r="ET93" s="58"/>
      <c r="EU93" s="58"/>
      <c r="EV93" s="58"/>
      <c r="EW93" s="58"/>
      <c r="EX93" s="58"/>
      <c r="EY93" s="58"/>
      <c r="EZ93" s="58"/>
      <c r="FA93" s="58"/>
      <c r="FB93" s="58"/>
      <c r="FC93" s="58"/>
      <c r="FD93" s="58"/>
      <c r="FE93" s="58"/>
      <c r="FF93" s="58"/>
      <c r="FG93" s="58"/>
      <c r="FH93" s="58"/>
      <c r="FI93" s="58"/>
      <c r="FJ93" s="58"/>
      <c r="FK93" s="58"/>
      <c r="FL93" s="58"/>
      <c r="FM93" s="58"/>
      <c r="FN93" s="58"/>
      <c r="FO93" s="58"/>
      <c r="FP93" s="58"/>
      <c r="FQ93" s="58"/>
      <c r="FR93" s="58"/>
      <c r="FS93" s="58"/>
      <c r="FT93" s="58"/>
      <c r="FU93" s="58"/>
      <c r="FV93" s="58"/>
      <c r="FW93" s="58"/>
      <c r="FX93" s="58"/>
      <c r="FY93" s="58"/>
      <c r="FZ93" s="58"/>
      <c r="GA93" s="58"/>
      <c r="GB93" s="58"/>
      <c r="GC93" s="58"/>
      <c r="GD93" s="58"/>
      <c r="GE93" s="58"/>
      <c r="GF93" s="58"/>
      <c r="GG93" s="58"/>
      <c r="GH93" s="58"/>
      <c r="GI93" s="58"/>
      <c r="GJ93" s="58"/>
      <c r="GK93" s="58"/>
      <c r="GL93" s="58"/>
      <c r="GM93" s="58"/>
      <c r="GN93" s="58"/>
      <c r="GO93" s="58"/>
      <c r="GP93" s="58"/>
      <c r="GQ93" s="58"/>
      <c r="GR93" s="58"/>
      <c r="GS93" s="58"/>
      <c r="GT93" s="58"/>
      <c r="GU93" s="58"/>
      <c r="GV93" s="58"/>
      <c r="GW93" s="58"/>
      <c r="GX93" s="58"/>
      <c r="GY93" s="58"/>
      <c r="GZ93" s="58"/>
      <c r="HA93" s="58"/>
      <c r="HB93" s="58"/>
      <c r="HC93" s="58"/>
      <c r="HD93" s="58"/>
      <c r="HE93" s="58"/>
      <c r="HF93" s="58"/>
      <c r="HG93" s="58"/>
      <c r="HH93" s="58"/>
      <c r="HI93" s="58"/>
      <c r="HJ93" s="58"/>
      <c r="HK93" s="58"/>
      <c r="HL93" s="58"/>
      <c r="HM93" s="58"/>
      <c r="HN93" s="58"/>
      <c r="HO93" s="58"/>
      <c r="HP93" s="58"/>
      <c r="HQ93" s="58"/>
      <c r="HR93" s="58"/>
      <c r="HS93" s="58"/>
      <c r="HT93" s="58"/>
      <c r="HU93" s="58"/>
      <c r="HV93" s="58"/>
      <c r="HW93" s="58"/>
      <c r="HX93" s="58"/>
      <c r="HY93" s="58"/>
      <c r="HZ93" s="58"/>
      <c r="IA93" s="58"/>
      <c r="IB93" s="58"/>
      <c r="IC93" s="58"/>
      <c r="ID93" s="58"/>
      <c r="IE93" s="58"/>
      <c r="IF93" s="58"/>
      <c r="IG93" s="58"/>
      <c r="IH93" s="58"/>
      <c r="II93" s="58"/>
      <c r="IJ93" s="58"/>
      <c r="IK93" s="58"/>
      <c r="IL93" s="58"/>
      <c r="IM93" s="58"/>
      <c r="IN93" s="58"/>
      <c r="IO93" s="58"/>
      <c r="IP93" s="58"/>
      <c r="IQ93" s="58"/>
      <c r="IR93" s="58"/>
      <c r="IS93" s="58"/>
      <c r="IT93" s="58"/>
      <c r="IU93" s="58"/>
      <c r="IV93" s="58"/>
      <c r="IW93" s="58"/>
      <c r="IX93" s="58"/>
      <c r="IY93" s="58"/>
      <c r="IZ93" s="58"/>
      <c r="JA93" s="58"/>
      <c r="JB93" s="58"/>
      <c r="JC93" s="58"/>
      <c r="JD93" s="58"/>
      <c r="JE93" s="58"/>
      <c r="JF93" s="58"/>
      <c r="JG93" s="58"/>
      <c r="JH93" s="58"/>
      <c r="JI93" s="58"/>
      <c r="JJ93" s="58"/>
      <c r="JK93" s="58"/>
      <c r="JL93" s="58"/>
      <c r="JM93" s="58"/>
      <c r="JN93" s="58"/>
      <c r="JO93" s="58"/>
      <c r="JP93" s="58"/>
      <c r="JQ93" s="58"/>
      <c r="JR93" s="58"/>
      <c r="JS93" s="58"/>
      <c r="JT93" s="58"/>
      <c r="JU93" s="58"/>
      <c r="JV93" s="58"/>
      <c r="JW93" s="58"/>
      <c r="JX93" s="58"/>
      <c r="JY93" s="58"/>
      <c r="JZ93" s="58"/>
      <c r="KA93" s="58"/>
      <c r="KB93" s="58"/>
      <c r="KC93" s="58"/>
      <c r="KD93" s="58"/>
      <c r="KE93" s="58"/>
      <c r="KF93" s="58"/>
      <c r="KG93" s="58"/>
      <c r="KH93" s="58"/>
      <c r="KI93" s="58"/>
      <c r="KJ93" s="58"/>
      <c r="KK93" s="58"/>
      <c r="KL93" s="58"/>
      <c r="KM93" s="58"/>
      <c r="KN93" s="58"/>
      <c r="KO93" s="58"/>
      <c r="KP93" s="58"/>
      <c r="KQ93" s="58"/>
      <c r="KR93" s="58"/>
      <c r="KS93" s="58"/>
      <c r="KT93" s="58"/>
      <c r="KU93" s="58"/>
      <c r="KV93" s="58"/>
      <c r="KW93" s="58"/>
      <c r="KX93" s="58"/>
      <c r="KY93" s="58"/>
      <c r="KZ93" s="58"/>
      <c r="LA93" s="58"/>
      <c r="LB93" s="58"/>
      <c r="LC93" s="58"/>
      <c r="LD93" s="58"/>
      <c r="LE93" s="58"/>
      <c r="LF93" s="58"/>
      <c r="LG93" s="58"/>
      <c r="LH93" s="58"/>
      <c r="LI93" s="58"/>
      <c r="LJ93" s="58"/>
      <c r="LK93" s="58"/>
      <c r="LL93" s="58"/>
      <c r="LM93" s="58"/>
      <c r="LN93" s="58"/>
      <c r="LO93" s="58"/>
      <c r="LP93" s="58"/>
      <c r="LQ93" s="58"/>
      <c r="LR93" s="58"/>
      <c r="LS93" s="58"/>
      <c r="LT93" s="58"/>
      <c r="LU93" s="58"/>
      <c r="LV93" s="58"/>
      <c r="LW93" s="58"/>
      <c r="LX93" s="58"/>
      <c r="LY93" s="58"/>
      <c r="LZ93" s="58"/>
      <c r="MA93" s="58"/>
      <c r="MB93" s="58"/>
      <c r="MC93" s="58"/>
      <c r="MD93" s="58"/>
      <c r="ME93" s="58"/>
      <c r="MF93" s="58"/>
      <c r="MG93" s="58"/>
      <c r="MH93" s="58"/>
      <c r="MI93" s="58"/>
      <c r="MJ93" s="58"/>
      <c r="MK93" s="58"/>
      <c r="ML93" s="58"/>
      <c r="MM93" s="58"/>
      <c r="MN93" s="58"/>
      <c r="MO93" s="58"/>
      <c r="MP93" s="58"/>
      <c r="MQ93" s="58"/>
      <c r="MR93" s="58"/>
      <c r="MS93" s="58"/>
      <c r="MT93" s="58"/>
      <c r="MU93" s="58"/>
      <c r="MV93" s="58"/>
      <c r="MW93" s="58"/>
      <c r="MX93" s="58"/>
      <c r="MY93" s="58"/>
      <c r="MZ93" s="58"/>
      <c r="NA93" s="58"/>
      <c r="NB93" s="58"/>
      <c r="NC93" s="58"/>
      <c r="ND93" s="58"/>
      <c r="NE93" s="58"/>
      <c r="NF93" s="58"/>
      <c r="NG93" s="58"/>
      <c r="NH93" s="58"/>
      <c r="NI93" s="58"/>
      <c r="NJ93" s="58"/>
      <c r="NK93" s="58"/>
      <c r="NL93" s="58"/>
      <c r="NM93" s="58"/>
      <c r="NN93" s="58"/>
      <c r="NO93" s="58"/>
      <c r="NP93" s="58"/>
      <c r="NQ93" s="58"/>
      <c r="NR93" s="58"/>
      <c r="NS93" s="58"/>
      <c r="NT93" s="58"/>
      <c r="NU93" s="58"/>
      <c r="NV93" s="58"/>
      <c r="NW93" s="58"/>
      <c r="NX93" s="58"/>
      <c r="NY93" s="58"/>
      <c r="NZ93" s="58"/>
      <c r="OA93" s="58"/>
      <c r="OB93" s="58"/>
      <c r="OC93" s="58"/>
      <c r="OD93" s="58"/>
      <c r="OE93" s="58"/>
      <c r="OF93" s="58"/>
      <c r="OG93" s="58"/>
      <c r="OH93" s="58"/>
      <c r="OI93" s="58"/>
      <c r="OJ93" s="58"/>
      <c r="OK93" s="58"/>
      <c r="OL93" s="58"/>
      <c r="OM93" s="58"/>
      <c r="ON93" s="58"/>
      <c r="OO93" s="58"/>
      <c r="OP93" s="58"/>
      <c r="OQ93" s="58"/>
      <c r="OR93" s="58"/>
      <c r="OS93" s="58"/>
      <c r="OT93" s="58"/>
      <c r="OU93" s="58"/>
      <c r="OV93" s="58"/>
      <c r="OW93" s="58"/>
      <c r="OX93" s="58"/>
      <c r="OY93" s="58"/>
      <c r="OZ93" s="58"/>
      <c r="PA93" s="58"/>
      <c r="PB93" s="58"/>
      <c r="PC93" s="58"/>
      <c r="PD93" s="58"/>
      <c r="PE93" s="58"/>
      <c r="PF93" s="58"/>
      <c r="PG93" s="58"/>
      <c r="PH93" s="58"/>
      <c r="PI93" s="58"/>
      <c r="PJ93" s="58"/>
      <c r="PK93" s="58"/>
      <c r="PL93" s="58"/>
      <c r="PM93" s="58"/>
      <c r="PN93" s="58"/>
      <c r="PO93" s="58"/>
      <c r="PP93" s="58"/>
      <c r="PQ93" s="58"/>
      <c r="PR93" s="58"/>
      <c r="PS93" s="58"/>
      <c r="PT93" s="58"/>
      <c r="PU93" s="58"/>
      <c r="PV93" s="58"/>
      <c r="PW93" s="58"/>
      <c r="PX93" s="58"/>
      <c r="PY93" s="58"/>
      <c r="PZ93" s="58"/>
      <c r="QA93" s="58"/>
      <c r="QB93" s="58"/>
      <c r="QC93" s="58"/>
      <c r="QD93" s="58"/>
      <c r="QE93" s="58"/>
      <c r="QF93" s="58"/>
      <c r="QG93" s="58"/>
      <c r="QH93" s="58"/>
      <c r="QI93" s="58"/>
      <c r="QJ93" s="58"/>
      <c r="QK93" s="58"/>
      <c r="QL93" s="58"/>
      <c r="QM93" s="58"/>
      <c r="QN93" s="58"/>
      <c r="QO93" s="58"/>
      <c r="QP93" s="58"/>
      <c r="QQ93" s="58"/>
      <c r="QR93" s="58"/>
      <c r="QS93" s="58"/>
      <c r="QT93" s="58"/>
      <c r="QU93" s="58"/>
      <c r="QV93" s="58"/>
      <c r="QW93" s="58"/>
      <c r="QX93" s="58"/>
      <c r="QY93" s="58"/>
      <c r="QZ93" s="58"/>
      <c r="RA93" s="58"/>
      <c r="RB93" s="58"/>
      <c r="RC93" s="58"/>
      <c r="RD93" s="58"/>
      <c r="RE93" s="58"/>
      <c r="RF93" s="58"/>
      <c r="RG93" s="58"/>
      <c r="RH93" s="58"/>
      <c r="RI93" s="58"/>
      <c r="RJ93" s="58"/>
      <c r="RK93" s="58"/>
      <c r="RL93" s="58"/>
      <c r="RM93" s="58"/>
      <c r="RN93" s="58"/>
      <c r="RO93" s="58"/>
      <c r="RP93" s="58"/>
      <c r="RQ93" s="58"/>
      <c r="RR93" s="58"/>
      <c r="RS93" s="58"/>
      <c r="RT93" s="58"/>
      <c r="RU93" s="58"/>
      <c r="RV93" s="58"/>
      <c r="RW93" s="58"/>
      <c r="RX93" s="58"/>
      <c r="RY93" s="58"/>
      <c r="RZ93" s="58"/>
      <c r="SA93" s="58"/>
      <c r="SB93" s="58"/>
      <c r="SC93" s="58"/>
      <c r="SD93" s="58"/>
      <c r="SE93" s="58"/>
      <c r="SF93" s="58"/>
      <c r="SG93" s="58"/>
      <c r="SH93" s="58"/>
      <c r="SI93" s="58"/>
      <c r="SJ93" s="58"/>
      <c r="SK93" s="58"/>
      <c r="SL93" s="58"/>
      <c r="SM93" s="58"/>
      <c r="SN93" s="58"/>
      <c r="SO93" s="58"/>
      <c r="SP93" s="58"/>
      <c r="SQ93" s="58"/>
      <c r="SR93" s="58"/>
      <c r="SS93" s="58"/>
      <c r="ST93" s="58"/>
      <c r="SU93" s="58"/>
      <c r="SV93" s="58"/>
      <c r="SW93" s="58"/>
      <c r="SX93" s="58"/>
      <c r="SY93" s="58"/>
      <c r="SZ93" s="58"/>
      <c r="TA93" s="58"/>
      <c r="TB93" s="58"/>
      <c r="TC93" s="58"/>
      <c r="TD93" s="58"/>
      <c r="TE93" s="58"/>
      <c r="TF93" s="58"/>
      <c r="TG93" s="58"/>
      <c r="TH93" s="58"/>
      <c r="TI93" s="58"/>
      <c r="TJ93" s="58"/>
      <c r="TK93" s="58"/>
      <c r="TL93" s="58"/>
      <c r="TM93" s="58"/>
      <c r="TN93" s="58"/>
      <c r="TO93" s="58"/>
      <c r="TP93" s="58"/>
      <c r="TQ93" s="58"/>
      <c r="TR93" s="58"/>
      <c r="TS93" s="58"/>
      <c r="TT93" s="58"/>
      <c r="TU93" s="58"/>
      <c r="TV93" s="58"/>
      <c r="TW93" s="58"/>
      <c r="TX93" s="58"/>
      <c r="TY93" s="58"/>
      <c r="TZ93" s="58"/>
      <c r="UA93" s="58"/>
      <c r="UB93" s="58"/>
      <c r="UC93" s="58"/>
      <c r="UD93" s="58"/>
      <c r="UE93" s="58"/>
      <c r="UF93" s="58"/>
      <c r="UG93" s="58"/>
      <c r="UH93" s="58"/>
      <c r="UI93" s="58"/>
      <c r="UJ93" s="58"/>
      <c r="UK93" s="58"/>
      <c r="UL93" s="58"/>
      <c r="UM93" s="58"/>
      <c r="UN93" s="58"/>
      <c r="UO93" s="58"/>
      <c r="UP93" s="58"/>
      <c r="UQ93" s="58"/>
      <c r="UR93" s="58"/>
      <c r="US93" s="58"/>
      <c r="UT93" s="58"/>
      <c r="UU93" s="58"/>
      <c r="UV93" s="58"/>
      <c r="UW93" s="58"/>
      <c r="UX93" s="58"/>
      <c r="UY93" s="58"/>
      <c r="UZ93" s="58"/>
      <c r="VA93" s="58"/>
      <c r="VB93" s="58"/>
      <c r="VC93" s="58"/>
      <c r="VD93" s="58"/>
      <c r="VE93" s="58"/>
      <c r="VF93" s="58"/>
      <c r="VG93" s="58"/>
      <c r="VH93" s="58"/>
      <c r="VI93" s="58"/>
      <c r="VJ93" s="58"/>
      <c r="VK93" s="58"/>
      <c r="VL93" s="58"/>
      <c r="VM93" s="58"/>
      <c r="VN93" s="58"/>
      <c r="VO93" s="58"/>
      <c r="VP93" s="58"/>
      <c r="VQ93" s="58"/>
      <c r="VR93" s="58"/>
      <c r="VS93" s="58"/>
      <c r="VT93" s="58"/>
      <c r="VU93" s="58"/>
      <c r="VV93" s="58"/>
      <c r="VW93" s="58"/>
      <c r="VX93" s="58"/>
      <c r="VY93" s="58"/>
      <c r="VZ93" s="58"/>
      <c r="WA93" s="58"/>
      <c r="WB93" s="58"/>
      <c r="WC93" s="58"/>
      <c r="WD93" s="58"/>
      <c r="WE93" s="58"/>
      <c r="WF93" s="58"/>
      <c r="WG93" s="58"/>
      <c r="WH93" s="58"/>
      <c r="WI93" s="58"/>
      <c r="WJ93" s="58"/>
      <c r="WK93" s="58"/>
      <c r="WL93" s="58"/>
      <c r="WM93" s="58"/>
      <c r="WN93" s="58"/>
      <c r="WO93" s="58"/>
      <c r="WP93" s="58"/>
      <c r="WQ93" s="58"/>
      <c r="WR93" s="58"/>
      <c r="WS93" s="58"/>
      <c r="WT93" s="58"/>
      <c r="WU93" s="58"/>
      <c r="WV93" s="58"/>
      <c r="WW93" s="58"/>
      <c r="WX93" s="58"/>
      <c r="WY93" s="58"/>
      <c r="WZ93" s="58"/>
      <c r="XA93" s="58"/>
      <c r="XB93" s="58"/>
      <c r="XC93" s="58"/>
      <c r="XD93" s="58"/>
      <c r="XE93" s="58"/>
      <c r="XF93" s="58"/>
      <c r="XG93" s="58"/>
      <c r="XH93" s="58"/>
      <c r="XI93" s="58"/>
      <c r="XJ93" s="58"/>
      <c r="XK93" s="58"/>
      <c r="XL93" s="58"/>
      <c r="XM93" s="58"/>
      <c r="XN93" s="58"/>
      <c r="XO93" s="58"/>
      <c r="XP93" s="58"/>
      <c r="XQ93" s="58"/>
      <c r="XR93" s="58"/>
      <c r="XS93" s="58"/>
      <c r="XT93" s="58"/>
      <c r="XU93" s="58"/>
      <c r="XV93" s="58"/>
      <c r="XW93" s="58"/>
      <c r="XX93" s="58"/>
      <c r="XY93" s="58"/>
      <c r="XZ93" s="58"/>
      <c r="YA93" s="58"/>
      <c r="YB93" s="58"/>
      <c r="YC93" s="58"/>
      <c r="YD93" s="58"/>
      <c r="YE93" s="58"/>
      <c r="YF93" s="58"/>
      <c r="YG93" s="58"/>
      <c r="YH93" s="58"/>
      <c r="YI93" s="58"/>
      <c r="YJ93" s="58"/>
      <c r="YK93" s="58"/>
      <c r="YL93" s="58"/>
      <c r="YM93" s="58"/>
      <c r="YN93" s="58"/>
      <c r="YO93" s="58"/>
      <c r="YP93" s="58"/>
      <c r="YQ93" s="58"/>
      <c r="YR93" s="58"/>
      <c r="YS93" s="58"/>
      <c r="YT93" s="58"/>
      <c r="YU93" s="58"/>
      <c r="YV93" s="58"/>
      <c r="YW93" s="58"/>
      <c r="YX93" s="58"/>
      <c r="YY93" s="58"/>
      <c r="YZ93" s="58"/>
      <c r="ZA93" s="58"/>
      <c r="ZB93" s="58"/>
      <c r="ZC93" s="58"/>
      <c r="ZD93" s="58"/>
      <c r="ZE93" s="58"/>
      <c r="ZF93" s="58"/>
      <c r="ZG93" s="58"/>
      <c r="ZH93" s="58"/>
      <c r="ZI93" s="58"/>
      <c r="ZJ93" s="58"/>
      <c r="ZK93" s="58"/>
      <c r="ZL93" s="58"/>
      <c r="ZM93" s="58"/>
      <c r="ZN93" s="58"/>
      <c r="ZO93" s="58"/>
      <c r="ZP93" s="58"/>
      <c r="ZQ93" s="58"/>
      <c r="ZR93" s="58"/>
      <c r="ZS93" s="58"/>
      <c r="ZT93" s="58"/>
      <c r="ZU93" s="58"/>
      <c r="ZV93" s="58"/>
      <c r="ZW93" s="58"/>
      <c r="ZX93" s="58"/>
      <c r="ZY93" s="58"/>
      <c r="ZZ93" s="58"/>
      <c r="AAA93" s="58"/>
      <c r="AAB93" s="58"/>
      <c r="AAC93" s="58"/>
      <c r="AAD93" s="58"/>
      <c r="AAE93" s="58"/>
      <c r="AAF93" s="58"/>
      <c r="AAG93" s="58"/>
      <c r="AAH93" s="58"/>
      <c r="AAI93" s="58"/>
      <c r="AAJ93" s="58"/>
      <c r="AAK93" s="58"/>
      <c r="AAL93" s="58"/>
      <c r="AAM93" s="58"/>
      <c r="AAN93" s="58"/>
      <c r="AAO93" s="58"/>
      <c r="AAP93" s="58"/>
      <c r="AAQ93" s="58"/>
      <c r="AAR93" s="58"/>
      <c r="AAS93" s="58"/>
      <c r="AAT93" s="58"/>
      <c r="AAU93" s="58"/>
      <c r="AAV93" s="58"/>
      <c r="AAW93" s="58"/>
      <c r="AAX93" s="58"/>
      <c r="AAY93" s="58"/>
      <c r="AAZ93" s="58"/>
      <c r="ABA93" s="58"/>
      <c r="ABB93" s="58"/>
      <c r="ABC93" s="58"/>
      <c r="ABD93" s="58"/>
      <c r="ABE93" s="58"/>
      <c r="ABF93" s="58"/>
      <c r="ABG93" s="58"/>
      <c r="ABH93" s="58"/>
      <c r="ABI93" s="58"/>
      <c r="ABJ93" s="58"/>
      <c r="ABK93" s="58"/>
      <c r="ABL93" s="58"/>
      <c r="ABM93" s="58"/>
      <c r="ABN93" s="58"/>
      <c r="ABO93" s="58"/>
      <c r="ABP93" s="58"/>
      <c r="ABQ93" s="58"/>
      <c r="ABR93" s="58"/>
      <c r="ABS93" s="58"/>
      <c r="ABT93" s="58"/>
      <c r="ABU93" s="58"/>
      <c r="ABV93" s="58"/>
      <c r="ABW93" s="58"/>
      <c r="ABX93" s="58"/>
      <c r="ABY93" s="58"/>
      <c r="ABZ93" s="58"/>
      <c r="ACA93" s="58"/>
      <c r="ACB93" s="58"/>
      <c r="ACC93" s="58"/>
      <c r="ACD93" s="58"/>
      <c r="ACE93" s="58"/>
      <c r="ACF93" s="58"/>
      <c r="ACG93" s="58"/>
      <c r="ACH93" s="58"/>
      <c r="ACI93" s="58"/>
      <c r="ACJ93" s="58"/>
      <c r="ACK93" s="58"/>
      <c r="ACL93" s="58"/>
      <c r="ACM93" s="58"/>
      <c r="ACN93" s="58"/>
      <c r="ACO93" s="58"/>
      <c r="ACP93" s="58"/>
      <c r="ACQ93" s="58"/>
      <c r="ACR93" s="58"/>
      <c r="ACS93" s="58"/>
      <c r="ACT93" s="58"/>
      <c r="ACU93" s="58"/>
      <c r="ACV93" s="58"/>
      <c r="ACW93" s="58"/>
      <c r="ACX93" s="58"/>
      <c r="ACY93" s="58"/>
      <c r="ACZ93" s="58"/>
      <c r="ADA93" s="58"/>
      <c r="ADB93" s="58"/>
      <c r="ADC93" s="58"/>
      <c r="ADD93" s="58"/>
      <c r="ADE93" s="58"/>
      <c r="ADF93" s="58"/>
      <c r="ADG93" s="58"/>
      <c r="ADH93" s="58"/>
      <c r="ADI93" s="58"/>
      <c r="ADJ93" s="58"/>
      <c r="ADK93" s="58"/>
      <c r="ADL93" s="58"/>
      <c r="ADM93" s="58"/>
      <c r="ADN93" s="58"/>
      <c r="ADO93" s="58"/>
      <c r="ADP93" s="58"/>
      <c r="ADQ93" s="58"/>
      <c r="ADR93" s="58"/>
      <c r="ADS93" s="58"/>
      <c r="ADT93" s="58"/>
      <c r="ADU93" s="58"/>
      <c r="ADV93" s="58"/>
      <c r="ADW93" s="58"/>
      <c r="ADX93" s="58"/>
      <c r="ADY93" s="58"/>
      <c r="ADZ93" s="58"/>
      <c r="AEA93" s="58"/>
      <c r="AEB93" s="58"/>
      <c r="AEC93" s="58"/>
      <c r="AED93" s="58"/>
      <c r="AEE93" s="58"/>
      <c r="AEF93" s="58"/>
      <c r="AEG93" s="58"/>
      <c r="AEH93" s="58"/>
      <c r="AEI93" s="58"/>
      <c r="AEJ93" s="58"/>
      <c r="AEK93" s="58"/>
      <c r="AEL93" s="58"/>
      <c r="AEM93" s="58"/>
      <c r="AEN93" s="58"/>
      <c r="AEO93" s="58"/>
      <c r="AEP93" s="58"/>
      <c r="AEQ93" s="58"/>
      <c r="AER93" s="58"/>
      <c r="AES93" s="58"/>
      <c r="AET93" s="58"/>
      <c r="AEU93" s="58"/>
      <c r="AEV93" s="58"/>
      <c r="AEW93" s="58"/>
      <c r="AEX93" s="58"/>
      <c r="AEY93" s="58"/>
      <c r="AEZ93" s="58"/>
      <c r="AFA93" s="58"/>
      <c r="AFB93" s="58"/>
      <c r="AFC93" s="58"/>
      <c r="AFD93" s="58"/>
      <c r="AFE93" s="58"/>
      <c r="AFF93" s="58"/>
      <c r="AFG93" s="58"/>
      <c r="AFH93" s="58"/>
      <c r="AFI93" s="58"/>
      <c r="AFJ93" s="58"/>
      <c r="AFK93" s="58"/>
      <c r="AFL93" s="58"/>
      <c r="AFM93" s="58"/>
      <c r="AFN93" s="58"/>
      <c r="AFO93" s="58"/>
      <c r="AFP93" s="58"/>
      <c r="AFQ93" s="58"/>
      <c r="AFR93" s="58"/>
      <c r="AFS93" s="58"/>
      <c r="AFT93" s="58"/>
      <c r="AFU93" s="58"/>
      <c r="AFV93" s="58"/>
      <c r="AFW93" s="58"/>
      <c r="AFX93" s="58"/>
      <c r="AFY93" s="58"/>
      <c r="AFZ93" s="58"/>
      <c r="AGA93" s="58"/>
      <c r="AGB93" s="58"/>
      <c r="AGC93" s="58"/>
      <c r="AGD93" s="58"/>
      <c r="AGE93" s="58"/>
      <c r="AGF93" s="58"/>
      <c r="AGG93" s="58"/>
      <c r="AGH93" s="58"/>
      <c r="AGI93" s="58"/>
      <c r="AGJ93" s="58"/>
      <c r="AGK93" s="58"/>
      <c r="AGL93" s="58"/>
      <c r="AGM93" s="58"/>
      <c r="AGN93" s="58"/>
      <c r="AGO93" s="58"/>
      <c r="AGP93" s="58"/>
      <c r="AGQ93" s="58"/>
      <c r="AGR93" s="58"/>
      <c r="AGS93" s="58"/>
      <c r="AGT93" s="58"/>
      <c r="AGU93" s="58"/>
      <c r="AGV93" s="58"/>
      <c r="AGW93" s="58"/>
      <c r="AGX93" s="58"/>
      <c r="AGY93" s="58"/>
      <c r="AGZ93" s="58"/>
      <c r="AHA93" s="58"/>
      <c r="AHB93" s="58"/>
      <c r="AHC93" s="58"/>
      <c r="AHD93" s="58"/>
      <c r="AHE93" s="58"/>
      <c r="AHF93" s="58"/>
      <c r="AHG93" s="58"/>
      <c r="AHH93" s="58"/>
      <c r="AHI93" s="58"/>
      <c r="AHJ93" s="58"/>
      <c r="AHK93" s="58"/>
      <c r="AHL93" s="58"/>
      <c r="AHM93" s="58"/>
      <c r="AHN93" s="58"/>
      <c r="AHO93" s="58"/>
      <c r="AHP93" s="58"/>
      <c r="AHQ93" s="58"/>
      <c r="AHR93" s="58"/>
      <c r="AHS93" s="58"/>
      <c r="AHT93" s="58"/>
      <c r="AHU93" s="58"/>
      <c r="AHV93" s="58"/>
      <c r="AHW93" s="58"/>
      <c r="AHX93" s="58"/>
      <c r="AHY93" s="58"/>
      <c r="AHZ93" s="58"/>
      <c r="AIA93" s="58"/>
      <c r="AIB93" s="58"/>
      <c r="AIC93" s="58"/>
      <c r="AID93" s="58"/>
      <c r="AIE93" s="58"/>
      <c r="AIF93" s="58"/>
      <c r="AIG93" s="58"/>
      <c r="AIH93" s="58"/>
      <c r="AII93" s="58"/>
      <c r="AIJ93" s="58"/>
      <c r="AIK93" s="58"/>
      <c r="AIL93" s="58"/>
      <c r="AIM93" s="58"/>
      <c r="AIN93" s="58"/>
      <c r="AIO93" s="58"/>
      <c r="AIP93" s="58"/>
      <c r="AIQ93" s="58"/>
      <c r="AIR93" s="58"/>
      <c r="AIS93" s="58"/>
      <c r="AIT93" s="58"/>
      <c r="AIU93" s="58"/>
      <c r="AIV93" s="58"/>
      <c r="AIW93" s="58"/>
      <c r="AIX93" s="58"/>
      <c r="AIY93" s="58"/>
      <c r="AIZ93" s="58"/>
      <c r="AJA93" s="58"/>
      <c r="AJB93" s="58"/>
      <c r="AJC93" s="58"/>
      <c r="AJD93" s="58"/>
      <c r="AJE93" s="58"/>
      <c r="AJF93" s="58"/>
      <c r="AJG93" s="58"/>
      <c r="AJH93" s="58"/>
      <c r="AJI93" s="58"/>
      <c r="AJJ93" s="58"/>
      <c r="AJK93" s="58"/>
      <c r="AJL93" s="58"/>
      <c r="AJM93" s="58"/>
      <c r="AJN93" s="58"/>
      <c r="AJO93" s="58"/>
      <c r="AJP93" s="58"/>
      <c r="AJQ93" s="58"/>
      <c r="AJR93" s="58"/>
      <c r="AJS93" s="58"/>
      <c r="AJT93" s="58"/>
      <c r="AJU93" s="58"/>
      <c r="AJV93" s="58"/>
      <c r="AJW93" s="58"/>
      <c r="AJX93" s="58"/>
      <c r="AJY93" s="58"/>
      <c r="AJZ93" s="58"/>
      <c r="AKA93" s="58"/>
      <c r="AKB93" s="58"/>
      <c r="AKC93" s="58"/>
      <c r="AKD93" s="58"/>
      <c r="AKE93" s="58"/>
      <c r="AKF93" s="58"/>
      <c r="AKG93" s="58"/>
      <c r="AKH93" s="58"/>
      <c r="AKI93" s="58"/>
      <c r="AKJ93" s="58"/>
      <c r="AKK93" s="58"/>
      <c r="AKL93" s="58"/>
      <c r="AKM93" s="58"/>
      <c r="AKN93" s="58"/>
      <c r="AKO93" s="58"/>
      <c r="AKP93" s="58"/>
      <c r="AKQ93" s="58"/>
      <c r="AKR93" s="58"/>
      <c r="AKS93" s="58"/>
      <c r="AKT93" s="58"/>
      <c r="AKU93" s="58"/>
      <c r="AKV93" s="58"/>
      <c r="AKW93" s="58"/>
      <c r="AKX93" s="58"/>
      <c r="AKY93" s="58"/>
      <c r="AKZ93" s="58"/>
      <c r="ALA93" s="58"/>
      <c r="ALB93" s="58"/>
      <c r="ALC93" s="58"/>
      <c r="ALD93" s="58"/>
    </row>
    <row r="94" spans="1:992" ht="102.6" x14ac:dyDescent="0.2">
      <c r="A94" s="44" t="s">
        <v>220</v>
      </c>
      <c r="B94" s="45" t="s">
        <v>227</v>
      </c>
      <c r="C94" s="46" t="s">
        <v>228</v>
      </c>
      <c r="D94" s="47"/>
      <c r="E94" s="47"/>
      <c r="F94" s="47"/>
      <c r="G94" s="47"/>
      <c r="H94" s="10" t="s">
        <v>50</v>
      </c>
      <c r="I94" s="10" t="s">
        <v>50</v>
      </c>
      <c r="J94" s="10"/>
      <c r="K94" s="10"/>
      <c r="L94" s="10" t="s">
        <v>53</v>
      </c>
      <c r="M94" s="10" t="str">
        <f t="shared" si="26"/>
        <v>x</v>
      </c>
      <c r="N94" s="10" t="str">
        <f t="shared" si="27"/>
        <v>x</v>
      </c>
      <c r="O94" s="10" t="str">
        <f t="shared" si="28"/>
        <v>x</v>
      </c>
      <c r="P94" s="54" t="str">
        <f t="shared" si="29"/>
        <v>x</v>
      </c>
      <c r="Q94" s="10" t="str">
        <f t="shared" si="30"/>
        <v>x</v>
      </c>
      <c r="R94" s="10" t="str">
        <f t="shared" si="31"/>
        <v>x</v>
      </c>
      <c r="S94" s="10" t="s">
        <v>50</v>
      </c>
      <c r="X94" s="58"/>
      <c r="Y94" s="58"/>
      <c r="Z94" s="58"/>
      <c r="AA94" s="58"/>
      <c r="AB94" s="58"/>
      <c r="AC94" s="58"/>
      <c r="AD94" s="58"/>
      <c r="AE94" s="58"/>
      <c r="AF94" s="58"/>
      <c r="AG94" s="58"/>
      <c r="AH94" s="58"/>
      <c r="AI94" s="58"/>
      <c r="AJ94" s="58"/>
      <c r="AK94" s="58"/>
      <c r="AL94" s="58"/>
      <c r="AM94" s="58"/>
      <c r="AN94" s="58"/>
      <c r="AO94" s="58"/>
      <c r="AP94" s="58"/>
      <c r="AQ94" s="58"/>
      <c r="AR94" s="58"/>
      <c r="AS94" s="58"/>
      <c r="AT94" s="58"/>
      <c r="AU94" s="58"/>
      <c r="AV94" s="58"/>
      <c r="AW94" s="58"/>
      <c r="AX94" s="58"/>
      <c r="AY94" s="58"/>
      <c r="AZ94" s="58"/>
      <c r="BA94" s="58"/>
      <c r="BB94" s="58"/>
      <c r="BC94" s="58"/>
      <c r="BD94" s="58"/>
      <c r="BE94" s="58"/>
      <c r="BF94" s="58"/>
      <c r="BG94" s="58"/>
      <c r="BH94" s="58"/>
      <c r="BI94" s="58"/>
      <c r="BJ94" s="58"/>
      <c r="BK94" s="58"/>
      <c r="BL94" s="58"/>
      <c r="BM94" s="58"/>
      <c r="BN94" s="58"/>
      <c r="BO94" s="58"/>
      <c r="BP94" s="58"/>
      <c r="BQ94" s="58"/>
      <c r="BR94" s="58"/>
      <c r="BS94" s="58"/>
      <c r="BT94" s="58"/>
      <c r="BU94" s="58"/>
      <c r="BV94" s="58"/>
      <c r="BW94" s="58"/>
      <c r="BX94" s="58"/>
      <c r="BY94" s="58"/>
      <c r="BZ94" s="58"/>
      <c r="CA94" s="58"/>
      <c r="CB94" s="58"/>
      <c r="CC94" s="58"/>
      <c r="CD94" s="58"/>
      <c r="CE94" s="58"/>
      <c r="CF94" s="58"/>
      <c r="CG94" s="58"/>
      <c r="CH94" s="58"/>
      <c r="CI94" s="58"/>
      <c r="CJ94" s="58"/>
      <c r="CK94" s="58"/>
      <c r="CL94" s="58"/>
      <c r="CM94" s="58"/>
      <c r="CN94" s="58"/>
      <c r="CO94" s="58"/>
      <c r="CP94" s="58"/>
      <c r="CQ94" s="58"/>
      <c r="CR94" s="58"/>
      <c r="CS94" s="58"/>
      <c r="CT94" s="58"/>
      <c r="CU94" s="58"/>
      <c r="CV94" s="58"/>
      <c r="CW94" s="58"/>
      <c r="CX94" s="58"/>
      <c r="CY94" s="58"/>
      <c r="CZ94" s="58"/>
      <c r="DA94" s="58"/>
      <c r="DB94" s="58"/>
      <c r="DC94" s="58"/>
      <c r="DD94" s="58"/>
      <c r="DE94" s="58"/>
      <c r="DF94" s="58"/>
      <c r="DG94" s="58"/>
      <c r="DH94" s="58"/>
      <c r="DI94" s="58"/>
      <c r="DJ94" s="58"/>
      <c r="DK94" s="58"/>
      <c r="DL94" s="58"/>
      <c r="DM94" s="58"/>
      <c r="DN94" s="58"/>
      <c r="DO94" s="58"/>
      <c r="DP94" s="58"/>
      <c r="DQ94" s="58"/>
      <c r="DR94" s="58"/>
      <c r="DS94" s="58"/>
      <c r="DT94" s="58"/>
      <c r="DU94" s="58"/>
      <c r="DV94" s="58"/>
      <c r="DW94" s="58"/>
      <c r="DX94" s="58"/>
      <c r="DY94" s="58"/>
      <c r="DZ94" s="58"/>
      <c r="EA94" s="58"/>
      <c r="EB94" s="58"/>
      <c r="EC94" s="58"/>
      <c r="ED94" s="58"/>
      <c r="EE94" s="58"/>
      <c r="EF94" s="58"/>
      <c r="EG94" s="58"/>
      <c r="EH94" s="58"/>
      <c r="EI94" s="58"/>
      <c r="EJ94" s="58"/>
      <c r="EK94" s="58"/>
      <c r="EL94" s="58"/>
      <c r="EM94" s="58"/>
      <c r="EN94" s="58"/>
      <c r="EO94" s="58"/>
      <c r="EP94" s="58"/>
      <c r="EQ94" s="58"/>
      <c r="ER94" s="58"/>
      <c r="ES94" s="58"/>
      <c r="ET94" s="58"/>
      <c r="EU94" s="58"/>
      <c r="EV94" s="58"/>
      <c r="EW94" s="58"/>
      <c r="EX94" s="58"/>
      <c r="EY94" s="58"/>
      <c r="EZ94" s="58"/>
      <c r="FA94" s="58"/>
      <c r="FB94" s="58"/>
      <c r="FC94" s="58"/>
      <c r="FD94" s="58"/>
      <c r="FE94" s="58"/>
      <c r="FF94" s="58"/>
      <c r="FG94" s="58"/>
      <c r="FH94" s="58"/>
      <c r="FI94" s="58"/>
      <c r="FJ94" s="58"/>
      <c r="FK94" s="58"/>
      <c r="FL94" s="58"/>
      <c r="FM94" s="58"/>
      <c r="FN94" s="58"/>
      <c r="FO94" s="58"/>
      <c r="FP94" s="58"/>
      <c r="FQ94" s="58"/>
      <c r="FR94" s="58"/>
      <c r="FS94" s="58"/>
      <c r="FT94" s="58"/>
      <c r="FU94" s="58"/>
      <c r="FV94" s="58"/>
      <c r="FW94" s="58"/>
      <c r="FX94" s="58"/>
      <c r="FY94" s="58"/>
      <c r="FZ94" s="58"/>
      <c r="GA94" s="58"/>
      <c r="GB94" s="58"/>
      <c r="GC94" s="58"/>
      <c r="GD94" s="58"/>
      <c r="GE94" s="58"/>
      <c r="GF94" s="58"/>
      <c r="GG94" s="58"/>
      <c r="GH94" s="58"/>
      <c r="GI94" s="58"/>
      <c r="GJ94" s="58"/>
      <c r="GK94" s="58"/>
      <c r="GL94" s="58"/>
      <c r="GM94" s="58"/>
      <c r="GN94" s="58"/>
      <c r="GO94" s="58"/>
      <c r="GP94" s="58"/>
      <c r="GQ94" s="58"/>
      <c r="GR94" s="58"/>
      <c r="GS94" s="58"/>
      <c r="GT94" s="58"/>
      <c r="GU94" s="58"/>
      <c r="GV94" s="58"/>
      <c r="GW94" s="58"/>
      <c r="GX94" s="58"/>
      <c r="GY94" s="58"/>
      <c r="GZ94" s="58"/>
      <c r="HA94" s="58"/>
      <c r="HB94" s="58"/>
      <c r="HC94" s="58"/>
      <c r="HD94" s="58"/>
      <c r="HE94" s="58"/>
      <c r="HF94" s="58"/>
      <c r="HG94" s="58"/>
      <c r="HH94" s="58"/>
      <c r="HI94" s="58"/>
      <c r="HJ94" s="58"/>
      <c r="HK94" s="58"/>
      <c r="HL94" s="58"/>
      <c r="HM94" s="58"/>
      <c r="HN94" s="58"/>
      <c r="HO94" s="58"/>
      <c r="HP94" s="58"/>
      <c r="HQ94" s="58"/>
      <c r="HR94" s="58"/>
      <c r="HS94" s="58"/>
      <c r="HT94" s="58"/>
      <c r="HU94" s="58"/>
      <c r="HV94" s="58"/>
      <c r="HW94" s="58"/>
      <c r="HX94" s="58"/>
      <c r="HY94" s="58"/>
      <c r="HZ94" s="58"/>
      <c r="IA94" s="58"/>
      <c r="IB94" s="58"/>
      <c r="IC94" s="58"/>
      <c r="ID94" s="58"/>
      <c r="IE94" s="58"/>
      <c r="IF94" s="58"/>
      <c r="IG94" s="58"/>
      <c r="IH94" s="58"/>
      <c r="II94" s="58"/>
      <c r="IJ94" s="58"/>
      <c r="IK94" s="58"/>
      <c r="IL94" s="58"/>
      <c r="IM94" s="58"/>
      <c r="IN94" s="58"/>
      <c r="IO94" s="58"/>
      <c r="IP94" s="58"/>
      <c r="IQ94" s="58"/>
      <c r="IR94" s="58"/>
      <c r="IS94" s="58"/>
      <c r="IT94" s="58"/>
      <c r="IU94" s="58"/>
      <c r="IV94" s="58"/>
      <c r="IW94" s="58"/>
      <c r="IX94" s="58"/>
      <c r="IY94" s="58"/>
      <c r="IZ94" s="58"/>
      <c r="JA94" s="58"/>
      <c r="JB94" s="58"/>
      <c r="JC94" s="58"/>
      <c r="JD94" s="58"/>
      <c r="JE94" s="58"/>
      <c r="JF94" s="58"/>
      <c r="JG94" s="58"/>
      <c r="JH94" s="58"/>
      <c r="JI94" s="58"/>
      <c r="JJ94" s="58"/>
      <c r="JK94" s="58"/>
      <c r="JL94" s="58"/>
      <c r="JM94" s="58"/>
      <c r="JN94" s="58"/>
      <c r="JO94" s="58"/>
      <c r="JP94" s="58"/>
      <c r="JQ94" s="58"/>
      <c r="JR94" s="58"/>
      <c r="JS94" s="58"/>
      <c r="JT94" s="58"/>
      <c r="JU94" s="58"/>
      <c r="JV94" s="58"/>
      <c r="JW94" s="58"/>
      <c r="JX94" s="58"/>
      <c r="JY94" s="58"/>
      <c r="JZ94" s="58"/>
      <c r="KA94" s="58"/>
      <c r="KB94" s="58"/>
      <c r="KC94" s="58"/>
      <c r="KD94" s="58"/>
      <c r="KE94" s="58"/>
      <c r="KF94" s="58"/>
      <c r="KG94" s="58"/>
      <c r="KH94" s="58"/>
      <c r="KI94" s="58"/>
      <c r="KJ94" s="58"/>
      <c r="KK94" s="58"/>
      <c r="KL94" s="58"/>
      <c r="KM94" s="58"/>
      <c r="KN94" s="58"/>
      <c r="KO94" s="58"/>
      <c r="KP94" s="58"/>
      <c r="KQ94" s="58"/>
      <c r="KR94" s="58"/>
      <c r="KS94" s="58"/>
      <c r="KT94" s="58"/>
      <c r="KU94" s="58"/>
      <c r="KV94" s="58"/>
      <c r="KW94" s="58"/>
      <c r="KX94" s="58"/>
      <c r="KY94" s="58"/>
      <c r="KZ94" s="58"/>
      <c r="LA94" s="58"/>
      <c r="LB94" s="58"/>
      <c r="LC94" s="58"/>
      <c r="LD94" s="58"/>
      <c r="LE94" s="58"/>
      <c r="LF94" s="58"/>
      <c r="LG94" s="58"/>
      <c r="LH94" s="58"/>
      <c r="LI94" s="58"/>
      <c r="LJ94" s="58"/>
      <c r="LK94" s="58"/>
      <c r="LL94" s="58"/>
      <c r="LM94" s="58"/>
      <c r="LN94" s="58"/>
      <c r="LO94" s="58"/>
      <c r="LP94" s="58"/>
      <c r="LQ94" s="58"/>
      <c r="LR94" s="58"/>
      <c r="LS94" s="58"/>
      <c r="LT94" s="58"/>
      <c r="LU94" s="58"/>
      <c r="LV94" s="58"/>
      <c r="LW94" s="58"/>
      <c r="LX94" s="58"/>
      <c r="LY94" s="58"/>
      <c r="LZ94" s="58"/>
      <c r="MA94" s="58"/>
      <c r="MB94" s="58"/>
      <c r="MC94" s="58"/>
      <c r="MD94" s="58"/>
      <c r="ME94" s="58"/>
      <c r="MF94" s="58"/>
      <c r="MG94" s="58"/>
      <c r="MH94" s="58"/>
      <c r="MI94" s="58"/>
      <c r="MJ94" s="58"/>
      <c r="MK94" s="58"/>
      <c r="ML94" s="58"/>
      <c r="MM94" s="58"/>
      <c r="MN94" s="58"/>
      <c r="MO94" s="58"/>
      <c r="MP94" s="58"/>
      <c r="MQ94" s="58"/>
      <c r="MR94" s="58"/>
      <c r="MS94" s="58"/>
      <c r="MT94" s="58"/>
      <c r="MU94" s="58"/>
      <c r="MV94" s="58"/>
      <c r="MW94" s="58"/>
      <c r="MX94" s="58"/>
      <c r="MY94" s="58"/>
      <c r="MZ94" s="58"/>
      <c r="NA94" s="58"/>
      <c r="NB94" s="58"/>
      <c r="NC94" s="58"/>
      <c r="ND94" s="58"/>
      <c r="NE94" s="58"/>
      <c r="NF94" s="58"/>
      <c r="NG94" s="58"/>
      <c r="NH94" s="58"/>
      <c r="NI94" s="58"/>
      <c r="NJ94" s="58"/>
      <c r="NK94" s="58"/>
      <c r="NL94" s="58"/>
      <c r="NM94" s="58"/>
      <c r="NN94" s="58"/>
      <c r="NO94" s="58"/>
      <c r="NP94" s="58"/>
      <c r="NQ94" s="58"/>
      <c r="NR94" s="58"/>
      <c r="NS94" s="58"/>
      <c r="NT94" s="58"/>
      <c r="NU94" s="58"/>
      <c r="NV94" s="58"/>
      <c r="NW94" s="58"/>
      <c r="NX94" s="58"/>
      <c r="NY94" s="58"/>
      <c r="NZ94" s="58"/>
      <c r="OA94" s="58"/>
      <c r="OB94" s="58"/>
      <c r="OC94" s="58"/>
      <c r="OD94" s="58"/>
      <c r="OE94" s="58"/>
      <c r="OF94" s="58"/>
      <c r="OG94" s="58"/>
      <c r="OH94" s="58"/>
      <c r="OI94" s="58"/>
      <c r="OJ94" s="58"/>
      <c r="OK94" s="58"/>
      <c r="OL94" s="58"/>
      <c r="OM94" s="58"/>
      <c r="ON94" s="58"/>
      <c r="OO94" s="58"/>
      <c r="OP94" s="58"/>
      <c r="OQ94" s="58"/>
      <c r="OR94" s="58"/>
      <c r="OS94" s="58"/>
      <c r="OT94" s="58"/>
      <c r="OU94" s="58"/>
      <c r="OV94" s="58"/>
      <c r="OW94" s="58"/>
      <c r="OX94" s="58"/>
      <c r="OY94" s="58"/>
      <c r="OZ94" s="58"/>
      <c r="PA94" s="58"/>
      <c r="PB94" s="58"/>
      <c r="PC94" s="58"/>
      <c r="PD94" s="58"/>
      <c r="PE94" s="58"/>
      <c r="PF94" s="58"/>
      <c r="PG94" s="58"/>
      <c r="PH94" s="58"/>
      <c r="PI94" s="58"/>
      <c r="PJ94" s="58"/>
      <c r="PK94" s="58"/>
      <c r="PL94" s="58"/>
      <c r="PM94" s="58"/>
      <c r="PN94" s="58"/>
      <c r="PO94" s="58"/>
      <c r="PP94" s="58"/>
      <c r="PQ94" s="58"/>
      <c r="PR94" s="58"/>
      <c r="PS94" s="58"/>
      <c r="PT94" s="58"/>
      <c r="PU94" s="58"/>
      <c r="PV94" s="58"/>
      <c r="PW94" s="58"/>
      <c r="PX94" s="58"/>
      <c r="PY94" s="58"/>
      <c r="PZ94" s="58"/>
      <c r="QA94" s="58"/>
      <c r="QB94" s="58"/>
      <c r="QC94" s="58"/>
      <c r="QD94" s="58"/>
      <c r="QE94" s="58"/>
      <c r="QF94" s="58"/>
      <c r="QG94" s="58"/>
      <c r="QH94" s="58"/>
      <c r="QI94" s="58"/>
      <c r="QJ94" s="58"/>
      <c r="QK94" s="58"/>
      <c r="QL94" s="58"/>
      <c r="QM94" s="58"/>
      <c r="QN94" s="58"/>
      <c r="QO94" s="58"/>
      <c r="QP94" s="58"/>
      <c r="QQ94" s="58"/>
      <c r="QR94" s="58"/>
      <c r="QS94" s="58"/>
      <c r="QT94" s="58"/>
      <c r="QU94" s="58"/>
      <c r="QV94" s="58"/>
      <c r="QW94" s="58"/>
      <c r="QX94" s="58"/>
      <c r="QY94" s="58"/>
      <c r="QZ94" s="58"/>
      <c r="RA94" s="58"/>
      <c r="RB94" s="58"/>
      <c r="RC94" s="58"/>
      <c r="RD94" s="58"/>
      <c r="RE94" s="58"/>
      <c r="RF94" s="58"/>
      <c r="RG94" s="58"/>
      <c r="RH94" s="58"/>
      <c r="RI94" s="58"/>
      <c r="RJ94" s="58"/>
      <c r="RK94" s="58"/>
      <c r="RL94" s="58"/>
      <c r="RM94" s="58"/>
      <c r="RN94" s="58"/>
      <c r="RO94" s="58"/>
      <c r="RP94" s="58"/>
      <c r="RQ94" s="58"/>
      <c r="RR94" s="58"/>
      <c r="RS94" s="58"/>
      <c r="RT94" s="58"/>
      <c r="RU94" s="58"/>
      <c r="RV94" s="58"/>
      <c r="RW94" s="58"/>
      <c r="RX94" s="58"/>
      <c r="RY94" s="58"/>
      <c r="RZ94" s="58"/>
      <c r="SA94" s="58"/>
      <c r="SB94" s="58"/>
      <c r="SC94" s="58"/>
      <c r="SD94" s="58"/>
      <c r="SE94" s="58"/>
      <c r="SF94" s="58"/>
      <c r="SG94" s="58"/>
      <c r="SH94" s="58"/>
      <c r="SI94" s="58"/>
      <c r="SJ94" s="58"/>
      <c r="SK94" s="58"/>
      <c r="SL94" s="58"/>
      <c r="SM94" s="58"/>
      <c r="SN94" s="58"/>
      <c r="SO94" s="58"/>
      <c r="SP94" s="58"/>
      <c r="SQ94" s="58"/>
      <c r="SR94" s="58"/>
      <c r="SS94" s="58"/>
      <c r="ST94" s="58"/>
      <c r="SU94" s="58"/>
      <c r="SV94" s="58"/>
      <c r="SW94" s="58"/>
      <c r="SX94" s="58"/>
      <c r="SY94" s="58"/>
      <c r="SZ94" s="58"/>
      <c r="TA94" s="58"/>
      <c r="TB94" s="58"/>
      <c r="TC94" s="58"/>
      <c r="TD94" s="58"/>
      <c r="TE94" s="58"/>
      <c r="TF94" s="58"/>
      <c r="TG94" s="58"/>
      <c r="TH94" s="58"/>
      <c r="TI94" s="58"/>
      <c r="TJ94" s="58"/>
      <c r="TK94" s="58"/>
      <c r="TL94" s="58"/>
      <c r="TM94" s="58"/>
      <c r="TN94" s="58"/>
      <c r="TO94" s="58"/>
      <c r="TP94" s="58"/>
      <c r="TQ94" s="58"/>
      <c r="TR94" s="58"/>
      <c r="TS94" s="58"/>
      <c r="TT94" s="58"/>
      <c r="TU94" s="58"/>
      <c r="TV94" s="58"/>
      <c r="TW94" s="58"/>
      <c r="TX94" s="58"/>
      <c r="TY94" s="58"/>
      <c r="TZ94" s="58"/>
      <c r="UA94" s="58"/>
      <c r="UB94" s="58"/>
      <c r="UC94" s="58"/>
      <c r="UD94" s="58"/>
      <c r="UE94" s="58"/>
      <c r="UF94" s="58"/>
      <c r="UG94" s="58"/>
      <c r="UH94" s="58"/>
      <c r="UI94" s="58"/>
      <c r="UJ94" s="58"/>
      <c r="UK94" s="58"/>
      <c r="UL94" s="58"/>
      <c r="UM94" s="58"/>
      <c r="UN94" s="58"/>
      <c r="UO94" s="58"/>
      <c r="UP94" s="58"/>
      <c r="UQ94" s="58"/>
      <c r="UR94" s="58"/>
      <c r="US94" s="58"/>
      <c r="UT94" s="58"/>
      <c r="UU94" s="58"/>
      <c r="UV94" s="58"/>
      <c r="UW94" s="58"/>
      <c r="UX94" s="58"/>
      <c r="UY94" s="58"/>
      <c r="UZ94" s="58"/>
      <c r="VA94" s="58"/>
      <c r="VB94" s="58"/>
      <c r="VC94" s="58"/>
      <c r="VD94" s="58"/>
      <c r="VE94" s="58"/>
      <c r="VF94" s="58"/>
      <c r="VG94" s="58"/>
      <c r="VH94" s="58"/>
      <c r="VI94" s="58"/>
      <c r="VJ94" s="58"/>
      <c r="VK94" s="58"/>
      <c r="VL94" s="58"/>
      <c r="VM94" s="58"/>
      <c r="VN94" s="58"/>
      <c r="VO94" s="58"/>
      <c r="VP94" s="58"/>
      <c r="VQ94" s="58"/>
      <c r="VR94" s="58"/>
      <c r="VS94" s="58"/>
      <c r="VT94" s="58"/>
      <c r="VU94" s="58"/>
      <c r="VV94" s="58"/>
      <c r="VW94" s="58"/>
      <c r="VX94" s="58"/>
      <c r="VY94" s="58"/>
      <c r="VZ94" s="58"/>
      <c r="WA94" s="58"/>
      <c r="WB94" s="58"/>
      <c r="WC94" s="58"/>
      <c r="WD94" s="58"/>
      <c r="WE94" s="58"/>
      <c r="WF94" s="58"/>
      <c r="WG94" s="58"/>
      <c r="WH94" s="58"/>
      <c r="WI94" s="58"/>
      <c r="WJ94" s="58"/>
      <c r="WK94" s="58"/>
      <c r="WL94" s="58"/>
      <c r="WM94" s="58"/>
      <c r="WN94" s="58"/>
      <c r="WO94" s="58"/>
      <c r="WP94" s="58"/>
      <c r="WQ94" s="58"/>
      <c r="WR94" s="58"/>
      <c r="WS94" s="58"/>
      <c r="WT94" s="58"/>
      <c r="WU94" s="58"/>
      <c r="WV94" s="58"/>
      <c r="WW94" s="58"/>
      <c r="WX94" s="58"/>
      <c r="WY94" s="58"/>
      <c r="WZ94" s="58"/>
      <c r="XA94" s="58"/>
      <c r="XB94" s="58"/>
      <c r="XC94" s="58"/>
      <c r="XD94" s="58"/>
      <c r="XE94" s="58"/>
      <c r="XF94" s="58"/>
      <c r="XG94" s="58"/>
      <c r="XH94" s="58"/>
      <c r="XI94" s="58"/>
      <c r="XJ94" s="58"/>
      <c r="XK94" s="58"/>
      <c r="XL94" s="58"/>
      <c r="XM94" s="58"/>
      <c r="XN94" s="58"/>
      <c r="XO94" s="58"/>
      <c r="XP94" s="58"/>
      <c r="XQ94" s="58"/>
      <c r="XR94" s="58"/>
      <c r="XS94" s="58"/>
      <c r="XT94" s="58"/>
      <c r="XU94" s="58"/>
      <c r="XV94" s="58"/>
      <c r="XW94" s="58"/>
      <c r="XX94" s="58"/>
      <c r="XY94" s="58"/>
      <c r="XZ94" s="58"/>
      <c r="YA94" s="58"/>
      <c r="YB94" s="58"/>
      <c r="YC94" s="58"/>
      <c r="YD94" s="58"/>
      <c r="YE94" s="58"/>
      <c r="YF94" s="58"/>
      <c r="YG94" s="58"/>
      <c r="YH94" s="58"/>
      <c r="YI94" s="58"/>
      <c r="YJ94" s="58"/>
      <c r="YK94" s="58"/>
      <c r="YL94" s="58"/>
      <c r="YM94" s="58"/>
      <c r="YN94" s="58"/>
      <c r="YO94" s="58"/>
      <c r="YP94" s="58"/>
      <c r="YQ94" s="58"/>
      <c r="YR94" s="58"/>
      <c r="YS94" s="58"/>
      <c r="YT94" s="58"/>
      <c r="YU94" s="58"/>
      <c r="YV94" s="58"/>
      <c r="YW94" s="58"/>
      <c r="YX94" s="58"/>
      <c r="YY94" s="58"/>
      <c r="YZ94" s="58"/>
      <c r="ZA94" s="58"/>
      <c r="ZB94" s="58"/>
      <c r="ZC94" s="58"/>
      <c r="ZD94" s="58"/>
      <c r="ZE94" s="58"/>
      <c r="ZF94" s="58"/>
      <c r="ZG94" s="58"/>
      <c r="ZH94" s="58"/>
      <c r="ZI94" s="58"/>
      <c r="ZJ94" s="58"/>
      <c r="ZK94" s="58"/>
      <c r="ZL94" s="58"/>
      <c r="ZM94" s="58"/>
      <c r="ZN94" s="58"/>
      <c r="ZO94" s="58"/>
      <c r="ZP94" s="58"/>
      <c r="ZQ94" s="58"/>
      <c r="ZR94" s="58"/>
      <c r="ZS94" s="58"/>
      <c r="ZT94" s="58"/>
      <c r="ZU94" s="58"/>
      <c r="ZV94" s="58"/>
      <c r="ZW94" s="58"/>
      <c r="ZX94" s="58"/>
      <c r="ZY94" s="58"/>
      <c r="ZZ94" s="58"/>
      <c r="AAA94" s="58"/>
      <c r="AAB94" s="58"/>
      <c r="AAC94" s="58"/>
      <c r="AAD94" s="58"/>
      <c r="AAE94" s="58"/>
      <c r="AAF94" s="58"/>
      <c r="AAG94" s="58"/>
      <c r="AAH94" s="58"/>
      <c r="AAI94" s="58"/>
      <c r="AAJ94" s="58"/>
      <c r="AAK94" s="58"/>
      <c r="AAL94" s="58"/>
      <c r="AAM94" s="58"/>
      <c r="AAN94" s="58"/>
      <c r="AAO94" s="58"/>
      <c r="AAP94" s="58"/>
      <c r="AAQ94" s="58"/>
      <c r="AAR94" s="58"/>
      <c r="AAS94" s="58"/>
      <c r="AAT94" s="58"/>
      <c r="AAU94" s="58"/>
      <c r="AAV94" s="58"/>
      <c r="AAW94" s="58"/>
      <c r="AAX94" s="58"/>
      <c r="AAY94" s="58"/>
      <c r="AAZ94" s="58"/>
      <c r="ABA94" s="58"/>
      <c r="ABB94" s="58"/>
      <c r="ABC94" s="58"/>
      <c r="ABD94" s="58"/>
      <c r="ABE94" s="58"/>
      <c r="ABF94" s="58"/>
      <c r="ABG94" s="58"/>
      <c r="ABH94" s="58"/>
      <c r="ABI94" s="58"/>
      <c r="ABJ94" s="58"/>
      <c r="ABK94" s="58"/>
      <c r="ABL94" s="58"/>
      <c r="ABM94" s="58"/>
      <c r="ABN94" s="58"/>
      <c r="ABO94" s="58"/>
      <c r="ABP94" s="58"/>
      <c r="ABQ94" s="58"/>
      <c r="ABR94" s="58"/>
      <c r="ABS94" s="58"/>
      <c r="ABT94" s="58"/>
      <c r="ABU94" s="58"/>
      <c r="ABV94" s="58"/>
      <c r="ABW94" s="58"/>
      <c r="ABX94" s="58"/>
      <c r="ABY94" s="58"/>
      <c r="ABZ94" s="58"/>
      <c r="ACA94" s="58"/>
      <c r="ACB94" s="58"/>
      <c r="ACC94" s="58"/>
      <c r="ACD94" s="58"/>
      <c r="ACE94" s="58"/>
      <c r="ACF94" s="58"/>
      <c r="ACG94" s="58"/>
      <c r="ACH94" s="58"/>
      <c r="ACI94" s="58"/>
      <c r="ACJ94" s="58"/>
      <c r="ACK94" s="58"/>
      <c r="ACL94" s="58"/>
      <c r="ACM94" s="58"/>
      <c r="ACN94" s="58"/>
      <c r="ACO94" s="58"/>
      <c r="ACP94" s="58"/>
      <c r="ACQ94" s="58"/>
      <c r="ACR94" s="58"/>
      <c r="ACS94" s="58"/>
      <c r="ACT94" s="58"/>
      <c r="ACU94" s="58"/>
      <c r="ACV94" s="58"/>
      <c r="ACW94" s="58"/>
      <c r="ACX94" s="58"/>
      <c r="ACY94" s="58"/>
      <c r="ACZ94" s="58"/>
      <c r="ADA94" s="58"/>
      <c r="ADB94" s="58"/>
      <c r="ADC94" s="58"/>
      <c r="ADD94" s="58"/>
      <c r="ADE94" s="58"/>
      <c r="ADF94" s="58"/>
      <c r="ADG94" s="58"/>
      <c r="ADH94" s="58"/>
      <c r="ADI94" s="58"/>
      <c r="ADJ94" s="58"/>
      <c r="ADK94" s="58"/>
      <c r="ADL94" s="58"/>
      <c r="ADM94" s="58"/>
      <c r="ADN94" s="58"/>
      <c r="ADO94" s="58"/>
      <c r="ADP94" s="58"/>
      <c r="ADQ94" s="58"/>
      <c r="ADR94" s="58"/>
      <c r="ADS94" s="58"/>
      <c r="ADT94" s="58"/>
      <c r="ADU94" s="58"/>
      <c r="ADV94" s="58"/>
      <c r="ADW94" s="58"/>
      <c r="ADX94" s="58"/>
      <c r="ADY94" s="58"/>
      <c r="ADZ94" s="58"/>
      <c r="AEA94" s="58"/>
      <c r="AEB94" s="58"/>
      <c r="AEC94" s="58"/>
      <c r="AED94" s="58"/>
      <c r="AEE94" s="58"/>
      <c r="AEF94" s="58"/>
      <c r="AEG94" s="58"/>
      <c r="AEH94" s="58"/>
      <c r="AEI94" s="58"/>
      <c r="AEJ94" s="58"/>
      <c r="AEK94" s="58"/>
      <c r="AEL94" s="58"/>
      <c r="AEM94" s="58"/>
      <c r="AEN94" s="58"/>
      <c r="AEO94" s="58"/>
      <c r="AEP94" s="58"/>
      <c r="AEQ94" s="58"/>
      <c r="AER94" s="58"/>
      <c r="AES94" s="58"/>
      <c r="AET94" s="58"/>
      <c r="AEU94" s="58"/>
      <c r="AEV94" s="58"/>
      <c r="AEW94" s="58"/>
      <c r="AEX94" s="58"/>
      <c r="AEY94" s="58"/>
      <c r="AEZ94" s="58"/>
      <c r="AFA94" s="58"/>
      <c r="AFB94" s="58"/>
      <c r="AFC94" s="58"/>
      <c r="AFD94" s="58"/>
      <c r="AFE94" s="58"/>
      <c r="AFF94" s="58"/>
      <c r="AFG94" s="58"/>
      <c r="AFH94" s="58"/>
      <c r="AFI94" s="58"/>
      <c r="AFJ94" s="58"/>
      <c r="AFK94" s="58"/>
      <c r="AFL94" s="58"/>
      <c r="AFM94" s="58"/>
      <c r="AFN94" s="58"/>
      <c r="AFO94" s="58"/>
      <c r="AFP94" s="58"/>
      <c r="AFQ94" s="58"/>
      <c r="AFR94" s="58"/>
      <c r="AFS94" s="58"/>
      <c r="AFT94" s="58"/>
      <c r="AFU94" s="58"/>
      <c r="AFV94" s="58"/>
      <c r="AFW94" s="58"/>
      <c r="AFX94" s="58"/>
      <c r="AFY94" s="58"/>
      <c r="AFZ94" s="58"/>
      <c r="AGA94" s="58"/>
      <c r="AGB94" s="58"/>
      <c r="AGC94" s="58"/>
      <c r="AGD94" s="58"/>
      <c r="AGE94" s="58"/>
      <c r="AGF94" s="58"/>
      <c r="AGG94" s="58"/>
      <c r="AGH94" s="58"/>
      <c r="AGI94" s="58"/>
      <c r="AGJ94" s="58"/>
      <c r="AGK94" s="58"/>
      <c r="AGL94" s="58"/>
      <c r="AGM94" s="58"/>
      <c r="AGN94" s="58"/>
      <c r="AGO94" s="58"/>
      <c r="AGP94" s="58"/>
      <c r="AGQ94" s="58"/>
      <c r="AGR94" s="58"/>
      <c r="AGS94" s="58"/>
      <c r="AGT94" s="58"/>
      <c r="AGU94" s="58"/>
      <c r="AGV94" s="58"/>
      <c r="AGW94" s="58"/>
      <c r="AGX94" s="58"/>
      <c r="AGY94" s="58"/>
      <c r="AGZ94" s="58"/>
      <c r="AHA94" s="58"/>
      <c r="AHB94" s="58"/>
      <c r="AHC94" s="58"/>
      <c r="AHD94" s="58"/>
      <c r="AHE94" s="58"/>
      <c r="AHF94" s="58"/>
      <c r="AHG94" s="58"/>
      <c r="AHH94" s="58"/>
      <c r="AHI94" s="58"/>
      <c r="AHJ94" s="58"/>
      <c r="AHK94" s="58"/>
      <c r="AHL94" s="58"/>
      <c r="AHM94" s="58"/>
      <c r="AHN94" s="58"/>
      <c r="AHO94" s="58"/>
      <c r="AHP94" s="58"/>
      <c r="AHQ94" s="58"/>
      <c r="AHR94" s="58"/>
      <c r="AHS94" s="58"/>
      <c r="AHT94" s="58"/>
      <c r="AHU94" s="58"/>
      <c r="AHV94" s="58"/>
      <c r="AHW94" s="58"/>
      <c r="AHX94" s="58"/>
      <c r="AHY94" s="58"/>
      <c r="AHZ94" s="58"/>
      <c r="AIA94" s="58"/>
      <c r="AIB94" s="58"/>
      <c r="AIC94" s="58"/>
      <c r="AID94" s="58"/>
      <c r="AIE94" s="58"/>
      <c r="AIF94" s="58"/>
      <c r="AIG94" s="58"/>
      <c r="AIH94" s="58"/>
      <c r="AII94" s="58"/>
      <c r="AIJ94" s="58"/>
      <c r="AIK94" s="58"/>
      <c r="AIL94" s="58"/>
      <c r="AIM94" s="58"/>
      <c r="AIN94" s="58"/>
      <c r="AIO94" s="58"/>
      <c r="AIP94" s="58"/>
      <c r="AIQ94" s="58"/>
      <c r="AIR94" s="58"/>
      <c r="AIS94" s="58"/>
      <c r="AIT94" s="58"/>
      <c r="AIU94" s="58"/>
      <c r="AIV94" s="58"/>
      <c r="AIW94" s="58"/>
      <c r="AIX94" s="58"/>
      <c r="AIY94" s="58"/>
      <c r="AIZ94" s="58"/>
      <c r="AJA94" s="58"/>
      <c r="AJB94" s="58"/>
      <c r="AJC94" s="58"/>
      <c r="AJD94" s="58"/>
      <c r="AJE94" s="58"/>
      <c r="AJF94" s="58"/>
      <c r="AJG94" s="58"/>
      <c r="AJH94" s="58"/>
      <c r="AJI94" s="58"/>
      <c r="AJJ94" s="58"/>
      <c r="AJK94" s="58"/>
      <c r="AJL94" s="58"/>
      <c r="AJM94" s="58"/>
      <c r="AJN94" s="58"/>
      <c r="AJO94" s="58"/>
      <c r="AJP94" s="58"/>
      <c r="AJQ94" s="58"/>
      <c r="AJR94" s="58"/>
      <c r="AJS94" s="58"/>
      <c r="AJT94" s="58"/>
      <c r="AJU94" s="58"/>
      <c r="AJV94" s="58"/>
      <c r="AJW94" s="58"/>
      <c r="AJX94" s="58"/>
      <c r="AJY94" s="58"/>
      <c r="AJZ94" s="58"/>
      <c r="AKA94" s="58"/>
      <c r="AKB94" s="58"/>
      <c r="AKC94" s="58"/>
      <c r="AKD94" s="58"/>
      <c r="AKE94" s="58"/>
      <c r="AKF94" s="58"/>
      <c r="AKG94" s="58"/>
      <c r="AKH94" s="58"/>
      <c r="AKI94" s="58"/>
      <c r="AKJ94" s="58"/>
      <c r="AKK94" s="58"/>
      <c r="AKL94" s="58"/>
      <c r="AKM94" s="58"/>
      <c r="AKN94" s="58"/>
      <c r="AKO94" s="58"/>
      <c r="AKP94" s="58"/>
      <c r="AKQ94" s="58"/>
      <c r="AKR94" s="58"/>
      <c r="AKS94" s="58"/>
      <c r="AKT94" s="58"/>
      <c r="AKU94" s="58"/>
      <c r="AKV94" s="58"/>
      <c r="AKW94" s="58"/>
      <c r="AKX94" s="58"/>
      <c r="AKY94" s="58"/>
      <c r="AKZ94" s="58"/>
      <c r="ALA94" s="58"/>
      <c r="ALB94" s="58"/>
      <c r="ALC94" s="58"/>
      <c r="ALD94" s="58"/>
    </row>
    <row r="95" spans="1:992" ht="79.8" x14ac:dyDescent="0.2">
      <c r="A95" s="44" t="s">
        <v>229</v>
      </c>
      <c r="B95" s="45" t="s">
        <v>230</v>
      </c>
      <c r="C95" s="46" t="s">
        <v>231</v>
      </c>
      <c r="D95" s="47"/>
      <c r="E95" s="47"/>
      <c r="F95" s="47"/>
      <c r="G95" s="47"/>
      <c r="H95" s="10" t="s">
        <v>50</v>
      </c>
      <c r="I95" s="10" t="s">
        <v>50</v>
      </c>
      <c r="J95" s="10" t="s">
        <v>51</v>
      </c>
      <c r="K95" s="10" t="s">
        <v>52</v>
      </c>
      <c r="L95" s="10" t="s">
        <v>53</v>
      </c>
      <c r="M95" s="10" t="str">
        <f t="shared" si="26"/>
        <v>x</v>
      </c>
      <c r="N95" s="10" t="str">
        <f t="shared" si="27"/>
        <v>x</v>
      </c>
      <c r="O95" s="10" t="str">
        <f t="shared" si="28"/>
        <v>x</v>
      </c>
      <c r="P95" s="54" t="str">
        <f t="shared" si="29"/>
        <v>x</v>
      </c>
      <c r="Q95" s="10" t="str">
        <f t="shared" si="30"/>
        <v>x</v>
      </c>
      <c r="R95" s="10" t="str">
        <f t="shared" si="31"/>
        <v>x</v>
      </c>
      <c r="S95" s="10" t="s">
        <v>50</v>
      </c>
      <c r="X95" s="58"/>
      <c r="Y95" s="58"/>
      <c r="Z95" s="58"/>
      <c r="AA95" s="58"/>
      <c r="AB95" s="58"/>
      <c r="AC95" s="58"/>
      <c r="AD95" s="58"/>
      <c r="AE95" s="58"/>
      <c r="AF95" s="58"/>
      <c r="AG95" s="58"/>
      <c r="AH95" s="58"/>
      <c r="AI95" s="58"/>
      <c r="AJ95" s="58"/>
      <c r="AK95" s="58"/>
      <c r="AL95" s="58"/>
      <c r="AM95" s="58"/>
      <c r="AN95" s="58"/>
      <c r="AO95" s="58"/>
      <c r="AP95" s="58"/>
      <c r="AQ95" s="58"/>
      <c r="AR95" s="58"/>
      <c r="AS95" s="58"/>
      <c r="AT95" s="58"/>
      <c r="AU95" s="58"/>
      <c r="AV95" s="58"/>
      <c r="AW95" s="58"/>
      <c r="AX95" s="58"/>
      <c r="AY95" s="58"/>
      <c r="AZ95" s="58"/>
      <c r="BA95" s="58"/>
      <c r="BB95" s="58"/>
      <c r="BC95" s="58"/>
      <c r="BD95" s="58"/>
      <c r="BE95" s="58"/>
      <c r="BF95" s="58"/>
      <c r="BG95" s="58"/>
      <c r="BH95" s="58"/>
      <c r="BI95" s="58"/>
      <c r="BJ95" s="58"/>
      <c r="BK95" s="58"/>
      <c r="BL95" s="58"/>
      <c r="BM95" s="58"/>
      <c r="BN95" s="58"/>
      <c r="BO95" s="58"/>
      <c r="BP95" s="58"/>
      <c r="BQ95" s="58"/>
      <c r="BR95" s="58"/>
      <c r="BS95" s="58"/>
      <c r="BT95" s="58"/>
      <c r="BU95" s="58"/>
      <c r="BV95" s="58"/>
      <c r="BW95" s="58"/>
      <c r="BX95" s="58"/>
      <c r="BY95" s="58"/>
      <c r="BZ95" s="58"/>
      <c r="CA95" s="58"/>
      <c r="CB95" s="58"/>
      <c r="CC95" s="58"/>
      <c r="CD95" s="58"/>
      <c r="CE95" s="58"/>
      <c r="CF95" s="58"/>
      <c r="CG95" s="58"/>
      <c r="CH95" s="58"/>
      <c r="CI95" s="58"/>
      <c r="CJ95" s="58"/>
      <c r="CK95" s="58"/>
      <c r="CL95" s="58"/>
      <c r="CM95" s="58"/>
      <c r="CN95" s="58"/>
      <c r="CO95" s="58"/>
      <c r="CP95" s="58"/>
      <c r="CQ95" s="58"/>
      <c r="CR95" s="58"/>
      <c r="CS95" s="58"/>
      <c r="CT95" s="58"/>
      <c r="CU95" s="58"/>
      <c r="CV95" s="58"/>
      <c r="CW95" s="58"/>
      <c r="CX95" s="58"/>
      <c r="CY95" s="58"/>
      <c r="CZ95" s="58"/>
      <c r="DA95" s="58"/>
      <c r="DB95" s="58"/>
      <c r="DC95" s="58"/>
      <c r="DD95" s="58"/>
      <c r="DE95" s="58"/>
      <c r="DF95" s="58"/>
      <c r="DG95" s="58"/>
      <c r="DH95" s="58"/>
      <c r="DI95" s="58"/>
      <c r="DJ95" s="58"/>
      <c r="DK95" s="58"/>
      <c r="DL95" s="58"/>
      <c r="DM95" s="58"/>
      <c r="DN95" s="58"/>
      <c r="DO95" s="58"/>
      <c r="DP95" s="58"/>
      <c r="DQ95" s="58"/>
      <c r="DR95" s="58"/>
      <c r="DS95" s="58"/>
      <c r="DT95" s="58"/>
      <c r="DU95" s="58"/>
      <c r="DV95" s="58"/>
      <c r="DW95" s="58"/>
      <c r="DX95" s="58"/>
      <c r="DY95" s="58"/>
      <c r="DZ95" s="58"/>
      <c r="EA95" s="58"/>
      <c r="EB95" s="58"/>
      <c r="EC95" s="58"/>
      <c r="ED95" s="58"/>
      <c r="EE95" s="58"/>
      <c r="EF95" s="58"/>
      <c r="EG95" s="58"/>
      <c r="EH95" s="58"/>
      <c r="EI95" s="58"/>
      <c r="EJ95" s="58"/>
      <c r="EK95" s="58"/>
      <c r="EL95" s="58"/>
      <c r="EM95" s="58"/>
      <c r="EN95" s="58"/>
      <c r="EO95" s="58"/>
      <c r="EP95" s="58"/>
      <c r="EQ95" s="58"/>
      <c r="ER95" s="58"/>
      <c r="ES95" s="58"/>
      <c r="ET95" s="58"/>
      <c r="EU95" s="58"/>
      <c r="EV95" s="58"/>
      <c r="EW95" s="58"/>
      <c r="EX95" s="58"/>
      <c r="EY95" s="58"/>
      <c r="EZ95" s="58"/>
      <c r="FA95" s="58"/>
      <c r="FB95" s="58"/>
      <c r="FC95" s="58"/>
      <c r="FD95" s="58"/>
      <c r="FE95" s="58"/>
      <c r="FF95" s="58"/>
      <c r="FG95" s="58"/>
      <c r="FH95" s="58"/>
      <c r="FI95" s="58"/>
      <c r="FJ95" s="58"/>
      <c r="FK95" s="58"/>
      <c r="FL95" s="58"/>
      <c r="FM95" s="58"/>
      <c r="FN95" s="58"/>
      <c r="FO95" s="58"/>
      <c r="FP95" s="58"/>
      <c r="FQ95" s="58"/>
      <c r="FR95" s="58"/>
      <c r="FS95" s="58"/>
      <c r="FT95" s="58"/>
      <c r="FU95" s="58"/>
      <c r="FV95" s="58"/>
      <c r="FW95" s="58"/>
      <c r="FX95" s="58"/>
      <c r="FY95" s="58"/>
      <c r="FZ95" s="58"/>
      <c r="GA95" s="58"/>
      <c r="GB95" s="58"/>
      <c r="GC95" s="58"/>
      <c r="GD95" s="58"/>
      <c r="GE95" s="58"/>
      <c r="GF95" s="58"/>
      <c r="GG95" s="58"/>
      <c r="GH95" s="58"/>
      <c r="GI95" s="58"/>
      <c r="GJ95" s="58"/>
      <c r="GK95" s="58"/>
      <c r="GL95" s="58"/>
      <c r="GM95" s="58"/>
      <c r="GN95" s="58"/>
      <c r="GO95" s="58"/>
      <c r="GP95" s="58"/>
      <c r="GQ95" s="58"/>
      <c r="GR95" s="58"/>
      <c r="GS95" s="58"/>
      <c r="GT95" s="58"/>
      <c r="GU95" s="58"/>
      <c r="GV95" s="58"/>
      <c r="GW95" s="58"/>
      <c r="GX95" s="58"/>
      <c r="GY95" s="58"/>
      <c r="GZ95" s="58"/>
      <c r="HA95" s="58"/>
      <c r="HB95" s="58"/>
      <c r="HC95" s="58"/>
      <c r="HD95" s="58"/>
      <c r="HE95" s="58"/>
      <c r="HF95" s="58"/>
      <c r="HG95" s="58"/>
      <c r="HH95" s="58"/>
      <c r="HI95" s="58"/>
      <c r="HJ95" s="58"/>
      <c r="HK95" s="58"/>
      <c r="HL95" s="58"/>
      <c r="HM95" s="58"/>
      <c r="HN95" s="58"/>
      <c r="HO95" s="58"/>
      <c r="HP95" s="58"/>
      <c r="HQ95" s="58"/>
      <c r="HR95" s="58"/>
      <c r="HS95" s="58"/>
      <c r="HT95" s="58"/>
      <c r="HU95" s="58"/>
      <c r="HV95" s="58"/>
      <c r="HW95" s="58"/>
      <c r="HX95" s="58"/>
      <c r="HY95" s="58"/>
      <c r="HZ95" s="58"/>
      <c r="IA95" s="58"/>
      <c r="IB95" s="58"/>
      <c r="IC95" s="58"/>
      <c r="ID95" s="58"/>
      <c r="IE95" s="58"/>
      <c r="IF95" s="58"/>
      <c r="IG95" s="58"/>
      <c r="IH95" s="58"/>
      <c r="II95" s="58"/>
      <c r="IJ95" s="58"/>
      <c r="IK95" s="58"/>
      <c r="IL95" s="58"/>
      <c r="IM95" s="58"/>
      <c r="IN95" s="58"/>
      <c r="IO95" s="58"/>
      <c r="IP95" s="58"/>
      <c r="IQ95" s="58"/>
      <c r="IR95" s="58"/>
      <c r="IS95" s="58"/>
      <c r="IT95" s="58"/>
      <c r="IU95" s="58"/>
      <c r="IV95" s="58"/>
      <c r="IW95" s="58"/>
      <c r="IX95" s="58"/>
      <c r="IY95" s="58"/>
      <c r="IZ95" s="58"/>
      <c r="JA95" s="58"/>
      <c r="JB95" s="58"/>
      <c r="JC95" s="58"/>
      <c r="JD95" s="58"/>
      <c r="JE95" s="58"/>
      <c r="JF95" s="58"/>
      <c r="JG95" s="58"/>
      <c r="JH95" s="58"/>
      <c r="JI95" s="58"/>
      <c r="JJ95" s="58"/>
      <c r="JK95" s="58"/>
      <c r="JL95" s="58"/>
      <c r="JM95" s="58"/>
      <c r="JN95" s="58"/>
      <c r="JO95" s="58"/>
      <c r="JP95" s="58"/>
      <c r="JQ95" s="58"/>
      <c r="JR95" s="58"/>
      <c r="JS95" s="58"/>
      <c r="JT95" s="58"/>
      <c r="JU95" s="58"/>
      <c r="JV95" s="58"/>
      <c r="JW95" s="58"/>
      <c r="JX95" s="58"/>
      <c r="JY95" s="58"/>
      <c r="JZ95" s="58"/>
      <c r="KA95" s="58"/>
      <c r="KB95" s="58"/>
      <c r="KC95" s="58"/>
      <c r="KD95" s="58"/>
      <c r="KE95" s="58"/>
      <c r="KF95" s="58"/>
      <c r="KG95" s="58"/>
      <c r="KH95" s="58"/>
      <c r="KI95" s="58"/>
      <c r="KJ95" s="58"/>
      <c r="KK95" s="58"/>
      <c r="KL95" s="58"/>
      <c r="KM95" s="58"/>
      <c r="KN95" s="58"/>
      <c r="KO95" s="58"/>
      <c r="KP95" s="58"/>
      <c r="KQ95" s="58"/>
      <c r="KR95" s="58"/>
      <c r="KS95" s="58"/>
      <c r="KT95" s="58"/>
      <c r="KU95" s="58"/>
      <c r="KV95" s="58"/>
      <c r="KW95" s="58"/>
      <c r="KX95" s="58"/>
      <c r="KY95" s="58"/>
      <c r="KZ95" s="58"/>
      <c r="LA95" s="58"/>
      <c r="LB95" s="58"/>
      <c r="LC95" s="58"/>
      <c r="LD95" s="58"/>
      <c r="LE95" s="58"/>
      <c r="LF95" s="58"/>
      <c r="LG95" s="58"/>
      <c r="LH95" s="58"/>
      <c r="LI95" s="58"/>
      <c r="LJ95" s="58"/>
      <c r="LK95" s="58"/>
      <c r="LL95" s="58"/>
      <c r="LM95" s="58"/>
      <c r="LN95" s="58"/>
      <c r="LO95" s="58"/>
      <c r="LP95" s="58"/>
      <c r="LQ95" s="58"/>
      <c r="LR95" s="58"/>
      <c r="LS95" s="58"/>
      <c r="LT95" s="58"/>
      <c r="LU95" s="58"/>
      <c r="LV95" s="58"/>
      <c r="LW95" s="58"/>
      <c r="LX95" s="58"/>
      <c r="LY95" s="58"/>
      <c r="LZ95" s="58"/>
      <c r="MA95" s="58"/>
      <c r="MB95" s="58"/>
      <c r="MC95" s="58"/>
      <c r="MD95" s="58"/>
      <c r="ME95" s="58"/>
      <c r="MF95" s="58"/>
      <c r="MG95" s="58"/>
      <c r="MH95" s="58"/>
      <c r="MI95" s="58"/>
      <c r="MJ95" s="58"/>
      <c r="MK95" s="58"/>
      <c r="ML95" s="58"/>
      <c r="MM95" s="58"/>
      <c r="MN95" s="58"/>
      <c r="MO95" s="58"/>
      <c r="MP95" s="58"/>
      <c r="MQ95" s="58"/>
      <c r="MR95" s="58"/>
      <c r="MS95" s="58"/>
      <c r="MT95" s="58"/>
      <c r="MU95" s="58"/>
      <c r="MV95" s="58"/>
      <c r="MW95" s="58"/>
      <c r="MX95" s="58"/>
      <c r="MY95" s="58"/>
      <c r="MZ95" s="58"/>
      <c r="NA95" s="58"/>
      <c r="NB95" s="58"/>
      <c r="NC95" s="58"/>
      <c r="ND95" s="58"/>
      <c r="NE95" s="58"/>
      <c r="NF95" s="58"/>
      <c r="NG95" s="58"/>
      <c r="NH95" s="58"/>
      <c r="NI95" s="58"/>
      <c r="NJ95" s="58"/>
      <c r="NK95" s="58"/>
      <c r="NL95" s="58"/>
      <c r="NM95" s="58"/>
      <c r="NN95" s="58"/>
      <c r="NO95" s="58"/>
      <c r="NP95" s="58"/>
      <c r="NQ95" s="58"/>
      <c r="NR95" s="58"/>
      <c r="NS95" s="58"/>
      <c r="NT95" s="58"/>
      <c r="NU95" s="58"/>
      <c r="NV95" s="58"/>
      <c r="NW95" s="58"/>
      <c r="NX95" s="58"/>
      <c r="NY95" s="58"/>
      <c r="NZ95" s="58"/>
      <c r="OA95" s="58"/>
      <c r="OB95" s="58"/>
      <c r="OC95" s="58"/>
      <c r="OD95" s="58"/>
      <c r="OE95" s="58"/>
      <c r="OF95" s="58"/>
      <c r="OG95" s="58"/>
      <c r="OH95" s="58"/>
      <c r="OI95" s="58"/>
      <c r="OJ95" s="58"/>
      <c r="OK95" s="58"/>
      <c r="OL95" s="58"/>
      <c r="OM95" s="58"/>
      <c r="ON95" s="58"/>
      <c r="OO95" s="58"/>
      <c r="OP95" s="58"/>
      <c r="OQ95" s="58"/>
      <c r="OR95" s="58"/>
      <c r="OS95" s="58"/>
      <c r="OT95" s="58"/>
      <c r="OU95" s="58"/>
      <c r="OV95" s="58"/>
      <c r="OW95" s="58"/>
      <c r="OX95" s="58"/>
      <c r="OY95" s="58"/>
      <c r="OZ95" s="58"/>
      <c r="PA95" s="58"/>
      <c r="PB95" s="58"/>
      <c r="PC95" s="58"/>
      <c r="PD95" s="58"/>
      <c r="PE95" s="58"/>
      <c r="PF95" s="58"/>
      <c r="PG95" s="58"/>
      <c r="PH95" s="58"/>
      <c r="PI95" s="58"/>
      <c r="PJ95" s="58"/>
      <c r="PK95" s="58"/>
      <c r="PL95" s="58"/>
      <c r="PM95" s="58"/>
      <c r="PN95" s="58"/>
      <c r="PO95" s="58"/>
      <c r="PP95" s="58"/>
      <c r="PQ95" s="58"/>
      <c r="PR95" s="58"/>
      <c r="PS95" s="58"/>
      <c r="PT95" s="58"/>
      <c r="PU95" s="58"/>
      <c r="PV95" s="58"/>
      <c r="PW95" s="58"/>
      <c r="PX95" s="58"/>
      <c r="PY95" s="58"/>
      <c r="PZ95" s="58"/>
      <c r="QA95" s="58"/>
      <c r="QB95" s="58"/>
      <c r="QC95" s="58"/>
      <c r="QD95" s="58"/>
      <c r="QE95" s="58"/>
      <c r="QF95" s="58"/>
      <c r="QG95" s="58"/>
      <c r="QH95" s="58"/>
      <c r="QI95" s="58"/>
      <c r="QJ95" s="58"/>
      <c r="QK95" s="58"/>
      <c r="QL95" s="58"/>
      <c r="QM95" s="58"/>
      <c r="QN95" s="58"/>
      <c r="QO95" s="58"/>
      <c r="QP95" s="58"/>
      <c r="QQ95" s="58"/>
      <c r="QR95" s="58"/>
      <c r="QS95" s="58"/>
      <c r="QT95" s="58"/>
      <c r="QU95" s="58"/>
      <c r="QV95" s="58"/>
      <c r="QW95" s="58"/>
      <c r="QX95" s="58"/>
      <c r="QY95" s="58"/>
      <c r="QZ95" s="58"/>
      <c r="RA95" s="58"/>
      <c r="RB95" s="58"/>
      <c r="RC95" s="58"/>
      <c r="RD95" s="58"/>
      <c r="RE95" s="58"/>
      <c r="RF95" s="58"/>
      <c r="RG95" s="58"/>
      <c r="RH95" s="58"/>
      <c r="RI95" s="58"/>
      <c r="RJ95" s="58"/>
      <c r="RK95" s="58"/>
      <c r="RL95" s="58"/>
      <c r="RM95" s="58"/>
      <c r="RN95" s="58"/>
      <c r="RO95" s="58"/>
      <c r="RP95" s="58"/>
      <c r="RQ95" s="58"/>
      <c r="RR95" s="58"/>
      <c r="RS95" s="58"/>
      <c r="RT95" s="58"/>
      <c r="RU95" s="58"/>
      <c r="RV95" s="58"/>
      <c r="RW95" s="58"/>
      <c r="RX95" s="58"/>
      <c r="RY95" s="58"/>
      <c r="RZ95" s="58"/>
      <c r="SA95" s="58"/>
      <c r="SB95" s="58"/>
      <c r="SC95" s="58"/>
      <c r="SD95" s="58"/>
      <c r="SE95" s="58"/>
      <c r="SF95" s="58"/>
      <c r="SG95" s="58"/>
      <c r="SH95" s="58"/>
      <c r="SI95" s="58"/>
      <c r="SJ95" s="58"/>
      <c r="SK95" s="58"/>
      <c r="SL95" s="58"/>
      <c r="SM95" s="58"/>
      <c r="SN95" s="58"/>
      <c r="SO95" s="58"/>
      <c r="SP95" s="58"/>
      <c r="SQ95" s="58"/>
      <c r="SR95" s="58"/>
      <c r="SS95" s="58"/>
      <c r="ST95" s="58"/>
      <c r="SU95" s="58"/>
      <c r="SV95" s="58"/>
      <c r="SW95" s="58"/>
      <c r="SX95" s="58"/>
      <c r="SY95" s="58"/>
      <c r="SZ95" s="58"/>
      <c r="TA95" s="58"/>
      <c r="TB95" s="58"/>
      <c r="TC95" s="58"/>
      <c r="TD95" s="58"/>
      <c r="TE95" s="58"/>
      <c r="TF95" s="58"/>
      <c r="TG95" s="58"/>
      <c r="TH95" s="58"/>
      <c r="TI95" s="58"/>
      <c r="TJ95" s="58"/>
      <c r="TK95" s="58"/>
      <c r="TL95" s="58"/>
      <c r="TM95" s="58"/>
      <c r="TN95" s="58"/>
      <c r="TO95" s="58"/>
      <c r="TP95" s="58"/>
      <c r="TQ95" s="58"/>
      <c r="TR95" s="58"/>
      <c r="TS95" s="58"/>
      <c r="TT95" s="58"/>
      <c r="TU95" s="58"/>
      <c r="TV95" s="58"/>
      <c r="TW95" s="58"/>
      <c r="TX95" s="58"/>
      <c r="TY95" s="58"/>
      <c r="TZ95" s="58"/>
      <c r="UA95" s="58"/>
      <c r="UB95" s="58"/>
      <c r="UC95" s="58"/>
      <c r="UD95" s="58"/>
      <c r="UE95" s="58"/>
      <c r="UF95" s="58"/>
      <c r="UG95" s="58"/>
      <c r="UH95" s="58"/>
      <c r="UI95" s="58"/>
      <c r="UJ95" s="58"/>
      <c r="UK95" s="58"/>
      <c r="UL95" s="58"/>
      <c r="UM95" s="58"/>
      <c r="UN95" s="58"/>
      <c r="UO95" s="58"/>
      <c r="UP95" s="58"/>
      <c r="UQ95" s="58"/>
      <c r="UR95" s="58"/>
      <c r="US95" s="58"/>
      <c r="UT95" s="58"/>
      <c r="UU95" s="58"/>
      <c r="UV95" s="58"/>
      <c r="UW95" s="58"/>
      <c r="UX95" s="58"/>
      <c r="UY95" s="58"/>
      <c r="UZ95" s="58"/>
      <c r="VA95" s="58"/>
      <c r="VB95" s="58"/>
      <c r="VC95" s="58"/>
      <c r="VD95" s="58"/>
      <c r="VE95" s="58"/>
      <c r="VF95" s="58"/>
      <c r="VG95" s="58"/>
      <c r="VH95" s="58"/>
      <c r="VI95" s="58"/>
      <c r="VJ95" s="58"/>
      <c r="VK95" s="58"/>
      <c r="VL95" s="58"/>
      <c r="VM95" s="58"/>
      <c r="VN95" s="58"/>
      <c r="VO95" s="58"/>
      <c r="VP95" s="58"/>
      <c r="VQ95" s="58"/>
      <c r="VR95" s="58"/>
      <c r="VS95" s="58"/>
      <c r="VT95" s="58"/>
      <c r="VU95" s="58"/>
      <c r="VV95" s="58"/>
      <c r="VW95" s="58"/>
      <c r="VX95" s="58"/>
      <c r="VY95" s="58"/>
      <c r="VZ95" s="58"/>
      <c r="WA95" s="58"/>
      <c r="WB95" s="58"/>
      <c r="WC95" s="58"/>
      <c r="WD95" s="58"/>
      <c r="WE95" s="58"/>
      <c r="WF95" s="58"/>
      <c r="WG95" s="58"/>
      <c r="WH95" s="58"/>
      <c r="WI95" s="58"/>
      <c r="WJ95" s="58"/>
      <c r="WK95" s="58"/>
      <c r="WL95" s="58"/>
      <c r="WM95" s="58"/>
      <c r="WN95" s="58"/>
      <c r="WO95" s="58"/>
      <c r="WP95" s="58"/>
      <c r="WQ95" s="58"/>
      <c r="WR95" s="58"/>
      <c r="WS95" s="58"/>
      <c r="WT95" s="58"/>
      <c r="WU95" s="58"/>
      <c r="WV95" s="58"/>
      <c r="WW95" s="58"/>
      <c r="WX95" s="58"/>
      <c r="WY95" s="58"/>
      <c r="WZ95" s="58"/>
      <c r="XA95" s="58"/>
      <c r="XB95" s="58"/>
      <c r="XC95" s="58"/>
      <c r="XD95" s="58"/>
      <c r="XE95" s="58"/>
      <c r="XF95" s="58"/>
      <c r="XG95" s="58"/>
      <c r="XH95" s="58"/>
      <c r="XI95" s="58"/>
      <c r="XJ95" s="58"/>
      <c r="XK95" s="58"/>
      <c r="XL95" s="58"/>
      <c r="XM95" s="58"/>
      <c r="XN95" s="58"/>
      <c r="XO95" s="58"/>
      <c r="XP95" s="58"/>
      <c r="XQ95" s="58"/>
      <c r="XR95" s="58"/>
      <c r="XS95" s="58"/>
      <c r="XT95" s="58"/>
      <c r="XU95" s="58"/>
      <c r="XV95" s="58"/>
      <c r="XW95" s="58"/>
      <c r="XX95" s="58"/>
      <c r="XY95" s="58"/>
      <c r="XZ95" s="58"/>
      <c r="YA95" s="58"/>
      <c r="YB95" s="58"/>
      <c r="YC95" s="58"/>
      <c r="YD95" s="58"/>
      <c r="YE95" s="58"/>
      <c r="YF95" s="58"/>
      <c r="YG95" s="58"/>
      <c r="YH95" s="58"/>
      <c r="YI95" s="58"/>
      <c r="YJ95" s="58"/>
      <c r="YK95" s="58"/>
      <c r="YL95" s="58"/>
      <c r="YM95" s="58"/>
      <c r="YN95" s="58"/>
      <c r="YO95" s="58"/>
      <c r="YP95" s="58"/>
      <c r="YQ95" s="58"/>
      <c r="YR95" s="58"/>
      <c r="YS95" s="58"/>
      <c r="YT95" s="58"/>
      <c r="YU95" s="58"/>
      <c r="YV95" s="58"/>
      <c r="YW95" s="58"/>
      <c r="YX95" s="58"/>
      <c r="YY95" s="58"/>
      <c r="YZ95" s="58"/>
      <c r="ZA95" s="58"/>
      <c r="ZB95" s="58"/>
      <c r="ZC95" s="58"/>
      <c r="ZD95" s="58"/>
      <c r="ZE95" s="58"/>
      <c r="ZF95" s="58"/>
      <c r="ZG95" s="58"/>
      <c r="ZH95" s="58"/>
      <c r="ZI95" s="58"/>
      <c r="ZJ95" s="58"/>
      <c r="ZK95" s="58"/>
      <c r="ZL95" s="58"/>
      <c r="ZM95" s="58"/>
      <c r="ZN95" s="58"/>
      <c r="ZO95" s="58"/>
      <c r="ZP95" s="58"/>
      <c r="ZQ95" s="58"/>
      <c r="ZR95" s="58"/>
      <c r="ZS95" s="58"/>
      <c r="ZT95" s="58"/>
      <c r="ZU95" s="58"/>
      <c r="ZV95" s="58"/>
      <c r="ZW95" s="58"/>
      <c r="ZX95" s="58"/>
      <c r="ZY95" s="58"/>
      <c r="ZZ95" s="58"/>
      <c r="AAA95" s="58"/>
      <c r="AAB95" s="58"/>
      <c r="AAC95" s="58"/>
      <c r="AAD95" s="58"/>
      <c r="AAE95" s="58"/>
      <c r="AAF95" s="58"/>
      <c r="AAG95" s="58"/>
      <c r="AAH95" s="58"/>
      <c r="AAI95" s="58"/>
      <c r="AAJ95" s="58"/>
      <c r="AAK95" s="58"/>
      <c r="AAL95" s="58"/>
      <c r="AAM95" s="58"/>
      <c r="AAN95" s="58"/>
      <c r="AAO95" s="58"/>
      <c r="AAP95" s="58"/>
      <c r="AAQ95" s="58"/>
      <c r="AAR95" s="58"/>
      <c r="AAS95" s="58"/>
      <c r="AAT95" s="58"/>
      <c r="AAU95" s="58"/>
      <c r="AAV95" s="58"/>
      <c r="AAW95" s="58"/>
      <c r="AAX95" s="58"/>
      <c r="AAY95" s="58"/>
      <c r="AAZ95" s="58"/>
      <c r="ABA95" s="58"/>
      <c r="ABB95" s="58"/>
      <c r="ABC95" s="58"/>
      <c r="ABD95" s="58"/>
      <c r="ABE95" s="58"/>
      <c r="ABF95" s="58"/>
      <c r="ABG95" s="58"/>
      <c r="ABH95" s="58"/>
      <c r="ABI95" s="58"/>
      <c r="ABJ95" s="58"/>
      <c r="ABK95" s="58"/>
      <c r="ABL95" s="58"/>
      <c r="ABM95" s="58"/>
      <c r="ABN95" s="58"/>
      <c r="ABO95" s="58"/>
      <c r="ABP95" s="58"/>
      <c r="ABQ95" s="58"/>
      <c r="ABR95" s="58"/>
      <c r="ABS95" s="58"/>
      <c r="ABT95" s="58"/>
      <c r="ABU95" s="58"/>
      <c r="ABV95" s="58"/>
      <c r="ABW95" s="58"/>
      <c r="ABX95" s="58"/>
      <c r="ABY95" s="58"/>
      <c r="ABZ95" s="58"/>
      <c r="ACA95" s="58"/>
      <c r="ACB95" s="58"/>
      <c r="ACC95" s="58"/>
      <c r="ACD95" s="58"/>
      <c r="ACE95" s="58"/>
      <c r="ACF95" s="58"/>
      <c r="ACG95" s="58"/>
      <c r="ACH95" s="58"/>
      <c r="ACI95" s="58"/>
      <c r="ACJ95" s="58"/>
      <c r="ACK95" s="58"/>
      <c r="ACL95" s="58"/>
      <c r="ACM95" s="58"/>
      <c r="ACN95" s="58"/>
      <c r="ACO95" s="58"/>
      <c r="ACP95" s="58"/>
      <c r="ACQ95" s="58"/>
      <c r="ACR95" s="58"/>
      <c r="ACS95" s="58"/>
      <c r="ACT95" s="58"/>
      <c r="ACU95" s="58"/>
      <c r="ACV95" s="58"/>
      <c r="ACW95" s="58"/>
      <c r="ACX95" s="58"/>
      <c r="ACY95" s="58"/>
      <c r="ACZ95" s="58"/>
      <c r="ADA95" s="58"/>
      <c r="ADB95" s="58"/>
      <c r="ADC95" s="58"/>
      <c r="ADD95" s="58"/>
      <c r="ADE95" s="58"/>
      <c r="ADF95" s="58"/>
      <c r="ADG95" s="58"/>
      <c r="ADH95" s="58"/>
      <c r="ADI95" s="58"/>
      <c r="ADJ95" s="58"/>
      <c r="ADK95" s="58"/>
      <c r="ADL95" s="58"/>
      <c r="ADM95" s="58"/>
      <c r="ADN95" s="58"/>
      <c r="ADO95" s="58"/>
      <c r="ADP95" s="58"/>
      <c r="ADQ95" s="58"/>
      <c r="ADR95" s="58"/>
      <c r="ADS95" s="58"/>
      <c r="ADT95" s="58"/>
      <c r="ADU95" s="58"/>
      <c r="ADV95" s="58"/>
      <c r="ADW95" s="58"/>
      <c r="ADX95" s="58"/>
      <c r="ADY95" s="58"/>
      <c r="ADZ95" s="58"/>
      <c r="AEA95" s="58"/>
      <c r="AEB95" s="58"/>
      <c r="AEC95" s="58"/>
      <c r="AED95" s="58"/>
      <c r="AEE95" s="58"/>
      <c r="AEF95" s="58"/>
      <c r="AEG95" s="58"/>
      <c r="AEH95" s="58"/>
      <c r="AEI95" s="58"/>
      <c r="AEJ95" s="58"/>
      <c r="AEK95" s="58"/>
      <c r="AEL95" s="58"/>
      <c r="AEM95" s="58"/>
      <c r="AEN95" s="58"/>
      <c r="AEO95" s="58"/>
      <c r="AEP95" s="58"/>
      <c r="AEQ95" s="58"/>
      <c r="AER95" s="58"/>
      <c r="AES95" s="58"/>
      <c r="AET95" s="58"/>
      <c r="AEU95" s="58"/>
      <c r="AEV95" s="58"/>
      <c r="AEW95" s="58"/>
      <c r="AEX95" s="58"/>
      <c r="AEY95" s="58"/>
      <c r="AEZ95" s="58"/>
      <c r="AFA95" s="58"/>
      <c r="AFB95" s="58"/>
      <c r="AFC95" s="58"/>
      <c r="AFD95" s="58"/>
      <c r="AFE95" s="58"/>
      <c r="AFF95" s="58"/>
      <c r="AFG95" s="58"/>
      <c r="AFH95" s="58"/>
      <c r="AFI95" s="58"/>
      <c r="AFJ95" s="58"/>
      <c r="AFK95" s="58"/>
      <c r="AFL95" s="58"/>
      <c r="AFM95" s="58"/>
      <c r="AFN95" s="58"/>
      <c r="AFO95" s="58"/>
      <c r="AFP95" s="58"/>
      <c r="AFQ95" s="58"/>
      <c r="AFR95" s="58"/>
      <c r="AFS95" s="58"/>
      <c r="AFT95" s="58"/>
      <c r="AFU95" s="58"/>
      <c r="AFV95" s="58"/>
      <c r="AFW95" s="58"/>
      <c r="AFX95" s="58"/>
      <c r="AFY95" s="58"/>
      <c r="AFZ95" s="58"/>
      <c r="AGA95" s="58"/>
      <c r="AGB95" s="58"/>
      <c r="AGC95" s="58"/>
      <c r="AGD95" s="58"/>
      <c r="AGE95" s="58"/>
      <c r="AGF95" s="58"/>
      <c r="AGG95" s="58"/>
      <c r="AGH95" s="58"/>
      <c r="AGI95" s="58"/>
      <c r="AGJ95" s="58"/>
      <c r="AGK95" s="58"/>
      <c r="AGL95" s="58"/>
      <c r="AGM95" s="58"/>
      <c r="AGN95" s="58"/>
      <c r="AGO95" s="58"/>
      <c r="AGP95" s="58"/>
      <c r="AGQ95" s="58"/>
      <c r="AGR95" s="58"/>
      <c r="AGS95" s="58"/>
      <c r="AGT95" s="58"/>
      <c r="AGU95" s="58"/>
      <c r="AGV95" s="58"/>
      <c r="AGW95" s="58"/>
      <c r="AGX95" s="58"/>
      <c r="AGY95" s="58"/>
      <c r="AGZ95" s="58"/>
      <c r="AHA95" s="58"/>
      <c r="AHB95" s="58"/>
      <c r="AHC95" s="58"/>
      <c r="AHD95" s="58"/>
      <c r="AHE95" s="58"/>
      <c r="AHF95" s="58"/>
      <c r="AHG95" s="58"/>
      <c r="AHH95" s="58"/>
      <c r="AHI95" s="58"/>
      <c r="AHJ95" s="58"/>
      <c r="AHK95" s="58"/>
      <c r="AHL95" s="58"/>
      <c r="AHM95" s="58"/>
      <c r="AHN95" s="58"/>
      <c r="AHO95" s="58"/>
      <c r="AHP95" s="58"/>
      <c r="AHQ95" s="58"/>
      <c r="AHR95" s="58"/>
      <c r="AHS95" s="58"/>
      <c r="AHT95" s="58"/>
      <c r="AHU95" s="58"/>
      <c r="AHV95" s="58"/>
      <c r="AHW95" s="58"/>
      <c r="AHX95" s="58"/>
      <c r="AHY95" s="58"/>
      <c r="AHZ95" s="58"/>
      <c r="AIA95" s="58"/>
      <c r="AIB95" s="58"/>
      <c r="AIC95" s="58"/>
      <c r="AID95" s="58"/>
      <c r="AIE95" s="58"/>
      <c r="AIF95" s="58"/>
      <c r="AIG95" s="58"/>
      <c r="AIH95" s="58"/>
      <c r="AII95" s="58"/>
      <c r="AIJ95" s="58"/>
      <c r="AIK95" s="58"/>
      <c r="AIL95" s="58"/>
      <c r="AIM95" s="58"/>
      <c r="AIN95" s="58"/>
      <c r="AIO95" s="58"/>
      <c r="AIP95" s="58"/>
      <c r="AIQ95" s="58"/>
      <c r="AIR95" s="58"/>
      <c r="AIS95" s="58"/>
      <c r="AIT95" s="58"/>
      <c r="AIU95" s="58"/>
      <c r="AIV95" s="58"/>
      <c r="AIW95" s="58"/>
      <c r="AIX95" s="58"/>
      <c r="AIY95" s="58"/>
      <c r="AIZ95" s="58"/>
      <c r="AJA95" s="58"/>
      <c r="AJB95" s="58"/>
      <c r="AJC95" s="58"/>
      <c r="AJD95" s="58"/>
      <c r="AJE95" s="58"/>
      <c r="AJF95" s="58"/>
      <c r="AJG95" s="58"/>
      <c r="AJH95" s="58"/>
      <c r="AJI95" s="58"/>
      <c r="AJJ95" s="58"/>
      <c r="AJK95" s="58"/>
      <c r="AJL95" s="58"/>
      <c r="AJM95" s="58"/>
      <c r="AJN95" s="58"/>
      <c r="AJO95" s="58"/>
      <c r="AJP95" s="58"/>
      <c r="AJQ95" s="58"/>
      <c r="AJR95" s="58"/>
      <c r="AJS95" s="58"/>
      <c r="AJT95" s="58"/>
      <c r="AJU95" s="58"/>
      <c r="AJV95" s="58"/>
      <c r="AJW95" s="58"/>
      <c r="AJX95" s="58"/>
      <c r="AJY95" s="58"/>
      <c r="AJZ95" s="58"/>
      <c r="AKA95" s="58"/>
      <c r="AKB95" s="58"/>
      <c r="AKC95" s="58"/>
      <c r="AKD95" s="58"/>
      <c r="AKE95" s="58"/>
      <c r="AKF95" s="58"/>
      <c r="AKG95" s="58"/>
      <c r="AKH95" s="58"/>
      <c r="AKI95" s="58"/>
      <c r="AKJ95" s="58"/>
      <c r="AKK95" s="58"/>
      <c r="AKL95" s="58"/>
      <c r="AKM95" s="58"/>
      <c r="AKN95" s="58"/>
      <c r="AKO95" s="58"/>
      <c r="AKP95" s="58"/>
      <c r="AKQ95" s="58"/>
      <c r="AKR95" s="58"/>
      <c r="AKS95" s="58"/>
      <c r="AKT95" s="58"/>
      <c r="AKU95" s="58"/>
      <c r="AKV95" s="58"/>
      <c r="AKW95" s="58"/>
      <c r="AKX95" s="58"/>
      <c r="AKY95" s="58"/>
      <c r="AKZ95" s="58"/>
      <c r="ALA95" s="58"/>
      <c r="ALB95" s="58"/>
      <c r="ALC95" s="58"/>
      <c r="ALD95" s="58"/>
    </row>
    <row r="96" spans="1:992" ht="91.2" x14ac:dyDescent="0.2">
      <c r="A96" s="44" t="s">
        <v>229</v>
      </c>
      <c r="B96" s="45" t="s">
        <v>232</v>
      </c>
      <c r="C96" s="46" t="s">
        <v>233</v>
      </c>
      <c r="D96" s="47"/>
      <c r="E96" s="47"/>
      <c r="F96" s="47"/>
      <c r="G96" s="47"/>
      <c r="H96" s="10" t="s">
        <v>50</v>
      </c>
      <c r="I96" s="10" t="s">
        <v>50</v>
      </c>
      <c r="J96" s="10"/>
      <c r="K96" s="10"/>
      <c r="L96" s="10" t="s">
        <v>53</v>
      </c>
      <c r="M96" s="10" t="str">
        <f t="shared" si="26"/>
        <v>x</v>
      </c>
      <c r="N96" s="10" t="str">
        <f t="shared" si="27"/>
        <v>x</v>
      </c>
      <c r="O96" s="10" t="str">
        <f t="shared" ref="O96:O100" si="32" xml:space="preserve"> IF(OR(H96="x",K96="I",J96="B"),"x","")</f>
        <v>x</v>
      </c>
      <c r="P96" s="54" t="str">
        <f t="shared" ref="P96:P100" si="33">IF(AND(I96="x", J96="B",ISBLANK(H96),ISBLANK(K96),ISBLANK(L96)),"", "x")</f>
        <v>x</v>
      </c>
      <c r="Q96" s="10" t="str">
        <f t="shared" ref="Q96:Q100" si="34">IF(AND(I96="x", K96="I",ISBLANK(J96),ISBLANK(L96),ISBLANK(H96)),"", "x")</f>
        <v>x</v>
      </c>
      <c r="R96" s="10" t="str">
        <f t="shared" ref="R96:R100" si="35">IF(AND(I96="x",ISBLANK(L96),ISBLANK(H96)),"", "x")</f>
        <v>x</v>
      </c>
      <c r="S96" s="10" t="s">
        <v>50</v>
      </c>
      <c r="X96" s="58"/>
      <c r="Y96" s="58"/>
      <c r="Z96" s="58"/>
      <c r="AA96" s="58"/>
      <c r="AB96" s="58"/>
      <c r="AC96" s="58"/>
      <c r="AD96" s="58"/>
      <c r="AE96" s="58"/>
      <c r="AF96" s="58"/>
      <c r="AG96" s="58"/>
      <c r="AH96" s="58"/>
      <c r="AI96" s="58"/>
      <c r="AJ96" s="58"/>
      <c r="AK96" s="58"/>
      <c r="AL96" s="58"/>
      <c r="AM96" s="58"/>
      <c r="AN96" s="58"/>
      <c r="AO96" s="58"/>
      <c r="AP96" s="58"/>
      <c r="AQ96" s="58"/>
      <c r="AR96" s="58"/>
      <c r="AS96" s="58"/>
      <c r="AT96" s="58"/>
      <c r="AU96" s="58"/>
      <c r="AV96" s="58"/>
      <c r="AW96" s="58"/>
      <c r="AX96" s="58"/>
      <c r="AY96" s="58"/>
      <c r="AZ96" s="58"/>
      <c r="BA96" s="58"/>
      <c r="BB96" s="58"/>
      <c r="BC96" s="58"/>
      <c r="BD96" s="58"/>
      <c r="BE96" s="58"/>
      <c r="BF96" s="58"/>
      <c r="BG96" s="58"/>
      <c r="BH96" s="58"/>
      <c r="BI96" s="58"/>
      <c r="BJ96" s="58"/>
      <c r="BK96" s="58"/>
      <c r="BL96" s="58"/>
      <c r="BM96" s="58"/>
      <c r="BN96" s="58"/>
      <c r="BO96" s="58"/>
      <c r="BP96" s="58"/>
      <c r="BQ96" s="58"/>
      <c r="BR96" s="58"/>
      <c r="BS96" s="58"/>
      <c r="BT96" s="58"/>
      <c r="BU96" s="58"/>
      <c r="BV96" s="58"/>
      <c r="BW96" s="58"/>
      <c r="BX96" s="58"/>
      <c r="BY96" s="58"/>
      <c r="BZ96" s="58"/>
      <c r="CA96" s="58"/>
      <c r="CB96" s="58"/>
      <c r="CC96" s="58"/>
      <c r="CD96" s="58"/>
      <c r="CE96" s="58"/>
      <c r="CF96" s="58"/>
      <c r="CG96" s="58"/>
      <c r="CH96" s="58"/>
      <c r="CI96" s="58"/>
      <c r="CJ96" s="58"/>
      <c r="CK96" s="58"/>
      <c r="CL96" s="58"/>
      <c r="CM96" s="58"/>
      <c r="CN96" s="58"/>
      <c r="CO96" s="58"/>
      <c r="CP96" s="58"/>
      <c r="CQ96" s="58"/>
      <c r="CR96" s="58"/>
      <c r="CS96" s="58"/>
      <c r="CT96" s="58"/>
      <c r="CU96" s="58"/>
      <c r="CV96" s="58"/>
      <c r="CW96" s="58"/>
      <c r="CX96" s="58"/>
      <c r="CY96" s="58"/>
      <c r="CZ96" s="58"/>
      <c r="DA96" s="58"/>
      <c r="DB96" s="58"/>
      <c r="DC96" s="58"/>
      <c r="DD96" s="58"/>
      <c r="DE96" s="58"/>
      <c r="DF96" s="58"/>
      <c r="DG96" s="58"/>
      <c r="DH96" s="58"/>
      <c r="DI96" s="58"/>
      <c r="DJ96" s="58"/>
      <c r="DK96" s="58"/>
      <c r="DL96" s="58"/>
      <c r="DM96" s="58"/>
      <c r="DN96" s="58"/>
      <c r="DO96" s="58"/>
      <c r="DP96" s="58"/>
      <c r="DQ96" s="58"/>
      <c r="DR96" s="58"/>
      <c r="DS96" s="58"/>
      <c r="DT96" s="58"/>
      <c r="DU96" s="58"/>
      <c r="DV96" s="58"/>
      <c r="DW96" s="58"/>
      <c r="DX96" s="58"/>
      <c r="DY96" s="58"/>
      <c r="DZ96" s="58"/>
      <c r="EA96" s="58"/>
      <c r="EB96" s="58"/>
      <c r="EC96" s="58"/>
      <c r="ED96" s="58"/>
      <c r="EE96" s="58"/>
      <c r="EF96" s="58"/>
      <c r="EG96" s="58"/>
      <c r="EH96" s="58"/>
      <c r="EI96" s="58"/>
      <c r="EJ96" s="58"/>
      <c r="EK96" s="58"/>
      <c r="EL96" s="58"/>
      <c r="EM96" s="58"/>
      <c r="EN96" s="58"/>
      <c r="EO96" s="58"/>
      <c r="EP96" s="58"/>
      <c r="EQ96" s="58"/>
      <c r="ER96" s="58"/>
      <c r="ES96" s="58"/>
      <c r="ET96" s="58"/>
      <c r="EU96" s="58"/>
      <c r="EV96" s="58"/>
      <c r="EW96" s="58"/>
      <c r="EX96" s="58"/>
      <c r="EY96" s="58"/>
      <c r="EZ96" s="58"/>
      <c r="FA96" s="58"/>
      <c r="FB96" s="58"/>
      <c r="FC96" s="58"/>
      <c r="FD96" s="58"/>
      <c r="FE96" s="58"/>
      <c r="FF96" s="58"/>
      <c r="FG96" s="58"/>
      <c r="FH96" s="58"/>
      <c r="FI96" s="58"/>
      <c r="FJ96" s="58"/>
      <c r="FK96" s="58"/>
      <c r="FL96" s="58"/>
      <c r="FM96" s="58"/>
      <c r="FN96" s="58"/>
      <c r="FO96" s="58"/>
      <c r="FP96" s="58"/>
      <c r="FQ96" s="58"/>
      <c r="FR96" s="58"/>
      <c r="FS96" s="58"/>
      <c r="FT96" s="58"/>
      <c r="FU96" s="58"/>
      <c r="FV96" s="58"/>
      <c r="FW96" s="58"/>
      <c r="FX96" s="58"/>
      <c r="FY96" s="58"/>
      <c r="FZ96" s="58"/>
      <c r="GA96" s="58"/>
      <c r="GB96" s="58"/>
      <c r="GC96" s="58"/>
      <c r="GD96" s="58"/>
      <c r="GE96" s="58"/>
      <c r="GF96" s="58"/>
      <c r="GG96" s="58"/>
      <c r="GH96" s="58"/>
      <c r="GI96" s="58"/>
      <c r="GJ96" s="58"/>
      <c r="GK96" s="58"/>
      <c r="GL96" s="58"/>
      <c r="GM96" s="58"/>
      <c r="GN96" s="58"/>
      <c r="GO96" s="58"/>
      <c r="GP96" s="58"/>
      <c r="GQ96" s="58"/>
      <c r="GR96" s="58"/>
      <c r="GS96" s="58"/>
      <c r="GT96" s="58"/>
      <c r="GU96" s="58"/>
      <c r="GV96" s="58"/>
      <c r="GW96" s="58"/>
      <c r="GX96" s="58"/>
      <c r="GY96" s="58"/>
      <c r="GZ96" s="58"/>
      <c r="HA96" s="58"/>
      <c r="HB96" s="58"/>
      <c r="HC96" s="58"/>
      <c r="HD96" s="58"/>
      <c r="HE96" s="58"/>
      <c r="HF96" s="58"/>
      <c r="HG96" s="58"/>
      <c r="HH96" s="58"/>
      <c r="HI96" s="58"/>
      <c r="HJ96" s="58"/>
      <c r="HK96" s="58"/>
      <c r="HL96" s="58"/>
      <c r="HM96" s="58"/>
      <c r="HN96" s="58"/>
      <c r="HO96" s="58"/>
      <c r="HP96" s="58"/>
      <c r="HQ96" s="58"/>
      <c r="HR96" s="58"/>
      <c r="HS96" s="58"/>
      <c r="HT96" s="58"/>
      <c r="HU96" s="58"/>
      <c r="HV96" s="58"/>
      <c r="HW96" s="58"/>
      <c r="HX96" s="58"/>
      <c r="HY96" s="58"/>
      <c r="HZ96" s="58"/>
      <c r="IA96" s="58"/>
      <c r="IB96" s="58"/>
      <c r="IC96" s="58"/>
      <c r="ID96" s="58"/>
      <c r="IE96" s="58"/>
      <c r="IF96" s="58"/>
      <c r="IG96" s="58"/>
      <c r="IH96" s="58"/>
      <c r="II96" s="58"/>
      <c r="IJ96" s="58"/>
      <c r="IK96" s="58"/>
      <c r="IL96" s="58"/>
      <c r="IM96" s="58"/>
      <c r="IN96" s="58"/>
      <c r="IO96" s="58"/>
      <c r="IP96" s="58"/>
      <c r="IQ96" s="58"/>
      <c r="IR96" s="58"/>
      <c r="IS96" s="58"/>
      <c r="IT96" s="58"/>
      <c r="IU96" s="58"/>
      <c r="IV96" s="58"/>
      <c r="IW96" s="58"/>
      <c r="IX96" s="58"/>
      <c r="IY96" s="58"/>
      <c r="IZ96" s="58"/>
      <c r="JA96" s="58"/>
      <c r="JB96" s="58"/>
      <c r="JC96" s="58"/>
      <c r="JD96" s="58"/>
      <c r="JE96" s="58"/>
      <c r="JF96" s="58"/>
      <c r="JG96" s="58"/>
      <c r="JH96" s="58"/>
      <c r="JI96" s="58"/>
      <c r="JJ96" s="58"/>
      <c r="JK96" s="58"/>
      <c r="JL96" s="58"/>
      <c r="JM96" s="58"/>
      <c r="JN96" s="58"/>
      <c r="JO96" s="58"/>
      <c r="JP96" s="58"/>
      <c r="JQ96" s="58"/>
      <c r="JR96" s="58"/>
      <c r="JS96" s="58"/>
      <c r="JT96" s="58"/>
      <c r="JU96" s="58"/>
      <c r="JV96" s="58"/>
      <c r="JW96" s="58"/>
      <c r="JX96" s="58"/>
      <c r="JY96" s="58"/>
      <c r="JZ96" s="58"/>
      <c r="KA96" s="58"/>
      <c r="KB96" s="58"/>
      <c r="KC96" s="58"/>
      <c r="KD96" s="58"/>
      <c r="KE96" s="58"/>
      <c r="KF96" s="58"/>
      <c r="KG96" s="58"/>
      <c r="KH96" s="58"/>
      <c r="KI96" s="58"/>
      <c r="KJ96" s="58"/>
      <c r="KK96" s="58"/>
      <c r="KL96" s="58"/>
      <c r="KM96" s="58"/>
      <c r="KN96" s="58"/>
      <c r="KO96" s="58"/>
      <c r="KP96" s="58"/>
      <c r="KQ96" s="58"/>
      <c r="KR96" s="58"/>
      <c r="KS96" s="58"/>
      <c r="KT96" s="58"/>
      <c r="KU96" s="58"/>
      <c r="KV96" s="58"/>
      <c r="KW96" s="58"/>
      <c r="KX96" s="58"/>
      <c r="KY96" s="58"/>
      <c r="KZ96" s="58"/>
      <c r="LA96" s="58"/>
      <c r="LB96" s="58"/>
      <c r="LC96" s="58"/>
      <c r="LD96" s="58"/>
      <c r="LE96" s="58"/>
      <c r="LF96" s="58"/>
      <c r="LG96" s="58"/>
      <c r="LH96" s="58"/>
      <c r="LI96" s="58"/>
      <c r="LJ96" s="58"/>
      <c r="LK96" s="58"/>
      <c r="LL96" s="58"/>
      <c r="LM96" s="58"/>
      <c r="LN96" s="58"/>
      <c r="LO96" s="58"/>
      <c r="LP96" s="58"/>
      <c r="LQ96" s="58"/>
      <c r="LR96" s="58"/>
      <c r="LS96" s="58"/>
      <c r="LT96" s="58"/>
      <c r="LU96" s="58"/>
      <c r="LV96" s="58"/>
      <c r="LW96" s="58"/>
      <c r="LX96" s="58"/>
      <c r="LY96" s="58"/>
      <c r="LZ96" s="58"/>
      <c r="MA96" s="58"/>
      <c r="MB96" s="58"/>
      <c r="MC96" s="58"/>
      <c r="MD96" s="58"/>
      <c r="ME96" s="58"/>
      <c r="MF96" s="58"/>
      <c r="MG96" s="58"/>
      <c r="MH96" s="58"/>
      <c r="MI96" s="58"/>
      <c r="MJ96" s="58"/>
      <c r="MK96" s="58"/>
      <c r="ML96" s="58"/>
      <c r="MM96" s="58"/>
      <c r="MN96" s="58"/>
      <c r="MO96" s="58"/>
      <c r="MP96" s="58"/>
      <c r="MQ96" s="58"/>
      <c r="MR96" s="58"/>
      <c r="MS96" s="58"/>
      <c r="MT96" s="58"/>
      <c r="MU96" s="58"/>
      <c r="MV96" s="58"/>
      <c r="MW96" s="58"/>
      <c r="MX96" s="58"/>
      <c r="MY96" s="58"/>
      <c r="MZ96" s="58"/>
      <c r="NA96" s="58"/>
      <c r="NB96" s="58"/>
      <c r="NC96" s="58"/>
      <c r="ND96" s="58"/>
      <c r="NE96" s="58"/>
      <c r="NF96" s="58"/>
      <c r="NG96" s="58"/>
      <c r="NH96" s="58"/>
      <c r="NI96" s="58"/>
      <c r="NJ96" s="58"/>
      <c r="NK96" s="58"/>
      <c r="NL96" s="58"/>
      <c r="NM96" s="58"/>
      <c r="NN96" s="58"/>
      <c r="NO96" s="58"/>
      <c r="NP96" s="58"/>
      <c r="NQ96" s="58"/>
      <c r="NR96" s="58"/>
      <c r="NS96" s="58"/>
      <c r="NT96" s="58"/>
      <c r="NU96" s="58"/>
      <c r="NV96" s="58"/>
      <c r="NW96" s="58"/>
      <c r="NX96" s="58"/>
      <c r="NY96" s="58"/>
      <c r="NZ96" s="58"/>
      <c r="OA96" s="58"/>
      <c r="OB96" s="58"/>
      <c r="OC96" s="58"/>
      <c r="OD96" s="58"/>
      <c r="OE96" s="58"/>
      <c r="OF96" s="58"/>
      <c r="OG96" s="58"/>
      <c r="OH96" s="58"/>
      <c r="OI96" s="58"/>
      <c r="OJ96" s="58"/>
      <c r="OK96" s="58"/>
      <c r="OL96" s="58"/>
      <c r="OM96" s="58"/>
      <c r="ON96" s="58"/>
      <c r="OO96" s="58"/>
      <c r="OP96" s="58"/>
      <c r="OQ96" s="58"/>
      <c r="OR96" s="58"/>
      <c r="OS96" s="58"/>
      <c r="OT96" s="58"/>
      <c r="OU96" s="58"/>
      <c r="OV96" s="58"/>
      <c r="OW96" s="58"/>
      <c r="OX96" s="58"/>
      <c r="OY96" s="58"/>
      <c r="OZ96" s="58"/>
      <c r="PA96" s="58"/>
      <c r="PB96" s="58"/>
      <c r="PC96" s="58"/>
      <c r="PD96" s="58"/>
      <c r="PE96" s="58"/>
      <c r="PF96" s="58"/>
      <c r="PG96" s="58"/>
      <c r="PH96" s="58"/>
      <c r="PI96" s="58"/>
      <c r="PJ96" s="58"/>
      <c r="PK96" s="58"/>
      <c r="PL96" s="58"/>
      <c r="PM96" s="58"/>
      <c r="PN96" s="58"/>
      <c r="PO96" s="58"/>
      <c r="PP96" s="58"/>
      <c r="PQ96" s="58"/>
      <c r="PR96" s="58"/>
      <c r="PS96" s="58"/>
      <c r="PT96" s="58"/>
      <c r="PU96" s="58"/>
      <c r="PV96" s="58"/>
      <c r="PW96" s="58"/>
      <c r="PX96" s="58"/>
      <c r="PY96" s="58"/>
      <c r="PZ96" s="58"/>
      <c r="QA96" s="58"/>
      <c r="QB96" s="58"/>
      <c r="QC96" s="58"/>
      <c r="QD96" s="58"/>
      <c r="QE96" s="58"/>
      <c r="QF96" s="58"/>
      <c r="QG96" s="58"/>
      <c r="QH96" s="58"/>
      <c r="QI96" s="58"/>
      <c r="QJ96" s="58"/>
      <c r="QK96" s="58"/>
      <c r="QL96" s="58"/>
      <c r="QM96" s="58"/>
      <c r="QN96" s="58"/>
      <c r="QO96" s="58"/>
      <c r="QP96" s="58"/>
      <c r="QQ96" s="58"/>
      <c r="QR96" s="58"/>
      <c r="QS96" s="58"/>
      <c r="QT96" s="58"/>
      <c r="QU96" s="58"/>
      <c r="QV96" s="58"/>
      <c r="QW96" s="58"/>
      <c r="QX96" s="58"/>
      <c r="QY96" s="58"/>
      <c r="QZ96" s="58"/>
      <c r="RA96" s="58"/>
      <c r="RB96" s="58"/>
      <c r="RC96" s="58"/>
      <c r="RD96" s="58"/>
      <c r="RE96" s="58"/>
      <c r="RF96" s="58"/>
      <c r="RG96" s="58"/>
      <c r="RH96" s="58"/>
      <c r="RI96" s="58"/>
      <c r="RJ96" s="58"/>
      <c r="RK96" s="58"/>
      <c r="RL96" s="58"/>
      <c r="RM96" s="58"/>
      <c r="RN96" s="58"/>
      <c r="RO96" s="58"/>
      <c r="RP96" s="58"/>
      <c r="RQ96" s="58"/>
      <c r="RR96" s="58"/>
      <c r="RS96" s="58"/>
      <c r="RT96" s="58"/>
      <c r="RU96" s="58"/>
      <c r="RV96" s="58"/>
      <c r="RW96" s="58"/>
      <c r="RX96" s="58"/>
      <c r="RY96" s="58"/>
      <c r="RZ96" s="58"/>
      <c r="SA96" s="58"/>
      <c r="SB96" s="58"/>
      <c r="SC96" s="58"/>
      <c r="SD96" s="58"/>
      <c r="SE96" s="58"/>
      <c r="SF96" s="58"/>
      <c r="SG96" s="58"/>
      <c r="SH96" s="58"/>
      <c r="SI96" s="58"/>
      <c r="SJ96" s="58"/>
      <c r="SK96" s="58"/>
      <c r="SL96" s="58"/>
      <c r="SM96" s="58"/>
      <c r="SN96" s="58"/>
      <c r="SO96" s="58"/>
      <c r="SP96" s="58"/>
      <c r="SQ96" s="58"/>
      <c r="SR96" s="58"/>
      <c r="SS96" s="58"/>
      <c r="ST96" s="58"/>
      <c r="SU96" s="58"/>
      <c r="SV96" s="58"/>
      <c r="SW96" s="58"/>
      <c r="SX96" s="58"/>
      <c r="SY96" s="58"/>
      <c r="SZ96" s="58"/>
      <c r="TA96" s="58"/>
      <c r="TB96" s="58"/>
      <c r="TC96" s="58"/>
      <c r="TD96" s="58"/>
      <c r="TE96" s="58"/>
      <c r="TF96" s="58"/>
      <c r="TG96" s="58"/>
      <c r="TH96" s="58"/>
      <c r="TI96" s="58"/>
      <c r="TJ96" s="58"/>
      <c r="TK96" s="58"/>
      <c r="TL96" s="58"/>
      <c r="TM96" s="58"/>
      <c r="TN96" s="58"/>
      <c r="TO96" s="58"/>
      <c r="TP96" s="58"/>
      <c r="TQ96" s="58"/>
      <c r="TR96" s="58"/>
      <c r="TS96" s="58"/>
      <c r="TT96" s="58"/>
      <c r="TU96" s="58"/>
      <c r="TV96" s="58"/>
      <c r="TW96" s="58"/>
      <c r="TX96" s="58"/>
      <c r="TY96" s="58"/>
      <c r="TZ96" s="58"/>
      <c r="UA96" s="58"/>
      <c r="UB96" s="58"/>
      <c r="UC96" s="58"/>
      <c r="UD96" s="58"/>
      <c r="UE96" s="58"/>
      <c r="UF96" s="58"/>
      <c r="UG96" s="58"/>
      <c r="UH96" s="58"/>
      <c r="UI96" s="58"/>
      <c r="UJ96" s="58"/>
      <c r="UK96" s="58"/>
      <c r="UL96" s="58"/>
      <c r="UM96" s="58"/>
      <c r="UN96" s="58"/>
      <c r="UO96" s="58"/>
      <c r="UP96" s="58"/>
      <c r="UQ96" s="58"/>
      <c r="UR96" s="58"/>
      <c r="US96" s="58"/>
      <c r="UT96" s="58"/>
      <c r="UU96" s="58"/>
      <c r="UV96" s="58"/>
      <c r="UW96" s="58"/>
      <c r="UX96" s="58"/>
      <c r="UY96" s="58"/>
      <c r="UZ96" s="58"/>
      <c r="VA96" s="58"/>
      <c r="VB96" s="58"/>
      <c r="VC96" s="58"/>
      <c r="VD96" s="58"/>
      <c r="VE96" s="58"/>
      <c r="VF96" s="58"/>
      <c r="VG96" s="58"/>
      <c r="VH96" s="58"/>
      <c r="VI96" s="58"/>
      <c r="VJ96" s="58"/>
      <c r="VK96" s="58"/>
      <c r="VL96" s="58"/>
      <c r="VM96" s="58"/>
      <c r="VN96" s="58"/>
      <c r="VO96" s="58"/>
      <c r="VP96" s="58"/>
      <c r="VQ96" s="58"/>
      <c r="VR96" s="58"/>
      <c r="VS96" s="58"/>
      <c r="VT96" s="58"/>
      <c r="VU96" s="58"/>
      <c r="VV96" s="58"/>
      <c r="VW96" s="58"/>
      <c r="VX96" s="58"/>
      <c r="VY96" s="58"/>
      <c r="VZ96" s="58"/>
      <c r="WA96" s="58"/>
      <c r="WB96" s="58"/>
      <c r="WC96" s="58"/>
      <c r="WD96" s="58"/>
      <c r="WE96" s="58"/>
      <c r="WF96" s="58"/>
      <c r="WG96" s="58"/>
      <c r="WH96" s="58"/>
      <c r="WI96" s="58"/>
      <c r="WJ96" s="58"/>
      <c r="WK96" s="58"/>
      <c r="WL96" s="58"/>
      <c r="WM96" s="58"/>
      <c r="WN96" s="58"/>
      <c r="WO96" s="58"/>
      <c r="WP96" s="58"/>
      <c r="WQ96" s="58"/>
      <c r="WR96" s="58"/>
      <c r="WS96" s="58"/>
      <c r="WT96" s="58"/>
      <c r="WU96" s="58"/>
      <c r="WV96" s="58"/>
      <c r="WW96" s="58"/>
      <c r="WX96" s="58"/>
      <c r="WY96" s="58"/>
      <c r="WZ96" s="58"/>
      <c r="XA96" s="58"/>
      <c r="XB96" s="58"/>
      <c r="XC96" s="58"/>
      <c r="XD96" s="58"/>
      <c r="XE96" s="58"/>
      <c r="XF96" s="58"/>
      <c r="XG96" s="58"/>
      <c r="XH96" s="58"/>
      <c r="XI96" s="58"/>
      <c r="XJ96" s="58"/>
      <c r="XK96" s="58"/>
      <c r="XL96" s="58"/>
      <c r="XM96" s="58"/>
      <c r="XN96" s="58"/>
      <c r="XO96" s="58"/>
      <c r="XP96" s="58"/>
      <c r="XQ96" s="58"/>
      <c r="XR96" s="58"/>
      <c r="XS96" s="58"/>
      <c r="XT96" s="58"/>
      <c r="XU96" s="58"/>
      <c r="XV96" s="58"/>
      <c r="XW96" s="58"/>
      <c r="XX96" s="58"/>
      <c r="XY96" s="58"/>
      <c r="XZ96" s="58"/>
      <c r="YA96" s="58"/>
      <c r="YB96" s="58"/>
      <c r="YC96" s="58"/>
      <c r="YD96" s="58"/>
      <c r="YE96" s="58"/>
      <c r="YF96" s="58"/>
      <c r="YG96" s="58"/>
      <c r="YH96" s="58"/>
      <c r="YI96" s="58"/>
      <c r="YJ96" s="58"/>
      <c r="YK96" s="58"/>
      <c r="YL96" s="58"/>
      <c r="YM96" s="58"/>
      <c r="YN96" s="58"/>
      <c r="YO96" s="58"/>
      <c r="YP96" s="58"/>
      <c r="YQ96" s="58"/>
      <c r="YR96" s="58"/>
      <c r="YS96" s="58"/>
      <c r="YT96" s="58"/>
      <c r="YU96" s="58"/>
      <c r="YV96" s="58"/>
      <c r="YW96" s="58"/>
      <c r="YX96" s="58"/>
      <c r="YY96" s="58"/>
      <c r="YZ96" s="58"/>
      <c r="ZA96" s="58"/>
      <c r="ZB96" s="58"/>
      <c r="ZC96" s="58"/>
      <c r="ZD96" s="58"/>
      <c r="ZE96" s="58"/>
      <c r="ZF96" s="58"/>
      <c r="ZG96" s="58"/>
      <c r="ZH96" s="58"/>
      <c r="ZI96" s="58"/>
      <c r="ZJ96" s="58"/>
      <c r="ZK96" s="58"/>
      <c r="ZL96" s="58"/>
      <c r="ZM96" s="58"/>
      <c r="ZN96" s="58"/>
      <c r="ZO96" s="58"/>
      <c r="ZP96" s="58"/>
      <c r="ZQ96" s="58"/>
      <c r="ZR96" s="58"/>
      <c r="ZS96" s="58"/>
      <c r="ZT96" s="58"/>
      <c r="ZU96" s="58"/>
      <c r="ZV96" s="58"/>
      <c r="ZW96" s="58"/>
      <c r="ZX96" s="58"/>
      <c r="ZY96" s="58"/>
      <c r="ZZ96" s="58"/>
      <c r="AAA96" s="58"/>
      <c r="AAB96" s="58"/>
      <c r="AAC96" s="58"/>
      <c r="AAD96" s="58"/>
      <c r="AAE96" s="58"/>
      <c r="AAF96" s="58"/>
      <c r="AAG96" s="58"/>
      <c r="AAH96" s="58"/>
      <c r="AAI96" s="58"/>
      <c r="AAJ96" s="58"/>
      <c r="AAK96" s="58"/>
      <c r="AAL96" s="58"/>
      <c r="AAM96" s="58"/>
      <c r="AAN96" s="58"/>
      <c r="AAO96" s="58"/>
      <c r="AAP96" s="58"/>
      <c r="AAQ96" s="58"/>
      <c r="AAR96" s="58"/>
      <c r="AAS96" s="58"/>
      <c r="AAT96" s="58"/>
      <c r="AAU96" s="58"/>
      <c r="AAV96" s="58"/>
      <c r="AAW96" s="58"/>
      <c r="AAX96" s="58"/>
      <c r="AAY96" s="58"/>
      <c r="AAZ96" s="58"/>
      <c r="ABA96" s="58"/>
      <c r="ABB96" s="58"/>
      <c r="ABC96" s="58"/>
      <c r="ABD96" s="58"/>
      <c r="ABE96" s="58"/>
      <c r="ABF96" s="58"/>
      <c r="ABG96" s="58"/>
      <c r="ABH96" s="58"/>
      <c r="ABI96" s="58"/>
      <c r="ABJ96" s="58"/>
      <c r="ABK96" s="58"/>
      <c r="ABL96" s="58"/>
      <c r="ABM96" s="58"/>
      <c r="ABN96" s="58"/>
      <c r="ABO96" s="58"/>
      <c r="ABP96" s="58"/>
      <c r="ABQ96" s="58"/>
      <c r="ABR96" s="58"/>
      <c r="ABS96" s="58"/>
      <c r="ABT96" s="58"/>
      <c r="ABU96" s="58"/>
      <c r="ABV96" s="58"/>
      <c r="ABW96" s="58"/>
      <c r="ABX96" s="58"/>
      <c r="ABY96" s="58"/>
      <c r="ABZ96" s="58"/>
      <c r="ACA96" s="58"/>
      <c r="ACB96" s="58"/>
      <c r="ACC96" s="58"/>
      <c r="ACD96" s="58"/>
      <c r="ACE96" s="58"/>
      <c r="ACF96" s="58"/>
      <c r="ACG96" s="58"/>
      <c r="ACH96" s="58"/>
      <c r="ACI96" s="58"/>
      <c r="ACJ96" s="58"/>
      <c r="ACK96" s="58"/>
      <c r="ACL96" s="58"/>
      <c r="ACM96" s="58"/>
      <c r="ACN96" s="58"/>
      <c r="ACO96" s="58"/>
      <c r="ACP96" s="58"/>
      <c r="ACQ96" s="58"/>
      <c r="ACR96" s="58"/>
      <c r="ACS96" s="58"/>
      <c r="ACT96" s="58"/>
      <c r="ACU96" s="58"/>
      <c r="ACV96" s="58"/>
      <c r="ACW96" s="58"/>
      <c r="ACX96" s="58"/>
      <c r="ACY96" s="58"/>
      <c r="ACZ96" s="58"/>
      <c r="ADA96" s="58"/>
      <c r="ADB96" s="58"/>
      <c r="ADC96" s="58"/>
      <c r="ADD96" s="58"/>
      <c r="ADE96" s="58"/>
      <c r="ADF96" s="58"/>
      <c r="ADG96" s="58"/>
      <c r="ADH96" s="58"/>
      <c r="ADI96" s="58"/>
      <c r="ADJ96" s="58"/>
      <c r="ADK96" s="58"/>
      <c r="ADL96" s="58"/>
      <c r="ADM96" s="58"/>
      <c r="ADN96" s="58"/>
      <c r="ADO96" s="58"/>
      <c r="ADP96" s="58"/>
      <c r="ADQ96" s="58"/>
      <c r="ADR96" s="58"/>
      <c r="ADS96" s="58"/>
      <c r="ADT96" s="58"/>
      <c r="ADU96" s="58"/>
      <c r="ADV96" s="58"/>
      <c r="ADW96" s="58"/>
      <c r="ADX96" s="58"/>
      <c r="ADY96" s="58"/>
      <c r="ADZ96" s="58"/>
      <c r="AEA96" s="58"/>
      <c r="AEB96" s="58"/>
      <c r="AEC96" s="58"/>
      <c r="AED96" s="58"/>
      <c r="AEE96" s="58"/>
      <c r="AEF96" s="58"/>
      <c r="AEG96" s="58"/>
      <c r="AEH96" s="58"/>
      <c r="AEI96" s="58"/>
      <c r="AEJ96" s="58"/>
      <c r="AEK96" s="58"/>
      <c r="AEL96" s="58"/>
      <c r="AEM96" s="58"/>
      <c r="AEN96" s="58"/>
      <c r="AEO96" s="58"/>
      <c r="AEP96" s="58"/>
      <c r="AEQ96" s="58"/>
      <c r="AER96" s="58"/>
      <c r="AES96" s="58"/>
      <c r="AET96" s="58"/>
      <c r="AEU96" s="58"/>
      <c r="AEV96" s="58"/>
      <c r="AEW96" s="58"/>
      <c r="AEX96" s="58"/>
      <c r="AEY96" s="58"/>
      <c r="AEZ96" s="58"/>
      <c r="AFA96" s="58"/>
      <c r="AFB96" s="58"/>
      <c r="AFC96" s="58"/>
      <c r="AFD96" s="58"/>
      <c r="AFE96" s="58"/>
      <c r="AFF96" s="58"/>
      <c r="AFG96" s="58"/>
      <c r="AFH96" s="58"/>
      <c r="AFI96" s="58"/>
      <c r="AFJ96" s="58"/>
      <c r="AFK96" s="58"/>
      <c r="AFL96" s="58"/>
      <c r="AFM96" s="58"/>
      <c r="AFN96" s="58"/>
      <c r="AFO96" s="58"/>
      <c r="AFP96" s="58"/>
      <c r="AFQ96" s="58"/>
      <c r="AFR96" s="58"/>
      <c r="AFS96" s="58"/>
      <c r="AFT96" s="58"/>
      <c r="AFU96" s="58"/>
      <c r="AFV96" s="58"/>
      <c r="AFW96" s="58"/>
      <c r="AFX96" s="58"/>
      <c r="AFY96" s="58"/>
      <c r="AFZ96" s="58"/>
      <c r="AGA96" s="58"/>
      <c r="AGB96" s="58"/>
      <c r="AGC96" s="58"/>
      <c r="AGD96" s="58"/>
      <c r="AGE96" s="58"/>
      <c r="AGF96" s="58"/>
      <c r="AGG96" s="58"/>
      <c r="AGH96" s="58"/>
      <c r="AGI96" s="58"/>
      <c r="AGJ96" s="58"/>
      <c r="AGK96" s="58"/>
      <c r="AGL96" s="58"/>
      <c r="AGM96" s="58"/>
      <c r="AGN96" s="58"/>
      <c r="AGO96" s="58"/>
      <c r="AGP96" s="58"/>
      <c r="AGQ96" s="58"/>
      <c r="AGR96" s="58"/>
      <c r="AGS96" s="58"/>
      <c r="AGT96" s="58"/>
      <c r="AGU96" s="58"/>
      <c r="AGV96" s="58"/>
      <c r="AGW96" s="58"/>
      <c r="AGX96" s="58"/>
      <c r="AGY96" s="58"/>
      <c r="AGZ96" s="58"/>
      <c r="AHA96" s="58"/>
      <c r="AHB96" s="58"/>
      <c r="AHC96" s="58"/>
      <c r="AHD96" s="58"/>
      <c r="AHE96" s="58"/>
      <c r="AHF96" s="58"/>
      <c r="AHG96" s="58"/>
      <c r="AHH96" s="58"/>
      <c r="AHI96" s="58"/>
      <c r="AHJ96" s="58"/>
      <c r="AHK96" s="58"/>
      <c r="AHL96" s="58"/>
      <c r="AHM96" s="58"/>
      <c r="AHN96" s="58"/>
      <c r="AHO96" s="58"/>
      <c r="AHP96" s="58"/>
      <c r="AHQ96" s="58"/>
      <c r="AHR96" s="58"/>
      <c r="AHS96" s="58"/>
      <c r="AHT96" s="58"/>
      <c r="AHU96" s="58"/>
      <c r="AHV96" s="58"/>
      <c r="AHW96" s="58"/>
      <c r="AHX96" s="58"/>
      <c r="AHY96" s="58"/>
      <c r="AHZ96" s="58"/>
      <c r="AIA96" s="58"/>
      <c r="AIB96" s="58"/>
      <c r="AIC96" s="58"/>
      <c r="AID96" s="58"/>
      <c r="AIE96" s="58"/>
      <c r="AIF96" s="58"/>
      <c r="AIG96" s="58"/>
      <c r="AIH96" s="58"/>
      <c r="AII96" s="58"/>
      <c r="AIJ96" s="58"/>
      <c r="AIK96" s="58"/>
      <c r="AIL96" s="58"/>
      <c r="AIM96" s="58"/>
      <c r="AIN96" s="58"/>
      <c r="AIO96" s="58"/>
      <c r="AIP96" s="58"/>
      <c r="AIQ96" s="58"/>
      <c r="AIR96" s="58"/>
      <c r="AIS96" s="58"/>
      <c r="AIT96" s="58"/>
      <c r="AIU96" s="58"/>
      <c r="AIV96" s="58"/>
      <c r="AIW96" s="58"/>
      <c r="AIX96" s="58"/>
      <c r="AIY96" s="58"/>
      <c r="AIZ96" s="58"/>
      <c r="AJA96" s="58"/>
      <c r="AJB96" s="58"/>
      <c r="AJC96" s="58"/>
      <c r="AJD96" s="58"/>
      <c r="AJE96" s="58"/>
      <c r="AJF96" s="58"/>
      <c r="AJG96" s="58"/>
      <c r="AJH96" s="58"/>
      <c r="AJI96" s="58"/>
      <c r="AJJ96" s="58"/>
      <c r="AJK96" s="58"/>
      <c r="AJL96" s="58"/>
      <c r="AJM96" s="58"/>
      <c r="AJN96" s="58"/>
      <c r="AJO96" s="58"/>
      <c r="AJP96" s="58"/>
      <c r="AJQ96" s="58"/>
      <c r="AJR96" s="58"/>
      <c r="AJS96" s="58"/>
      <c r="AJT96" s="58"/>
      <c r="AJU96" s="58"/>
      <c r="AJV96" s="58"/>
      <c r="AJW96" s="58"/>
      <c r="AJX96" s="58"/>
      <c r="AJY96" s="58"/>
      <c r="AJZ96" s="58"/>
      <c r="AKA96" s="58"/>
      <c r="AKB96" s="58"/>
      <c r="AKC96" s="58"/>
      <c r="AKD96" s="58"/>
      <c r="AKE96" s="58"/>
      <c r="AKF96" s="58"/>
      <c r="AKG96" s="58"/>
      <c r="AKH96" s="58"/>
      <c r="AKI96" s="58"/>
      <c r="AKJ96" s="58"/>
      <c r="AKK96" s="58"/>
      <c r="AKL96" s="58"/>
      <c r="AKM96" s="58"/>
      <c r="AKN96" s="58"/>
      <c r="AKO96" s="58"/>
      <c r="AKP96" s="58"/>
      <c r="AKQ96" s="58"/>
      <c r="AKR96" s="58"/>
      <c r="AKS96" s="58"/>
      <c r="AKT96" s="58"/>
      <c r="AKU96" s="58"/>
      <c r="AKV96" s="58"/>
      <c r="AKW96" s="58"/>
      <c r="AKX96" s="58"/>
      <c r="AKY96" s="58"/>
      <c r="AKZ96" s="58"/>
      <c r="ALA96" s="58"/>
      <c r="ALB96" s="58"/>
      <c r="ALC96" s="58"/>
      <c r="ALD96" s="58"/>
    </row>
    <row r="97" spans="1:992" ht="91.2" x14ac:dyDescent="0.2">
      <c r="A97" s="44" t="s">
        <v>229</v>
      </c>
      <c r="B97" s="45" t="s">
        <v>234</v>
      </c>
      <c r="C97" s="46" t="s">
        <v>235</v>
      </c>
      <c r="D97" s="47"/>
      <c r="E97" s="47"/>
      <c r="F97" s="47"/>
      <c r="G97" s="47"/>
      <c r="H97" s="10" t="s">
        <v>50</v>
      </c>
      <c r="I97" s="10" t="s">
        <v>50</v>
      </c>
      <c r="J97" s="10"/>
      <c r="K97" s="10"/>
      <c r="L97" s="10" t="s">
        <v>53</v>
      </c>
      <c r="M97" s="10" t="str">
        <f t="shared" si="26"/>
        <v>x</v>
      </c>
      <c r="N97" s="10" t="str">
        <f t="shared" si="27"/>
        <v>x</v>
      </c>
      <c r="O97" s="10" t="str">
        <f t="shared" si="32"/>
        <v>x</v>
      </c>
      <c r="P97" s="54" t="str">
        <f t="shared" si="33"/>
        <v>x</v>
      </c>
      <c r="Q97" s="10" t="str">
        <f t="shared" si="34"/>
        <v>x</v>
      </c>
      <c r="R97" s="10" t="str">
        <f t="shared" si="35"/>
        <v>x</v>
      </c>
      <c r="S97" s="10" t="s">
        <v>50</v>
      </c>
      <c r="X97" s="58"/>
      <c r="Y97" s="58"/>
      <c r="Z97" s="58"/>
      <c r="AA97" s="58"/>
      <c r="AB97" s="58"/>
      <c r="AC97" s="58"/>
      <c r="AD97" s="58"/>
      <c r="AE97" s="58"/>
      <c r="AF97" s="58"/>
      <c r="AG97" s="58"/>
      <c r="AH97" s="58"/>
      <c r="AI97" s="58"/>
      <c r="AJ97" s="58"/>
      <c r="AK97" s="58"/>
      <c r="AL97" s="58"/>
      <c r="AM97" s="58"/>
      <c r="AN97" s="58"/>
      <c r="AO97" s="58"/>
      <c r="AP97" s="58"/>
      <c r="AQ97" s="58"/>
      <c r="AR97" s="58"/>
      <c r="AS97" s="58"/>
      <c r="AT97" s="58"/>
      <c r="AU97" s="58"/>
      <c r="AV97" s="58"/>
      <c r="AW97" s="58"/>
      <c r="AX97" s="58"/>
      <c r="AY97" s="58"/>
      <c r="AZ97" s="58"/>
      <c r="BA97" s="58"/>
      <c r="BB97" s="58"/>
      <c r="BC97" s="58"/>
      <c r="BD97" s="58"/>
      <c r="BE97" s="58"/>
      <c r="BF97" s="58"/>
      <c r="BG97" s="58"/>
      <c r="BH97" s="58"/>
      <c r="BI97" s="58"/>
      <c r="BJ97" s="58"/>
      <c r="BK97" s="58"/>
      <c r="BL97" s="58"/>
      <c r="BM97" s="58"/>
      <c r="BN97" s="58"/>
      <c r="BO97" s="58"/>
      <c r="BP97" s="58"/>
      <c r="BQ97" s="58"/>
      <c r="BR97" s="58"/>
      <c r="BS97" s="58"/>
      <c r="BT97" s="58"/>
      <c r="BU97" s="58"/>
      <c r="BV97" s="58"/>
      <c r="BW97" s="58"/>
      <c r="BX97" s="58"/>
      <c r="BY97" s="58"/>
      <c r="BZ97" s="58"/>
      <c r="CA97" s="58"/>
      <c r="CB97" s="58"/>
      <c r="CC97" s="58"/>
      <c r="CD97" s="58"/>
      <c r="CE97" s="58"/>
      <c r="CF97" s="58"/>
      <c r="CG97" s="58"/>
      <c r="CH97" s="58"/>
      <c r="CI97" s="58"/>
      <c r="CJ97" s="58"/>
      <c r="CK97" s="58"/>
      <c r="CL97" s="58"/>
      <c r="CM97" s="58"/>
      <c r="CN97" s="58"/>
      <c r="CO97" s="58"/>
      <c r="CP97" s="58"/>
      <c r="CQ97" s="58"/>
      <c r="CR97" s="58"/>
      <c r="CS97" s="58"/>
      <c r="CT97" s="58"/>
      <c r="CU97" s="58"/>
      <c r="CV97" s="58"/>
      <c r="CW97" s="58"/>
      <c r="CX97" s="58"/>
      <c r="CY97" s="58"/>
      <c r="CZ97" s="58"/>
      <c r="DA97" s="58"/>
      <c r="DB97" s="58"/>
      <c r="DC97" s="58"/>
      <c r="DD97" s="58"/>
      <c r="DE97" s="58"/>
      <c r="DF97" s="58"/>
      <c r="DG97" s="58"/>
      <c r="DH97" s="58"/>
      <c r="DI97" s="58"/>
      <c r="DJ97" s="58"/>
      <c r="DK97" s="58"/>
      <c r="DL97" s="58"/>
      <c r="DM97" s="58"/>
      <c r="DN97" s="58"/>
      <c r="DO97" s="58"/>
      <c r="DP97" s="58"/>
      <c r="DQ97" s="58"/>
      <c r="DR97" s="58"/>
      <c r="DS97" s="58"/>
      <c r="DT97" s="58"/>
      <c r="DU97" s="58"/>
      <c r="DV97" s="58"/>
      <c r="DW97" s="58"/>
      <c r="DX97" s="58"/>
      <c r="DY97" s="58"/>
      <c r="DZ97" s="58"/>
      <c r="EA97" s="58"/>
      <c r="EB97" s="58"/>
      <c r="EC97" s="58"/>
      <c r="ED97" s="58"/>
      <c r="EE97" s="58"/>
      <c r="EF97" s="58"/>
      <c r="EG97" s="58"/>
      <c r="EH97" s="58"/>
      <c r="EI97" s="58"/>
      <c r="EJ97" s="58"/>
      <c r="EK97" s="58"/>
      <c r="EL97" s="58"/>
      <c r="EM97" s="58"/>
      <c r="EN97" s="58"/>
      <c r="EO97" s="58"/>
      <c r="EP97" s="58"/>
      <c r="EQ97" s="58"/>
      <c r="ER97" s="58"/>
      <c r="ES97" s="58"/>
      <c r="ET97" s="58"/>
      <c r="EU97" s="58"/>
      <c r="EV97" s="58"/>
      <c r="EW97" s="58"/>
      <c r="EX97" s="58"/>
      <c r="EY97" s="58"/>
      <c r="EZ97" s="58"/>
      <c r="FA97" s="58"/>
      <c r="FB97" s="58"/>
      <c r="FC97" s="58"/>
      <c r="FD97" s="58"/>
      <c r="FE97" s="58"/>
      <c r="FF97" s="58"/>
      <c r="FG97" s="58"/>
      <c r="FH97" s="58"/>
      <c r="FI97" s="58"/>
      <c r="FJ97" s="58"/>
      <c r="FK97" s="58"/>
      <c r="FL97" s="58"/>
      <c r="FM97" s="58"/>
      <c r="FN97" s="58"/>
      <c r="FO97" s="58"/>
      <c r="FP97" s="58"/>
      <c r="FQ97" s="58"/>
      <c r="FR97" s="58"/>
      <c r="FS97" s="58"/>
      <c r="FT97" s="58"/>
      <c r="FU97" s="58"/>
      <c r="FV97" s="58"/>
      <c r="FW97" s="58"/>
      <c r="FX97" s="58"/>
      <c r="FY97" s="58"/>
      <c r="FZ97" s="58"/>
      <c r="GA97" s="58"/>
      <c r="GB97" s="58"/>
      <c r="GC97" s="58"/>
      <c r="GD97" s="58"/>
      <c r="GE97" s="58"/>
      <c r="GF97" s="58"/>
      <c r="GG97" s="58"/>
      <c r="GH97" s="58"/>
      <c r="GI97" s="58"/>
      <c r="GJ97" s="58"/>
      <c r="GK97" s="58"/>
      <c r="GL97" s="58"/>
      <c r="GM97" s="58"/>
      <c r="GN97" s="58"/>
      <c r="GO97" s="58"/>
      <c r="GP97" s="58"/>
      <c r="GQ97" s="58"/>
      <c r="GR97" s="58"/>
      <c r="GS97" s="58"/>
      <c r="GT97" s="58"/>
      <c r="GU97" s="58"/>
      <c r="GV97" s="58"/>
      <c r="GW97" s="58"/>
      <c r="GX97" s="58"/>
      <c r="GY97" s="58"/>
      <c r="GZ97" s="58"/>
      <c r="HA97" s="58"/>
      <c r="HB97" s="58"/>
      <c r="HC97" s="58"/>
      <c r="HD97" s="58"/>
      <c r="HE97" s="58"/>
      <c r="HF97" s="58"/>
      <c r="HG97" s="58"/>
      <c r="HH97" s="58"/>
      <c r="HI97" s="58"/>
      <c r="HJ97" s="58"/>
      <c r="HK97" s="58"/>
      <c r="HL97" s="58"/>
      <c r="HM97" s="58"/>
      <c r="HN97" s="58"/>
      <c r="HO97" s="58"/>
      <c r="HP97" s="58"/>
      <c r="HQ97" s="58"/>
      <c r="HR97" s="58"/>
      <c r="HS97" s="58"/>
      <c r="HT97" s="58"/>
      <c r="HU97" s="58"/>
      <c r="HV97" s="58"/>
      <c r="HW97" s="58"/>
      <c r="HX97" s="58"/>
      <c r="HY97" s="58"/>
      <c r="HZ97" s="58"/>
      <c r="IA97" s="58"/>
      <c r="IB97" s="58"/>
      <c r="IC97" s="58"/>
      <c r="ID97" s="58"/>
      <c r="IE97" s="58"/>
      <c r="IF97" s="58"/>
      <c r="IG97" s="58"/>
      <c r="IH97" s="58"/>
      <c r="II97" s="58"/>
      <c r="IJ97" s="58"/>
      <c r="IK97" s="58"/>
      <c r="IL97" s="58"/>
      <c r="IM97" s="58"/>
      <c r="IN97" s="58"/>
      <c r="IO97" s="58"/>
      <c r="IP97" s="58"/>
      <c r="IQ97" s="58"/>
      <c r="IR97" s="58"/>
      <c r="IS97" s="58"/>
      <c r="IT97" s="58"/>
      <c r="IU97" s="58"/>
      <c r="IV97" s="58"/>
      <c r="IW97" s="58"/>
      <c r="IX97" s="58"/>
      <c r="IY97" s="58"/>
      <c r="IZ97" s="58"/>
      <c r="JA97" s="58"/>
      <c r="JB97" s="58"/>
      <c r="JC97" s="58"/>
      <c r="JD97" s="58"/>
      <c r="JE97" s="58"/>
      <c r="JF97" s="58"/>
      <c r="JG97" s="58"/>
      <c r="JH97" s="58"/>
      <c r="JI97" s="58"/>
      <c r="JJ97" s="58"/>
      <c r="JK97" s="58"/>
      <c r="JL97" s="58"/>
      <c r="JM97" s="58"/>
      <c r="JN97" s="58"/>
      <c r="JO97" s="58"/>
      <c r="JP97" s="58"/>
      <c r="JQ97" s="58"/>
      <c r="JR97" s="58"/>
      <c r="JS97" s="58"/>
      <c r="JT97" s="58"/>
      <c r="JU97" s="58"/>
      <c r="JV97" s="58"/>
      <c r="JW97" s="58"/>
      <c r="JX97" s="58"/>
      <c r="JY97" s="58"/>
      <c r="JZ97" s="58"/>
      <c r="KA97" s="58"/>
      <c r="KB97" s="58"/>
      <c r="KC97" s="58"/>
      <c r="KD97" s="58"/>
      <c r="KE97" s="58"/>
      <c r="KF97" s="58"/>
      <c r="KG97" s="58"/>
      <c r="KH97" s="58"/>
      <c r="KI97" s="58"/>
      <c r="KJ97" s="58"/>
      <c r="KK97" s="58"/>
      <c r="KL97" s="58"/>
      <c r="KM97" s="58"/>
      <c r="KN97" s="58"/>
      <c r="KO97" s="58"/>
      <c r="KP97" s="58"/>
      <c r="KQ97" s="58"/>
      <c r="KR97" s="58"/>
      <c r="KS97" s="58"/>
      <c r="KT97" s="58"/>
      <c r="KU97" s="58"/>
      <c r="KV97" s="58"/>
      <c r="KW97" s="58"/>
      <c r="KX97" s="58"/>
      <c r="KY97" s="58"/>
      <c r="KZ97" s="58"/>
      <c r="LA97" s="58"/>
      <c r="LB97" s="58"/>
      <c r="LC97" s="58"/>
      <c r="LD97" s="58"/>
      <c r="LE97" s="58"/>
      <c r="LF97" s="58"/>
      <c r="LG97" s="58"/>
      <c r="LH97" s="58"/>
      <c r="LI97" s="58"/>
      <c r="LJ97" s="58"/>
      <c r="LK97" s="58"/>
      <c r="LL97" s="58"/>
      <c r="LM97" s="58"/>
      <c r="LN97" s="58"/>
      <c r="LO97" s="58"/>
      <c r="LP97" s="58"/>
      <c r="LQ97" s="58"/>
      <c r="LR97" s="58"/>
      <c r="LS97" s="58"/>
      <c r="LT97" s="58"/>
      <c r="LU97" s="58"/>
      <c r="LV97" s="58"/>
      <c r="LW97" s="58"/>
      <c r="LX97" s="58"/>
      <c r="LY97" s="58"/>
      <c r="LZ97" s="58"/>
      <c r="MA97" s="58"/>
      <c r="MB97" s="58"/>
      <c r="MC97" s="58"/>
      <c r="MD97" s="58"/>
      <c r="ME97" s="58"/>
      <c r="MF97" s="58"/>
      <c r="MG97" s="58"/>
      <c r="MH97" s="58"/>
      <c r="MI97" s="58"/>
      <c r="MJ97" s="58"/>
      <c r="MK97" s="58"/>
      <c r="ML97" s="58"/>
      <c r="MM97" s="58"/>
      <c r="MN97" s="58"/>
      <c r="MO97" s="58"/>
      <c r="MP97" s="58"/>
      <c r="MQ97" s="58"/>
      <c r="MR97" s="58"/>
      <c r="MS97" s="58"/>
      <c r="MT97" s="58"/>
      <c r="MU97" s="58"/>
      <c r="MV97" s="58"/>
      <c r="MW97" s="58"/>
      <c r="MX97" s="58"/>
      <c r="MY97" s="58"/>
      <c r="MZ97" s="58"/>
      <c r="NA97" s="58"/>
      <c r="NB97" s="58"/>
      <c r="NC97" s="58"/>
      <c r="ND97" s="58"/>
      <c r="NE97" s="58"/>
      <c r="NF97" s="58"/>
      <c r="NG97" s="58"/>
      <c r="NH97" s="58"/>
      <c r="NI97" s="58"/>
      <c r="NJ97" s="58"/>
      <c r="NK97" s="58"/>
      <c r="NL97" s="58"/>
      <c r="NM97" s="58"/>
      <c r="NN97" s="58"/>
      <c r="NO97" s="58"/>
      <c r="NP97" s="58"/>
      <c r="NQ97" s="58"/>
      <c r="NR97" s="58"/>
      <c r="NS97" s="58"/>
      <c r="NT97" s="58"/>
      <c r="NU97" s="58"/>
      <c r="NV97" s="58"/>
      <c r="NW97" s="58"/>
      <c r="NX97" s="58"/>
      <c r="NY97" s="58"/>
      <c r="NZ97" s="58"/>
      <c r="OA97" s="58"/>
      <c r="OB97" s="58"/>
      <c r="OC97" s="58"/>
      <c r="OD97" s="58"/>
      <c r="OE97" s="58"/>
      <c r="OF97" s="58"/>
      <c r="OG97" s="58"/>
      <c r="OH97" s="58"/>
      <c r="OI97" s="58"/>
      <c r="OJ97" s="58"/>
      <c r="OK97" s="58"/>
      <c r="OL97" s="58"/>
      <c r="OM97" s="58"/>
      <c r="ON97" s="58"/>
      <c r="OO97" s="58"/>
      <c r="OP97" s="58"/>
      <c r="OQ97" s="58"/>
      <c r="OR97" s="58"/>
      <c r="OS97" s="58"/>
      <c r="OT97" s="58"/>
      <c r="OU97" s="58"/>
      <c r="OV97" s="58"/>
      <c r="OW97" s="58"/>
      <c r="OX97" s="58"/>
      <c r="OY97" s="58"/>
      <c r="OZ97" s="58"/>
      <c r="PA97" s="58"/>
      <c r="PB97" s="58"/>
      <c r="PC97" s="58"/>
      <c r="PD97" s="58"/>
      <c r="PE97" s="58"/>
      <c r="PF97" s="58"/>
      <c r="PG97" s="58"/>
      <c r="PH97" s="58"/>
      <c r="PI97" s="58"/>
      <c r="PJ97" s="58"/>
      <c r="PK97" s="58"/>
      <c r="PL97" s="58"/>
      <c r="PM97" s="58"/>
      <c r="PN97" s="58"/>
      <c r="PO97" s="58"/>
      <c r="PP97" s="58"/>
      <c r="PQ97" s="58"/>
      <c r="PR97" s="58"/>
      <c r="PS97" s="58"/>
      <c r="PT97" s="58"/>
      <c r="PU97" s="58"/>
      <c r="PV97" s="58"/>
      <c r="PW97" s="58"/>
      <c r="PX97" s="58"/>
      <c r="PY97" s="58"/>
      <c r="PZ97" s="58"/>
      <c r="QA97" s="58"/>
      <c r="QB97" s="58"/>
      <c r="QC97" s="58"/>
      <c r="QD97" s="58"/>
      <c r="QE97" s="58"/>
      <c r="QF97" s="58"/>
      <c r="QG97" s="58"/>
      <c r="QH97" s="58"/>
      <c r="QI97" s="58"/>
      <c r="QJ97" s="58"/>
      <c r="QK97" s="58"/>
      <c r="QL97" s="58"/>
      <c r="QM97" s="58"/>
      <c r="QN97" s="58"/>
      <c r="QO97" s="58"/>
      <c r="QP97" s="58"/>
      <c r="QQ97" s="58"/>
      <c r="QR97" s="58"/>
      <c r="QS97" s="58"/>
      <c r="QT97" s="58"/>
      <c r="QU97" s="58"/>
      <c r="QV97" s="58"/>
      <c r="QW97" s="58"/>
      <c r="QX97" s="58"/>
      <c r="QY97" s="58"/>
      <c r="QZ97" s="58"/>
      <c r="RA97" s="58"/>
      <c r="RB97" s="58"/>
      <c r="RC97" s="58"/>
      <c r="RD97" s="58"/>
      <c r="RE97" s="58"/>
      <c r="RF97" s="58"/>
      <c r="RG97" s="58"/>
      <c r="RH97" s="58"/>
      <c r="RI97" s="58"/>
      <c r="RJ97" s="58"/>
      <c r="RK97" s="58"/>
      <c r="RL97" s="58"/>
      <c r="RM97" s="58"/>
      <c r="RN97" s="58"/>
      <c r="RO97" s="58"/>
      <c r="RP97" s="58"/>
      <c r="RQ97" s="58"/>
      <c r="RR97" s="58"/>
      <c r="RS97" s="58"/>
      <c r="RT97" s="58"/>
      <c r="RU97" s="58"/>
      <c r="RV97" s="58"/>
      <c r="RW97" s="58"/>
      <c r="RX97" s="58"/>
      <c r="RY97" s="58"/>
      <c r="RZ97" s="58"/>
      <c r="SA97" s="58"/>
      <c r="SB97" s="58"/>
      <c r="SC97" s="58"/>
      <c r="SD97" s="58"/>
      <c r="SE97" s="58"/>
      <c r="SF97" s="58"/>
      <c r="SG97" s="58"/>
      <c r="SH97" s="58"/>
      <c r="SI97" s="58"/>
      <c r="SJ97" s="58"/>
      <c r="SK97" s="58"/>
      <c r="SL97" s="58"/>
      <c r="SM97" s="58"/>
      <c r="SN97" s="58"/>
      <c r="SO97" s="58"/>
      <c r="SP97" s="58"/>
      <c r="SQ97" s="58"/>
      <c r="SR97" s="58"/>
      <c r="SS97" s="58"/>
      <c r="ST97" s="58"/>
      <c r="SU97" s="58"/>
      <c r="SV97" s="58"/>
      <c r="SW97" s="58"/>
      <c r="SX97" s="58"/>
      <c r="SY97" s="58"/>
      <c r="SZ97" s="58"/>
      <c r="TA97" s="58"/>
      <c r="TB97" s="58"/>
      <c r="TC97" s="58"/>
      <c r="TD97" s="58"/>
      <c r="TE97" s="58"/>
      <c r="TF97" s="58"/>
      <c r="TG97" s="58"/>
      <c r="TH97" s="58"/>
      <c r="TI97" s="58"/>
      <c r="TJ97" s="58"/>
      <c r="TK97" s="58"/>
      <c r="TL97" s="58"/>
      <c r="TM97" s="58"/>
      <c r="TN97" s="58"/>
      <c r="TO97" s="58"/>
      <c r="TP97" s="58"/>
      <c r="TQ97" s="58"/>
      <c r="TR97" s="58"/>
      <c r="TS97" s="58"/>
      <c r="TT97" s="58"/>
      <c r="TU97" s="58"/>
      <c r="TV97" s="58"/>
      <c r="TW97" s="58"/>
      <c r="TX97" s="58"/>
      <c r="TY97" s="58"/>
      <c r="TZ97" s="58"/>
      <c r="UA97" s="58"/>
      <c r="UB97" s="58"/>
      <c r="UC97" s="58"/>
      <c r="UD97" s="58"/>
      <c r="UE97" s="58"/>
      <c r="UF97" s="58"/>
      <c r="UG97" s="58"/>
      <c r="UH97" s="58"/>
      <c r="UI97" s="58"/>
      <c r="UJ97" s="58"/>
      <c r="UK97" s="58"/>
      <c r="UL97" s="58"/>
      <c r="UM97" s="58"/>
      <c r="UN97" s="58"/>
      <c r="UO97" s="58"/>
      <c r="UP97" s="58"/>
      <c r="UQ97" s="58"/>
      <c r="UR97" s="58"/>
      <c r="US97" s="58"/>
      <c r="UT97" s="58"/>
      <c r="UU97" s="58"/>
      <c r="UV97" s="58"/>
      <c r="UW97" s="58"/>
      <c r="UX97" s="58"/>
      <c r="UY97" s="58"/>
      <c r="UZ97" s="58"/>
      <c r="VA97" s="58"/>
      <c r="VB97" s="58"/>
      <c r="VC97" s="58"/>
      <c r="VD97" s="58"/>
      <c r="VE97" s="58"/>
      <c r="VF97" s="58"/>
      <c r="VG97" s="58"/>
      <c r="VH97" s="58"/>
      <c r="VI97" s="58"/>
      <c r="VJ97" s="58"/>
      <c r="VK97" s="58"/>
      <c r="VL97" s="58"/>
      <c r="VM97" s="58"/>
      <c r="VN97" s="58"/>
      <c r="VO97" s="58"/>
      <c r="VP97" s="58"/>
      <c r="VQ97" s="58"/>
      <c r="VR97" s="58"/>
      <c r="VS97" s="58"/>
      <c r="VT97" s="58"/>
      <c r="VU97" s="58"/>
      <c r="VV97" s="58"/>
      <c r="VW97" s="58"/>
      <c r="VX97" s="58"/>
      <c r="VY97" s="58"/>
      <c r="VZ97" s="58"/>
      <c r="WA97" s="58"/>
      <c r="WB97" s="58"/>
      <c r="WC97" s="58"/>
      <c r="WD97" s="58"/>
      <c r="WE97" s="58"/>
      <c r="WF97" s="58"/>
      <c r="WG97" s="58"/>
      <c r="WH97" s="58"/>
      <c r="WI97" s="58"/>
      <c r="WJ97" s="58"/>
      <c r="WK97" s="58"/>
      <c r="WL97" s="58"/>
      <c r="WM97" s="58"/>
      <c r="WN97" s="58"/>
      <c r="WO97" s="58"/>
      <c r="WP97" s="58"/>
      <c r="WQ97" s="58"/>
      <c r="WR97" s="58"/>
      <c r="WS97" s="58"/>
      <c r="WT97" s="58"/>
      <c r="WU97" s="58"/>
      <c r="WV97" s="58"/>
      <c r="WW97" s="58"/>
      <c r="WX97" s="58"/>
      <c r="WY97" s="58"/>
      <c r="WZ97" s="58"/>
      <c r="XA97" s="58"/>
      <c r="XB97" s="58"/>
      <c r="XC97" s="58"/>
      <c r="XD97" s="58"/>
      <c r="XE97" s="58"/>
      <c r="XF97" s="58"/>
      <c r="XG97" s="58"/>
      <c r="XH97" s="58"/>
      <c r="XI97" s="58"/>
      <c r="XJ97" s="58"/>
      <c r="XK97" s="58"/>
      <c r="XL97" s="58"/>
      <c r="XM97" s="58"/>
      <c r="XN97" s="58"/>
      <c r="XO97" s="58"/>
      <c r="XP97" s="58"/>
      <c r="XQ97" s="58"/>
      <c r="XR97" s="58"/>
      <c r="XS97" s="58"/>
      <c r="XT97" s="58"/>
      <c r="XU97" s="58"/>
      <c r="XV97" s="58"/>
      <c r="XW97" s="58"/>
      <c r="XX97" s="58"/>
      <c r="XY97" s="58"/>
      <c r="XZ97" s="58"/>
      <c r="YA97" s="58"/>
      <c r="YB97" s="58"/>
      <c r="YC97" s="58"/>
      <c r="YD97" s="58"/>
      <c r="YE97" s="58"/>
      <c r="YF97" s="58"/>
      <c r="YG97" s="58"/>
      <c r="YH97" s="58"/>
      <c r="YI97" s="58"/>
      <c r="YJ97" s="58"/>
      <c r="YK97" s="58"/>
      <c r="YL97" s="58"/>
      <c r="YM97" s="58"/>
      <c r="YN97" s="58"/>
      <c r="YO97" s="58"/>
      <c r="YP97" s="58"/>
      <c r="YQ97" s="58"/>
      <c r="YR97" s="58"/>
      <c r="YS97" s="58"/>
      <c r="YT97" s="58"/>
      <c r="YU97" s="58"/>
      <c r="YV97" s="58"/>
      <c r="YW97" s="58"/>
      <c r="YX97" s="58"/>
      <c r="YY97" s="58"/>
      <c r="YZ97" s="58"/>
      <c r="ZA97" s="58"/>
      <c r="ZB97" s="58"/>
      <c r="ZC97" s="58"/>
      <c r="ZD97" s="58"/>
      <c r="ZE97" s="58"/>
      <c r="ZF97" s="58"/>
      <c r="ZG97" s="58"/>
      <c r="ZH97" s="58"/>
      <c r="ZI97" s="58"/>
      <c r="ZJ97" s="58"/>
      <c r="ZK97" s="58"/>
      <c r="ZL97" s="58"/>
      <c r="ZM97" s="58"/>
      <c r="ZN97" s="58"/>
      <c r="ZO97" s="58"/>
      <c r="ZP97" s="58"/>
      <c r="ZQ97" s="58"/>
      <c r="ZR97" s="58"/>
      <c r="ZS97" s="58"/>
      <c r="ZT97" s="58"/>
      <c r="ZU97" s="58"/>
      <c r="ZV97" s="58"/>
      <c r="ZW97" s="58"/>
      <c r="ZX97" s="58"/>
      <c r="ZY97" s="58"/>
      <c r="ZZ97" s="58"/>
      <c r="AAA97" s="58"/>
      <c r="AAB97" s="58"/>
      <c r="AAC97" s="58"/>
      <c r="AAD97" s="58"/>
      <c r="AAE97" s="58"/>
      <c r="AAF97" s="58"/>
      <c r="AAG97" s="58"/>
      <c r="AAH97" s="58"/>
      <c r="AAI97" s="58"/>
      <c r="AAJ97" s="58"/>
      <c r="AAK97" s="58"/>
      <c r="AAL97" s="58"/>
      <c r="AAM97" s="58"/>
      <c r="AAN97" s="58"/>
      <c r="AAO97" s="58"/>
      <c r="AAP97" s="58"/>
      <c r="AAQ97" s="58"/>
      <c r="AAR97" s="58"/>
      <c r="AAS97" s="58"/>
      <c r="AAT97" s="58"/>
      <c r="AAU97" s="58"/>
      <c r="AAV97" s="58"/>
      <c r="AAW97" s="58"/>
      <c r="AAX97" s="58"/>
      <c r="AAY97" s="58"/>
      <c r="AAZ97" s="58"/>
      <c r="ABA97" s="58"/>
      <c r="ABB97" s="58"/>
      <c r="ABC97" s="58"/>
      <c r="ABD97" s="58"/>
      <c r="ABE97" s="58"/>
      <c r="ABF97" s="58"/>
      <c r="ABG97" s="58"/>
      <c r="ABH97" s="58"/>
      <c r="ABI97" s="58"/>
      <c r="ABJ97" s="58"/>
      <c r="ABK97" s="58"/>
      <c r="ABL97" s="58"/>
      <c r="ABM97" s="58"/>
      <c r="ABN97" s="58"/>
      <c r="ABO97" s="58"/>
      <c r="ABP97" s="58"/>
      <c r="ABQ97" s="58"/>
      <c r="ABR97" s="58"/>
      <c r="ABS97" s="58"/>
      <c r="ABT97" s="58"/>
      <c r="ABU97" s="58"/>
      <c r="ABV97" s="58"/>
      <c r="ABW97" s="58"/>
      <c r="ABX97" s="58"/>
      <c r="ABY97" s="58"/>
      <c r="ABZ97" s="58"/>
      <c r="ACA97" s="58"/>
      <c r="ACB97" s="58"/>
      <c r="ACC97" s="58"/>
      <c r="ACD97" s="58"/>
      <c r="ACE97" s="58"/>
      <c r="ACF97" s="58"/>
      <c r="ACG97" s="58"/>
      <c r="ACH97" s="58"/>
      <c r="ACI97" s="58"/>
      <c r="ACJ97" s="58"/>
      <c r="ACK97" s="58"/>
      <c r="ACL97" s="58"/>
      <c r="ACM97" s="58"/>
      <c r="ACN97" s="58"/>
      <c r="ACO97" s="58"/>
      <c r="ACP97" s="58"/>
      <c r="ACQ97" s="58"/>
      <c r="ACR97" s="58"/>
      <c r="ACS97" s="58"/>
      <c r="ACT97" s="58"/>
      <c r="ACU97" s="58"/>
      <c r="ACV97" s="58"/>
      <c r="ACW97" s="58"/>
      <c r="ACX97" s="58"/>
      <c r="ACY97" s="58"/>
      <c r="ACZ97" s="58"/>
      <c r="ADA97" s="58"/>
      <c r="ADB97" s="58"/>
      <c r="ADC97" s="58"/>
      <c r="ADD97" s="58"/>
      <c r="ADE97" s="58"/>
      <c r="ADF97" s="58"/>
      <c r="ADG97" s="58"/>
      <c r="ADH97" s="58"/>
      <c r="ADI97" s="58"/>
      <c r="ADJ97" s="58"/>
      <c r="ADK97" s="58"/>
      <c r="ADL97" s="58"/>
      <c r="ADM97" s="58"/>
      <c r="ADN97" s="58"/>
      <c r="ADO97" s="58"/>
      <c r="ADP97" s="58"/>
      <c r="ADQ97" s="58"/>
      <c r="ADR97" s="58"/>
      <c r="ADS97" s="58"/>
      <c r="ADT97" s="58"/>
      <c r="ADU97" s="58"/>
      <c r="ADV97" s="58"/>
      <c r="ADW97" s="58"/>
      <c r="ADX97" s="58"/>
      <c r="ADY97" s="58"/>
      <c r="ADZ97" s="58"/>
      <c r="AEA97" s="58"/>
      <c r="AEB97" s="58"/>
      <c r="AEC97" s="58"/>
      <c r="AED97" s="58"/>
      <c r="AEE97" s="58"/>
      <c r="AEF97" s="58"/>
      <c r="AEG97" s="58"/>
      <c r="AEH97" s="58"/>
      <c r="AEI97" s="58"/>
      <c r="AEJ97" s="58"/>
      <c r="AEK97" s="58"/>
      <c r="AEL97" s="58"/>
      <c r="AEM97" s="58"/>
      <c r="AEN97" s="58"/>
      <c r="AEO97" s="58"/>
      <c r="AEP97" s="58"/>
      <c r="AEQ97" s="58"/>
      <c r="AER97" s="58"/>
      <c r="AES97" s="58"/>
      <c r="AET97" s="58"/>
      <c r="AEU97" s="58"/>
      <c r="AEV97" s="58"/>
      <c r="AEW97" s="58"/>
      <c r="AEX97" s="58"/>
      <c r="AEY97" s="58"/>
      <c r="AEZ97" s="58"/>
      <c r="AFA97" s="58"/>
      <c r="AFB97" s="58"/>
      <c r="AFC97" s="58"/>
      <c r="AFD97" s="58"/>
      <c r="AFE97" s="58"/>
      <c r="AFF97" s="58"/>
      <c r="AFG97" s="58"/>
      <c r="AFH97" s="58"/>
      <c r="AFI97" s="58"/>
      <c r="AFJ97" s="58"/>
      <c r="AFK97" s="58"/>
      <c r="AFL97" s="58"/>
      <c r="AFM97" s="58"/>
      <c r="AFN97" s="58"/>
      <c r="AFO97" s="58"/>
      <c r="AFP97" s="58"/>
      <c r="AFQ97" s="58"/>
      <c r="AFR97" s="58"/>
      <c r="AFS97" s="58"/>
      <c r="AFT97" s="58"/>
      <c r="AFU97" s="58"/>
      <c r="AFV97" s="58"/>
      <c r="AFW97" s="58"/>
      <c r="AFX97" s="58"/>
      <c r="AFY97" s="58"/>
      <c r="AFZ97" s="58"/>
      <c r="AGA97" s="58"/>
      <c r="AGB97" s="58"/>
      <c r="AGC97" s="58"/>
      <c r="AGD97" s="58"/>
      <c r="AGE97" s="58"/>
      <c r="AGF97" s="58"/>
      <c r="AGG97" s="58"/>
      <c r="AGH97" s="58"/>
      <c r="AGI97" s="58"/>
      <c r="AGJ97" s="58"/>
      <c r="AGK97" s="58"/>
      <c r="AGL97" s="58"/>
      <c r="AGM97" s="58"/>
      <c r="AGN97" s="58"/>
      <c r="AGO97" s="58"/>
      <c r="AGP97" s="58"/>
      <c r="AGQ97" s="58"/>
      <c r="AGR97" s="58"/>
      <c r="AGS97" s="58"/>
      <c r="AGT97" s="58"/>
      <c r="AGU97" s="58"/>
      <c r="AGV97" s="58"/>
      <c r="AGW97" s="58"/>
      <c r="AGX97" s="58"/>
      <c r="AGY97" s="58"/>
      <c r="AGZ97" s="58"/>
      <c r="AHA97" s="58"/>
      <c r="AHB97" s="58"/>
      <c r="AHC97" s="58"/>
      <c r="AHD97" s="58"/>
      <c r="AHE97" s="58"/>
      <c r="AHF97" s="58"/>
      <c r="AHG97" s="58"/>
      <c r="AHH97" s="58"/>
      <c r="AHI97" s="58"/>
      <c r="AHJ97" s="58"/>
      <c r="AHK97" s="58"/>
      <c r="AHL97" s="58"/>
      <c r="AHM97" s="58"/>
      <c r="AHN97" s="58"/>
      <c r="AHO97" s="58"/>
      <c r="AHP97" s="58"/>
      <c r="AHQ97" s="58"/>
      <c r="AHR97" s="58"/>
      <c r="AHS97" s="58"/>
      <c r="AHT97" s="58"/>
      <c r="AHU97" s="58"/>
      <c r="AHV97" s="58"/>
      <c r="AHW97" s="58"/>
      <c r="AHX97" s="58"/>
      <c r="AHY97" s="58"/>
      <c r="AHZ97" s="58"/>
      <c r="AIA97" s="58"/>
      <c r="AIB97" s="58"/>
      <c r="AIC97" s="58"/>
      <c r="AID97" s="58"/>
      <c r="AIE97" s="58"/>
      <c r="AIF97" s="58"/>
      <c r="AIG97" s="58"/>
      <c r="AIH97" s="58"/>
      <c r="AII97" s="58"/>
      <c r="AIJ97" s="58"/>
      <c r="AIK97" s="58"/>
      <c r="AIL97" s="58"/>
      <c r="AIM97" s="58"/>
      <c r="AIN97" s="58"/>
      <c r="AIO97" s="58"/>
      <c r="AIP97" s="58"/>
      <c r="AIQ97" s="58"/>
      <c r="AIR97" s="58"/>
      <c r="AIS97" s="58"/>
      <c r="AIT97" s="58"/>
      <c r="AIU97" s="58"/>
      <c r="AIV97" s="58"/>
      <c r="AIW97" s="58"/>
      <c r="AIX97" s="58"/>
      <c r="AIY97" s="58"/>
      <c r="AIZ97" s="58"/>
      <c r="AJA97" s="58"/>
      <c r="AJB97" s="58"/>
      <c r="AJC97" s="58"/>
      <c r="AJD97" s="58"/>
      <c r="AJE97" s="58"/>
      <c r="AJF97" s="58"/>
      <c r="AJG97" s="58"/>
      <c r="AJH97" s="58"/>
      <c r="AJI97" s="58"/>
      <c r="AJJ97" s="58"/>
      <c r="AJK97" s="58"/>
      <c r="AJL97" s="58"/>
      <c r="AJM97" s="58"/>
      <c r="AJN97" s="58"/>
      <c r="AJO97" s="58"/>
      <c r="AJP97" s="58"/>
      <c r="AJQ97" s="58"/>
      <c r="AJR97" s="58"/>
      <c r="AJS97" s="58"/>
      <c r="AJT97" s="58"/>
      <c r="AJU97" s="58"/>
      <c r="AJV97" s="58"/>
      <c r="AJW97" s="58"/>
      <c r="AJX97" s="58"/>
      <c r="AJY97" s="58"/>
      <c r="AJZ97" s="58"/>
      <c r="AKA97" s="58"/>
      <c r="AKB97" s="58"/>
      <c r="AKC97" s="58"/>
      <c r="AKD97" s="58"/>
      <c r="AKE97" s="58"/>
      <c r="AKF97" s="58"/>
      <c r="AKG97" s="58"/>
      <c r="AKH97" s="58"/>
      <c r="AKI97" s="58"/>
      <c r="AKJ97" s="58"/>
      <c r="AKK97" s="58"/>
      <c r="AKL97" s="58"/>
      <c r="AKM97" s="58"/>
      <c r="AKN97" s="58"/>
      <c r="AKO97" s="58"/>
      <c r="AKP97" s="58"/>
      <c r="AKQ97" s="58"/>
      <c r="AKR97" s="58"/>
      <c r="AKS97" s="58"/>
      <c r="AKT97" s="58"/>
      <c r="AKU97" s="58"/>
      <c r="AKV97" s="58"/>
      <c r="AKW97" s="58"/>
      <c r="AKX97" s="58"/>
      <c r="AKY97" s="58"/>
      <c r="AKZ97" s="58"/>
      <c r="ALA97" s="58"/>
      <c r="ALB97" s="58"/>
      <c r="ALC97" s="58"/>
      <c r="ALD97" s="58"/>
    </row>
    <row r="98" spans="1:992" ht="68.400000000000006" x14ac:dyDescent="0.2">
      <c r="A98" s="44" t="s">
        <v>236</v>
      </c>
      <c r="B98" s="45" t="s">
        <v>237</v>
      </c>
      <c r="C98" s="46" t="s">
        <v>238</v>
      </c>
      <c r="D98" s="47"/>
      <c r="E98" s="47"/>
      <c r="F98" s="47"/>
      <c r="G98" s="47"/>
      <c r="H98" s="10" t="s">
        <v>50</v>
      </c>
      <c r="I98" s="10" t="s">
        <v>50</v>
      </c>
      <c r="J98" s="10" t="s">
        <v>51</v>
      </c>
      <c r="K98" s="10" t="s">
        <v>52</v>
      </c>
      <c r="L98" s="10" t="s">
        <v>53</v>
      </c>
      <c r="M98" s="10" t="str">
        <f t="shared" si="26"/>
        <v>x</v>
      </c>
      <c r="N98" s="10" t="str">
        <f t="shared" si="27"/>
        <v>x</v>
      </c>
      <c r="O98" s="10" t="str">
        <f t="shared" si="32"/>
        <v>x</v>
      </c>
      <c r="P98" s="54" t="str">
        <f t="shared" si="33"/>
        <v>x</v>
      </c>
      <c r="Q98" s="10" t="str">
        <f t="shared" si="34"/>
        <v>x</v>
      </c>
      <c r="R98" s="10" t="str">
        <f t="shared" si="35"/>
        <v>x</v>
      </c>
      <c r="S98" s="10" t="s">
        <v>50</v>
      </c>
      <c r="X98" s="58"/>
      <c r="Y98" s="58"/>
      <c r="Z98" s="58"/>
      <c r="AA98" s="58"/>
      <c r="AB98" s="58"/>
      <c r="AC98" s="58"/>
      <c r="AD98" s="58"/>
      <c r="AE98" s="58"/>
      <c r="AF98" s="58"/>
      <c r="AG98" s="58"/>
      <c r="AH98" s="58"/>
      <c r="AI98" s="58"/>
      <c r="AJ98" s="58"/>
      <c r="AK98" s="58"/>
      <c r="AL98" s="58"/>
      <c r="AM98" s="58"/>
      <c r="AN98" s="58"/>
      <c r="AO98" s="58"/>
      <c r="AP98" s="58"/>
      <c r="AQ98" s="58"/>
      <c r="AR98" s="58"/>
      <c r="AS98" s="58"/>
      <c r="AT98" s="58"/>
      <c r="AU98" s="58"/>
      <c r="AV98" s="58"/>
      <c r="AW98" s="58"/>
      <c r="AX98" s="58"/>
      <c r="AY98" s="58"/>
      <c r="AZ98" s="58"/>
      <c r="BA98" s="58"/>
      <c r="BB98" s="58"/>
      <c r="BC98" s="58"/>
      <c r="BD98" s="58"/>
      <c r="BE98" s="58"/>
      <c r="BF98" s="58"/>
      <c r="BG98" s="58"/>
      <c r="BH98" s="58"/>
      <c r="BI98" s="58"/>
      <c r="BJ98" s="58"/>
      <c r="BK98" s="58"/>
      <c r="BL98" s="58"/>
      <c r="BM98" s="58"/>
      <c r="BN98" s="58"/>
      <c r="BO98" s="58"/>
      <c r="BP98" s="58"/>
      <c r="BQ98" s="58"/>
      <c r="BR98" s="58"/>
      <c r="BS98" s="58"/>
      <c r="BT98" s="58"/>
      <c r="BU98" s="58"/>
      <c r="BV98" s="58"/>
      <c r="BW98" s="58"/>
      <c r="BX98" s="58"/>
      <c r="BY98" s="58"/>
      <c r="BZ98" s="58"/>
      <c r="CA98" s="58"/>
      <c r="CB98" s="58"/>
      <c r="CC98" s="58"/>
      <c r="CD98" s="58"/>
      <c r="CE98" s="58"/>
      <c r="CF98" s="58"/>
      <c r="CG98" s="58"/>
      <c r="CH98" s="58"/>
      <c r="CI98" s="58"/>
      <c r="CJ98" s="58"/>
      <c r="CK98" s="58"/>
      <c r="CL98" s="58"/>
      <c r="CM98" s="58"/>
      <c r="CN98" s="58"/>
      <c r="CO98" s="58"/>
      <c r="CP98" s="58"/>
      <c r="CQ98" s="58"/>
      <c r="CR98" s="58"/>
      <c r="CS98" s="58"/>
      <c r="CT98" s="58"/>
      <c r="CU98" s="58"/>
      <c r="CV98" s="58"/>
      <c r="CW98" s="58"/>
      <c r="CX98" s="58"/>
      <c r="CY98" s="58"/>
      <c r="CZ98" s="58"/>
      <c r="DA98" s="58"/>
      <c r="DB98" s="58"/>
      <c r="DC98" s="58"/>
      <c r="DD98" s="58"/>
      <c r="DE98" s="58"/>
      <c r="DF98" s="58"/>
      <c r="DG98" s="58"/>
      <c r="DH98" s="58"/>
      <c r="DI98" s="58"/>
      <c r="DJ98" s="58"/>
      <c r="DK98" s="58"/>
      <c r="DL98" s="58"/>
      <c r="DM98" s="58"/>
      <c r="DN98" s="58"/>
      <c r="DO98" s="58"/>
      <c r="DP98" s="58"/>
      <c r="DQ98" s="58"/>
      <c r="DR98" s="58"/>
      <c r="DS98" s="58"/>
      <c r="DT98" s="58"/>
      <c r="DU98" s="58"/>
      <c r="DV98" s="58"/>
      <c r="DW98" s="58"/>
      <c r="DX98" s="58"/>
      <c r="DY98" s="58"/>
      <c r="DZ98" s="58"/>
      <c r="EA98" s="58"/>
      <c r="EB98" s="58"/>
      <c r="EC98" s="58"/>
      <c r="ED98" s="58"/>
      <c r="EE98" s="58"/>
      <c r="EF98" s="58"/>
      <c r="EG98" s="58"/>
      <c r="EH98" s="58"/>
      <c r="EI98" s="58"/>
      <c r="EJ98" s="58"/>
      <c r="EK98" s="58"/>
      <c r="EL98" s="58"/>
      <c r="EM98" s="58"/>
      <c r="EN98" s="58"/>
      <c r="EO98" s="58"/>
      <c r="EP98" s="58"/>
      <c r="EQ98" s="58"/>
      <c r="ER98" s="58"/>
      <c r="ES98" s="58"/>
      <c r="ET98" s="58"/>
      <c r="EU98" s="58"/>
      <c r="EV98" s="58"/>
      <c r="EW98" s="58"/>
      <c r="EX98" s="58"/>
      <c r="EY98" s="58"/>
      <c r="EZ98" s="58"/>
      <c r="FA98" s="58"/>
      <c r="FB98" s="58"/>
      <c r="FC98" s="58"/>
      <c r="FD98" s="58"/>
      <c r="FE98" s="58"/>
      <c r="FF98" s="58"/>
      <c r="FG98" s="58"/>
      <c r="FH98" s="58"/>
      <c r="FI98" s="58"/>
      <c r="FJ98" s="58"/>
      <c r="FK98" s="58"/>
      <c r="FL98" s="58"/>
      <c r="FM98" s="58"/>
      <c r="FN98" s="58"/>
      <c r="FO98" s="58"/>
      <c r="FP98" s="58"/>
      <c r="FQ98" s="58"/>
      <c r="FR98" s="58"/>
      <c r="FS98" s="58"/>
      <c r="FT98" s="58"/>
      <c r="FU98" s="58"/>
      <c r="FV98" s="58"/>
      <c r="FW98" s="58"/>
      <c r="FX98" s="58"/>
      <c r="FY98" s="58"/>
      <c r="FZ98" s="58"/>
      <c r="GA98" s="58"/>
      <c r="GB98" s="58"/>
      <c r="GC98" s="58"/>
      <c r="GD98" s="58"/>
      <c r="GE98" s="58"/>
      <c r="GF98" s="58"/>
      <c r="GG98" s="58"/>
      <c r="GH98" s="58"/>
      <c r="GI98" s="58"/>
      <c r="GJ98" s="58"/>
      <c r="GK98" s="58"/>
      <c r="GL98" s="58"/>
      <c r="GM98" s="58"/>
      <c r="GN98" s="58"/>
      <c r="GO98" s="58"/>
      <c r="GP98" s="58"/>
      <c r="GQ98" s="58"/>
      <c r="GR98" s="58"/>
      <c r="GS98" s="58"/>
      <c r="GT98" s="58"/>
      <c r="GU98" s="58"/>
      <c r="GV98" s="58"/>
      <c r="GW98" s="58"/>
      <c r="GX98" s="58"/>
      <c r="GY98" s="58"/>
      <c r="GZ98" s="58"/>
      <c r="HA98" s="58"/>
      <c r="HB98" s="58"/>
      <c r="HC98" s="58"/>
      <c r="HD98" s="58"/>
      <c r="HE98" s="58"/>
      <c r="HF98" s="58"/>
      <c r="HG98" s="58"/>
      <c r="HH98" s="58"/>
      <c r="HI98" s="58"/>
      <c r="HJ98" s="58"/>
      <c r="HK98" s="58"/>
      <c r="HL98" s="58"/>
      <c r="HM98" s="58"/>
      <c r="HN98" s="58"/>
      <c r="HO98" s="58"/>
      <c r="HP98" s="58"/>
      <c r="HQ98" s="58"/>
      <c r="HR98" s="58"/>
      <c r="HS98" s="58"/>
      <c r="HT98" s="58"/>
      <c r="HU98" s="58"/>
      <c r="HV98" s="58"/>
      <c r="HW98" s="58"/>
      <c r="HX98" s="58"/>
      <c r="HY98" s="58"/>
      <c r="HZ98" s="58"/>
      <c r="IA98" s="58"/>
      <c r="IB98" s="58"/>
      <c r="IC98" s="58"/>
      <c r="ID98" s="58"/>
      <c r="IE98" s="58"/>
      <c r="IF98" s="58"/>
      <c r="IG98" s="58"/>
      <c r="IH98" s="58"/>
      <c r="II98" s="58"/>
      <c r="IJ98" s="58"/>
      <c r="IK98" s="58"/>
      <c r="IL98" s="58"/>
      <c r="IM98" s="58"/>
      <c r="IN98" s="58"/>
      <c r="IO98" s="58"/>
      <c r="IP98" s="58"/>
      <c r="IQ98" s="58"/>
      <c r="IR98" s="58"/>
      <c r="IS98" s="58"/>
      <c r="IT98" s="58"/>
      <c r="IU98" s="58"/>
      <c r="IV98" s="58"/>
      <c r="IW98" s="58"/>
      <c r="IX98" s="58"/>
      <c r="IY98" s="58"/>
      <c r="IZ98" s="58"/>
      <c r="JA98" s="58"/>
      <c r="JB98" s="58"/>
      <c r="JC98" s="58"/>
      <c r="JD98" s="58"/>
      <c r="JE98" s="58"/>
      <c r="JF98" s="58"/>
      <c r="JG98" s="58"/>
      <c r="JH98" s="58"/>
      <c r="JI98" s="58"/>
      <c r="JJ98" s="58"/>
      <c r="JK98" s="58"/>
      <c r="JL98" s="58"/>
      <c r="JM98" s="58"/>
      <c r="JN98" s="58"/>
      <c r="JO98" s="58"/>
      <c r="JP98" s="58"/>
      <c r="JQ98" s="58"/>
      <c r="JR98" s="58"/>
      <c r="JS98" s="58"/>
      <c r="JT98" s="58"/>
      <c r="JU98" s="58"/>
      <c r="JV98" s="58"/>
      <c r="JW98" s="58"/>
      <c r="JX98" s="58"/>
      <c r="JY98" s="58"/>
      <c r="JZ98" s="58"/>
      <c r="KA98" s="58"/>
      <c r="KB98" s="58"/>
      <c r="KC98" s="58"/>
      <c r="KD98" s="58"/>
      <c r="KE98" s="58"/>
      <c r="KF98" s="58"/>
      <c r="KG98" s="58"/>
      <c r="KH98" s="58"/>
      <c r="KI98" s="58"/>
      <c r="KJ98" s="58"/>
      <c r="KK98" s="58"/>
      <c r="KL98" s="58"/>
      <c r="KM98" s="58"/>
      <c r="KN98" s="58"/>
      <c r="KO98" s="58"/>
      <c r="KP98" s="58"/>
      <c r="KQ98" s="58"/>
      <c r="KR98" s="58"/>
      <c r="KS98" s="58"/>
      <c r="KT98" s="58"/>
      <c r="KU98" s="58"/>
      <c r="KV98" s="58"/>
      <c r="KW98" s="58"/>
      <c r="KX98" s="58"/>
      <c r="KY98" s="58"/>
      <c r="KZ98" s="58"/>
      <c r="LA98" s="58"/>
      <c r="LB98" s="58"/>
      <c r="LC98" s="58"/>
      <c r="LD98" s="58"/>
      <c r="LE98" s="58"/>
      <c r="LF98" s="58"/>
      <c r="LG98" s="58"/>
      <c r="LH98" s="58"/>
      <c r="LI98" s="58"/>
      <c r="LJ98" s="58"/>
      <c r="LK98" s="58"/>
      <c r="LL98" s="58"/>
      <c r="LM98" s="58"/>
      <c r="LN98" s="58"/>
      <c r="LO98" s="58"/>
      <c r="LP98" s="58"/>
      <c r="LQ98" s="58"/>
      <c r="LR98" s="58"/>
      <c r="LS98" s="58"/>
      <c r="LT98" s="58"/>
      <c r="LU98" s="58"/>
      <c r="LV98" s="58"/>
      <c r="LW98" s="58"/>
      <c r="LX98" s="58"/>
      <c r="LY98" s="58"/>
      <c r="LZ98" s="58"/>
      <c r="MA98" s="58"/>
      <c r="MB98" s="58"/>
      <c r="MC98" s="58"/>
      <c r="MD98" s="58"/>
      <c r="ME98" s="58"/>
      <c r="MF98" s="58"/>
      <c r="MG98" s="58"/>
      <c r="MH98" s="58"/>
      <c r="MI98" s="58"/>
      <c r="MJ98" s="58"/>
      <c r="MK98" s="58"/>
      <c r="ML98" s="58"/>
      <c r="MM98" s="58"/>
      <c r="MN98" s="58"/>
      <c r="MO98" s="58"/>
      <c r="MP98" s="58"/>
      <c r="MQ98" s="58"/>
      <c r="MR98" s="58"/>
      <c r="MS98" s="58"/>
      <c r="MT98" s="58"/>
      <c r="MU98" s="58"/>
      <c r="MV98" s="58"/>
      <c r="MW98" s="58"/>
      <c r="MX98" s="58"/>
      <c r="MY98" s="58"/>
      <c r="MZ98" s="58"/>
      <c r="NA98" s="58"/>
      <c r="NB98" s="58"/>
      <c r="NC98" s="58"/>
      <c r="ND98" s="58"/>
      <c r="NE98" s="58"/>
      <c r="NF98" s="58"/>
      <c r="NG98" s="58"/>
      <c r="NH98" s="58"/>
      <c r="NI98" s="58"/>
      <c r="NJ98" s="58"/>
      <c r="NK98" s="58"/>
      <c r="NL98" s="58"/>
      <c r="NM98" s="58"/>
      <c r="NN98" s="58"/>
      <c r="NO98" s="58"/>
      <c r="NP98" s="58"/>
      <c r="NQ98" s="58"/>
      <c r="NR98" s="58"/>
      <c r="NS98" s="58"/>
      <c r="NT98" s="58"/>
      <c r="NU98" s="58"/>
      <c r="NV98" s="58"/>
      <c r="NW98" s="58"/>
      <c r="NX98" s="58"/>
      <c r="NY98" s="58"/>
      <c r="NZ98" s="58"/>
      <c r="OA98" s="58"/>
      <c r="OB98" s="58"/>
      <c r="OC98" s="58"/>
      <c r="OD98" s="58"/>
      <c r="OE98" s="58"/>
      <c r="OF98" s="58"/>
      <c r="OG98" s="58"/>
      <c r="OH98" s="58"/>
      <c r="OI98" s="58"/>
      <c r="OJ98" s="58"/>
      <c r="OK98" s="58"/>
      <c r="OL98" s="58"/>
      <c r="OM98" s="58"/>
      <c r="ON98" s="58"/>
      <c r="OO98" s="58"/>
      <c r="OP98" s="58"/>
      <c r="OQ98" s="58"/>
      <c r="OR98" s="58"/>
      <c r="OS98" s="58"/>
      <c r="OT98" s="58"/>
      <c r="OU98" s="58"/>
      <c r="OV98" s="58"/>
      <c r="OW98" s="58"/>
      <c r="OX98" s="58"/>
      <c r="OY98" s="58"/>
      <c r="OZ98" s="58"/>
      <c r="PA98" s="58"/>
      <c r="PB98" s="58"/>
      <c r="PC98" s="58"/>
      <c r="PD98" s="58"/>
      <c r="PE98" s="58"/>
      <c r="PF98" s="58"/>
      <c r="PG98" s="58"/>
      <c r="PH98" s="58"/>
      <c r="PI98" s="58"/>
      <c r="PJ98" s="58"/>
      <c r="PK98" s="58"/>
      <c r="PL98" s="58"/>
      <c r="PM98" s="58"/>
      <c r="PN98" s="58"/>
      <c r="PO98" s="58"/>
      <c r="PP98" s="58"/>
      <c r="PQ98" s="58"/>
      <c r="PR98" s="58"/>
      <c r="PS98" s="58"/>
      <c r="PT98" s="58"/>
      <c r="PU98" s="58"/>
      <c r="PV98" s="58"/>
      <c r="PW98" s="58"/>
      <c r="PX98" s="58"/>
      <c r="PY98" s="58"/>
      <c r="PZ98" s="58"/>
      <c r="QA98" s="58"/>
      <c r="QB98" s="58"/>
      <c r="QC98" s="58"/>
      <c r="QD98" s="58"/>
      <c r="QE98" s="58"/>
      <c r="QF98" s="58"/>
      <c r="QG98" s="58"/>
      <c r="QH98" s="58"/>
      <c r="QI98" s="58"/>
      <c r="QJ98" s="58"/>
      <c r="QK98" s="58"/>
      <c r="QL98" s="58"/>
      <c r="QM98" s="58"/>
      <c r="QN98" s="58"/>
      <c r="QO98" s="58"/>
      <c r="QP98" s="58"/>
      <c r="QQ98" s="58"/>
      <c r="QR98" s="58"/>
      <c r="QS98" s="58"/>
      <c r="QT98" s="58"/>
      <c r="QU98" s="58"/>
      <c r="QV98" s="58"/>
      <c r="QW98" s="58"/>
      <c r="QX98" s="58"/>
      <c r="QY98" s="58"/>
      <c r="QZ98" s="58"/>
      <c r="RA98" s="58"/>
      <c r="RB98" s="58"/>
      <c r="RC98" s="58"/>
      <c r="RD98" s="58"/>
      <c r="RE98" s="58"/>
      <c r="RF98" s="58"/>
      <c r="RG98" s="58"/>
      <c r="RH98" s="58"/>
      <c r="RI98" s="58"/>
      <c r="RJ98" s="58"/>
      <c r="RK98" s="58"/>
      <c r="RL98" s="58"/>
      <c r="RM98" s="58"/>
      <c r="RN98" s="58"/>
      <c r="RO98" s="58"/>
      <c r="RP98" s="58"/>
      <c r="RQ98" s="58"/>
      <c r="RR98" s="58"/>
      <c r="RS98" s="58"/>
      <c r="RT98" s="58"/>
      <c r="RU98" s="58"/>
      <c r="RV98" s="58"/>
      <c r="RW98" s="58"/>
      <c r="RX98" s="58"/>
      <c r="RY98" s="58"/>
      <c r="RZ98" s="58"/>
      <c r="SA98" s="58"/>
      <c r="SB98" s="58"/>
      <c r="SC98" s="58"/>
      <c r="SD98" s="58"/>
      <c r="SE98" s="58"/>
      <c r="SF98" s="58"/>
      <c r="SG98" s="58"/>
      <c r="SH98" s="58"/>
      <c r="SI98" s="58"/>
      <c r="SJ98" s="58"/>
      <c r="SK98" s="58"/>
      <c r="SL98" s="58"/>
      <c r="SM98" s="58"/>
      <c r="SN98" s="58"/>
      <c r="SO98" s="58"/>
      <c r="SP98" s="58"/>
      <c r="SQ98" s="58"/>
      <c r="SR98" s="58"/>
      <c r="SS98" s="58"/>
      <c r="ST98" s="58"/>
      <c r="SU98" s="58"/>
      <c r="SV98" s="58"/>
      <c r="SW98" s="58"/>
      <c r="SX98" s="58"/>
      <c r="SY98" s="58"/>
      <c r="SZ98" s="58"/>
      <c r="TA98" s="58"/>
      <c r="TB98" s="58"/>
      <c r="TC98" s="58"/>
      <c r="TD98" s="58"/>
      <c r="TE98" s="58"/>
      <c r="TF98" s="58"/>
      <c r="TG98" s="58"/>
      <c r="TH98" s="58"/>
      <c r="TI98" s="58"/>
      <c r="TJ98" s="58"/>
      <c r="TK98" s="58"/>
      <c r="TL98" s="58"/>
      <c r="TM98" s="58"/>
      <c r="TN98" s="58"/>
      <c r="TO98" s="58"/>
      <c r="TP98" s="58"/>
      <c r="TQ98" s="58"/>
      <c r="TR98" s="58"/>
      <c r="TS98" s="58"/>
      <c r="TT98" s="58"/>
      <c r="TU98" s="58"/>
      <c r="TV98" s="58"/>
      <c r="TW98" s="58"/>
      <c r="TX98" s="58"/>
      <c r="TY98" s="58"/>
      <c r="TZ98" s="58"/>
      <c r="UA98" s="58"/>
      <c r="UB98" s="58"/>
      <c r="UC98" s="58"/>
      <c r="UD98" s="58"/>
      <c r="UE98" s="58"/>
      <c r="UF98" s="58"/>
      <c r="UG98" s="58"/>
      <c r="UH98" s="58"/>
      <c r="UI98" s="58"/>
      <c r="UJ98" s="58"/>
      <c r="UK98" s="58"/>
      <c r="UL98" s="58"/>
      <c r="UM98" s="58"/>
      <c r="UN98" s="58"/>
      <c r="UO98" s="58"/>
      <c r="UP98" s="58"/>
      <c r="UQ98" s="58"/>
      <c r="UR98" s="58"/>
      <c r="US98" s="58"/>
      <c r="UT98" s="58"/>
      <c r="UU98" s="58"/>
      <c r="UV98" s="58"/>
      <c r="UW98" s="58"/>
      <c r="UX98" s="58"/>
      <c r="UY98" s="58"/>
      <c r="UZ98" s="58"/>
      <c r="VA98" s="58"/>
      <c r="VB98" s="58"/>
      <c r="VC98" s="58"/>
      <c r="VD98" s="58"/>
      <c r="VE98" s="58"/>
      <c r="VF98" s="58"/>
      <c r="VG98" s="58"/>
      <c r="VH98" s="58"/>
      <c r="VI98" s="58"/>
      <c r="VJ98" s="58"/>
      <c r="VK98" s="58"/>
      <c r="VL98" s="58"/>
      <c r="VM98" s="58"/>
      <c r="VN98" s="58"/>
      <c r="VO98" s="58"/>
      <c r="VP98" s="58"/>
      <c r="VQ98" s="58"/>
      <c r="VR98" s="58"/>
      <c r="VS98" s="58"/>
      <c r="VT98" s="58"/>
      <c r="VU98" s="58"/>
      <c r="VV98" s="58"/>
      <c r="VW98" s="58"/>
      <c r="VX98" s="58"/>
      <c r="VY98" s="58"/>
      <c r="VZ98" s="58"/>
      <c r="WA98" s="58"/>
      <c r="WB98" s="58"/>
      <c r="WC98" s="58"/>
      <c r="WD98" s="58"/>
      <c r="WE98" s="58"/>
      <c r="WF98" s="58"/>
      <c r="WG98" s="58"/>
      <c r="WH98" s="58"/>
      <c r="WI98" s="58"/>
      <c r="WJ98" s="58"/>
      <c r="WK98" s="58"/>
      <c r="WL98" s="58"/>
      <c r="WM98" s="58"/>
      <c r="WN98" s="58"/>
      <c r="WO98" s="58"/>
      <c r="WP98" s="58"/>
      <c r="WQ98" s="58"/>
      <c r="WR98" s="58"/>
      <c r="WS98" s="58"/>
      <c r="WT98" s="58"/>
      <c r="WU98" s="58"/>
      <c r="WV98" s="58"/>
      <c r="WW98" s="58"/>
      <c r="WX98" s="58"/>
      <c r="WY98" s="58"/>
      <c r="WZ98" s="58"/>
      <c r="XA98" s="58"/>
      <c r="XB98" s="58"/>
      <c r="XC98" s="58"/>
      <c r="XD98" s="58"/>
      <c r="XE98" s="58"/>
      <c r="XF98" s="58"/>
      <c r="XG98" s="58"/>
      <c r="XH98" s="58"/>
      <c r="XI98" s="58"/>
      <c r="XJ98" s="58"/>
      <c r="XK98" s="58"/>
      <c r="XL98" s="58"/>
      <c r="XM98" s="58"/>
      <c r="XN98" s="58"/>
      <c r="XO98" s="58"/>
      <c r="XP98" s="58"/>
      <c r="XQ98" s="58"/>
      <c r="XR98" s="58"/>
      <c r="XS98" s="58"/>
      <c r="XT98" s="58"/>
      <c r="XU98" s="58"/>
      <c r="XV98" s="58"/>
      <c r="XW98" s="58"/>
      <c r="XX98" s="58"/>
      <c r="XY98" s="58"/>
      <c r="XZ98" s="58"/>
      <c r="YA98" s="58"/>
      <c r="YB98" s="58"/>
      <c r="YC98" s="58"/>
      <c r="YD98" s="58"/>
      <c r="YE98" s="58"/>
      <c r="YF98" s="58"/>
      <c r="YG98" s="58"/>
      <c r="YH98" s="58"/>
      <c r="YI98" s="58"/>
      <c r="YJ98" s="58"/>
      <c r="YK98" s="58"/>
      <c r="YL98" s="58"/>
      <c r="YM98" s="58"/>
      <c r="YN98" s="58"/>
      <c r="YO98" s="58"/>
      <c r="YP98" s="58"/>
      <c r="YQ98" s="58"/>
      <c r="YR98" s="58"/>
      <c r="YS98" s="58"/>
      <c r="YT98" s="58"/>
      <c r="YU98" s="58"/>
      <c r="YV98" s="58"/>
      <c r="YW98" s="58"/>
      <c r="YX98" s="58"/>
      <c r="YY98" s="58"/>
      <c r="YZ98" s="58"/>
      <c r="ZA98" s="58"/>
      <c r="ZB98" s="58"/>
      <c r="ZC98" s="58"/>
      <c r="ZD98" s="58"/>
      <c r="ZE98" s="58"/>
      <c r="ZF98" s="58"/>
      <c r="ZG98" s="58"/>
      <c r="ZH98" s="58"/>
      <c r="ZI98" s="58"/>
      <c r="ZJ98" s="58"/>
      <c r="ZK98" s="58"/>
      <c r="ZL98" s="58"/>
      <c r="ZM98" s="58"/>
      <c r="ZN98" s="58"/>
      <c r="ZO98" s="58"/>
      <c r="ZP98" s="58"/>
      <c r="ZQ98" s="58"/>
      <c r="ZR98" s="58"/>
      <c r="ZS98" s="58"/>
      <c r="ZT98" s="58"/>
      <c r="ZU98" s="58"/>
      <c r="ZV98" s="58"/>
      <c r="ZW98" s="58"/>
      <c r="ZX98" s="58"/>
      <c r="ZY98" s="58"/>
      <c r="ZZ98" s="58"/>
      <c r="AAA98" s="58"/>
      <c r="AAB98" s="58"/>
      <c r="AAC98" s="58"/>
      <c r="AAD98" s="58"/>
      <c r="AAE98" s="58"/>
      <c r="AAF98" s="58"/>
      <c r="AAG98" s="58"/>
      <c r="AAH98" s="58"/>
      <c r="AAI98" s="58"/>
      <c r="AAJ98" s="58"/>
      <c r="AAK98" s="58"/>
      <c r="AAL98" s="58"/>
      <c r="AAM98" s="58"/>
      <c r="AAN98" s="58"/>
      <c r="AAO98" s="58"/>
      <c r="AAP98" s="58"/>
      <c r="AAQ98" s="58"/>
      <c r="AAR98" s="58"/>
      <c r="AAS98" s="58"/>
      <c r="AAT98" s="58"/>
      <c r="AAU98" s="58"/>
      <c r="AAV98" s="58"/>
      <c r="AAW98" s="58"/>
      <c r="AAX98" s="58"/>
      <c r="AAY98" s="58"/>
      <c r="AAZ98" s="58"/>
      <c r="ABA98" s="58"/>
      <c r="ABB98" s="58"/>
      <c r="ABC98" s="58"/>
      <c r="ABD98" s="58"/>
      <c r="ABE98" s="58"/>
      <c r="ABF98" s="58"/>
      <c r="ABG98" s="58"/>
      <c r="ABH98" s="58"/>
      <c r="ABI98" s="58"/>
      <c r="ABJ98" s="58"/>
      <c r="ABK98" s="58"/>
      <c r="ABL98" s="58"/>
      <c r="ABM98" s="58"/>
      <c r="ABN98" s="58"/>
      <c r="ABO98" s="58"/>
      <c r="ABP98" s="58"/>
      <c r="ABQ98" s="58"/>
      <c r="ABR98" s="58"/>
      <c r="ABS98" s="58"/>
      <c r="ABT98" s="58"/>
      <c r="ABU98" s="58"/>
      <c r="ABV98" s="58"/>
      <c r="ABW98" s="58"/>
      <c r="ABX98" s="58"/>
      <c r="ABY98" s="58"/>
      <c r="ABZ98" s="58"/>
      <c r="ACA98" s="58"/>
      <c r="ACB98" s="58"/>
      <c r="ACC98" s="58"/>
      <c r="ACD98" s="58"/>
      <c r="ACE98" s="58"/>
      <c r="ACF98" s="58"/>
      <c r="ACG98" s="58"/>
      <c r="ACH98" s="58"/>
      <c r="ACI98" s="58"/>
      <c r="ACJ98" s="58"/>
      <c r="ACK98" s="58"/>
      <c r="ACL98" s="58"/>
      <c r="ACM98" s="58"/>
      <c r="ACN98" s="58"/>
      <c r="ACO98" s="58"/>
      <c r="ACP98" s="58"/>
      <c r="ACQ98" s="58"/>
      <c r="ACR98" s="58"/>
      <c r="ACS98" s="58"/>
      <c r="ACT98" s="58"/>
      <c r="ACU98" s="58"/>
      <c r="ACV98" s="58"/>
      <c r="ACW98" s="58"/>
      <c r="ACX98" s="58"/>
      <c r="ACY98" s="58"/>
      <c r="ACZ98" s="58"/>
      <c r="ADA98" s="58"/>
      <c r="ADB98" s="58"/>
      <c r="ADC98" s="58"/>
      <c r="ADD98" s="58"/>
      <c r="ADE98" s="58"/>
      <c r="ADF98" s="58"/>
      <c r="ADG98" s="58"/>
      <c r="ADH98" s="58"/>
      <c r="ADI98" s="58"/>
      <c r="ADJ98" s="58"/>
      <c r="ADK98" s="58"/>
      <c r="ADL98" s="58"/>
      <c r="ADM98" s="58"/>
      <c r="ADN98" s="58"/>
      <c r="ADO98" s="58"/>
      <c r="ADP98" s="58"/>
      <c r="ADQ98" s="58"/>
      <c r="ADR98" s="58"/>
      <c r="ADS98" s="58"/>
      <c r="ADT98" s="58"/>
      <c r="ADU98" s="58"/>
      <c r="ADV98" s="58"/>
      <c r="ADW98" s="58"/>
      <c r="ADX98" s="58"/>
      <c r="ADY98" s="58"/>
      <c r="ADZ98" s="58"/>
      <c r="AEA98" s="58"/>
      <c r="AEB98" s="58"/>
      <c r="AEC98" s="58"/>
      <c r="AED98" s="58"/>
      <c r="AEE98" s="58"/>
      <c r="AEF98" s="58"/>
      <c r="AEG98" s="58"/>
      <c r="AEH98" s="58"/>
      <c r="AEI98" s="58"/>
      <c r="AEJ98" s="58"/>
      <c r="AEK98" s="58"/>
      <c r="AEL98" s="58"/>
      <c r="AEM98" s="58"/>
      <c r="AEN98" s="58"/>
      <c r="AEO98" s="58"/>
      <c r="AEP98" s="58"/>
      <c r="AEQ98" s="58"/>
      <c r="AER98" s="58"/>
      <c r="AES98" s="58"/>
      <c r="AET98" s="58"/>
      <c r="AEU98" s="58"/>
      <c r="AEV98" s="58"/>
      <c r="AEW98" s="58"/>
      <c r="AEX98" s="58"/>
      <c r="AEY98" s="58"/>
      <c r="AEZ98" s="58"/>
      <c r="AFA98" s="58"/>
      <c r="AFB98" s="58"/>
      <c r="AFC98" s="58"/>
      <c r="AFD98" s="58"/>
      <c r="AFE98" s="58"/>
      <c r="AFF98" s="58"/>
      <c r="AFG98" s="58"/>
      <c r="AFH98" s="58"/>
      <c r="AFI98" s="58"/>
      <c r="AFJ98" s="58"/>
      <c r="AFK98" s="58"/>
      <c r="AFL98" s="58"/>
      <c r="AFM98" s="58"/>
      <c r="AFN98" s="58"/>
      <c r="AFO98" s="58"/>
      <c r="AFP98" s="58"/>
      <c r="AFQ98" s="58"/>
      <c r="AFR98" s="58"/>
      <c r="AFS98" s="58"/>
      <c r="AFT98" s="58"/>
      <c r="AFU98" s="58"/>
      <c r="AFV98" s="58"/>
      <c r="AFW98" s="58"/>
      <c r="AFX98" s="58"/>
      <c r="AFY98" s="58"/>
      <c r="AFZ98" s="58"/>
      <c r="AGA98" s="58"/>
      <c r="AGB98" s="58"/>
      <c r="AGC98" s="58"/>
      <c r="AGD98" s="58"/>
      <c r="AGE98" s="58"/>
      <c r="AGF98" s="58"/>
      <c r="AGG98" s="58"/>
      <c r="AGH98" s="58"/>
      <c r="AGI98" s="58"/>
      <c r="AGJ98" s="58"/>
      <c r="AGK98" s="58"/>
      <c r="AGL98" s="58"/>
      <c r="AGM98" s="58"/>
      <c r="AGN98" s="58"/>
      <c r="AGO98" s="58"/>
      <c r="AGP98" s="58"/>
      <c r="AGQ98" s="58"/>
      <c r="AGR98" s="58"/>
      <c r="AGS98" s="58"/>
      <c r="AGT98" s="58"/>
      <c r="AGU98" s="58"/>
      <c r="AGV98" s="58"/>
      <c r="AGW98" s="58"/>
      <c r="AGX98" s="58"/>
      <c r="AGY98" s="58"/>
      <c r="AGZ98" s="58"/>
      <c r="AHA98" s="58"/>
      <c r="AHB98" s="58"/>
      <c r="AHC98" s="58"/>
      <c r="AHD98" s="58"/>
      <c r="AHE98" s="58"/>
      <c r="AHF98" s="58"/>
      <c r="AHG98" s="58"/>
      <c r="AHH98" s="58"/>
      <c r="AHI98" s="58"/>
      <c r="AHJ98" s="58"/>
      <c r="AHK98" s="58"/>
      <c r="AHL98" s="58"/>
      <c r="AHM98" s="58"/>
      <c r="AHN98" s="58"/>
      <c r="AHO98" s="58"/>
      <c r="AHP98" s="58"/>
      <c r="AHQ98" s="58"/>
      <c r="AHR98" s="58"/>
      <c r="AHS98" s="58"/>
      <c r="AHT98" s="58"/>
      <c r="AHU98" s="58"/>
      <c r="AHV98" s="58"/>
      <c r="AHW98" s="58"/>
      <c r="AHX98" s="58"/>
      <c r="AHY98" s="58"/>
      <c r="AHZ98" s="58"/>
      <c r="AIA98" s="58"/>
      <c r="AIB98" s="58"/>
      <c r="AIC98" s="58"/>
      <c r="AID98" s="58"/>
      <c r="AIE98" s="58"/>
      <c r="AIF98" s="58"/>
      <c r="AIG98" s="58"/>
      <c r="AIH98" s="58"/>
      <c r="AII98" s="58"/>
      <c r="AIJ98" s="58"/>
      <c r="AIK98" s="58"/>
      <c r="AIL98" s="58"/>
      <c r="AIM98" s="58"/>
      <c r="AIN98" s="58"/>
      <c r="AIO98" s="58"/>
      <c r="AIP98" s="58"/>
      <c r="AIQ98" s="58"/>
      <c r="AIR98" s="58"/>
      <c r="AIS98" s="58"/>
      <c r="AIT98" s="58"/>
      <c r="AIU98" s="58"/>
      <c r="AIV98" s="58"/>
      <c r="AIW98" s="58"/>
      <c r="AIX98" s="58"/>
      <c r="AIY98" s="58"/>
      <c r="AIZ98" s="58"/>
      <c r="AJA98" s="58"/>
      <c r="AJB98" s="58"/>
      <c r="AJC98" s="58"/>
      <c r="AJD98" s="58"/>
      <c r="AJE98" s="58"/>
      <c r="AJF98" s="58"/>
      <c r="AJG98" s="58"/>
      <c r="AJH98" s="58"/>
      <c r="AJI98" s="58"/>
      <c r="AJJ98" s="58"/>
      <c r="AJK98" s="58"/>
      <c r="AJL98" s="58"/>
      <c r="AJM98" s="58"/>
      <c r="AJN98" s="58"/>
      <c r="AJO98" s="58"/>
      <c r="AJP98" s="58"/>
      <c r="AJQ98" s="58"/>
      <c r="AJR98" s="58"/>
      <c r="AJS98" s="58"/>
      <c r="AJT98" s="58"/>
      <c r="AJU98" s="58"/>
      <c r="AJV98" s="58"/>
      <c r="AJW98" s="58"/>
      <c r="AJX98" s="58"/>
      <c r="AJY98" s="58"/>
      <c r="AJZ98" s="58"/>
      <c r="AKA98" s="58"/>
      <c r="AKB98" s="58"/>
      <c r="AKC98" s="58"/>
      <c r="AKD98" s="58"/>
      <c r="AKE98" s="58"/>
      <c r="AKF98" s="58"/>
      <c r="AKG98" s="58"/>
      <c r="AKH98" s="58"/>
      <c r="AKI98" s="58"/>
      <c r="AKJ98" s="58"/>
      <c r="AKK98" s="58"/>
      <c r="AKL98" s="58"/>
      <c r="AKM98" s="58"/>
      <c r="AKN98" s="58"/>
      <c r="AKO98" s="58"/>
      <c r="AKP98" s="58"/>
      <c r="AKQ98" s="58"/>
      <c r="AKR98" s="58"/>
      <c r="AKS98" s="58"/>
      <c r="AKT98" s="58"/>
      <c r="AKU98" s="58"/>
      <c r="AKV98" s="58"/>
      <c r="AKW98" s="58"/>
      <c r="AKX98" s="58"/>
      <c r="AKY98" s="58"/>
      <c r="AKZ98" s="58"/>
      <c r="ALA98" s="58"/>
      <c r="ALB98" s="58"/>
      <c r="ALC98" s="58"/>
      <c r="ALD98" s="58"/>
    </row>
    <row r="99" spans="1:992" ht="68.400000000000006" x14ac:dyDescent="0.2">
      <c r="A99" s="44" t="s">
        <v>236</v>
      </c>
      <c r="B99" s="45" t="s">
        <v>239</v>
      </c>
      <c r="C99" s="46" t="s">
        <v>240</v>
      </c>
      <c r="D99" s="47"/>
      <c r="E99" s="47"/>
      <c r="F99" s="47"/>
      <c r="G99" s="47"/>
      <c r="H99" s="10" t="s">
        <v>50</v>
      </c>
      <c r="I99" s="10" t="s">
        <v>50</v>
      </c>
      <c r="J99" s="10" t="s">
        <v>51</v>
      </c>
      <c r="K99" s="10"/>
      <c r="L99" s="10"/>
      <c r="M99" s="10" t="str">
        <f t="shared" si="26"/>
        <v>x</v>
      </c>
      <c r="N99" s="10" t="str">
        <f t="shared" si="27"/>
        <v>x</v>
      </c>
      <c r="O99" s="10" t="str">
        <f t="shared" si="32"/>
        <v>x</v>
      </c>
      <c r="P99" s="54" t="str">
        <f t="shared" si="33"/>
        <v>x</v>
      </c>
      <c r="Q99" s="10" t="str">
        <f t="shared" si="34"/>
        <v>x</v>
      </c>
      <c r="R99" s="10" t="str">
        <f t="shared" si="35"/>
        <v>x</v>
      </c>
      <c r="S99" s="10" t="s">
        <v>50</v>
      </c>
      <c r="X99" s="58"/>
      <c r="Y99" s="58"/>
      <c r="Z99" s="58"/>
      <c r="AA99" s="58"/>
      <c r="AB99" s="58"/>
      <c r="AC99" s="58"/>
      <c r="AD99" s="58"/>
      <c r="AE99" s="58"/>
      <c r="AF99" s="58"/>
      <c r="AG99" s="58"/>
      <c r="AH99" s="58"/>
      <c r="AI99" s="58"/>
      <c r="AJ99" s="58"/>
      <c r="AK99" s="58"/>
      <c r="AL99" s="58"/>
      <c r="AM99" s="58"/>
      <c r="AN99" s="58"/>
      <c r="AO99" s="58"/>
      <c r="AP99" s="58"/>
      <c r="AQ99" s="58"/>
      <c r="AR99" s="58"/>
      <c r="AS99" s="58"/>
      <c r="AT99" s="58"/>
      <c r="AU99" s="58"/>
      <c r="AV99" s="58"/>
      <c r="AW99" s="58"/>
      <c r="AX99" s="58"/>
      <c r="AY99" s="58"/>
      <c r="AZ99" s="58"/>
      <c r="BA99" s="58"/>
      <c r="BB99" s="58"/>
      <c r="BC99" s="58"/>
      <c r="BD99" s="58"/>
      <c r="BE99" s="58"/>
      <c r="BF99" s="58"/>
      <c r="BG99" s="58"/>
      <c r="BH99" s="58"/>
      <c r="BI99" s="58"/>
      <c r="BJ99" s="58"/>
      <c r="BK99" s="58"/>
      <c r="BL99" s="58"/>
      <c r="BM99" s="58"/>
      <c r="BN99" s="58"/>
      <c r="BO99" s="58"/>
      <c r="BP99" s="58"/>
      <c r="BQ99" s="58"/>
      <c r="BR99" s="58"/>
      <c r="BS99" s="58"/>
      <c r="BT99" s="58"/>
      <c r="BU99" s="58"/>
      <c r="BV99" s="58"/>
      <c r="BW99" s="58"/>
      <c r="BX99" s="58"/>
      <c r="BY99" s="58"/>
      <c r="BZ99" s="58"/>
      <c r="CA99" s="58"/>
      <c r="CB99" s="58"/>
      <c r="CC99" s="58"/>
      <c r="CD99" s="58"/>
      <c r="CE99" s="58"/>
      <c r="CF99" s="58"/>
      <c r="CG99" s="58"/>
      <c r="CH99" s="58"/>
      <c r="CI99" s="58"/>
      <c r="CJ99" s="58"/>
      <c r="CK99" s="58"/>
      <c r="CL99" s="58"/>
      <c r="CM99" s="58"/>
      <c r="CN99" s="58"/>
      <c r="CO99" s="58"/>
      <c r="CP99" s="58"/>
      <c r="CQ99" s="58"/>
      <c r="CR99" s="58"/>
      <c r="CS99" s="58"/>
      <c r="CT99" s="58"/>
      <c r="CU99" s="58"/>
      <c r="CV99" s="58"/>
      <c r="CW99" s="58"/>
      <c r="CX99" s="58"/>
      <c r="CY99" s="58"/>
      <c r="CZ99" s="58"/>
      <c r="DA99" s="58"/>
      <c r="DB99" s="58"/>
      <c r="DC99" s="58"/>
      <c r="DD99" s="58"/>
      <c r="DE99" s="58"/>
      <c r="DF99" s="58"/>
      <c r="DG99" s="58"/>
      <c r="DH99" s="58"/>
      <c r="DI99" s="58"/>
      <c r="DJ99" s="58"/>
      <c r="DK99" s="58"/>
      <c r="DL99" s="58"/>
      <c r="DM99" s="58"/>
      <c r="DN99" s="58"/>
      <c r="DO99" s="58"/>
      <c r="DP99" s="58"/>
      <c r="DQ99" s="58"/>
      <c r="DR99" s="58"/>
      <c r="DS99" s="58"/>
      <c r="DT99" s="58"/>
      <c r="DU99" s="58"/>
      <c r="DV99" s="58"/>
      <c r="DW99" s="58"/>
      <c r="DX99" s="58"/>
      <c r="DY99" s="58"/>
      <c r="DZ99" s="58"/>
      <c r="EA99" s="58"/>
      <c r="EB99" s="58"/>
      <c r="EC99" s="58"/>
      <c r="ED99" s="58"/>
      <c r="EE99" s="58"/>
      <c r="EF99" s="58"/>
      <c r="EG99" s="58"/>
      <c r="EH99" s="58"/>
      <c r="EI99" s="58"/>
      <c r="EJ99" s="58"/>
      <c r="EK99" s="58"/>
      <c r="EL99" s="58"/>
      <c r="EM99" s="58"/>
      <c r="EN99" s="58"/>
      <c r="EO99" s="58"/>
      <c r="EP99" s="58"/>
      <c r="EQ99" s="58"/>
      <c r="ER99" s="58"/>
      <c r="ES99" s="58"/>
      <c r="ET99" s="58"/>
      <c r="EU99" s="58"/>
      <c r="EV99" s="58"/>
      <c r="EW99" s="58"/>
      <c r="EX99" s="58"/>
      <c r="EY99" s="58"/>
      <c r="EZ99" s="58"/>
      <c r="FA99" s="58"/>
      <c r="FB99" s="58"/>
      <c r="FC99" s="58"/>
      <c r="FD99" s="58"/>
      <c r="FE99" s="58"/>
      <c r="FF99" s="58"/>
      <c r="FG99" s="58"/>
      <c r="FH99" s="58"/>
      <c r="FI99" s="58"/>
      <c r="FJ99" s="58"/>
      <c r="FK99" s="58"/>
      <c r="FL99" s="58"/>
      <c r="FM99" s="58"/>
      <c r="FN99" s="58"/>
      <c r="FO99" s="58"/>
      <c r="FP99" s="58"/>
      <c r="FQ99" s="58"/>
      <c r="FR99" s="58"/>
      <c r="FS99" s="58"/>
      <c r="FT99" s="58"/>
      <c r="FU99" s="58"/>
      <c r="FV99" s="58"/>
      <c r="FW99" s="58"/>
      <c r="FX99" s="58"/>
      <c r="FY99" s="58"/>
      <c r="FZ99" s="58"/>
      <c r="GA99" s="58"/>
      <c r="GB99" s="58"/>
      <c r="GC99" s="58"/>
      <c r="GD99" s="58"/>
      <c r="GE99" s="58"/>
      <c r="GF99" s="58"/>
      <c r="GG99" s="58"/>
      <c r="GH99" s="58"/>
      <c r="GI99" s="58"/>
      <c r="GJ99" s="58"/>
      <c r="GK99" s="58"/>
      <c r="GL99" s="58"/>
      <c r="GM99" s="58"/>
      <c r="GN99" s="58"/>
      <c r="GO99" s="58"/>
      <c r="GP99" s="58"/>
      <c r="GQ99" s="58"/>
      <c r="GR99" s="58"/>
      <c r="GS99" s="58"/>
      <c r="GT99" s="58"/>
      <c r="GU99" s="58"/>
      <c r="GV99" s="58"/>
      <c r="GW99" s="58"/>
      <c r="GX99" s="58"/>
      <c r="GY99" s="58"/>
      <c r="GZ99" s="58"/>
      <c r="HA99" s="58"/>
      <c r="HB99" s="58"/>
      <c r="HC99" s="58"/>
      <c r="HD99" s="58"/>
      <c r="HE99" s="58"/>
      <c r="HF99" s="58"/>
      <c r="HG99" s="58"/>
      <c r="HH99" s="58"/>
      <c r="HI99" s="58"/>
      <c r="HJ99" s="58"/>
      <c r="HK99" s="58"/>
      <c r="HL99" s="58"/>
      <c r="HM99" s="58"/>
      <c r="HN99" s="58"/>
      <c r="HO99" s="58"/>
      <c r="HP99" s="58"/>
      <c r="HQ99" s="58"/>
      <c r="HR99" s="58"/>
      <c r="HS99" s="58"/>
      <c r="HT99" s="58"/>
      <c r="HU99" s="58"/>
      <c r="HV99" s="58"/>
      <c r="HW99" s="58"/>
      <c r="HX99" s="58"/>
      <c r="HY99" s="58"/>
      <c r="HZ99" s="58"/>
      <c r="IA99" s="58"/>
      <c r="IB99" s="58"/>
      <c r="IC99" s="58"/>
      <c r="ID99" s="58"/>
      <c r="IE99" s="58"/>
      <c r="IF99" s="58"/>
      <c r="IG99" s="58"/>
      <c r="IH99" s="58"/>
      <c r="II99" s="58"/>
      <c r="IJ99" s="58"/>
      <c r="IK99" s="58"/>
      <c r="IL99" s="58"/>
      <c r="IM99" s="58"/>
      <c r="IN99" s="58"/>
      <c r="IO99" s="58"/>
      <c r="IP99" s="58"/>
      <c r="IQ99" s="58"/>
      <c r="IR99" s="58"/>
      <c r="IS99" s="58"/>
      <c r="IT99" s="58"/>
      <c r="IU99" s="58"/>
      <c r="IV99" s="58"/>
      <c r="IW99" s="58"/>
      <c r="IX99" s="58"/>
      <c r="IY99" s="58"/>
      <c r="IZ99" s="58"/>
      <c r="JA99" s="58"/>
      <c r="JB99" s="58"/>
      <c r="JC99" s="58"/>
      <c r="JD99" s="58"/>
      <c r="JE99" s="58"/>
      <c r="JF99" s="58"/>
      <c r="JG99" s="58"/>
      <c r="JH99" s="58"/>
      <c r="JI99" s="58"/>
      <c r="JJ99" s="58"/>
      <c r="JK99" s="58"/>
      <c r="JL99" s="58"/>
      <c r="JM99" s="58"/>
      <c r="JN99" s="58"/>
      <c r="JO99" s="58"/>
      <c r="JP99" s="58"/>
      <c r="JQ99" s="58"/>
      <c r="JR99" s="58"/>
      <c r="JS99" s="58"/>
      <c r="JT99" s="58"/>
      <c r="JU99" s="58"/>
      <c r="JV99" s="58"/>
      <c r="JW99" s="58"/>
      <c r="JX99" s="58"/>
      <c r="JY99" s="58"/>
      <c r="JZ99" s="58"/>
      <c r="KA99" s="58"/>
      <c r="KB99" s="58"/>
      <c r="KC99" s="58"/>
      <c r="KD99" s="58"/>
      <c r="KE99" s="58"/>
      <c r="KF99" s="58"/>
      <c r="KG99" s="58"/>
      <c r="KH99" s="58"/>
      <c r="KI99" s="58"/>
      <c r="KJ99" s="58"/>
      <c r="KK99" s="58"/>
      <c r="KL99" s="58"/>
      <c r="KM99" s="58"/>
      <c r="KN99" s="58"/>
      <c r="KO99" s="58"/>
      <c r="KP99" s="58"/>
      <c r="KQ99" s="58"/>
      <c r="KR99" s="58"/>
      <c r="KS99" s="58"/>
      <c r="KT99" s="58"/>
      <c r="KU99" s="58"/>
      <c r="KV99" s="58"/>
      <c r="KW99" s="58"/>
      <c r="KX99" s="58"/>
      <c r="KY99" s="58"/>
      <c r="KZ99" s="58"/>
      <c r="LA99" s="58"/>
      <c r="LB99" s="58"/>
      <c r="LC99" s="58"/>
      <c r="LD99" s="58"/>
      <c r="LE99" s="58"/>
      <c r="LF99" s="58"/>
      <c r="LG99" s="58"/>
      <c r="LH99" s="58"/>
      <c r="LI99" s="58"/>
      <c r="LJ99" s="58"/>
      <c r="LK99" s="58"/>
      <c r="LL99" s="58"/>
      <c r="LM99" s="58"/>
      <c r="LN99" s="58"/>
      <c r="LO99" s="58"/>
      <c r="LP99" s="58"/>
      <c r="LQ99" s="58"/>
      <c r="LR99" s="58"/>
      <c r="LS99" s="58"/>
      <c r="LT99" s="58"/>
      <c r="LU99" s="58"/>
      <c r="LV99" s="58"/>
      <c r="LW99" s="58"/>
      <c r="LX99" s="58"/>
      <c r="LY99" s="58"/>
      <c r="LZ99" s="58"/>
      <c r="MA99" s="58"/>
      <c r="MB99" s="58"/>
      <c r="MC99" s="58"/>
      <c r="MD99" s="58"/>
      <c r="ME99" s="58"/>
      <c r="MF99" s="58"/>
      <c r="MG99" s="58"/>
      <c r="MH99" s="58"/>
      <c r="MI99" s="58"/>
      <c r="MJ99" s="58"/>
      <c r="MK99" s="58"/>
      <c r="ML99" s="58"/>
      <c r="MM99" s="58"/>
      <c r="MN99" s="58"/>
      <c r="MO99" s="58"/>
      <c r="MP99" s="58"/>
      <c r="MQ99" s="58"/>
      <c r="MR99" s="58"/>
      <c r="MS99" s="58"/>
      <c r="MT99" s="58"/>
      <c r="MU99" s="58"/>
      <c r="MV99" s="58"/>
      <c r="MW99" s="58"/>
      <c r="MX99" s="58"/>
      <c r="MY99" s="58"/>
      <c r="MZ99" s="58"/>
      <c r="NA99" s="58"/>
      <c r="NB99" s="58"/>
      <c r="NC99" s="58"/>
      <c r="ND99" s="58"/>
      <c r="NE99" s="58"/>
      <c r="NF99" s="58"/>
      <c r="NG99" s="58"/>
      <c r="NH99" s="58"/>
      <c r="NI99" s="58"/>
      <c r="NJ99" s="58"/>
      <c r="NK99" s="58"/>
      <c r="NL99" s="58"/>
      <c r="NM99" s="58"/>
      <c r="NN99" s="58"/>
      <c r="NO99" s="58"/>
      <c r="NP99" s="58"/>
      <c r="NQ99" s="58"/>
      <c r="NR99" s="58"/>
      <c r="NS99" s="58"/>
      <c r="NT99" s="58"/>
      <c r="NU99" s="58"/>
      <c r="NV99" s="58"/>
      <c r="NW99" s="58"/>
      <c r="NX99" s="58"/>
      <c r="NY99" s="58"/>
      <c r="NZ99" s="58"/>
      <c r="OA99" s="58"/>
      <c r="OB99" s="58"/>
      <c r="OC99" s="58"/>
      <c r="OD99" s="58"/>
      <c r="OE99" s="58"/>
      <c r="OF99" s="58"/>
      <c r="OG99" s="58"/>
      <c r="OH99" s="58"/>
      <c r="OI99" s="58"/>
      <c r="OJ99" s="58"/>
      <c r="OK99" s="58"/>
      <c r="OL99" s="58"/>
      <c r="OM99" s="58"/>
      <c r="ON99" s="58"/>
      <c r="OO99" s="58"/>
      <c r="OP99" s="58"/>
      <c r="OQ99" s="58"/>
      <c r="OR99" s="58"/>
      <c r="OS99" s="58"/>
      <c r="OT99" s="58"/>
      <c r="OU99" s="58"/>
      <c r="OV99" s="58"/>
      <c r="OW99" s="58"/>
      <c r="OX99" s="58"/>
      <c r="OY99" s="58"/>
      <c r="OZ99" s="58"/>
      <c r="PA99" s="58"/>
      <c r="PB99" s="58"/>
      <c r="PC99" s="58"/>
      <c r="PD99" s="58"/>
      <c r="PE99" s="58"/>
      <c r="PF99" s="58"/>
      <c r="PG99" s="58"/>
      <c r="PH99" s="58"/>
      <c r="PI99" s="58"/>
      <c r="PJ99" s="58"/>
      <c r="PK99" s="58"/>
      <c r="PL99" s="58"/>
      <c r="PM99" s="58"/>
      <c r="PN99" s="58"/>
      <c r="PO99" s="58"/>
      <c r="PP99" s="58"/>
      <c r="PQ99" s="58"/>
      <c r="PR99" s="58"/>
      <c r="PS99" s="58"/>
      <c r="PT99" s="58"/>
      <c r="PU99" s="58"/>
      <c r="PV99" s="58"/>
      <c r="PW99" s="58"/>
      <c r="PX99" s="58"/>
      <c r="PY99" s="58"/>
      <c r="PZ99" s="58"/>
      <c r="QA99" s="58"/>
      <c r="QB99" s="58"/>
      <c r="QC99" s="58"/>
      <c r="QD99" s="58"/>
      <c r="QE99" s="58"/>
      <c r="QF99" s="58"/>
      <c r="QG99" s="58"/>
      <c r="QH99" s="58"/>
      <c r="QI99" s="58"/>
      <c r="QJ99" s="58"/>
      <c r="QK99" s="58"/>
      <c r="QL99" s="58"/>
      <c r="QM99" s="58"/>
      <c r="QN99" s="58"/>
      <c r="QO99" s="58"/>
      <c r="QP99" s="58"/>
      <c r="QQ99" s="58"/>
      <c r="QR99" s="58"/>
      <c r="QS99" s="58"/>
      <c r="QT99" s="58"/>
      <c r="QU99" s="58"/>
      <c r="QV99" s="58"/>
      <c r="QW99" s="58"/>
      <c r="QX99" s="58"/>
      <c r="QY99" s="58"/>
      <c r="QZ99" s="58"/>
      <c r="RA99" s="58"/>
      <c r="RB99" s="58"/>
      <c r="RC99" s="58"/>
      <c r="RD99" s="58"/>
      <c r="RE99" s="58"/>
      <c r="RF99" s="58"/>
      <c r="RG99" s="58"/>
      <c r="RH99" s="58"/>
      <c r="RI99" s="58"/>
      <c r="RJ99" s="58"/>
      <c r="RK99" s="58"/>
      <c r="RL99" s="58"/>
      <c r="RM99" s="58"/>
      <c r="RN99" s="58"/>
      <c r="RO99" s="58"/>
      <c r="RP99" s="58"/>
      <c r="RQ99" s="58"/>
      <c r="RR99" s="58"/>
      <c r="RS99" s="58"/>
      <c r="RT99" s="58"/>
      <c r="RU99" s="58"/>
      <c r="RV99" s="58"/>
      <c r="RW99" s="58"/>
      <c r="RX99" s="58"/>
      <c r="RY99" s="58"/>
      <c r="RZ99" s="58"/>
      <c r="SA99" s="58"/>
      <c r="SB99" s="58"/>
      <c r="SC99" s="58"/>
      <c r="SD99" s="58"/>
      <c r="SE99" s="58"/>
      <c r="SF99" s="58"/>
      <c r="SG99" s="58"/>
      <c r="SH99" s="58"/>
      <c r="SI99" s="58"/>
      <c r="SJ99" s="58"/>
      <c r="SK99" s="58"/>
      <c r="SL99" s="58"/>
      <c r="SM99" s="58"/>
      <c r="SN99" s="58"/>
      <c r="SO99" s="58"/>
      <c r="SP99" s="58"/>
      <c r="SQ99" s="58"/>
      <c r="SR99" s="58"/>
      <c r="SS99" s="58"/>
      <c r="ST99" s="58"/>
      <c r="SU99" s="58"/>
      <c r="SV99" s="58"/>
      <c r="SW99" s="58"/>
      <c r="SX99" s="58"/>
      <c r="SY99" s="58"/>
      <c r="SZ99" s="58"/>
      <c r="TA99" s="58"/>
      <c r="TB99" s="58"/>
      <c r="TC99" s="58"/>
      <c r="TD99" s="58"/>
      <c r="TE99" s="58"/>
      <c r="TF99" s="58"/>
      <c r="TG99" s="58"/>
      <c r="TH99" s="58"/>
      <c r="TI99" s="58"/>
      <c r="TJ99" s="58"/>
      <c r="TK99" s="58"/>
      <c r="TL99" s="58"/>
      <c r="TM99" s="58"/>
      <c r="TN99" s="58"/>
      <c r="TO99" s="58"/>
      <c r="TP99" s="58"/>
      <c r="TQ99" s="58"/>
      <c r="TR99" s="58"/>
      <c r="TS99" s="58"/>
      <c r="TT99" s="58"/>
      <c r="TU99" s="58"/>
      <c r="TV99" s="58"/>
      <c r="TW99" s="58"/>
      <c r="TX99" s="58"/>
      <c r="TY99" s="58"/>
      <c r="TZ99" s="58"/>
      <c r="UA99" s="58"/>
      <c r="UB99" s="58"/>
      <c r="UC99" s="58"/>
      <c r="UD99" s="58"/>
      <c r="UE99" s="58"/>
      <c r="UF99" s="58"/>
      <c r="UG99" s="58"/>
      <c r="UH99" s="58"/>
      <c r="UI99" s="58"/>
      <c r="UJ99" s="58"/>
      <c r="UK99" s="58"/>
      <c r="UL99" s="58"/>
      <c r="UM99" s="58"/>
      <c r="UN99" s="58"/>
      <c r="UO99" s="58"/>
      <c r="UP99" s="58"/>
      <c r="UQ99" s="58"/>
      <c r="UR99" s="58"/>
      <c r="US99" s="58"/>
      <c r="UT99" s="58"/>
      <c r="UU99" s="58"/>
      <c r="UV99" s="58"/>
      <c r="UW99" s="58"/>
      <c r="UX99" s="58"/>
      <c r="UY99" s="58"/>
      <c r="UZ99" s="58"/>
      <c r="VA99" s="58"/>
      <c r="VB99" s="58"/>
      <c r="VC99" s="58"/>
      <c r="VD99" s="58"/>
      <c r="VE99" s="58"/>
      <c r="VF99" s="58"/>
      <c r="VG99" s="58"/>
      <c r="VH99" s="58"/>
      <c r="VI99" s="58"/>
      <c r="VJ99" s="58"/>
      <c r="VK99" s="58"/>
      <c r="VL99" s="58"/>
      <c r="VM99" s="58"/>
      <c r="VN99" s="58"/>
      <c r="VO99" s="58"/>
      <c r="VP99" s="58"/>
      <c r="VQ99" s="58"/>
      <c r="VR99" s="58"/>
      <c r="VS99" s="58"/>
      <c r="VT99" s="58"/>
      <c r="VU99" s="58"/>
      <c r="VV99" s="58"/>
      <c r="VW99" s="58"/>
      <c r="VX99" s="58"/>
      <c r="VY99" s="58"/>
      <c r="VZ99" s="58"/>
      <c r="WA99" s="58"/>
      <c r="WB99" s="58"/>
      <c r="WC99" s="58"/>
      <c r="WD99" s="58"/>
      <c r="WE99" s="58"/>
      <c r="WF99" s="58"/>
      <c r="WG99" s="58"/>
      <c r="WH99" s="58"/>
      <c r="WI99" s="58"/>
      <c r="WJ99" s="58"/>
      <c r="WK99" s="58"/>
      <c r="WL99" s="58"/>
      <c r="WM99" s="58"/>
      <c r="WN99" s="58"/>
      <c r="WO99" s="58"/>
      <c r="WP99" s="58"/>
      <c r="WQ99" s="58"/>
      <c r="WR99" s="58"/>
      <c r="WS99" s="58"/>
      <c r="WT99" s="58"/>
      <c r="WU99" s="58"/>
      <c r="WV99" s="58"/>
      <c r="WW99" s="58"/>
      <c r="WX99" s="58"/>
      <c r="WY99" s="58"/>
      <c r="WZ99" s="58"/>
      <c r="XA99" s="58"/>
      <c r="XB99" s="58"/>
      <c r="XC99" s="58"/>
      <c r="XD99" s="58"/>
      <c r="XE99" s="58"/>
      <c r="XF99" s="58"/>
      <c r="XG99" s="58"/>
      <c r="XH99" s="58"/>
      <c r="XI99" s="58"/>
      <c r="XJ99" s="58"/>
      <c r="XK99" s="58"/>
      <c r="XL99" s="58"/>
      <c r="XM99" s="58"/>
      <c r="XN99" s="58"/>
      <c r="XO99" s="58"/>
      <c r="XP99" s="58"/>
      <c r="XQ99" s="58"/>
      <c r="XR99" s="58"/>
      <c r="XS99" s="58"/>
      <c r="XT99" s="58"/>
      <c r="XU99" s="58"/>
      <c r="XV99" s="58"/>
      <c r="XW99" s="58"/>
      <c r="XX99" s="58"/>
      <c r="XY99" s="58"/>
      <c r="XZ99" s="58"/>
      <c r="YA99" s="58"/>
      <c r="YB99" s="58"/>
      <c r="YC99" s="58"/>
      <c r="YD99" s="58"/>
      <c r="YE99" s="58"/>
      <c r="YF99" s="58"/>
      <c r="YG99" s="58"/>
      <c r="YH99" s="58"/>
      <c r="YI99" s="58"/>
      <c r="YJ99" s="58"/>
      <c r="YK99" s="58"/>
      <c r="YL99" s="58"/>
      <c r="YM99" s="58"/>
      <c r="YN99" s="58"/>
      <c r="YO99" s="58"/>
      <c r="YP99" s="58"/>
      <c r="YQ99" s="58"/>
      <c r="YR99" s="58"/>
      <c r="YS99" s="58"/>
      <c r="YT99" s="58"/>
      <c r="YU99" s="58"/>
      <c r="YV99" s="58"/>
      <c r="YW99" s="58"/>
      <c r="YX99" s="58"/>
      <c r="YY99" s="58"/>
      <c r="YZ99" s="58"/>
      <c r="ZA99" s="58"/>
      <c r="ZB99" s="58"/>
      <c r="ZC99" s="58"/>
      <c r="ZD99" s="58"/>
      <c r="ZE99" s="58"/>
      <c r="ZF99" s="58"/>
      <c r="ZG99" s="58"/>
      <c r="ZH99" s="58"/>
      <c r="ZI99" s="58"/>
      <c r="ZJ99" s="58"/>
      <c r="ZK99" s="58"/>
      <c r="ZL99" s="58"/>
      <c r="ZM99" s="58"/>
      <c r="ZN99" s="58"/>
      <c r="ZO99" s="58"/>
      <c r="ZP99" s="58"/>
      <c r="ZQ99" s="58"/>
      <c r="ZR99" s="58"/>
      <c r="ZS99" s="58"/>
      <c r="ZT99" s="58"/>
      <c r="ZU99" s="58"/>
      <c r="ZV99" s="58"/>
      <c r="ZW99" s="58"/>
      <c r="ZX99" s="58"/>
      <c r="ZY99" s="58"/>
      <c r="ZZ99" s="58"/>
      <c r="AAA99" s="58"/>
      <c r="AAB99" s="58"/>
      <c r="AAC99" s="58"/>
      <c r="AAD99" s="58"/>
      <c r="AAE99" s="58"/>
      <c r="AAF99" s="58"/>
      <c r="AAG99" s="58"/>
      <c r="AAH99" s="58"/>
      <c r="AAI99" s="58"/>
      <c r="AAJ99" s="58"/>
      <c r="AAK99" s="58"/>
      <c r="AAL99" s="58"/>
      <c r="AAM99" s="58"/>
      <c r="AAN99" s="58"/>
      <c r="AAO99" s="58"/>
      <c r="AAP99" s="58"/>
      <c r="AAQ99" s="58"/>
      <c r="AAR99" s="58"/>
      <c r="AAS99" s="58"/>
      <c r="AAT99" s="58"/>
      <c r="AAU99" s="58"/>
      <c r="AAV99" s="58"/>
      <c r="AAW99" s="58"/>
      <c r="AAX99" s="58"/>
      <c r="AAY99" s="58"/>
      <c r="AAZ99" s="58"/>
      <c r="ABA99" s="58"/>
      <c r="ABB99" s="58"/>
      <c r="ABC99" s="58"/>
      <c r="ABD99" s="58"/>
      <c r="ABE99" s="58"/>
      <c r="ABF99" s="58"/>
      <c r="ABG99" s="58"/>
      <c r="ABH99" s="58"/>
      <c r="ABI99" s="58"/>
      <c r="ABJ99" s="58"/>
      <c r="ABK99" s="58"/>
      <c r="ABL99" s="58"/>
      <c r="ABM99" s="58"/>
      <c r="ABN99" s="58"/>
      <c r="ABO99" s="58"/>
      <c r="ABP99" s="58"/>
      <c r="ABQ99" s="58"/>
      <c r="ABR99" s="58"/>
      <c r="ABS99" s="58"/>
      <c r="ABT99" s="58"/>
      <c r="ABU99" s="58"/>
      <c r="ABV99" s="58"/>
      <c r="ABW99" s="58"/>
      <c r="ABX99" s="58"/>
      <c r="ABY99" s="58"/>
      <c r="ABZ99" s="58"/>
      <c r="ACA99" s="58"/>
      <c r="ACB99" s="58"/>
      <c r="ACC99" s="58"/>
      <c r="ACD99" s="58"/>
      <c r="ACE99" s="58"/>
      <c r="ACF99" s="58"/>
      <c r="ACG99" s="58"/>
      <c r="ACH99" s="58"/>
      <c r="ACI99" s="58"/>
      <c r="ACJ99" s="58"/>
      <c r="ACK99" s="58"/>
      <c r="ACL99" s="58"/>
      <c r="ACM99" s="58"/>
      <c r="ACN99" s="58"/>
      <c r="ACO99" s="58"/>
      <c r="ACP99" s="58"/>
      <c r="ACQ99" s="58"/>
      <c r="ACR99" s="58"/>
      <c r="ACS99" s="58"/>
      <c r="ACT99" s="58"/>
      <c r="ACU99" s="58"/>
      <c r="ACV99" s="58"/>
      <c r="ACW99" s="58"/>
      <c r="ACX99" s="58"/>
      <c r="ACY99" s="58"/>
      <c r="ACZ99" s="58"/>
      <c r="ADA99" s="58"/>
      <c r="ADB99" s="58"/>
      <c r="ADC99" s="58"/>
      <c r="ADD99" s="58"/>
      <c r="ADE99" s="58"/>
      <c r="ADF99" s="58"/>
      <c r="ADG99" s="58"/>
      <c r="ADH99" s="58"/>
      <c r="ADI99" s="58"/>
      <c r="ADJ99" s="58"/>
      <c r="ADK99" s="58"/>
      <c r="ADL99" s="58"/>
      <c r="ADM99" s="58"/>
      <c r="ADN99" s="58"/>
      <c r="ADO99" s="58"/>
      <c r="ADP99" s="58"/>
      <c r="ADQ99" s="58"/>
      <c r="ADR99" s="58"/>
      <c r="ADS99" s="58"/>
      <c r="ADT99" s="58"/>
      <c r="ADU99" s="58"/>
      <c r="ADV99" s="58"/>
      <c r="ADW99" s="58"/>
      <c r="ADX99" s="58"/>
      <c r="ADY99" s="58"/>
      <c r="ADZ99" s="58"/>
      <c r="AEA99" s="58"/>
      <c r="AEB99" s="58"/>
      <c r="AEC99" s="58"/>
      <c r="AED99" s="58"/>
      <c r="AEE99" s="58"/>
      <c r="AEF99" s="58"/>
      <c r="AEG99" s="58"/>
      <c r="AEH99" s="58"/>
      <c r="AEI99" s="58"/>
      <c r="AEJ99" s="58"/>
      <c r="AEK99" s="58"/>
      <c r="AEL99" s="58"/>
      <c r="AEM99" s="58"/>
      <c r="AEN99" s="58"/>
      <c r="AEO99" s="58"/>
      <c r="AEP99" s="58"/>
      <c r="AEQ99" s="58"/>
      <c r="AER99" s="58"/>
      <c r="AES99" s="58"/>
      <c r="AET99" s="58"/>
      <c r="AEU99" s="58"/>
      <c r="AEV99" s="58"/>
      <c r="AEW99" s="58"/>
      <c r="AEX99" s="58"/>
      <c r="AEY99" s="58"/>
      <c r="AEZ99" s="58"/>
      <c r="AFA99" s="58"/>
      <c r="AFB99" s="58"/>
      <c r="AFC99" s="58"/>
      <c r="AFD99" s="58"/>
      <c r="AFE99" s="58"/>
      <c r="AFF99" s="58"/>
      <c r="AFG99" s="58"/>
      <c r="AFH99" s="58"/>
      <c r="AFI99" s="58"/>
      <c r="AFJ99" s="58"/>
      <c r="AFK99" s="58"/>
      <c r="AFL99" s="58"/>
      <c r="AFM99" s="58"/>
      <c r="AFN99" s="58"/>
      <c r="AFO99" s="58"/>
      <c r="AFP99" s="58"/>
      <c r="AFQ99" s="58"/>
      <c r="AFR99" s="58"/>
      <c r="AFS99" s="58"/>
      <c r="AFT99" s="58"/>
      <c r="AFU99" s="58"/>
      <c r="AFV99" s="58"/>
      <c r="AFW99" s="58"/>
      <c r="AFX99" s="58"/>
      <c r="AFY99" s="58"/>
      <c r="AFZ99" s="58"/>
      <c r="AGA99" s="58"/>
      <c r="AGB99" s="58"/>
      <c r="AGC99" s="58"/>
      <c r="AGD99" s="58"/>
      <c r="AGE99" s="58"/>
      <c r="AGF99" s="58"/>
      <c r="AGG99" s="58"/>
      <c r="AGH99" s="58"/>
      <c r="AGI99" s="58"/>
      <c r="AGJ99" s="58"/>
      <c r="AGK99" s="58"/>
      <c r="AGL99" s="58"/>
      <c r="AGM99" s="58"/>
      <c r="AGN99" s="58"/>
      <c r="AGO99" s="58"/>
      <c r="AGP99" s="58"/>
      <c r="AGQ99" s="58"/>
      <c r="AGR99" s="58"/>
      <c r="AGS99" s="58"/>
      <c r="AGT99" s="58"/>
      <c r="AGU99" s="58"/>
      <c r="AGV99" s="58"/>
      <c r="AGW99" s="58"/>
      <c r="AGX99" s="58"/>
      <c r="AGY99" s="58"/>
      <c r="AGZ99" s="58"/>
      <c r="AHA99" s="58"/>
      <c r="AHB99" s="58"/>
      <c r="AHC99" s="58"/>
      <c r="AHD99" s="58"/>
      <c r="AHE99" s="58"/>
      <c r="AHF99" s="58"/>
      <c r="AHG99" s="58"/>
      <c r="AHH99" s="58"/>
      <c r="AHI99" s="58"/>
      <c r="AHJ99" s="58"/>
      <c r="AHK99" s="58"/>
      <c r="AHL99" s="58"/>
      <c r="AHM99" s="58"/>
      <c r="AHN99" s="58"/>
      <c r="AHO99" s="58"/>
      <c r="AHP99" s="58"/>
      <c r="AHQ99" s="58"/>
      <c r="AHR99" s="58"/>
      <c r="AHS99" s="58"/>
      <c r="AHT99" s="58"/>
      <c r="AHU99" s="58"/>
      <c r="AHV99" s="58"/>
      <c r="AHW99" s="58"/>
      <c r="AHX99" s="58"/>
      <c r="AHY99" s="58"/>
      <c r="AHZ99" s="58"/>
      <c r="AIA99" s="58"/>
      <c r="AIB99" s="58"/>
      <c r="AIC99" s="58"/>
      <c r="AID99" s="58"/>
      <c r="AIE99" s="58"/>
      <c r="AIF99" s="58"/>
      <c r="AIG99" s="58"/>
      <c r="AIH99" s="58"/>
      <c r="AII99" s="58"/>
      <c r="AIJ99" s="58"/>
      <c r="AIK99" s="58"/>
      <c r="AIL99" s="58"/>
      <c r="AIM99" s="58"/>
      <c r="AIN99" s="58"/>
      <c r="AIO99" s="58"/>
      <c r="AIP99" s="58"/>
      <c r="AIQ99" s="58"/>
      <c r="AIR99" s="58"/>
      <c r="AIS99" s="58"/>
      <c r="AIT99" s="58"/>
      <c r="AIU99" s="58"/>
      <c r="AIV99" s="58"/>
      <c r="AIW99" s="58"/>
      <c r="AIX99" s="58"/>
      <c r="AIY99" s="58"/>
      <c r="AIZ99" s="58"/>
      <c r="AJA99" s="58"/>
      <c r="AJB99" s="58"/>
      <c r="AJC99" s="58"/>
      <c r="AJD99" s="58"/>
      <c r="AJE99" s="58"/>
      <c r="AJF99" s="58"/>
      <c r="AJG99" s="58"/>
      <c r="AJH99" s="58"/>
      <c r="AJI99" s="58"/>
      <c r="AJJ99" s="58"/>
      <c r="AJK99" s="58"/>
      <c r="AJL99" s="58"/>
      <c r="AJM99" s="58"/>
      <c r="AJN99" s="58"/>
      <c r="AJO99" s="58"/>
      <c r="AJP99" s="58"/>
      <c r="AJQ99" s="58"/>
      <c r="AJR99" s="58"/>
      <c r="AJS99" s="58"/>
      <c r="AJT99" s="58"/>
      <c r="AJU99" s="58"/>
      <c r="AJV99" s="58"/>
      <c r="AJW99" s="58"/>
      <c r="AJX99" s="58"/>
      <c r="AJY99" s="58"/>
      <c r="AJZ99" s="58"/>
      <c r="AKA99" s="58"/>
      <c r="AKB99" s="58"/>
      <c r="AKC99" s="58"/>
      <c r="AKD99" s="58"/>
      <c r="AKE99" s="58"/>
      <c r="AKF99" s="58"/>
      <c r="AKG99" s="58"/>
      <c r="AKH99" s="58"/>
      <c r="AKI99" s="58"/>
      <c r="AKJ99" s="58"/>
      <c r="AKK99" s="58"/>
      <c r="AKL99" s="58"/>
      <c r="AKM99" s="58"/>
      <c r="AKN99" s="58"/>
      <c r="AKO99" s="58"/>
      <c r="AKP99" s="58"/>
      <c r="AKQ99" s="58"/>
      <c r="AKR99" s="58"/>
      <c r="AKS99" s="58"/>
      <c r="AKT99" s="58"/>
      <c r="AKU99" s="58"/>
      <c r="AKV99" s="58"/>
      <c r="AKW99" s="58"/>
      <c r="AKX99" s="58"/>
      <c r="AKY99" s="58"/>
      <c r="AKZ99" s="58"/>
      <c r="ALA99" s="58"/>
      <c r="ALB99" s="58"/>
      <c r="ALC99" s="58"/>
      <c r="ALD99" s="58"/>
    </row>
    <row r="100" spans="1:992" s="5" customFormat="1" ht="96.6" hidden="1" x14ac:dyDescent="0.3">
      <c r="A100" s="16" t="s">
        <v>236</v>
      </c>
      <c r="B100" s="17" t="s">
        <v>241</v>
      </c>
      <c r="C100" s="18" t="s">
        <v>242</v>
      </c>
      <c r="D100" s="19"/>
      <c r="E100" s="19"/>
      <c r="F100" s="19"/>
      <c r="G100" s="19"/>
      <c r="H100" s="10"/>
      <c r="I100" s="10" t="s">
        <v>50</v>
      </c>
      <c r="J100" s="10" t="s">
        <v>51</v>
      </c>
      <c r="K100" s="10"/>
      <c r="L100" s="10"/>
      <c r="M100" s="10" t="str">
        <f t="shared" si="26"/>
        <v>x</v>
      </c>
      <c r="N100" s="10" t="str">
        <f t="shared" si="27"/>
        <v/>
      </c>
      <c r="O100" s="10" t="str">
        <f t="shared" si="32"/>
        <v>x</v>
      </c>
      <c r="P100" s="10" t="str">
        <f t="shared" si="33"/>
        <v/>
      </c>
      <c r="Q100" s="10" t="str">
        <f t="shared" si="34"/>
        <v>x</v>
      </c>
      <c r="R100" s="10" t="str">
        <f t="shared" si="35"/>
        <v/>
      </c>
      <c r="S100" s="10" t="s">
        <v>50</v>
      </c>
    </row>
    <row r="101" spans="1:992" ht="125.4" x14ac:dyDescent="0.2">
      <c r="A101" s="44" t="s">
        <v>236</v>
      </c>
      <c r="B101" s="45" t="s">
        <v>243</v>
      </c>
      <c r="C101" s="46" t="s">
        <v>244</v>
      </c>
      <c r="D101" s="47"/>
      <c r="E101" s="47"/>
      <c r="F101" s="47"/>
      <c r="G101" s="47"/>
      <c r="H101" s="10" t="s">
        <v>50</v>
      </c>
      <c r="I101" s="10" t="s">
        <v>50</v>
      </c>
      <c r="J101" s="10" t="s">
        <v>51</v>
      </c>
      <c r="K101" s="10" t="s">
        <v>52</v>
      </c>
      <c r="L101" s="10" t="s">
        <v>53</v>
      </c>
      <c r="M101" s="10" t="str">
        <f t="shared" si="26"/>
        <v>x</v>
      </c>
      <c r="N101" s="10" t="str">
        <f t="shared" si="27"/>
        <v>x</v>
      </c>
      <c r="O101" s="10" t="str">
        <f t="shared" ref="O101:O113" si="36" xml:space="preserve"> IF(OR(H101="x",K101="I",J101="B"),"x","")</f>
        <v>x</v>
      </c>
      <c r="P101" s="54" t="str">
        <f t="shared" ref="P101:P113" si="37">IF(AND(I101="x", J101="B",ISBLANK(H101),ISBLANK(K101),ISBLANK(L101)),"", "x")</f>
        <v>x</v>
      </c>
      <c r="Q101" s="10" t="str">
        <f t="shared" ref="Q101:Q113" si="38">IF(AND(I101="x", K101="I",ISBLANK(J101),ISBLANK(L101),ISBLANK(H101)),"", "x")</f>
        <v>x</v>
      </c>
      <c r="R101" s="10" t="str">
        <f t="shared" ref="R101:R113" si="39">IF(AND(I101="x",ISBLANK(L101),ISBLANK(H101)),"", "x")</f>
        <v>x</v>
      </c>
      <c r="S101" s="10" t="s">
        <v>50</v>
      </c>
      <c r="X101" s="58"/>
      <c r="Y101" s="58"/>
      <c r="Z101" s="58"/>
      <c r="AA101" s="58"/>
      <c r="AB101" s="58"/>
      <c r="AC101" s="58"/>
      <c r="AD101" s="58"/>
      <c r="AE101" s="58"/>
      <c r="AF101" s="58"/>
      <c r="AG101" s="58"/>
      <c r="AH101" s="58"/>
      <c r="AI101" s="58"/>
      <c r="AJ101" s="58"/>
      <c r="AK101" s="58"/>
      <c r="AL101" s="58"/>
      <c r="AM101" s="58"/>
      <c r="AN101" s="58"/>
      <c r="AO101" s="58"/>
      <c r="AP101" s="58"/>
      <c r="AQ101" s="58"/>
      <c r="AR101" s="58"/>
      <c r="AS101" s="58"/>
      <c r="AT101" s="58"/>
      <c r="AU101" s="58"/>
      <c r="AV101" s="58"/>
      <c r="AW101" s="58"/>
      <c r="AX101" s="58"/>
      <c r="AY101" s="58"/>
      <c r="AZ101" s="58"/>
      <c r="BA101" s="58"/>
      <c r="BB101" s="58"/>
      <c r="BC101" s="58"/>
      <c r="BD101" s="58"/>
      <c r="BE101" s="58"/>
      <c r="BF101" s="58"/>
      <c r="BG101" s="58"/>
      <c r="BH101" s="58"/>
      <c r="BI101" s="58"/>
      <c r="BJ101" s="58"/>
      <c r="BK101" s="58"/>
      <c r="BL101" s="58"/>
      <c r="BM101" s="58"/>
      <c r="BN101" s="58"/>
      <c r="BO101" s="58"/>
      <c r="BP101" s="58"/>
      <c r="BQ101" s="58"/>
      <c r="BR101" s="58"/>
      <c r="BS101" s="58"/>
      <c r="BT101" s="58"/>
      <c r="BU101" s="58"/>
      <c r="BV101" s="58"/>
      <c r="BW101" s="58"/>
      <c r="BX101" s="58"/>
      <c r="BY101" s="58"/>
      <c r="BZ101" s="58"/>
      <c r="CA101" s="58"/>
      <c r="CB101" s="58"/>
      <c r="CC101" s="58"/>
      <c r="CD101" s="58"/>
      <c r="CE101" s="58"/>
      <c r="CF101" s="58"/>
      <c r="CG101" s="58"/>
      <c r="CH101" s="58"/>
      <c r="CI101" s="58"/>
      <c r="CJ101" s="58"/>
      <c r="CK101" s="58"/>
      <c r="CL101" s="58"/>
      <c r="CM101" s="58"/>
      <c r="CN101" s="58"/>
      <c r="CO101" s="58"/>
      <c r="CP101" s="58"/>
      <c r="CQ101" s="58"/>
      <c r="CR101" s="58"/>
      <c r="CS101" s="58"/>
      <c r="CT101" s="58"/>
      <c r="CU101" s="58"/>
      <c r="CV101" s="58"/>
      <c r="CW101" s="58"/>
      <c r="CX101" s="58"/>
      <c r="CY101" s="58"/>
      <c r="CZ101" s="58"/>
      <c r="DA101" s="58"/>
      <c r="DB101" s="58"/>
      <c r="DC101" s="58"/>
      <c r="DD101" s="58"/>
      <c r="DE101" s="58"/>
      <c r="DF101" s="58"/>
      <c r="DG101" s="58"/>
      <c r="DH101" s="58"/>
      <c r="DI101" s="58"/>
      <c r="DJ101" s="58"/>
      <c r="DK101" s="58"/>
      <c r="DL101" s="58"/>
      <c r="DM101" s="58"/>
      <c r="DN101" s="58"/>
      <c r="DO101" s="58"/>
      <c r="DP101" s="58"/>
      <c r="DQ101" s="58"/>
      <c r="DR101" s="58"/>
      <c r="DS101" s="58"/>
      <c r="DT101" s="58"/>
      <c r="DU101" s="58"/>
      <c r="DV101" s="58"/>
      <c r="DW101" s="58"/>
      <c r="DX101" s="58"/>
      <c r="DY101" s="58"/>
      <c r="DZ101" s="58"/>
      <c r="EA101" s="58"/>
      <c r="EB101" s="58"/>
      <c r="EC101" s="58"/>
      <c r="ED101" s="58"/>
      <c r="EE101" s="58"/>
      <c r="EF101" s="58"/>
      <c r="EG101" s="58"/>
      <c r="EH101" s="58"/>
      <c r="EI101" s="58"/>
      <c r="EJ101" s="58"/>
      <c r="EK101" s="58"/>
      <c r="EL101" s="58"/>
      <c r="EM101" s="58"/>
      <c r="EN101" s="58"/>
      <c r="EO101" s="58"/>
      <c r="EP101" s="58"/>
      <c r="EQ101" s="58"/>
      <c r="ER101" s="58"/>
      <c r="ES101" s="58"/>
      <c r="ET101" s="58"/>
      <c r="EU101" s="58"/>
      <c r="EV101" s="58"/>
      <c r="EW101" s="58"/>
      <c r="EX101" s="58"/>
      <c r="EY101" s="58"/>
      <c r="EZ101" s="58"/>
      <c r="FA101" s="58"/>
      <c r="FB101" s="58"/>
      <c r="FC101" s="58"/>
      <c r="FD101" s="58"/>
      <c r="FE101" s="58"/>
      <c r="FF101" s="58"/>
      <c r="FG101" s="58"/>
      <c r="FH101" s="58"/>
      <c r="FI101" s="58"/>
      <c r="FJ101" s="58"/>
      <c r="FK101" s="58"/>
      <c r="FL101" s="58"/>
      <c r="FM101" s="58"/>
      <c r="FN101" s="58"/>
      <c r="FO101" s="58"/>
      <c r="FP101" s="58"/>
      <c r="FQ101" s="58"/>
      <c r="FR101" s="58"/>
      <c r="FS101" s="58"/>
      <c r="FT101" s="58"/>
      <c r="FU101" s="58"/>
      <c r="FV101" s="58"/>
      <c r="FW101" s="58"/>
      <c r="FX101" s="58"/>
      <c r="FY101" s="58"/>
      <c r="FZ101" s="58"/>
      <c r="GA101" s="58"/>
      <c r="GB101" s="58"/>
      <c r="GC101" s="58"/>
      <c r="GD101" s="58"/>
      <c r="GE101" s="58"/>
      <c r="GF101" s="58"/>
      <c r="GG101" s="58"/>
      <c r="GH101" s="58"/>
      <c r="GI101" s="58"/>
      <c r="GJ101" s="58"/>
      <c r="GK101" s="58"/>
      <c r="GL101" s="58"/>
      <c r="GM101" s="58"/>
      <c r="GN101" s="58"/>
      <c r="GO101" s="58"/>
      <c r="GP101" s="58"/>
      <c r="GQ101" s="58"/>
      <c r="GR101" s="58"/>
      <c r="GS101" s="58"/>
      <c r="GT101" s="58"/>
      <c r="GU101" s="58"/>
      <c r="GV101" s="58"/>
      <c r="GW101" s="58"/>
      <c r="GX101" s="58"/>
      <c r="GY101" s="58"/>
      <c r="GZ101" s="58"/>
      <c r="HA101" s="58"/>
      <c r="HB101" s="58"/>
      <c r="HC101" s="58"/>
      <c r="HD101" s="58"/>
      <c r="HE101" s="58"/>
      <c r="HF101" s="58"/>
      <c r="HG101" s="58"/>
      <c r="HH101" s="58"/>
      <c r="HI101" s="58"/>
      <c r="HJ101" s="58"/>
      <c r="HK101" s="58"/>
      <c r="HL101" s="58"/>
      <c r="HM101" s="58"/>
      <c r="HN101" s="58"/>
      <c r="HO101" s="58"/>
      <c r="HP101" s="58"/>
      <c r="HQ101" s="58"/>
      <c r="HR101" s="58"/>
      <c r="HS101" s="58"/>
      <c r="HT101" s="58"/>
      <c r="HU101" s="58"/>
      <c r="HV101" s="58"/>
      <c r="HW101" s="58"/>
      <c r="HX101" s="58"/>
      <c r="HY101" s="58"/>
      <c r="HZ101" s="58"/>
      <c r="IA101" s="58"/>
      <c r="IB101" s="58"/>
      <c r="IC101" s="58"/>
      <c r="ID101" s="58"/>
      <c r="IE101" s="58"/>
      <c r="IF101" s="58"/>
      <c r="IG101" s="58"/>
      <c r="IH101" s="58"/>
      <c r="II101" s="58"/>
      <c r="IJ101" s="58"/>
      <c r="IK101" s="58"/>
      <c r="IL101" s="58"/>
      <c r="IM101" s="58"/>
      <c r="IN101" s="58"/>
      <c r="IO101" s="58"/>
      <c r="IP101" s="58"/>
      <c r="IQ101" s="58"/>
      <c r="IR101" s="58"/>
      <c r="IS101" s="58"/>
      <c r="IT101" s="58"/>
      <c r="IU101" s="58"/>
      <c r="IV101" s="58"/>
      <c r="IW101" s="58"/>
      <c r="IX101" s="58"/>
      <c r="IY101" s="58"/>
      <c r="IZ101" s="58"/>
      <c r="JA101" s="58"/>
      <c r="JB101" s="58"/>
      <c r="JC101" s="58"/>
      <c r="JD101" s="58"/>
      <c r="JE101" s="58"/>
      <c r="JF101" s="58"/>
      <c r="JG101" s="58"/>
      <c r="JH101" s="58"/>
      <c r="JI101" s="58"/>
      <c r="JJ101" s="58"/>
      <c r="JK101" s="58"/>
      <c r="JL101" s="58"/>
      <c r="JM101" s="58"/>
      <c r="JN101" s="58"/>
      <c r="JO101" s="58"/>
      <c r="JP101" s="58"/>
      <c r="JQ101" s="58"/>
      <c r="JR101" s="58"/>
      <c r="JS101" s="58"/>
      <c r="JT101" s="58"/>
      <c r="JU101" s="58"/>
      <c r="JV101" s="58"/>
      <c r="JW101" s="58"/>
      <c r="JX101" s="58"/>
      <c r="JY101" s="58"/>
      <c r="JZ101" s="58"/>
      <c r="KA101" s="58"/>
      <c r="KB101" s="58"/>
      <c r="KC101" s="58"/>
      <c r="KD101" s="58"/>
      <c r="KE101" s="58"/>
      <c r="KF101" s="58"/>
      <c r="KG101" s="58"/>
      <c r="KH101" s="58"/>
      <c r="KI101" s="58"/>
      <c r="KJ101" s="58"/>
      <c r="KK101" s="58"/>
      <c r="KL101" s="58"/>
      <c r="KM101" s="58"/>
      <c r="KN101" s="58"/>
      <c r="KO101" s="58"/>
      <c r="KP101" s="58"/>
      <c r="KQ101" s="58"/>
      <c r="KR101" s="58"/>
      <c r="KS101" s="58"/>
      <c r="KT101" s="58"/>
      <c r="KU101" s="58"/>
      <c r="KV101" s="58"/>
      <c r="KW101" s="58"/>
      <c r="KX101" s="58"/>
      <c r="KY101" s="58"/>
      <c r="KZ101" s="58"/>
      <c r="LA101" s="58"/>
      <c r="LB101" s="58"/>
      <c r="LC101" s="58"/>
      <c r="LD101" s="58"/>
      <c r="LE101" s="58"/>
      <c r="LF101" s="58"/>
      <c r="LG101" s="58"/>
      <c r="LH101" s="58"/>
      <c r="LI101" s="58"/>
      <c r="LJ101" s="58"/>
      <c r="LK101" s="58"/>
      <c r="LL101" s="58"/>
      <c r="LM101" s="58"/>
      <c r="LN101" s="58"/>
      <c r="LO101" s="58"/>
      <c r="LP101" s="58"/>
      <c r="LQ101" s="58"/>
      <c r="LR101" s="58"/>
      <c r="LS101" s="58"/>
      <c r="LT101" s="58"/>
      <c r="LU101" s="58"/>
      <c r="LV101" s="58"/>
      <c r="LW101" s="58"/>
      <c r="LX101" s="58"/>
      <c r="LY101" s="58"/>
      <c r="LZ101" s="58"/>
      <c r="MA101" s="58"/>
      <c r="MB101" s="58"/>
      <c r="MC101" s="58"/>
      <c r="MD101" s="58"/>
      <c r="ME101" s="58"/>
      <c r="MF101" s="58"/>
      <c r="MG101" s="58"/>
      <c r="MH101" s="58"/>
      <c r="MI101" s="58"/>
      <c r="MJ101" s="58"/>
      <c r="MK101" s="58"/>
      <c r="ML101" s="58"/>
      <c r="MM101" s="58"/>
      <c r="MN101" s="58"/>
      <c r="MO101" s="58"/>
      <c r="MP101" s="58"/>
      <c r="MQ101" s="58"/>
      <c r="MR101" s="58"/>
      <c r="MS101" s="58"/>
      <c r="MT101" s="58"/>
      <c r="MU101" s="58"/>
      <c r="MV101" s="58"/>
      <c r="MW101" s="58"/>
      <c r="MX101" s="58"/>
      <c r="MY101" s="58"/>
      <c r="MZ101" s="58"/>
      <c r="NA101" s="58"/>
      <c r="NB101" s="58"/>
      <c r="NC101" s="58"/>
      <c r="ND101" s="58"/>
      <c r="NE101" s="58"/>
      <c r="NF101" s="58"/>
      <c r="NG101" s="58"/>
      <c r="NH101" s="58"/>
      <c r="NI101" s="58"/>
      <c r="NJ101" s="58"/>
      <c r="NK101" s="58"/>
      <c r="NL101" s="58"/>
      <c r="NM101" s="58"/>
      <c r="NN101" s="58"/>
      <c r="NO101" s="58"/>
      <c r="NP101" s="58"/>
      <c r="NQ101" s="58"/>
      <c r="NR101" s="58"/>
      <c r="NS101" s="58"/>
      <c r="NT101" s="58"/>
      <c r="NU101" s="58"/>
      <c r="NV101" s="58"/>
      <c r="NW101" s="58"/>
      <c r="NX101" s="58"/>
      <c r="NY101" s="58"/>
      <c r="NZ101" s="58"/>
      <c r="OA101" s="58"/>
      <c r="OB101" s="58"/>
      <c r="OC101" s="58"/>
      <c r="OD101" s="58"/>
      <c r="OE101" s="58"/>
      <c r="OF101" s="58"/>
      <c r="OG101" s="58"/>
      <c r="OH101" s="58"/>
      <c r="OI101" s="58"/>
      <c r="OJ101" s="58"/>
      <c r="OK101" s="58"/>
      <c r="OL101" s="58"/>
      <c r="OM101" s="58"/>
      <c r="ON101" s="58"/>
      <c r="OO101" s="58"/>
      <c r="OP101" s="58"/>
      <c r="OQ101" s="58"/>
      <c r="OR101" s="58"/>
      <c r="OS101" s="58"/>
      <c r="OT101" s="58"/>
      <c r="OU101" s="58"/>
      <c r="OV101" s="58"/>
      <c r="OW101" s="58"/>
      <c r="OX101" s="58"/>
      <c r="OY101" s="58"/>
      <c r="OZ101" s="58"/>
      <c r="PA101" s="58"/>
      <c r="PB101" s="58"/>
      <c r="PC101" s="58"/>
      <c r="PD101" s="58"/>
      <c r="PE101" s="58"/>
      <c r="PF101" s="58"/>
      <c r="PG101" s="58"/>
      <c r="PH101" s="58"/>
      <c r="PI101" s="58"/>
      <c r="PJ101" s="58"/>
      <c r="PK101" s="58"/>
      <c r="PL101" s="58"/>
      <c r="PM101" s="58"/>
      <c r="PN101" s="58"/>
      <c r="PO101" s="58"/>
      <c r="PP101" s="58"/>
      <c r="PQ101" s="58"/>
      <c r="PR101" s="58"/>
      <c r="PS101" s="58"/>
      <c r="PT101" s="58"/>
      <c r="PU101" s="58"/>
      <c r="PV101" s="58"/>
      <c r="PW101" s="58"/>
      <c r="PX101" s="58"/>
      <c r="PY101" s="58"/>
      <c r="PZ101" s="58"/>
      <c r="QA101" s="58"/>
      <c r="QB101" s="58"/>
      <c r="QC101" s="58"/>
      <c r="QD101" s="58"/>
      <c r="QE101" s="58"/>
      <c r="QF101" s="58"/>
      <c r="QG101" s="58"/>
      <c r="QH101" s="58"/>
      <c r="QI101" s="58"/>
      <c r="QJ101" s="58"/>
      <c r="QK101" s="58"/>
      <c r="QL101" s="58"/>
      <c r="QM101" s="58"/>
      <c r="QN101" s="58"/>
      <c r="QO101" s="58"/>
      <c r="QP101" s="58"/>
      <c r="QQ101" s="58"/>
      <c r="QR101" s="58"/>
      <c r="QS101" s="58"/>
      <c r="QT101" s="58"/>
      <c r="QU101" s="58"/>
      <c r="QV101" s="58"/>
      <c r="QW101" s="58"/>
      <c r="QX101" s="58"/>
      <c r="QY101" s="58"/>
      <c r="QZ101" s="58"/>
      <c r="RA101" s="58"/>
      <c r="RB101" s="58"/>
      <c r="RC101" s="58"/>
      <c r="RD101" s="58"/>
      <c r="RE101" s="58"/>
      <c r="RF101" s="58"/>
      <c r="RG101" s="58"/>
      <c r="RH101" s="58"/>
      <c r="RI101" s="58"/>
      <c r="RJ101" s="58"/>
      <c r="RK101" s="58"/>
      <c r="RL101" s="58"/>
      <c r="RM101" s="58"/>
      <c r="RN101" s="58"/>
      <c r="RO101" s="58"/>
      <c r="RP101" s="58"/>
      <c r="RQ101" s="58"/>
      <c r="RR101" s="58"/>
      <c r="RS101" s="58"/>
      <c r="RT101" s="58"/>
      <c r="RU101" s="58"/>
      <c r="RV101" s="58"/>
      <c r="RW101" s="58"/>
      <c r="RX101" s="58"/>
      <c r="RY101" s="58"/>
      <c r="RZ101" s="58"/>
      <c r="SA101" s="58"/>
      <c r="SB101" s="58"/>
      <c r="SC101" s="58"/>
      <c r="SD101" s="58"/>
      <c r="SE101" s="58"/>
      <c r="SF101" s="58"/>
      <c r="SG101" s="58"/>
      <c r="SH101" s="58"/>
      <c r="SI101" s="58"/>
      <c r="SJ101" s="58"/>
      <c r="SK101" s="58"/>
      <c r="SL101" s="58"/>
      <c r="SM101" s="58"/>
      <c r="SN101" s="58"/>
      <c r="SO101" s="58"/>
      <c r="SP101" s="58"/>
      <c r="SQ101" s="58"/>
      <c r="SR101" s="58"/>
      <c r="SS101" s="58"/>
      <c r="ST101" s="58"/>
      <c r="SU101" s="58"/>
      <c r="SV101" s="58"/>
      <c r="SW101" s="58"/>
      <c r="SX101" s="58"/>
      <c r="SY101" s="58"/>
      <c r="SZ101" s="58"/>
      <c r="TA101" s="58"/>
      <c r="TB101" s="58"/>
      <c r="TC101" s="58"/>
      <c r="TD101" s="58"/>
      <c r="TE101" s="58"/>
      <c r="TF101" s="58"/>
      <c r="TG101" s="58"/>
      <c r="TH101" s="58"/>
      <c r="TI101" s="58"/>
      <c r="TJ101" s="58"/>
      <c r="TK101" s="58"/>
      <c r="TL101" s="58"/>
      <c r="TM101" s="58"/>
      <c r="TN101" s="58"/>
      <c r="TO101" s="58"/>
      <c r="TP101" s="58"/>
      <c r="TQ101" s="58"/>
      <c r="TR101" s="58"/>
      <c r="TS101" s="58"/>
      <c r="TT101" s="58"/>
      <c r="TU101" s="58"/>
      <c r="TV101" s="58"/>
      <c r="TW101" s="58"/>
      <c r="TX101" s="58"/>
      <c r="TY101" s="58"/>
      <c r="TZ101" s="58"/>
      <c r="UA101" s="58"/>
      <c r="UB101" s="58"/>
      <c r="UC101" s="58"/>
      <c r="UD101" s="58"/>
      <c r="UE101" s="58"/>
      <c r="UF101" s="58"/>
      <c r="UG101" s="58"/>
      <c r="UH101" s="58"/>
      <c r="UI101" s="58"/>
      <c r="UJ101" s="58"/>
      <c r="UK101" s="58"/>
      <c r="UL101" s="58"/>
      <c r="UM101" s="58"/>
      <c r="UN101" s="58"/>
      <c r="UO101" s="58"/>
      <c r="UP101" s="58"/>
      <c r="UQ101" s="58"/>
      <c r="UR101" s="58"/>
      <c r="US101" s="58"/>
      <c r="UT101" s="58"/>
      <c r="UU101" s="58"/>
      <c r="UV101" s="58"/>
      <c r="UW101" s="58"/>
      <c r="UX101" s="58"/>
      <c r="UY101" s="58"/>
      <c r="UZ101" s="58"/>
      <c r="VA101" s="58"/>
      <c r="VB101" s="58"/>
      <c r="VC101" s="58"/>
      <c r="VD101" s="58"/>
      <c r="VE101" s="58"/>
      <c r="VF101" s="58"/>
      <c r="VG101" s="58"/>
      <c r="VH101" s="58"/>
      <c r="VI101" s="58"/>
      <c r="VJ101" s="58"/>
      <c r="VK101" s="58"/>
      <c r="VL101" s="58"/>
      <c r="VM101" s="58"/>
      <c r="VN101" s="58"/>
      <c r="VO101" s="58"/>
      <c r="VP101" s="58"/>
      <c r="VQ101" s="58"/>
      <c r="VR101" s="58"/>
      <c r="VS101" s="58"/>
      <c r="VT101" s="58"/>
      <c r="VU101" s="58"/>
      <c r="VV101" s="58"/>
      <c r="VW101" s="58"/>
      <c r="VX101" s="58"/>
      <c r="VY101" s="58"/>
      <c r="VZ101" s="58"/>
      <c r="WA101" s="58"/>
      <c r="WB101" s="58"/>
      <c r="WC101" s="58"/>
      <c r="WD101" s="58"/>
      <c r="WE101" s="58"/>
      <c r="WF101" s="58"/>
      <c r="WG101" s="58"/>
      <c r="WH101" s="58"/>
      <c r="WI101" s="58"/>
      <c r="WJ101" s="58"/>
      <c r="WK101" s="58"/>
      <c r="WL101" s="58"/>
      <c r="WM101" s="58"/>
      <c r="WN101" s="58"/>
      <c r="WO101" s="58"/>
      <c r="WP101" s="58"/>
      <c r="WQ101" s="58"/>
      <c r="WR101" s="58"/>
      <c r="WS101" s="58"/>
      <c r="WT101" s="58"/>
      <c r="WU101" s="58"/>
      <c r="WV101" s="58"/>
      <c r="WW101" s="58"/>
      <c r="WX101" s="58"/>
      <c r="WY101" s="58"/>
      <c r="WZ101" s="58"/>
      <c r="XA101" s="58"/>
      <c r="XB101" s="58"/>
      <c r="XC101" s="58"/>
      <c r="XD101" s="58"/>
      <c r="XE101" s="58"/>
      <c r="XF101" s="58"/>
      <c r="XG101" s="58"/>
      <c r="XH101" s="58"/>
      <c r="XI101" s="58"/>
      <c r="XJ101" s="58"/>
      <c r="XK101" s="58"/>
      <c r="XL101" s="58"/>
      <c r="XM101" s="58"/>
      <c r="XN101" s="58"/>
      <c r="XO101" s="58"/>
      <c r="XP101" s="58"/>
      <c r="XQ101" s="58"/>
      <c r="XR101" s="58"/>
      <c r="XS101" s="58"/>
      <c r="XT101" s="58"/>
      <c r="XU101" s="58"/>
      <c r="XV101" s="58"/>
      <c r="XW101" s="58"/>
      <c r="XX101" s="58"/>
      <c r="XY101" s="58"/>
      <c r="XZ101" s="58"/>
      <c r="YA101" s="58"/>
      <c r="YB101" s="58"/>
      <c r="YC101" s="58"/>
      <c r="YD101" s="58"/>
      <c r="YE101" s="58"/>
      <c r="YF101" s="58"/>
      <c r="YG101" s="58"/>
      <c r="YH101" s="58"/>
      <c r="YI101" s="58"/>
      <c r="YJ101" s="58"/>
      <c r="YK101" s="58"/>
      <c r="YL101" s="58"/>
      <c r="YM101" s="58"/>
      <c r="YN101" s="58"/>
      <c r="YO101" s="58"/>
      <c r="YP101" s="58"/>
      <c r="YQ101" s="58"/>
      <c r="YR101" s="58"/>
      <c r="YS101" s="58"/>
      <c r="YT101" s="58"/>
      <c r="YU101" s="58"/>
      <c r="YV101" s="58"/>
      <c r="YW101" s="58"/>
      <c r="YX101" s="58"/>
      <c r="YY101" s="58"/>
      <c r="YZ101" s="58"/>
      <c r="ZA101" s="58"/>
      <c r="ZB101" s="58"/>
      <c r="ZC101" s="58"/>
      <c r="ZD101" s="58"/>
      <c r="ZE101" s="58"/>
      <c r="ZF101" s="58"/>
      <c r="ZG101" s="58"/>
      <c r="ZH101" s="58"/>
      <c r="ZI101" s="58"/>
      <c r="ZJ101" s="58"/>
      <c r="ZK101" s="58"/>
      <c r="ZL101" s="58"/>
      <c r="ZM101" s="58"/>
      <c r="ZN101" s="58"/>
      <c r="ZO101" s="58"/>
      <c r="ZP101" s="58"/>
      <c r="ZQ101" s="58"/>
      <c r="ZR101" s="58"/>
      <c r="ZS101" s="58"/>
      <c r="ZT101" s="58"/>
      <c r="ZU101" s="58"/>
      <c r="ZV101" s="58"/>
      <c r="ZW101" s="58"/>
      <c r="ZX101" s="58"/>
      <c r="ZY101" s="58"/>
      <c r="ZZ101" s="58"/>
      <c r="AAA101" s="58"/>
      <c r="AAB101" s="58"/>
      <c r="AAC101" s="58"/>
      <c r="AAD101" s="58"/>
      <c r="AAE101" s="58"/>
      <c r="AAF101" s="58"/>
      <c r="AAG101" s="58"/>
      <c r="AAH101" s="58"/>
      <c r="AAI101" s="58"/>
      <c r="AAJ101" s="58"/>
      <c r="AAK101" s="58"/>
      <c r="AAL101" s="58"/>
      <c r="AAM101" s="58"/>
      <c r="AAN101" s="58"/>
      <c r="AAO101" s="58"/>
      <c r="AAP101" s="58"/>
      <c r="AAQ101" s="58"/>
      <c r="AAR101" s="58"/>
      <c r="AAS101" s="58"/>
      <c r="AAT101" s="58"/>
      <c r="AAU101" s="58"/>
      <c r="AAV101" s="58"/>
      <c r="AAW101" s="58"/>
      <c r="AAX101" s="58"/>
      <c r="AAY101" s="58"/>
      <c r="AAZ101" s="58"/>
      <c r="ABA101" s="58"/>
      <c r="ABB101" s="58"/>
      <c r="ABC101" s="58"/>
      <c r="ABD101" s="58"/>
      <c r="ABE101" s="58"/>
      <c r="ABF101" s="58"/>
      <c r="ABG101" s="58"/>
      <c r="ABH101" s="58"/>
      <c r="ABI101" s="58"/>
      <c r="ABJ101" s="58"/>
      <c r="ABK101" s="58"/>
      <c r="ABL101" s="58"/>
      <c r="ABM101" s="58"/>
      <c r="ABN101" s="58"/>
      <c r="ABO101" s="58"/>
      <c r="ABP101" s="58"/>
      <c r="ABQ101" s="58"/>
      <c r="ABR101" s="58"/>
      <c r="ABS101" s="58"/>
      <c r="ABT101" s="58"/>
      <c r="ABU101" s="58"/>
      <c r="ABV101" s="58"/>
      <c r="ABW101" s="58"/>
      <c r="ABX101" s="58"/>
      <c r="ABY101" s="58"/>
      <c r="ABZ101" s="58"/>
      <c r="ACA101" s="58"/>
      <c r="ACB101" s="58"/>
      <c r="ACC101" s="58"/>
      <c r="ACD101" s="58"/>
      <c r="ACE101" s="58"/>
      <c r="ACF101" s="58"/>
      <c r="ACG101" s="58"/>
      <c r="ACH101" s="58"/>
      <c r="ACI101" s="58"/>
      <c r="ACJ101" s="58"/>
      <c r="ACK101" s="58"/>
      <c r="ACL101" s="58"/>
      <c r="ACM101" s="58"/>
      <c r="ACN101" s="58"/>
      <c r="ACO101" s="58"/>
      <c r="ACP101" s="58"/>
      <c r="ACQ101" s="58"/>
      <c r="ACR101" s="58"/>
      <c r="ACS101" s="58"/>
      <c r="ACT101" s="58"/>
      <c r="ACU101" s="58"/>
      <c r="ACV101" s="58"/>
      <c r="ACW101" s="58"/>
      <c r="ACX101" s="58"/>
      <c r="ACY101" s="58"/>
      <c r="ACZ101" s="58"/>
      <c r="ADA101" s="58"/>
      <c r="ADB101" s="58"/>
      <c r="ADC101" s="58"/>
      <c r="ADD101" s="58"/>
      <c r="ADE101" s="58"/>
      <c r="ADF101" s="58"/>
      <c r="ADG101" s="58"/>
      <c r="ADH101" s="58"/>
      <c r="ADI101" s="58"/>
      <c r="ADJ101" s="58"/>
      <c r="ADK101" s="58"/>
      <c r="ADL101" s="58"/>
      <c r="ADM101" s="58"/>
      <c r="ADN101" s="58"/>
      <c r="ADO101" s="58"/>
      <c r="ADP101" s="58"/>
      <c r="ADQ101" s="58"/>
      <c r="ADR101" s="58"/>
      <c r="ADS101" s="58"/>
      <c r="ADT101" s="58"/>
      <c r="ADU101" s="58"/>
      <c r="ADV101" s="58"/>
      <c r="ADW101" s="58"/>
      <c r="ADX101" s="58"/>
      <c r="ADY101" s="58"/>
      <c r="ADZ101" s="58"/>
      <c r="AEA101" s="58"/>
      <c r="AEB101" s="58"/>
      <c r="AEC101" s="58"/>
      <c r="AED101" s="58"/>
      <c r="AEE101" s="58"/>
      <c r="AEF101" s="58"/>
      <c r="AEG101" s="58"/>
      <c r="AEH101" s="58"/>
      <c r="AEI101" s="58"/>
      <c r="AEJ101" s="58"/>
      <c r="AEK101" s="58"/>
      <c r="AEL101" s="58"/>
      <c r="AEM101" s="58"/>
      <c r="AEN101" s="58"/>
      <c r="AEO101" s="58"/>
      <c r="AEP101" s="58"/>
      <c r="AEQ101" s="58"/>
      <c r="AER101" s="58"/>
      <c r="AES101" s="58"/>
      <c r="AET101" s="58"/>
      <c r="AEU101" s="58"/>
      <c r="AEV101" s="58"/>
      <c r="AEW101" s="58"/>
      <c r="AEX101" s="58"/>
      <c r="AEY101" s="58"/>
      <c r="AEZ101" s="58"/>
      <c r="AFA101" s="58"/>
      <c r="AFB101" s="58"/>
      <c r="AFC101" s="58"/>
      <c r="AFD101" s="58"/>
      <c r="AFE101" s="58"/>
      <c r="AFF101" s="58"/>
      <c r="AFG101" s="58"/>
      <c r="AFH101" s="58"/>
      <c r="AFI101" s="58"/>
      <c r="AFJ101" s="58"/>
      <c r="AFK101" s="58"/>
      <c r="AFL101" s="58"/>
      <c r="AFM101" s="58"/>
      <c r="AFN101" s="58"/>
      <c r="AFO101" s="58"/>
      <c r="AFP101" s="58"/>
      <c r="AFQ101" s="58"/>
      <c r="AFR101" s="58"/>
      <c r="AFS101" s="58"/>
      <c r="AFT101" s="58"/>
      <c r="AFU101" s="58"/>
      <c r="AFV101" s="58"/>
      <c r="AFW101" s="58"/>
      <c r="AFX101" s="58"/>
      <c r="AFY101" s="58"/>
      <c r="AFZ101" s="58"/>
      <c r="AGA101" s="58"/>
      <c r="AGB101" s="58"/>
      <c r="AGC101" s="58"/>
      <c r="AGD101" s="58"/>
      <c r="AGE101" s="58"/>
      <c r="AGF101" s="58"/>
      <c r="AGG101" s="58"/>
      <c r="AGH101" s="58"/>
      <c r="AGI101" s="58"/>
      <c r="AGJ101" s="58"/>
      <c r="AGK101" s="58"/>
      <c r="AGL101" s="58"/>
      <c r="AGM101" s="58"/>
      <c r="AGN101" s="58"/>
      <c r="AGO101" s="58"/>
      <c r="AGP101" s="58"/>
      <c r="AGQ101" s="58"/>
      <c r="AGR101" s="58"/>
      <c r="AGS101" s="58"/>
      <c r="AGT101" s="58"/>
      <c r="AGU101" s="58"/>
      <c r="AGV101" s="58"/>
      <c r="AGW101" s="58"/>
      <c r="AGX101" s="58"/>
      <c r="AGY101" s="58"/>
      <c r="AGZ101" s="58"/>
      <c r="AHA101" s="58"/>
      <c r="AHB101" s="58"/>
      <c r="AHC101" s="58"/>
      <c r="AHD101" s="58"/>
      <c r="AHE101" s="58"/>
      <c r="AHF101" s="58"/>
      <c r="AHG101" s="58"/>
      <c r="AHH101" s="58"/>
      <c r="AHI101" s="58"/>
      <c r="AHJ101" s="58"/>
      <c r="AHK101" s="58"/>
      <c r="AHL101" s="58"/>
      <c r="AHM101" s="58"/>
      <c r="AHN101" s="58"/>
      <c r="AHO101" s="58"/>
      <c r="AHP101" s="58"/>
      <c r="AHQ101" s="58"/>
      <c r="AHR101" s="58"/>
      <c r="AHS101" s="58"/>
      <c r="AHT101" s="58"/>
      <c r="AHU101" s="58"/>
      <c r="AHV101" s="58"/>
      <c r="AHW101" s="58"/>
      <c r="AHX101" s="58"/>
      <c r="AHY101" s="58"/>
      <c r="AHZ101" s="58"/>
      <c r="AIA101" s="58"/>
      <c r="AIB101" s="58"/>
      <c r="AIC101" s="58"/>
      <c r="AID101" s="58"/>
      <c r="AIE101" s="58"/>
      <c r="AIF101" s="58"/>
      <c r="AIG101" s="58"/>
      <c r="AIH101" s="58"/>
      <c r="AII101" s="58"/>
      <c r="AIJ101" s="58"/>
      <c r="AIK101" s="58"/>
      <c r="AIL101" s="58"/>
      <c r="AIM101" s="58"/>
      <c r="AIN101" s="58"/>
      <c r="AIO101" s="58"/>
      <c r="AIP101" s="58"/>
      <c r="AIQ101" s="58"/>
      <c r="AIR101" s="58"/>
      <c r="AIS101" s="58"/>
      <c r="AIT101" s="58"/>
      <c r="AIU101" s="58"/>
      <c r="AIV101" s="58"/>
      <c r="AIW101" s="58"/>
      <c r="AIX101" s="58"/>
      <c r="AIY101" s="58"/>
      <c r="AIZ101" s="58"/>
      <c r="AJA101" s="58"/>
      <c r="AJB101" s="58"/>
      <c r="AJC101" s="58"/>
      <c r="AJD101" s="58"/>
      <c r="AJE101" s="58"/>
      <c r="AJF101" s="58"/>
      <c r="AJG101" s="58"/>
      <c r="AJH101" s="58"/>
      <c r="AJI101" s="58"/>
      <c r="AJJ101" s="58"/>
      <c r="AJK101" s="58"/>
      <c r="AJL101" s="58"/>
      <c r="AJM101" s="58"/>
      <c r="AJN101" s="58"/>
      <c r="AJO101" s="58"/>
      <c r="AJP101" s="58"/>
      <c r="AJQ101" s="58"/>
      <c r="AJR101" s="58"/>
      <c r="AJS101" s="58"/>
      <c r="AJT101" s="58"/>
      <c r="AJU101" s="58"/>
      <c r="AJV101" s="58"/>
      <c r="AJW101" s="58"/>
      <c r="AJX101" s="58"/>
      <c r="AJY101" s="58"/>
      <c r="AJZ101" s="58"/>
      <c r="AKA101" s="58"/>
      <c r="AKB101" s="58"/>
      <c r="AKC101" s="58"/>
      <c r="AKD101" s="58"/>
      <c r="AKE101" s="58"/>
      <c r="AKF101" s="58"/>
      <c r="AKG101" s="58"/>
      <c r="AKH101" s="58"/>
      <c r="AKI101" s="58"/>
      <c r="AKJ101" s="58"/>
      <c r="AKK101" s="58"/>
      <c r="AKL101" s="58"/>
      <c r="AKM101" s="58"/>
      <c r="AKN101" s="58"/>
      <c r="AKO101" s="58"/>
      <c r="AKP101" s="58"/>
      <c r="AKQ101" s="58"/>
      <c r="AKR101" s="58"/>
      <c r="AKS101" s="58"/>
      <c r="AKT101" s="58"/>
      <c r="AKU101" s="58"/>
      <c r="AKV101" s="58"/>
      <c r="AKW101" s="58"/>
      <c r="AKX101" s="58"/>
      <c r="AKY101" s="58"/>
      <c r="AKZ101" s="58"/>
      <c r="ALA101" s="58"/>
      <c r="ALB101" s="58"/>
      <c r="ALC101" s="58"/>
      <c r="ALD101" s="58"/>
    </row>
    <row r="102" spans="1:992" ht="136.80000000000001" x14ac:dyDescent="0.2">
      <c r="A102" s="44" t="s">
        <v>236</v>
      </c>
      <c r="B102" s="45" t="s">
        <v>245</v>
      </c>
      <c r="C102" s="46" t="s">
        <v>246</v>
      </c>
      <c r="D102" s="47"/>
      <c r="E102" s="47"/>
      <c r="F102" s="47"/>
      <c r="G102" s="47"/>
      <c r="H102" s="10" t="s">
        <v>50</v>
      </c>
      <c r="I102" s="10" t="s">
        <v>50</v>
      </c>
      <c r="J102" s="10" t="s">
        <v>51</v>
      </c>
      <c r="K102" s="10" t="s">
        <v>52</v>
      </c>
      <c r="L102" s="10" t="s">
        <v>53</v>
      </c>
      <c r="M102" s="10" t="str">
        <f t="shared" si="26"/>
        <v>x</v>
      </c>
      <c r="N102" s="10" t="str">
        <f t="shared" si="27"/>
        <v>x</v>
      </c>
      <c r="O102" s="10" t="str">
        <f t="shared" si="36"/>
        <v>x</v>
      </c>
      <c r="P102" s="54" t="str">
        <f t="shared" si="37"/>
        <v>x</v>
      </c>
      <c r="Q102" s="10" t="str">
        <f t="shared" si="38"/>
        <v>x</v>
      </c>
      <c r="R102" s="10" t="str">
        <f t="shared" si="39"/>
        <v>x</v>
      </c>
      <c r="S102" s="10" t="s">
        <v>50</v>
      </c>
      <c r="X102" s="58"/>
      <c r="Y102" s="58"/>
      <c r="Z102" s="58"/>
      <c r="AA102" s="58"/>
      <c r="AB102" s="58"/>
      <c r="AC102" s="58"/>
      <c r="AD102" s="58"/>
      <c r="AE102" s="58"/>
      <c r="AF102" s="58"/>
      <c r="AG102" s="58"/>
      <c r="AH102" s="58"/>
      <c r="AI102" s="58"/>
      <c r="AJ102" s="58"/>
      <c r="AK102" s="58"/>
      <c r="AL102" s="58"/>
      <c r="AM102" s="58"/>
      <c r="AN102" s="58"/>
      <c r="AO102" s="58"/>
      <c r="AP102" s="58"/>
      <c r="AQ102" s="58"/>
      <c r="AR102" s="58"/>
      <c r="AS102" s="58"/>
      <c r="AT102" s="58"/>
      <c r="AU102" s="58"/>
      <c r="AV102" s="58"/>
      <c r="AW102" s="58"/>
      <c r="AX102" s="58"/>
      <c r="AY102" s="58"/>
      <c r="AZ102" s="58"/>
      <c r="BA102" s="58"/>
      <c r="BB102" s="58"/>
      <c r="BC102" s="58"/>
      <c r="BD102" s="58"/>
      <c r="BE102" s="58"/>
      <c r="BF102" s="58"/>
      <c r="BG102" s="58"/>
      <c r="BH102" s="58"/>
      <c r="BI102" s="58"/>
      <c r="BJ102" s="58"/>
      <c r="BK102" s="58"/>
      <c r="BL102" s="58"/>
      <c r="BM102" s="58"/>
      <c r="BN102" s="58"/>
      <c r="BO102" s="58"/>
      <c r="BP102" s="58"/>
      <c r="BQ102" s="58"/>
      <c r="BR102" s="58"/>
      <c r="BS102" s="58"/>
      <c r="BT102" s="58"/>
      <c r="BU102" s="58"/>
      <c r="BV102" s="58"/>
      <c r="BW102" s="58"/>
      <c r="BX102" s="58"/>
      <c r="BY102" s="58"/>
      <c r="BZ102" s="58"/>
      <c r="CA102" s="58"/>
      <c r="CB102" s="58"/>
      <c r="CC102" s="58"/>
      <c r="CD102" s="58"/>
      <c r="CE102" s="58"/>
      <c r="CF102" s="58"/>
      <c r="CG102" s="58"/>
      <c r="CH102" s="58"/>
      <c r="CI102" s="58"/>
      <c r="CJ102" s="58"/>
      <c r="CK102" s="58"/>
      <c r="CL102" s="58"/>
      <c r="CM102" s="58"/>
      <c r="CN102" s="58"/>
      <c r="CO102" s="58"/>
      <c r="CP102" s="58"/>
      <c r="CQ102" s="58"/>
      <c r="CR102" s="58"/>
      <c r="CS102" s="58"/>
      <c r="CT102" s="58"/>
      <c r="CU102" s="58"/>
      <c r="CV102" s="58"/>
      <c r="CW102" s="58"/>
      <c r="CX102" s="58"/>
      <c r="CY102" s="58"/>
      <c r="CZ102" s="58"/>
      <c r="DA102" s="58"/>
      <c r="DB102" s="58"/>
      <c r="DC102" s="58"/>
      <c r="DD102" s="58"/>
      <c r="DE102" s="58"/>
      <c r="DF102" s="58"/>
      <c r="DG102" s="58"/>
      <c r="DH102" s="58"/>
      <c r="DI102" s="58"/>
      <c r="DJ102" s="58"/>
      <c r="DK102" s="58"/>
      <c r="DL102" s="58"/>
      <c r="DM102" s="58"/>
      <c r="DN102" s="58"/>
      <c r="DO102" s="58"/>
      <c r="DP102" s="58"/>
      <c r="DQ102" s="58"/>
      <c r="DR102" s="58"/>
      <c r="DS102" s="58"/>
      <c r="DT102" s="58"/>
      <c r="DU102" s="58"/>
      <c r="DV102" s="58"/>
      <c r="DW102" s="58"/>
      <c r="DX102" s="58"/>
      <c r="DY102" s="58"/>
      <c r="DZ102" s="58"/>
      <c r="EA102" s="58"/>
      <c r="EB102" s="58"/>
      <c r="EC102" s="58"/>
      <c r="ED102" s="58"/>
      <c r="EE102" s="58"/>
      <c r="EF102" s="58"/>
      <c r="EG102" s="58"/>
      <c r="EH102" s="58"/>
      <c r="EI102" s="58"/>
      <c r="EJ102" s="58"/>
      <c r="EK102" s="58"/>
      <c r="EL102" s="58"/>
      <c r="EM102" s="58"/>
      <c r="EN102" s="58"/>
      <c r="EO102" s="58"/>
      <c r="EP102" s="58"/>
      <c r="EQ102" s="58"/>
      <c r="ER102" s="58"/>
      <c r="ES102" s="58"/>
      <c r="ET102" s="58"/>
      <c r="EU102" s="58"/>
      <c r="EV102" s="58"/>
      <c r="EW102" s="58"/>
      <c r="EX102" s="58"/>
      <c r="EY102" s="58"/>
      <c r="EZ102" s="58"/>
      <c r="FA102" s="58"/>
      <c r="FB102" s="58"/>
      <c r="FC102" s="58"/>
      <c r="FD102" s="58"/>
      <c r="FE102" s="58"/>
      <c r="FF102" s="58"/>
      <c r="FG102" s="58"/>
      <c r="FH102" s="58"/>
      <c r="FI102" s="58"/>
      <c r="FJ102" s="58"/>
      <c r="FK102" s="58"/>
      <c r="FL102" s="58"/>
      <c r="FM102" s="58"/>
      <c r="FN102" s="58"/>
      <c r="FO102" s="58"/>
      <c r="FP102" s="58"/>
      <c r="FQ102" s="58"/>
      <c r="FR102" s="58"/>
      <c r="FS102" s="58"/>
      <c r="FT102" s="58"/>
      <c r="FU102" s="58"/>
      <c r="FV102" s="58"/>
      <c r="FW102" s="58"/>
      <c r="FX102" s="58"/>
      <c r="FY102" s="58"/>
      <c r="FZ102" s="58"/>
      <c r="GA102" s="58"/>
      <c r="GB102" s="58"/>
      <c r="GC102" s="58"/>
      <c r="GD102" s="58"/>
      <c r="GE102" s="58"/>
      <c r="GF102" s="58"/>
      <c r="GG102" s="58"/>
      <c r="GH102" s="58"/>
      <c r="GI102" s="58"/>
      <c r="GJ102" s="58"/>
      <c r="GK102" s="58"/>
      <c r="GL102" s="58"/>
      <c r="GM102" s="58"/>
      <c r="GN102" s="58"/>
      <c r="GO102" s="58"/>
      <c r="GP102" s="58"/>
      <c r="GQ102" s="58"/>
      <c r="GR102" s="58"/>
      <c r="GS102" s="58"/>
      <c r="GT102" s="58"/>
      <c r="GU102" s="58"/>
      <c r="GV102" s="58"/>
      <c r="GW102" s="58"/>
      <c r="GX102" s="58"/>
      <c r="GY102" s="58"/>
      <c r="GZ102" s="58"/>
      <c r="HA102" s="58"/>
      <c r="HB102" s="58"/>
      <c r="HC102" s="58"/>
      <c r="HD102" s="58"/>
      <c r="HE102" s="58"/>
      <c r="HF102" s="58"/>
      <c r="HG102" s="58"/>
      <c r="HH102" s="58"/>
      <c r="HI102" s="58"/>
      <c r="HJ102" s="58"/>
      <c r="HK102" s="58"/>
      <c r="HL102" s="58"/>
      <c r="HM102" s="58"/>
      <c r="HN102" s="58"/>
      <c r="HO102" s="58"/>
      <c r="HP102" s="58"/>
      <c r="HQ102" s="58"/>
      <c r="HR102" s="58"/>
      <c r="HS102" s="58"/>
      <c r="HT102" s="58"/>
      <c r="HU102" s="58"/>
      <c r="HV102" s="58"/>
      <c r="HW102" s="58"/>
      <c r="HX102" s="58"/>
      <c r="HY102" s="58"/>
      <c r="HZ102" s="58"/>
      <c r="IA102" s="58"/>
      <c r="IB102" s="58"/>
      <c r="IC102" s="58"/>
      <c r="ID102" s="58"/>
      <c r="IE102" s="58"/>
      <c r="IF102" s="58"/>
      <c r="IG102" s="58"/>
      <c r="IH102" s="58"/>
      <c r="II102" s="58"/>
      <c r="IJ102" s="58"/>
      <c r="IK102" s="58"/>
      <c r="IL102" s="58"/>
      <c r="IM102" s="58"/>
      <c r="IN102" s="58"/>
      <c r="IO102" s="58"/>
      <c r="IP102" s="58"/>
      <c r="IQ102" s="58"/>
      <c r="IR102" s="58"/>
      <c r="IS102" s="58"/>
      <c r="IT102" s="58"/>
      <c r="IU102" s="58"/>
      <c r="IV102" s="58"/>
      <c r="IW102" s="58"/>
      <c r="IX102" s="58"/>
      <c r="IY102" s="58"/>
      <c r="IZ102" s="58"/>
      <c r="JA102" s="58"/>
      <c r="JB102" s="58"/>
      <c r="JC102" s="58"/>
      <c r="JD102" s="58"/>
      <c r="JE102" s="58"/>
      <c r="JF102" s="58"/>
      <c r="JG102" s="58"/>
      <c r="JH102" s="58"/>
      <c r="JI102" s="58"/>
      <c r="JJ102" s="58"/>
      <c r="JK102" s="58"/>
      <c r="JL102" s="58"/>
      <c r="JM102" s="58"/>
      <c r="JN102" s="58"/>
      <c r="JO102" s="58"/>
      <c r="JP102" s="58"/>
      <c r="JQ102" s="58"/>
      <c r="JR102" s="58"/>
      <c r="JS102" s="58"/>
      <c r="JT102" s="58"/>
      <c r="JU102" s="58"/>
      <c r="JV102" s="58"/>
      <c r="JW102" s="58"/>
      <c r="JX102" s="58"/>
      <c r="JY102" s="58"/>
      <c r="JZ102" s="58"/>
      <c r="KA102" s="58"/>
      <c r="KB102" s="58"/>
      <c r="KC102" s="58"/>
      <c r="KD102" s="58"/>
      <c r="KE102" s="58"/>
      <c r="KF102" s="58"/>
      <c r="KG102" s="58"/>
      <c r="KH102" s="58"/>
      <c r="KI102" s="58"/>
      <c r="KJ102" s="58"/>
      <c r="KK102" s="58"/>
      <c r="KL102" s="58"/>
      <c r="KM102" s="58"/>
      <c r="KN102" s="58"/>
      <c r="KO102" s="58"/>
      <c r="KP102" s="58"/>
      <c r="KQ102" s="58"/>
      <c r="KR102" s="58"/>
      <c r="KS102" s="58"/>
      <c r="KT102" s="58"/>
      <c r="KU102" s="58"/>
      <c r="KV102" s="58"/>
      <c r="KW102" s="58"/>
      <c r="KX102" s="58"/>
      <c r="KY102" s="58"/>
      <c r="KZ102" s="58"/>
      <c r="LA102" s="58"/>
      <c r="LB102" s="58"/>
      <c r="LC102" s="58"/>
      <c r="LD102" s="58"/>
      <c r="LE102" s="58"/>
      <c r="LF102" s="58"/>
      <c r="LG102" s="58"/>
      <c r="LH102" s="58"/>
      <c r="LI102" s="58"/>
      <c r="LJ102" s="58"/>
      <c r="LK102" s="58"/>
      <c r="LL102" s="58"/>
      <c r="LM102" s="58"/>
      <c r="LN102" s="58"/>
      <c r="LO102" s="58"/>
      <c r="LP102" s="58"/>
      <c r="LQ102" s="58"/>
      <c r="LR102" s="58"/>
      <c r="LS102" s="58"/>
      <c r="LT102" s="58"/>
      <c r="LU102" s="58"/>
      <c r="LV102" s="58"/>
      <c r="LW102" s="58"/>
      <c r="LX102" s="58"/>
      <c r="LY102" s="58"/>
      <c r="LZ102" s="58"/>
      <c r="MA102" s="58"/>
      <c r="MB102" s="58"/>
      <c r="MC102" s="58"/>
      <c r="MD102" s="58"/>
      <c r="ME102" s="58"/>
      <c r="MF102" s="58"/>
      <c r="MG102" s="58"/>
      <c r="MH102" s="58"/>
      <c r="MI102" s="58"/>
      <c r="MJ102" s="58"/>
      <c r="MK102" s="58"/>
      <c r="ML102" s="58"/>
      <c r="MM102" s="58"/>
      <c r="MN102" s="58"/>
      <c r="MO102" s="58"/>
      <c r="MP102" s="58"/>
      <c r="MQ102" s="58"/>
      <c r="MR102" s="58"/>
      <c r="MS102" s="58"/>
      <c r="MT102" s="58"/>
      <c r="MU102" s="58"/>
      <c r="MV102" s="58"/>
      <c r="MW102" s="58"/>
      <c r="MX102" s="58"/>
      <c r="MY102" s="58"/>
      <c r="MZ102" s="58"/>
      <c r="NA102" s="58"/>
      <c r="NB102" s="58"/>
      <c r="NC102" s="58"/>
      <c r="ND102" s="58"/>
      <c r="NE102" s="58"/>
      <c r="NF102" s="58"/>
      <c r="NG102" s="58"/>
      <c r="NH102" s="58"/>
      <c r="NI102" s="58"/>
      <c r="NJ102" s="58"/>
      <c r="NK102" s="58"/>
      <c r="NL102" s="58"/>
      <c r="NM102" s="58"/>
      <c r="NN102" s="58"/>
      <c r="NO102" s="58"/>
      <c r="NP102" s="58"/>
      <c r="NQ102" s="58"/>
      <c r="NR102" s="58"/>
      <c r="NS102" s="58"/>
      <c r="NT102" s="58"/>
      <c r="NU102" s="58"/>
      <c r="NV102" s="58"/>
      <c r="NW102" s="58"/>
      <c r="NX102" s="58"/>
      <c r="NY102" s="58"/>
      <c r="NZ102" s="58"/>
      <c r="OA102" s="58"/>
      <c r="OB102" s="58"/>
      <c r="OC102" s="58"/>
      <c r="OD102" s="58"/>
      <c r="OE102" s="58"/>
      <c r="OF102" s="58"/>
      <c r="OG102" s="58"/>
      <c r="OH102" s="58"/>
      <c r="OI102" s="58"/>
      <c r="OJ102" s="58"/>
      <c r="OK102" s="58"/>
      <c r="OL102" s="58"/>
      <c r="OM102" s="58"/>
      <c r="ON102" s="58"/>
      <c r="OO102" s="58"/>
      <c r="OP102" s="58"/>
      <c r="OQ102" s="58"/>
      <c r="OR102" s="58"/>
      <c r="OS102" s="58"/>
      <c r="OT102" s="58"/>
      <c r="OU102" s="58"/>
      <c r="OV102" s="58"/>
      <c r="OW102" s="58"/>
      <c r="OX102" s="58"/>
      <c r="OY102" s="58"/>
      <c r="OZ102" s="58"/>
      <c r="PA102" s="58"/>
      <c r="PB102" s="58"/>
      <c r="PC102" s="58"/>
      <c r="PD102" s="58"/>
      <c r="PE102" s="58"/>
      <c r="PF102" s="58"/>
      <c r="PG102" s="58"/>
      <c r="PH102" s="58"/>
      <c r="PI102" s="58"/>
      <c r="PJ102" s="58"/>
      <c r="PK102" s="58"/>
      <c r="PL102" s="58"/>
      <c r="PM102" s="58"/>
      <c r="PN102" s="58"/>
      <c r="PO102" s="58"/>
      <c r="PP102" s="58"/>
      <c r="PQ102" s="58"/>
      <c r="PR102" s="58"/>
      <c r="PS102" s="58"/>
      <c r="PT102" s="58"/>
      <c r="PU102" s="58"/>
      <c r="PV102" s="58"/>
      <c r="PW102" s="58"/>
      <c r="PX102" s="58"/>
      <c r="PY102" s="58"/>
      <c r="PZ102" s="58"/>
      <c r="QA102" s="58"/>
      <c r="QB102" s="58"/>
      <c r="QC102" s="58"/>
      <c r="QD102" s="58"/>
      <c r="QE102" s="58"/>
      <c r="QF102" s="58"/>
      <c r="QG102" s="58"/>
      <c r="QH102" s="58"/>
      <c r="QI102" s="58"/>
      <c r="QJ102" s="58"/>
      <c r="QK102" s="58"/>
      <c r="QL102" s="58"/>
      <c r="QM102" s="58"/>
      <c r="QN102" s="58"/>
      <c r="QO102" s="58"/>
      <c r="QP102" s="58"/>
      <c r="QQ102" s="58"/>
      <c r="QR102" s="58"/>
      <c r="QS102" s="58"/>
      <c r="QT102" s="58"/>
      <c r="QU102" s="58"/>
      <c r="QV102" s="58"/>
      <c r="QW102" s="58"/>
      <c r="QX102" s="58"/>
      <c r="QY102" s="58"/>
      <c r="QZ102" s="58"/>
      <c r="RA102" s="58"/>
      <c r="RB102" s="58"/>
      <c r="RC102" s="58"/>
      <c r="RD102" s="58"/>
      <c r="RE102" s="58"/>
      <c r="RF102" s="58"/>
      <c r="RG102" s="58"/>
      <c r="RH102" s="58"/>
      <c r="RI102" s="58"/>
      <c r="RJ102" s="58"/>
      <c r="RK102" s="58"/>
      <c r="RL102" s="58"/>
      <c r="RM102" s="58"/>
      <c r="RN102" s="58"/>
      <c r="RO102" s="58"/>
      <c r="RP102" s="58"/>
      <c r="RQ102" s="58"/>
      <c r="RR102" s="58"/>
      <c r="RS102" s="58"/>
      <c r="RT102" s="58"/>
      <c r="RU102" s="58"/>
      <c r="RV102" s="58"/>
      <c r="RW102" s="58"/>
      <c r="RX102" s="58"/>
      <c r="RY102" s="58"/>
      <c r="RZ102" s="58"/>
      <c r="SA102" s="58"/>
      <c r="SB102" s="58"/>
      <c r="SC102" s="58"/>
      <c r="SD102" s="58"/>
      <c r="SE102" s="58"/>
      <c r="SF102" s="58"/>
      <c r="SG102" s="58"/>
      <c r="SH102" s="58"/>
      <c r="SI102" s="58"/>
      <c r="SJ102" s="58"/>
      <c r="SK102" s="58"/>
      <c r="SL102" s="58"/>
      <c r="SM102" s="58"/>
      <c r="SN102" s="58"/>
      <c r="SO102" s="58"/>
      <c r="SP102" s="58"/>
      <c r="SQ102" s="58"/>
      <c r="SR102" s="58"/>
      <c r="SS102" s="58"/>
      <c r="ST102" s="58"/>
      <c r="SU102" s="58"/>
      <c r="SV102" s="58"/>
      <c r="SW102" s="58"/>
      <c r="SX102" s="58"/>
      <c r="SY102" s="58"/>
      <c r="SZ102" s="58"/>
      <c r="TA102" s="58"/>
      <c r="TB102" s="58"/>
      <c r="TC102" s="58"/>
      <c r="TD102" s="58"/>
      <c r="TE102" s="58"/>
      <c r="TF102" s="58"/>
      <c r="TG102" s="58"/>
      <c r="TH102" s="58"/>
      <c r="TI102" s="58"/>
      <c r="TJ102" s="58"/>
      <c r="TK102" s="58"/>
      <c r="TL102" s="58"/>
      <c r="TM102" s="58"/>
      <c r="TN102" s="58"/>
      <c r="TO102" s="58"/>
      <c r="TP102" s="58"/>
      <c r="TQ102" s="58"/>
      <c r="TR102" s="58"/>
      <c r="TS102" s="58"/>
      <c r="TT102" s="58"/>
      <c r="TU102" s="58"/>
      <c r="TV102" s="58"/>
      <c r="TW102" s="58"/>
      <c r="TX102" s="58"/>
      <c r="TY102" s="58"/>
      <c r="TZ102" s="58"/>
      <c r="UA102" s="58"/>
      <c r="UB102" s="58"/>
      <c r="UC102" s="58"/>
      <c r="UD102" s="58"/>
      <c r="UE102" s="58"/>
      <c r="UF102" s="58"/>
      <c r="UG102" s="58"/>
      <c r="UH102" s="58"/>
      <c r="UI102" s="58"/>
      <c r="UJ102" s="58"/>
      <c r="UK102" s="58"/>
      <c r="UL102" s="58"/>
      <c r="UM102" s="58"/>
      <c r="UN102" s="58"/>
      <c r="UO102" s="58"/>
      <c r="UP102" s="58"/>
      <c r="UQ102" s="58"/>
      <c r="UR102" s="58"/>
      <c r="US102" s="58"/>
      <c r="UT102" s="58"/>
      <c r="UU102" s="58"/>
      <c r="UV102" s="58"/>
      <c r="UW102" s="58"/>
      <c r="UX102" s="58"/>
      <c r="UY102" s="58"/>
      <c r="UZ102" s="58"/>
      <c r="VA102" s="58"/>
      <c r="VB102" s="58"/>
      <c r="VC102" s="58"/>
      <c r="VD102" s="58"/>
      <c r="VE102" s="58"/>
      <c r="VF102" s="58"/>
      <c r="VG102" s="58"/>
      <c r="VH102" s="58"/>
      <c r="VI102" s="58"/>
      <c r="VJ102" s="58"/>
      <c r="VK102" s="58"/>
      <c r="VL102" s="58"/>
      <c r="VM102" s="58"/>
      <c r="VN102" s="58"/>
      <c r="VO102" s="58"/>
      <c r="VP102" s="58"/>
      <c r="VQ102" s="58"/>
      <c r="VR102" s="58"/>
      <c r="VS102" s="58"/>
      <c r="VT102" s="58"/>
      <c r="VU102" s="58"/>
      <c r="VV102" s="58"/>
      <c r="VW102" s="58"/>
      <c r="VX102" s="58"/>
      <c r="VY102" s="58"/>
      <c r="VZ102" s="58"/>
      <c r="WA102" s="58"/>
      <c r="WB102" s="58"/>
      <c r="WC102" s="58"/>
      <c r="WD102" s="58"/>
      <c r="WE102" s="58"/>
      <c r="WF102" s="58"/>
      <c r="WG102" s="58"/>
      <c r="WH102" s="58"/>
      <c r="WI102" s="58"/>
      <c r="WJ102" s="58"/>
      <c r="WK102" s="58"/>
      <c r="WL102" s="58"/>
      <c r="WM102" s="58"/>
      <c r="WN102" s="58"/>
      <c r="WO102" s="58"/>
      <c r="WP102" s="58"/>
      <c r="WQ102" s="58"/>
      <c r="WR102" s="58"/>
      <c r="WS102" s="58"/>
      <c r="WT102" s="58"/>
      <c r="WU102" s="58"/>
      <c r="WV102" s="58"/>
      <c r="WW102" s="58"/>
      <c r="WX102" s="58"/>
      <c r="WY102" s="58"/>
      <c r="WZ102" s="58"/>
      <c r="XA102" s="58"/>
      <c r="XB102" s="58"/>
      <c r="XC102" s="58"/>
      <c r="XD102" s="58"/>
      <c r="XE102" s="58"/>
      <c r="XF102" s="58"/>
      <c r="XG102" s="58"/>
      <c r="XH102" s="58"/>
      <c r="XI102" s="58"/>
      <c r="XJ102" s="58"/>
      <c r="XK102" s="58"/>
      <c r="XL102" s="58"/>
      <c r="XM102" s="58"/>
      <c r="XN102" s="58"/>
      <c r="XO102" s="58"/>
      <c r="XP102" s="58"/>
      <c r="XQ102" s="58"/>
      <c r="XR102" s="58"/>
      <c r="XS102" s="58"/>
      <c r="XT102" s="58"/>
      <c r="XU102" s="58"/>
      <c r="XV102" s="58"/>
      <c r="XW102" s="58"/>
      <c r="XX102" s="58"/>
      <c r="XY102" s="58"/>
      <c r="XZ102" s="58"/>
      <c r="YA102" s="58"/>
      <c r="YB102" s="58"/>
      <c r="YC102" s="58"/>
      <c r="YD102" s="58"/>
      <c r="YE102" s="58"/>
      <c r="YF102" s="58"/>
      <c r="YG102" s="58"/>
      <c r="YH102" s="58"/>
      <c r="YI102" s="58"/>
      <c r="YJ102" s="58"/>
      <c r="YK102" s="58"/>
      <c r="YL102" s="58"/>
      <c r="YM102" s="58"/>
      <c r="YN102" s="58"/>
      <c r="YO102" s="58"/>
      <c r="YP102" s="58"/>
      <c r="YQ102" s="58"/>
      <c r="YR102" s="58"/>
      <c r="YS102" s="58"/>
      <c r="YT102" s="58"/>
      <c r="YU102" s="58"/>
      <c r="YV102" s="58"/>
      <c r="YW102" s="58"/>
      <c r="YX102" s="58"/>
      <c r="YY102" s="58"/>
      <c r="YZ102" s="58"/>
      <c r="ZA102" s="58"/>
      <c r="ZB102" s="58"/>
      <c r="ZC102" s="58"/>
      <c r="ZD102" s="58"/>
      <c r="ZE102" s="58"/>
      <c r="ZF102" s="58"/>
      <c r="ZG102" s="58"/>
      <c r="ZH102" s="58"/>
      <c r="ZI102" s="58"/>
      <c r="ZJ102" s="58"/>
      <c r="ZK102" s="58"/>
      <c r="ZL102" s="58"/>
      <c r="ZM102" s="58"/>
      <c r="ZN102" s="58"/>
      <c r="ZO102" s="58"/>
      <c r="ZP102" s="58"/>
      <c r="ZQ102" s="58"/>
      <c r="ZR102" s="58"/>
      <c r="ZS102" s="58"/>
      <c r="ZT102" s="58"/>
      <c r="ZU102" s="58"/>
      <c r="ZV102" s="58"/>
      <c r="ZW102" s="58"/>
      <c r="ZX102" s="58"/>
      <c r="ZY102" s="58"/>
      <c r="ZZ102" s="58"/>
      <c r="AAA102" s="58"/>
      <c r="AAB102" s="58"/>
      <c r="AAC102" s="58"/>
      <c r="AAD102" s="58"/>
      <c r="AAE102" s="58"/>
      <c r="AAF102" s="58"/>
      <c r="AAG102" s="58"/>
      <c r="AAH102" s="58"/>
      <c r="AAI102" s="58"/>
      <c r="AAJ102" s="58"/>
      <c r="AAK102" s="58"/>
      <c r="AAL102" s="58"/>
      <c r="AAM102" s="58"/>
      <c r="AAN102" s="58"/>
      <c r="AAO102" s="58"/>
      <c r="AAP102" s="58"/>
      <c r="AAQ102" s="58"/>
      <c r="AAR102" s="58"/>
      <c r="AAS102" s="58"/>
      <c r="AAT102" s="58"/>
      <c r="AAU102" s="58"/>
      <c r="AAV102" s="58"/>
      <c r="AAW102" s="58"/>
      <c r="AAX102" s="58"/>
      <c r="AAY102" s="58"/>
      <c r="AAZ102" s="58"/>
      <c r="ABA102" s="58"/>
      <c r="ABB102" s="58"/>
      <c r="ABC102" s="58"/>
      <c r="ABD102" s="58"/>
      <c r="ABE102" s="58"/>
      <c r="ABF102" s="58"/>
      <c r="ABG102" s="58"/>
      <c r="ABH102" s="58"/>
      <c r="ABI102" s="58"/>
      <c r="ABJ102" s="58"/>
      <c r="ABK102" s="58"/>
      <c r="ABL102" s="58"/>
      <c r="ABM102" s="58"/>
      <c r="ABN102" s="58"/>
      <c r="ABO102" s="58"/>
      <c r="ABP102" s="58"/>
      <c r="ABQ102" s="58"/>
      <c r="ABR102" s="58"/>
      <c r="ABS102" s="58"/>
      <c r="ABT102" s="58"/>
      <c r="ABU102" s="58"/>
      <c r="ABV102" s="58"/>
      <c r="ABW102" s="58"/>
      <c r="ABX102" s="58"/>
      <c r="ABY102" s="58"/>
      <c r="ABZ102" s="58"/>
      <c r="ACA102" s="58"/>
      <c r="ACB102" s="58"/>
      <c r="ACC102" s="58"/>
      <c r="ACD102" s="58"/>
      <c r="ACE102" s="58"/>
      <c r="ACF102" s="58"/>
      <c r="ACG102" s="58"/>
      <c r="ACH102" s="58"/>
      <c r="ACI102" s="58"/>
      <c r="ACJ102" s="58"/>
      <c r="ACK102" s="58"/>
      <c r="ACL102" s="58"/>
      <c r="ACM102" s="58"/>
      <c r="ACN102" s="58"/>
      <c r="ACO102" s="58"/>
      <c r="ACP102" s="58"/>
      <c r="ACQ102" s="58"/>
      <c r="ACR102" s="58"/>
      <c r="ACS102" s="58"/>
      <c r="ACT102" s="58"/>
      <c r="ACU102" s="58"/>
      <c r="ACV102" s="58"/>
      <c r="ACW102" s="58"/>
      <c r="ACX102" s="58"/>
      <c r="ACY102" s="58"/>
      <c r="ACZ102" s="58"/>
      <c r="ADA102" s="58"/>
      <c r="ADB102" s="58"/>
      <c r="ADC102" s="58"/>
      <c r="ADD102" s="58"/>
      <c r="ADE102" s="58"/>
      <c r="ADF102" s="58"/>
      <c r="ADG102" s="58"/>
      <c r="ADH102" s="58"/>
      <c r="ADI102" s="58"/>
      <c r="ADJ102" s="58"/>
      <c r="ADK102" s="58"/>
      <c r="ADL102" s="58"/>
      <c r="ADM102" s="58"/>
      <c r="ADN102" s="58"/>
      <c r="ADO102" s="58"/>
      <c r="ADP102" s="58"/>
      <c r="ADQ102" s="58"/>
      <c r="ADR102" s="58"/>
      <c r="ADS102" s="58"/>
      <c r="ADT102" s="58"/>
      <c r="ADU102" s="58"/>
      <c r="ADV102" s="58"/>
      <c r="ADW102" s="58"/>
      <c r="ADX102" s="58"/>
      <c r="ADY102" s="58"/>
      <c r="ADZ102" s="58"/>
      <c r="AEA102" s="58"/>
      <c r="AEB102" s="58"/>
      <c r="AEC102" s="58"/>
      <c r="AED102" s="58"/>
      <c r="AEE102" s="58"/>
      <c r="AEF102" s="58"/>
      <c r="AEG102" s="58"/>
      <c r="AEH102" s="58"/>
      <c r="AEI102" s="58"/>
      <c r="AEJ102" s="58"/>
      <c r="AEK102" s="58"/>
      <c r="AEL102" s="58"/>
      <c r="AEM102" s="58"/>
      <c r="AEN102" s="58"/>
      <c r="AEO102" s="58"/>
      <c r="AEP102" s="58"/>
      <c r="AEQ102" s="58"/>
      <c r="AER102" s="58"/>
      <c r="AES102" s="58"/>
      <c r="AET102" s="58"/>
      <c r="AEU102" s="58"/>
      <c r="AEV102" s="58"/>
      <c r="AEW102" s="58"/>
      <c r="AEX102" s="58"/>
      <c r="AEY102" s="58"/>
      <c r="AEZ102" s="58"/>
      <c r="AFA102" s="58"/>
      <c r="AFB102" s="58"/>
      <c r="AFC102" s="58"/>
      <c r="AFD102" s="58"/>
      <c r="AFE102" s="58"/>
      <c r="AFF102" s="58"/>
      <c r="AFG102" s="58"/>
      <c r="AFH102" s="58"/>
      <c r="AFI102" s="58"/>
      <c r="AFJ102" s="58"/>
      <c r="AFK102" s="58"/>
      <c r="AFL102" s="58"/>
      <c r="AFM102" s="58"/>
      <c r="AFN102" s="58"/>
      <c r="AFO102" s="58"/>
      <c r="AFP102" s="58"/>
      <c r="AFQ102" s="58"/>
      <c r="AFR102" s="58"/>
      <c r="AFS102" s="58"/>
      <c r="AFT102" s="58"/>
      <c r="AFU102" s="58"/>
      <c r="AFV102" s="58"/>
      <c r="AFW102" s="58"/>
      <c r="AFX102" s="58"/>
      <c r="AFY102" s="58"/>
      <c r="AFZ102" s="58"/>
      <c r="AGA102" s="58"/>
      <c r="AGB102" s="58"/>
      <c r="AGC102" s="58"/>
      <c r="AGD102" s="58"/>
      <c r="AGE102" s="58"/>
      <c r="AGF102" s="58"/>
      <c r="AGG102" s="58"/>
      <c r="AGH102" s="58"/>
      <c r="AGI102" s="58"/>
      <c r="AGJ102" s="58"/>
      <c r="AGK102" s="58"/>
      <c r="AGL102" s="58"/>
      <c r="AGM102" s="58"/>
      <c r="AGN102" s="58"/>
      <c r="AGO102" s="58"/>
      <c r="AGP102" s="58"/>
      <c r="AGQ102" s="58"/>
      <c r="AGR102" s="58"/>
      <c r="AGS102" s="58"/>
      <c r="AGT102" s="58"/>
      <c r="AGU102" s="58"/>
      <c r="AGV102" s="58"/>
      <c r="AGW102" s="58"/>
      <c r="AGX102" s="58"/>
      <c r="AGY102" s="58"/>
      <c r="AGZ102" s="58"/>
      <c r="AHA102" s="58"/>
      <c r="AHB102" s="58"/>
      <c r="AHC102" s="58"/>
      <c r="AHD102" s="58"/>
      <c r="AHE102" s="58"/>
      <c r="AHF102" s="58"/>
      <c r="AHG102" s="58"/>
      <c r="AHH102" s="58"/>
      <c r="AHI102" s="58"/>
      <c r="AHJ102" s="58"/>
      <c r="AHK102" s="58"/>
      <c r="AHL102" s="58"/>
      <c r="AHM102" s="58"/>
      <c r="AHN102" s="58"/>
      <c r="AHO102" s="58"/>
      <c r="AHP102" s="58"/>
      <c r="AHQ102" s="58"/>
      <c r="AHR102" s="58"/>
      <c r="AHS102" s="58"/>
      <c r="AHT102" s="58"/>
      <c r="AHU102" s="58"/>
      <c r="AHV102" s="58"/>
      <c r="AHW102" s="58"/>
      <c r="AHX102" s="58"/>
      <c r="AHY102" s="58"/>
      <c r="AHZ102" s="58"/>
      <c r="AIA102" s="58"/>
      <c r="AIB102" s="58"/>
      <c r="AIC102" s="58"/>
      <c r="AID102" s="58"/>
      <c r="AIE102" s="58"/>
      <c r="AIF102" s="58"/>
      <c r="AIG102" s="58"/>
      <c r="AIH102" s="58"/>
      <c r="AII102" s="58"/>
      <c r="AIJ102" s="58"/>
      <c r="AIK102" s="58"/>
      <c r="AIL102" s="58"/>
      <c r="AIM102" s="58"/>
      <c r="AIN102" s="58"/>
      <c r="AIO102" s="58"/>
      <c r="AIP102" s="58"/>
      <c r="AIQ102" s="58"/>
      <c r="AIR102" s="58"/>
      <c r="AIS102" s="58"/>
      <c r="AIT102" s="58"/>
      <c r="AIU102" s="58"/>
      <c r="AIV102" s="58"/>
      <c r="AIW102" s="58"/>
      <c r="AIX102" s="58"/>
      <c r="AIY102" s="58"/>
      <c r="AIZ102" s="58"/>
      <c r="AJA102" s="58"/>
      <c r="AJB102" s="58"/>
      <c r="AJC102" s="58"/>
      <c r="AJD102" s="58"/>
      <c r="AJE102" s="58"/>
      <c r="AJF102" s="58"/>
      <c r="AJG102" s="58"/>
      <c r="AJH102" s="58"/>
      <c r="AJI102" s="58"/>
      <c r="AJJ102" s="58"/>
      <c r="AJK102" s="58"/>
      <c r="AJL102" s="58"/>
      <c r="AJM102" s="58"/>
      <c r="AJN102" s="58"/>
      <c r="AJO102" s="58"/>
      <c r="AJP102" s="58"/>
      <c r="AJQ102" s="58"/>
      <c r="AJR102" s="58"/>
      <c r="AJS102" s="58"/>
      <c r="AJT102" s="58"/>
      <c r="AJU102" s="58"/>
      <c r="AJV102" s="58"/>
      <c r="AJW102" s="58"/>
      <c r="AJX102" s="58"/>
      <c r="AJY102" s="58"/>
      <c r="AJZ102" s="58"/>
      <c r="AKA102" s="58"/>
      <c r="AKB102" s="58"/>
      <c r="AKC102" s="58"/>
      <c r="AKD102" s="58"/>
      <c r="AKE102" s="58"/>
      <c r="AKF102" s="58"/>
      <c r="AKG102" s="58"/>
      <c r="AKH102" s="58"/>
      <c r="AKI102" s="58"/>
      <c r="AKJ102" s="58"/>
      <c r="AKK102" s="58"/>
      <c r="AKL102" s="58"/>
      <c r="AKM102" s="58"/>
      <c r="AKN102" s="58"/>
      <c r="AKO102" s="58"/>
      <c r="AKP102" s="58"/>
      <c r="AKQ102" s="58"/>
      <c r="AKR102" s="58"/>
      <c r="AKS102" s="58"/>
      <c r="AKT102" s="58"/>
      <c r="AKU102" s="58"/>
      <c r="AKV102" s="58"/>
      <c r="AKW102" s="58"/>
      <c r="AKX102" s="58"/>
      <c r="AKY102" s="58"/>
      <c r="AKZ102" s="58"/>
      <c r="ALA102" s="58"/>
      <c r="ALB102" s="58"/>
      <c r="ALC102" s="58"/>
      <c r="ALD102" s="58"/>
    </row>
    <row r="103" spans="1:992" ht="91.2" x14ac:dyDescent="0.2">
      <c r="A103" s="44" t="s">
        <v>236</v>
      </c>
      <c r="B103" s="45" t="s">
        <v>247</v>
      </c>
      <c r="C103" s="46" t="s">
        <v>248</v>
      </c>
      <c r="D103" s="47"/>
      <c r="E103" s="47"/>
      <c r="F103" s="47"/>
      <c r="G103" s="47"/>
      <c r="H103" s="10" t="s">
        <v>50</v>
      </c>
      <c r="I103" s="10" t="s">
        <v>50</v>
      </c>
      <c r="J103" s="10" t="s">
        <v>51</v>
      </c>
      <c r="K103" s="10" t="s">
        <v>52</v>
      </c>
      <c r="L103" s="10" t="s">
        <v>53</v>
      </c>
      <c r="M103" s="10" t="str">
        <f t="shared" si="26"/>
        <v>x</v>
      </c>
      <c r="N103" s="10" t="str">
        <f t="shared" si="27"/>
        <v>x</v>
      </c>
      <c r="O103" s="10" t="str">
        <f t="shared" si="36"/>
        <v>x</v>
      </c>
      <c r="P103" s="54" t="str">
        <f t="shared" si="37"/>
        <v>x</v>
      </c>
      <c r="Q103" s="10" t="str">
        <f t="shared" si="38"/>
        <v>x</v>
      </c>
      <c r="R103" s="10" t="str">
        <f t="shared" si="39"/>
        <v>x</v>
      </c>
      <c r="S103" s="10" t="s">
        <v>50</v>
      </c>
      <c r="X103" s="58"/>
      <c r="Y103" s="58"/>
      <c r="Z103" s="58"/>
      <c r="AA103" s="58"/>
      <c r="AB103" s="58"/>
      <c r="AC103" s="58"/>
      <c r="AD103" s="58"/>
      <c r="AE103" s="58"/>
      <c r="AF103" s="58"/>
      <c r="AG103" s="58"/>
      <c r="AH103" s="58"/>
      <c r="AI103" s="58"/>
      <c r="AJ103" s="58"/>
      <c r="AK103" s="58"/>
      <c r="AL103" s="58"/>
      <c r="AM103" s="58"/>
      <c r="AN103" s="58"/>
      <c r="AO103" s="58"/>
      <c r="AP103" s="58"/>
      <c r="AQ103" s="58"/>
      <c r="AR103" s="58"/>
      <c r="AS103" s="58"/>
      <c r="AT103" s="58"/>
      <c r="AU103" s="58"/>
      <c r="AV103" s="58"/>
      <c r="AW103" s="58"/>
      <c r="AX103" s="58"/>
      <c r="AY103" s="58"/>
      <c r="AZ103" s="58"/>
      <c r="BA103" s="58"/>
      <c r="BB103" s="58"/>
      <c r="BC103" s="58"/>
      <c r="BD103" s="58"/>
      <c r="BE103" s="58"/>
      <c r="BF103" s="58"/>
      <c r="BG103" s="58"/>
      <c r="BH103" s="58"/>
      <c r="BI103" s="58"/>
      <c r="BJ103" s="58"/>
      <c r="BK103" s="58"/>
      <c r="BL103" s="58"/>
      <c r="BM103" s="58"/>
      <c r="BN103" s="58"/>
      <c r="BO103" s="58"/>
      <c r="BP103" s="58"/>
      <c r="BQ103" s="58"/>
      <c r="BR103" s="58"/>
      <c r="BS103" s="58"/>
      <c r="BT103" s="58"/>
      <c r="BU103" s="58"/>
      <c r="BV103" s="58"/>
      <c r="BW103" s="58"/>
      <c r="BX103" s="58"/>
      <c r="BY103" s="58"/>
      <c r="BZ103" s="58"/>
      <c r="CA103" s="58"/>
      <c r="CB103" s="58"/>
      <c r="CC103" s="58"/>
      <c r="CD103" s="58"/>
      <c r="CE103" s="58"/>
      <c r="CF103" s="58"/>
      <c r="CG103" s="58"/>
      <c r="CH103" s="58"/>
      <c r="CI103" s="58"/>
      <c r="CJ103" s="58"/>
      <c r="CK103" s="58"/>
      <c r="CL103" s="58"/>
      <c r="CM103" s="58"/>
      <c r="CN103" s="58"/>
      <c r="CO103" s="58"/>
      <c r="CP103" s="58"/>
      <c r="CQ103" s="58"/>
      <c r="CR103" s="58"/>
      <c r="CS103" s="58"/>
      <c r="CT103" s="58"/>
      <c r="CU103" s="58"/>
      <c r="CV103" s="58"/>
      <c r="CW103" s="58"/>
      <c r="CX103" s="58"/>
      <c r="CY103" s="58"/>
      <c r="CZ103" s="58"/>
      <c r="DA103" s="58"/>
      <c r="DB103" s="58"/>
      <c r="DC103" s="58"/>
      <c r="DD103" s="58"/>
      <c r="DE103" s="58"/>
      <c r="DF103" s="58"/>
      <c r="DG103" s="58"/>
      <c r="DH103" s="58"/>
      <c r="DI103" s="58"/>
      <c r="DJ103" s="58"/>
      <c r="DK103" s="58"/>
      <c r="DL103" s="58"/>
      <c r="DM103" s="58"/>
      <c r="DN103" s="58"/>
      <c r="DO103" s="58"/>
      <c r="DP103" s="58"/>
      <c r="DQ103" s="58"/>
      <c r="DR103" s="58"/>
      <c r="DS103" s="58"/>
      <c r="DT103" s="58"/>
      <c r="DU103" s="58"/>
      <c r="DV103" s="58"/>
      <c r="DW103" s="58"/>
      <c r="DX103" s="58"/>
      <c r="DY103" s="58"/>
      <c r="DZ103" s="58"/>
      <c r="EA103" s="58"/>
      <c r="EB103" s="58"/>
      <c r="EC103" s="58"/>
      <c r="ED103" s="58"/>
      <c r="EE103" s="58"/>
      <c r="EF103" s="58"/>
      <c r="EG103" s="58"/>
      <c r="EH103" s="58"/>
      <c r="EI103" s="58"/>
      <c r="EJ103" s="58"/>
      <c r="EK103" s="58"/>
      <c r="EL103" s="58"/>
      <c r="EM103" s="58"/>
      <c r="EN103" s="58"/>
      <c r="EO103" s="58"/>
      <c r="EP103" s="58"/>
      <c r="EQ103" s="58"/>
      <c r="ER103" s="58"/>
      <c r="ES103" s="58"/>
      <c r="ET103" s="58"/>
      <c r="EU103" s="58"/>
      <c r="EV103" s="58"/>
      <c r="EW103" s="58"/>
      <c r="EX103" s="58"/>
      <c r="EY103" s="58"/>
      <c r="EZ103" s="58"/>
      <c r="FA103" s="58"/>
      <c r="FB103" s="58"/>
      <c r="FC103" s="58"/>
      <c r="FD103" s="58"/>
      <c r="FE103" s="58"/>
      <c r="FF103" s="58"/>
      <c r="FG103" s="58"/>
      <c r="FH103" s="58"/>
      <c r="FI103" s="58"/>
      <c r="FJ103" s="58"/>
      <c r="FK103" s="58"/>
      <c r="FL103" s="58"/>
      <c r="FM103" s="58"/>
      <c r="FN103" s="58"/>
      <c r="FO103" s="58"/>
      <c r="FP103" s="58"/>
      <c r="FQ103" s="58"/>
      <c r="FR103" s="58"/>
      <c r="FS103" s="58"/>
      <c r="FT103" s="58"/>
      <c r="FU103" s="58"/>
      <c r="FV103" s="58"/>
      <c r="FW103" s="58"/>
      <c r="FX103" s="58"/>
      <c r="FY103" s="58"/>
      <c r="FZ103" s="58"/>
      <c r="GA103" s="58"/>
      <c r="GB103" s="58"/>
      <c r="GC103" s="58"/>
      <c r="GD103" s="58"/>
      <c r="GE103" s="58"/>
      <c r="GF103" s="58"/>
      <c r="GG103" s="58"/>
      <c r="GH103" s="58"/>
      <c r="GI103" s="58"/>
      <c r="GJ103" s="58"/>
      <c r="GK103" s="58"/>
      <c r="GL103" s="58"/>
      <c r="GM103" s="58"/>
      <c r="GN103" s="58"/>
      <c r="GO103" s="58"/>
      <c r="GP103" s="58"/>
      <c r="GQ103" s="58"/>
      <c r="GR103" s="58"/>
      <c r="GS103" s="58"/>
      <c r="GT103" s="58"/>
      <c r="GU103" s="58"/>
      <c r="GV103" s="58"/>
      <c r="GW103" s="58"/>
      <c r="GX103" s="58"/>
      <c r="GY103" s="58"/>
      <c r="GZ103" s="58"/>
      <c r="HA103" s="58"/>
      <c r="HB103" s="58"/>
      <c r="HC103" s="58"/>
      <c r="HD103" s="58"/>
      <c r="HE103" s="58"/>
      <c r="HF103" s="58"/>
      <c r="HG103" s="58"/>
      <c r="HH103" s="58"/>
      <c r="HI103" s="58"/>
      <c r="HJ103" s="58"/>
      <c r="HK103" s="58"/>
      <c r="HL103" s="58"/>
      <c r="HM103" s="58"/>
      <c r="HN103" s="58"/>
      <c r="HO103" s="58"/>
      <c r="HP103" s="58"/>
      <c r="HQ103" s="58"/>
      <c r="HR103" s="58"/>
      <c r="HS103" s="58"/>
      <c r="HT103" s="58"/>
      <c r="HU103" s="58"/>
      <c r="HV103" s="58"/>
      <c r="HW103" s="58"/>
      <c r="HX103" s="58"/>
      <c r="HY103" s="58"/>
      <c r="HZ103" s="58"/>
      <c r="IA103" s="58"/>
      <c r="IB103" s="58"/>
      <c r="IC103" s="58"/>
      <c r="ID103" s="58"/>
      <c r="IE103" s="58"/>
      <c r="IF103" s="58"/>
      <c r="IG103" s="58"/>
      <c r="IH103" s="58"/>
      <c r="II103" s="58"/>
      <c r="IJ103" s="58"/>
      <c r="IK103" s="58"/>
      <c r="IL103" s="58"/>
      <c r="IM103" s="58"/>
      <c r="IN103" s="58"/>
      <c r="IO103" s="58"/>
      <c r="IP103" s="58"/>
      <c r="IQ103" s="58"/>
      <c r="IR103" s="58"/>
      <c r="IS103" s="58"/>
      <c r="IT103" s="58"/>
      <c r="IU103" s="58"/>
      <c r="IV103" s="58"/>
      <c r="IW103" s="58"/>
      <c r="IX103" s="58"/>
      <c r="IY103" s="58"/>
      <c r="IZ103" s="58"/>
      <c r="JA103" s="58"/>
      <c r="JB103" s="58"/>
      <c r="JC103" s="58"/>
      <c r="JD103" s="58"/>
      <c r="JE103" s="58"/>
      <c r="JF103" s="58"/>
      <c r="JG103" s="58"/>
      <c r="JH103" s="58"/>
      <c r="JI103" s="58"/>
      <c r="JJ103" s="58"/>
      <c r="JK103" s="58"/>
      <c r="JL103" s="58"/>
      <c r="JM103" s="58"/>
      <c r="JN103" s="58"/>
      <c r="JO103" s="58"/>
      <c r="JP103" s="58"/>
      <c r="JQ103" s="58"/>
      <c r="JR103" s="58"/>
      <c r="JS103" s="58"/>
      <c r="JT103" s="58"/>
      <c r="JU103" s="58"/>
      <c r="JV103" s="58"/>
      <c r="JW103" s="58"/>
      <c r="JX103" s="58"/>
      <c r="JY103" s="58"/>
      <c r="JZ103" s="58"/>
      <c r="KA103" s="58"/>
      <c r="KB103" s="58"/>
      <c r="KC103" s="58"/>
      <c r="KD103" s="58"/>
      <c r="KE103" s="58"/>
      <c r="KF103" s="58"/>
      <c r="KG103" s="58"/>
      <c r="KH103" s="58"/>
      <c r="KI103" s="58"/>
      <c r="KJ103" s="58"/>
      <c r="KK103" s="58"/>
      <c r="KL103" s="58"/>
      <c r="KM103" s="58"/>
      <c r="KN103" s="58"/>
      <c r="KO103" s="58"/>
      <c r="KP103" s="58"/>
      <c r="KQ103" s="58"/>
      <c r="KR103" s="58"/>
      <c r="KS103" s="58"/>
      <c r="KT103" s="58"/>
      <c r="KU103" s="58"/>
      <c r="KV103" s="58"/>
      <c r="KW103" s="58"/>
      <c r="KX103" s="58"/>
      <c r="KY103" s="58"/>
      <c r="KZ103" s="58"/>
      <c r="LA103" s="58"/>
      <c r="LB103" s="58"/>
      <c r="LC103" s="58"/>
      <c r="LD103" s="58"/>
      <c r="LE103" s="58"/>
      <c r="LF103" s="58"/>
      <c r="LG103" s="58"/>
      <c r="LH103" s="58"/>
      <c r="LI103" s="58"/>
      <c r="LJ103" s="58"/>
      <c r="LK103" s="58"/>
      <c r="LL103" s="58"/>
      <c r="LM103" s="58"/>
      <c r="LN103" s="58"/>
      <c r="LO103" s="58"/>
      <c r="LP103" s="58"/>
      <c r="LQ103" s="58"/>
      <c r="LR103" s="58"/>
      <c r="LS103" s="58"/>
      <c r="LT103" s="58"/>
      <c r="LU103" s="58"/>
      <c r="LV103" s="58"/>
      <c r="LW103" s="58"/>
      <c r="LX103" s="58"/>
      <c r="LY103" s="58"/>
      <c r="LZ103" s="58"/>
      <c r="MA103" s="58"/>
      <c r="MB103" s="58"/>
      <c r="MC103" s="58"/>
      <c r="MD103" s="58"/>
      <c r="ME103" s="58"/>
      <c r="MF103" s="58"/>
      <c r="MG103" s="58"/>
      <c r="MH103" s="58"/>
      <c r="MI103" s="58"/>
      <c r="MJ103" s="58"/>
      <c r="MK103" s="58"/>
      <c r="ML103" s="58"/>
      <c r="MM103" s="58"/>
      <c r="MN103" s="58"/>
      <c r="MO103" s="58"/>
      <c r="MP103" s="58"/>
      <c r="MQ103" s="58"/>
      <c r="MR103" s="58"/>
      <c r="MS103" s="58"/>
      <c r="MT103" s="58"/>
      <c r="MU103" s="58"/>
      <c r="MV103" s="58"/>
      <c r="MW103" s="58"/>
      <c r="MX103" s="58"/>
      <c r="MY103" s="58"/>
      <c r="MZ103" s="58"/>
      <c r="NA103" s="58"/>
      <c r="NB103" s="58"/>
      <c r="NC103" s="58"/>
      <c r="ND103" s="58"/>
      <c r="NE103" s="58"/>
      <c r="NF103" s="58"/>
      <c r="NG103" s="58"/>
      <c r="NH103" s="58"/>
      <c r="NI103" s="58"/>
      <c r="NJ103" s="58"/>
      <c r="NK103" s="58"/>
      <c r="NL103" s="58"/>
      <c r="NM103" s="58"/>
      <c r="NN103" s="58"/>
      <c r="NO103" s="58"/>
      <c r="NP103" s="58"/>
      <c r="NQ103" s="58"/>
      <c r="NR103" s="58"/>
      <c r="NS103" s="58"/>
      <c r="NT103" s="58"/>
      <c r="NU103" s="58"/>
      <c r="NV103" s="58"/>
      <c r="NW103" s="58"/>
      <c r="NX103" s="58"/>
      <c r="NY103" s="58"/>
      <c r="NZ103" s="58"/>
      <c r="OA103" s="58"/>
      <c r="OB103" s="58"/>
      <c r="OC103" s="58"/>
      <c r="OD103" s="58"/>
      <c r="OE103" s="58"/>
      <c r="OF103" s="58"/>
      <c r="OG103" s="58"/>
      <c r="OH103" s="58"/>
      <c r="OI103" s="58"/>
      <c r="OJ103" s="58"/>
      <c r="OK103" s="58"/>
      <c r="OL103" s="58"/>
      <c r="OM103" s="58"/>
      <c r="ON103" s="58"/>
      <c r="OO103" s="58"/>
      <c r="OP103" s="58"/>
      <c r="OQ103" s="58"/>
      <c r="OR103" s="58"/>
      <c r="OS103" s="58"/>
      <c r="OT103" s="58"/>
      <c r="OU103" s="58"/>
      <c r="OV103" s="58"/>
      <c r="OW103" s="58"/>
      <c r="OX103" s="58"/>
      <c r="OY103" s="58"/>
      <c r="OZ103" s="58"/>
      <c r="PA103" s="58"/>
      <c r="PB103" s="58"/>
      <c r="PC103" s="58"/>
      <c r="PD103" s="58"/>
      <c r="PE103" s="58"/>
      <c r="PF103" s="58"/>
      <c r="PG103" s="58"/>
      <c r="PH103" s="58"/>
      <c r="PI103" s="58"/>
      <c r="PJ103" s="58"/>
      <c r="PK103" s="58"/>
      <c r="PL103" s="58"/>
      <c r="PM103" s="58"/>
      <c r="PN103" s="58"/>
      <c r="PO103" s="58"/>
      <c r="PP103" s="58"/>
      <c r="PQ103" s="58"/>
      <c r="PR103" s="58"/>
      <c r="PS103" s="58"/>
      <c r="PT103" s="58"/>
      <c r="PU103" s="58"/>
      <c r="PV103" s="58"/>
      <c r="PW103" s="58"/>
      <c r="PX103" s="58"/>
      <c r="PY103" s="58"/>
      <c r="PZ103" s="58"/>
      <c r="QA103" s="58"/>
      <c r="QB103" s="58"/>
      <c r="QC103" s="58"/>
      <c r="QD103" s="58"/>
      <c r="QE103" s="58"/>
      <c r="QF103" s="58"/>
      <c r="QG103" s="58"/>
      <c r="QH103" s="58"/>
      <c r="QI103" s="58"/>
      <c r="QJ103" s="58"/>
      <c r="QK103" s="58"/>
      <c r="QL103" s="58"/>
      <c r="QM103" s="58"/>
      <c r="QN103" s="58"/>
      <c r="QO103" s="58"/>
      <c r="QP103" s="58"/>
      <c r="QQ103" s="58"/>
      <c r="QR103" s="58"/>
      <c r="QS103" s="58"/>
      <c r="QT103" s="58"/>
      <c r="QU103" s="58"/>
      <c r="QV103" s="58"/>
      <c r="QW103" s="58"/>
      <c r="QX103" s="58"/>
      <c r="QY103" s="58"/>
      <c r="QZ103" s="58"/>
      <c r="RA103" s="58"/>
      <c r="RB103" s="58"/>
      <c r="RC103" s="58"/>
      <c r="RD103" s="58"/>
      <c r="RE103" s="58"/>
      <c r="RF103" s="58"/>
      <c r="RG103" s="58"/>
      <c r="RH103" s="58"/>
      <c r="RI103" s="58"/>
      <c r="RJ103" s="58"/>
      <c r="RK103" s="58"/>
      <c r="RL103" s="58"/>
      <c r="RM103" s="58"/>
      <c r="RN103" s="58"/>
      <c r="RO103" s="58"/>
      <c r="RP103" s="58"/>
      <c r="RQ103" s="58"/>
      <c r="RR103" s="58"/>
      <c r="RS103" s="58"/>
      <c r="RT103" s="58"/>
      <c r="RU103" s="58"/>
      <c r="RV103" s="58"/>
      <c r="RW103" s="58"/>
      <c r="RX103" s="58"/>
      <c r="RY103" s="58"/>
      <c r="RZ103" s="58"/>
      <c r="SA103" s="58"/>
      <c r="SB103" s="58"/>
      <c r="SC103" s="58"/>
      <c r="SD103" s="58"/>
      <c r="SE103" s="58"/>
      <c r="SF103" s="58"/>
      <c r="SG103" s="58"/>
      <c r="SH103" s="58"/>
      <c r="SI103" s="58"/>
      <c r="SJ103" s="58"/>
      <c r="SK103" s="58"/>
      <c r="SL103" s="58"/>
      <c r="SM103" s="58"/>
      <c r="SN103" s="58"/>
      <c r="SO103" s="58"/>
      <c r="SP103" s="58"/>
      <c r="SQ103" s="58"/>
      <c r="SR103" s="58"/>
      <c r="SS103" s="58"/>
      <c r="ST103" s="58"/>
      <c r="SU103" s="58"/>
      <c r="SV103" s="58"/>
      <c r="SW103" s="58"/>
      <c r="SX103" s="58"/>
      <c r="SY103" s="58"/>
      <c r="SZ103" s="58"/>
      <c r="TA103" s="58"/>
      <c r="TB103" s="58"/>
      <c r="TC103" s="58"/>
      <c r="TD103" s="58"/>
      <c r="TE103" s="58"/>
      <c r="TF103" s="58"/>
      <c r="TG103" s="58"/>
      <c r="TH103" s="58"/>
      <c r="TI103" s="58"/>
      <c r="TJ103" s="58"/>
      <c r="TK103" s="58"/>
      <c r="TL103" s="58"/>
      <c r="TM103" s="58"/>
      <c r="TN103" s="58"/>
      <c r="TO103" s="58"/>
      <c r="TP103" s="58"/>
      <c r="TQ103" s="58"/>
      <c r="TR103" s="58"/>
      <c r="TS103" s="58"/>
      <c r="TT103" s="58"/>
      <c r="TU103" s="58"/>
      <c r="TV103" s="58"/>
      <c r="TW103" s="58"/>
      <c r="TX103" s="58"/>
      <c r="TY103" s="58"/>
      <c r="TZ103" s="58"/>
      <c r="UA103" s="58"/>
      <c r="UB103" s="58"/>
      <c r="UC103" s="58"/>
      <c r="UD103" s="58"/>
      <c r="UE103" s="58"/>
      <c r="UF103" s="58"/>
      <c r="UG103" s="58"/>
      <c r="UH103" s="58"/>
      <c r="UI103" s="58"/>
      <c r="UJ103" s="58"/>
      <c r="UK103" s="58"/>
      <c r="UL103" s="58"/>
      <c r="UM103" s="58"/>
      <c r="UN103" s="58"/>
      <c r="UO103" s="58"/>
      <c r="UP103" s="58"/>
      <c r="UQ103" s="58"/>
      <c r="UR103" s="58"/>
      <c r="US103" s="58"/>
      <c r="UT103" s="58"/>
      <c r="UU103" s="58"/>
      <c r="UV103" s="58"/>
      <c r="UW103" s="58"/>
      <c r="UX103" s="58"/>
      <c r="UY103" s="58"/>
      <c r="UZ103" s="58"/>
      <c r="VA103" s="58"/>
      <c r="VB103" s="58"/>
      <c r="VC103" s="58"/>
      <c r="VD103" s="58"/>
      <c r="VE103" s="58"/>
      <c r="VF103" s="58"/>
      <c r="VG103" s="58"/>
      <c r="VH103" s="58"/>
      <c r="VI103" s="58"/>
      <c r="VJ103" s="58"/>
      <c r="VK103" s="58"/>
      <c r="VL103" s="58"/>
      <c r="VM103" s="58"/>
      <c r="VN103" s="58"/>
      <c r="VO103" s="58"/>
      <c r="VP103" s="58"/>
      <c r="VQ103" s="58"/>
      <c r="VR103" s="58"/>
      <c r="VS103" s="58"/>
      <c r="VT103" s="58"/>
      <c r="VU103" s="58"/>
      <c r="VV103" s="58"/>
      <c r="VW103" s="58"/>
      <c r="VX103" s="58"/>
      <c r="VY103" s="58"/>
      <c r="VZ103" s="58"/>
      <c r="WA103" s="58"/>
      <c r="WB103" s="58"/>
      <c r="WC103" s="58"/>
      <c r="WD103" s="58"/>
      <c r="WE103" s="58"/>
      <c r="WF103" s="58"/>
      <c r="WG103" s="58"/>
      <c r="WH103" s="58"/>
      <c r="WI103" s="58"/>
      <c r="WJ103" s="58"/>
      <c r="WK103" s="58"/>
      <c r="WL103" s="58"/>
      <c r="WM103" s="58"/>
      <c r="WN103" s="58"/>
      <c r="WO103" s="58"/>
      <c r="WP103" s="58"/>
      <c r="WQ103" s="58"/>
      <c r="WR103" s="58"/>
      <c r="WS103" s="58"/>
      <c r="WT103" s="58"/>
      <c r="WU103" s="58"/>
      <c r="WV103" s="58"/>
      <c r="WW103" s="58"/>
      <c r="WX103" s="58"/>
      <c r="WY103" s="58"/>
      <c r="WZ103" s="58"/>
      <c r="XA103" s="58"/>
      <c r="XB103" s="58"/>
      <c r="XC103" s="58"/>
      <c r="XD103" s="58"/>
      <c r="XE103" s="58"/>
      <c r="XF103" s="58"/>
      <c r="XG103" s="58"/>
      <c r="XH103" s="58"/>
      <c r="XI103" s="58"/>
      <c r="XJ103" s="58"/>
      <c r="XK103" s="58"/>
      <c r="XL103" s="58"/>
      <c r="XM103" s="58"/>
      <c r="XN103" s="58"/>
      <c r="XO103" s="58"/>
      <c r="XP103" s="58"/>
      <c r="XQ103" s="58"/>
      <c r="XR103" s="58"/>
      <c r="XS103" s="58"/>
      <c r="XT103" s="58"/>
      <c r="XU103" s="58"/>
      <c r="XV103" s="58"/>
      <c r="XW103" s="58"/>
      <c r="XX103" s="58"/>
      <c r="XY103" s="58"/>
      <c r="XZ103" s="58"/>
      <c r="YA103" s="58"/>
      <c r="YB103" s="58"/>
      <c r="YC103" s="58"/>
      <c r="YD103" s="58"/>
      <c r="YE103" s="58"/>
      <c r="YF103" s="58"/>
      <c r="YG103" s="58"/>
      <c r="YH103" s="58"/>
      <c r="YI103" s="58"/>
      <c r="YJ103" s="58"/>
      <c r="YK103" s="58"/>
      <c r="YL103" s="58"/>
      <c r="YM103" s="58"/>
      <c r="YN103" s="58"/>
      <c r="YO103" s="58"/>
      <c r="YP103" s="58"/>
      <c r="YQ103" s="58"/>
      <c r="YR103" s="58"/>
      <c r="YS103" s="58"/>
      <c r="YT103" s="58"/>
      <c r="YU103" s="58"/>
      <c r="YV103" s="58"/>
      <c r="YW103" s="58"/>
      <c r="YX103" s="58"/>
      <c r="YY103" s="58"/>
      <c r="YZ103" s="58"/>
      <c r="ZA103" s="58"/>
      <c r="ZB103" s="58"/>
      <c r="ZC103" s="58"/>
      <c r="ZD103" s="58"/>
      <c r="ZE103" s="58"/>
      <c r="ZF103" s="58"/>
      <c r="ZG103" s="58"/>
      <c r="ZH103" s="58"/>
      <c r="ZI103" s="58"/>
      <c r="ZJ103" s="58"/>
      <c r="ZK103" s="58"/>
      <c r="ZL103" s="58"/>
      <c r="ZM103" s="58"/>
      <c r="ZN103" s="58"/>
      <c r="ZO103" s="58"/>
      <c r="ZP103" s="58"/>
      <c r="ZQ103" s="58"/>
      <c r="ZR103" s="58"/>
      <c r="ZS103" s="58"/>
      <c r="ZT103" s="58"/>
      <c r="ZU103" s="58"/>
      <c r="ZV103" s="58"/>
      <c r="ZW103" s="58"/>
      <c r="ZX103" s="58"/>
      <c r="ZY103" s="58"/>
      <c r="ZZ103" s="58"/>
      <c r="AAA103" s="58"/>
      <c r="AAB103" s="58"/>
      <c r="AAC103" s="58"/>
      <c r="AAD103" s="58"/>
      <c r="AAE103" s="58"/>
      <c r="AAF103" s="58"/>
      <c r="AAG103" s="58"/>
      <c r="AAH103" s="58"/>
      <c r="AAI103" s="58"/>
      <c r="AAJ103" s="58"/>
      <c r="AAK103" s="58"/>
      <c r="AAL103" s="58"/>
      <c r="AAM103" s="58"/>
      <c r="AAN103" s="58"/>
      <c r="AAO103" s="58"/>
      <c r="AAP103" s="58"/>
      <c r="AAQ103" s="58"/>
      <c r="AAR103" s="58"/>
      <c r="AAS103" s="58"/>
      <c r="AAT103" s="58"/>
      <c r="AAU103" s="58"/>
      <c r="AAV103" s="58"/>
      <c r="AAW103" s="58"/>
      <c r="AAX103" s="58"/>
      <c r="AAY103" s="58"/>
      <c r="AAZ103" s="58"/>
      <c r="ABA103" s="58"/>
      <c r="ABB103" s="58"/>
      <c r="ABC103" s="58"/>
      <c r="ABD103" s="58"/>
      <c r="ABE103" s="58"/>
      <c r="ABF103" s="58"/>
      <c r="ABG103" s="58"/>
      <c r="ABH103" s="58"/>
      <c r="ABI103" s="58"/>
      <c r="ABJ103" s="58"/>
      <c r="ABK103" s="58"/>
      <c r="ABL103" s="58"/>
      <c r="ABM103" s="58"/>
      <c r="ABN103" s="58"/>
      <c r="ABO103" s="58"/>
      <c r="ABP103" s="58"/>
      <c r="ABQ103" s="58"/>
      <c r="ABR103" s="58"/>
      <c r="ABS103" s="58"/>
      <c r="ABT103" s="58"/>
      <c r="ABU103" s="58"/>
      <c r="ABV103" s="58"/>
      <c r="ABW103" s="58"/>
      <c r="ABX103" s="58"/>
      <c r="ABY103" s="58"/>
      <c r="ABZ103" s="58"/>
      <c r="ACA103" s="58"/>
      <c r="ACB103" s="58"/>
      <c r="ACC103" s="58"/>
      <c r="ACD103" s="58"/>
      <c r="ACE103" s="58"/>
      <c r="ACF103" s="58"/>
      <c r="ACG103" s="58"/>
      <c r="ACH103" s="58"/>
      <c r="ACI103" s="58"/>
      <c r="ACJ103" s="58"/>
      <c r="ACK103" s="58"/>
      <c r="ACL103" s="58"/>
      <c r="ACM103" s="58"/>
      <c r="ACN103" s="58"/>
      <c r="ACO103" s="58"/>
      <c r="ACP103" s="58"/>
      <c r="ACQ103" s="58"/>
      <c r="ACR103" s="58"/>
      <c r="ACS103" s="58"/>
      <c r="ACT103" s="58"/>
      <c r="ACU103" s="58"/>
      <c r="ACV103" s="58"/>
      <c r="ACW103" s="58"/>
      <c r="ACX103" s="58"/>
      <c r="ACY103" s="58"/>
      <c r="ACZ103" s="58"/>
      <c r="ADA103" s="58"/>
      <c r="ADB103" s="58"/>
      <c r="ADC103" s="58"/>
      <c r="ADD103" s="58"/>
      <c r="ADE103" s="58"/>
      <c r="ADF103" s="58"/>
      <c r="ADG103" s="58"/>
      <c r="ADH103" s="58"/>
      <c r="ADI103" s="58"/>
      <c r="ADJ103" s="58"/>
      <c r="ADK103" s="58"/>
      <c r="ADL103" s="58"/>
      <c r="ADM103" s="58"/>
      <c r="ADN103" s="58"/>
      <c r="ADO103" s="58"/>
      <c r="ADP103" s="58"/>
      <c r="ADQ103" s="58"/>
      <c r="ADR103" s="58"/>
      <c r="ADS103" s="58"/>
      <c r="ADT103" s="58"/>
      <c r="ADU103" s="58"/>
      <c r="ADV103" s="58"/>
      <c r="ADW103" s="58"/>
      <c r="ADX103" s="58"/>
      <c r="ADY103" s="58"/>
      <c r="ADZ103" s="58"/>
      <c r="AEA103" s="58"/>
      <c r="AEB103" s="58"/>
      <c r="AEC103" s="58"/>
      <c r="AED103" s="58"/>
      <c r="AEE103" s="58"/>
      <c r="AEF103" s="58"/>
      <c r="AEG103" s="58"/>
      <c r="AEH103" s="58"/>
      <c r="AEI103" s="58"/>
      <c r="AEJ103" s="58"/>
      <c r="AEK103" s="58"/>
      <c r="AEL103" s="58"/>
      <c r="AEM103" s="58"/>
      <c r="AEN103" s="58"/>
      <c r="AEO103" s="58"/>
      <c r="AEP103" s="58"/>
      <c r="AEQ103" s="58"/>
      <c r="AER103" s="58"/>
      <c r="AES103" s="58"/>
      <c r="AET103" s="58"/>
      <c r="AEU103" s="58"/>
      <c r="AEV103" s="58"/>
      <c r="AEW103" s="58"/>
      <c r="AEX103" s="58"/>
      <c r="AEY103" s="58"/>
      <c r="AEZ103" s="58"/>
      <c r="AFA103" s="58"/>
      <c r="AFB103" s="58"/>
      <c r="AFC103" s="58"/>
      <c r="AFD103" s="58"/>
      <c r="AFE103" s="58"/>
      <c r="AFF103" s="58"/>
      <c r="AFG103" s="58"/>
      <c r="AFH103" s="58"/>
      <c r="AFI103" s="58"/>
      <c r="AFJ103" s="58"/>
      <c r="AFK103" s="58"/>
      <c r="AFL103" s="58"/>
      <c r="AFM103" s="58"/>
      <c r="AFN103" s="58"/>
      <c r="AFO103" s="58"/>
      <c r="AFP103" s="58"/>
      <c r="AFQ103" s="58"/>
      <c r="AFR103" s="58"/>
      <c r="AFS103" s="58"/>
      <c r="AFT103" s="58"/>
      <c r="AFU103" s="58"/>
      <c r="AFV103" s="58"/>
      <c r="AFW103" s="58"/>
      <c r="AFX103" s="58"/>
      <c r="AFY103" s="58"/>
      <c r="AFZ103" s="58"/>
      <c r="AGA103" s="58"/>
      <c r="AGB103" s="58"/>
      <c r="AGC103" s="58"/>
      <c r="AGD103" s="58"/>
      <c r="AGE103" s="58"/>
      <c r="AGF103" s="58"/>
      <c r="AGG103" s="58"/>
      <c r="AGH103" s="58"/>
      <c r="AGI103" s="58"/>
      <c r="AGJ103" s="58"/>
      <c r="AGK103" s="58"/>
      <c r="AGL103" s="58"/>
      <c r="AGM103" s="58"/>
      <c r="AGN103" s="58"/>
      <c r="AGO103" s="58"/>
      <c r="AGP103" s="58"/>
      <c r="AGQ103" s="58"/>
      <c r="AGR103" s="58"/>
      <c r="AGS103" s="58"/>
      <c r="AGT103" s="58"/>
      <c r="AGU103" s="58"/>
      <c r="AGV103" s="58"/>
      <c r="AGW103" s="58"/>
      <c r="AGX103" s="58"/>
      <c r="AGY103" s="58"/>
      <c r="AGZ103" s="58"/>
      <c r="AHA103" s="58"/>
      <c r="AHB103" s="58"/>
      <c r="AHC103" s="58"/>
      <c r="AHD103" s="58"/>
      <c r="AHE103" s="58"/>
      <c r="AHF103" s="58"/>
      <c r="AHG103" s="58"/>
      <c r="AHH103" s="58"/>
      <c r="AHI103" s="58"/>
      <c r="AHJ103" s="58"/>
      <c r="AHK103" s="58"/>
      <c r="AHL103" s="58"/>
      <c r="AHM103" s="58"/>
      <c r="AHN103" s="58"/>
      <c r="AHO103" s="58"/>
      <c r="AHP103" s="58"/>
      <c r="AHQ103" s="58"/>
      <c r="AHR103" s="58"/>
      <c r="AHS103" s="58"/>
      <c r="AHT103" s="58"/>
      <c r="AHU103" s="58"/>
      <c r="AHV103" s="58"/>
      <c r="AHW103" s="58"/>
      <c r="AHX103" s="58"/>
      <c r="AHY103" s="58"/>
      <c r="AHZ103" s="58"/>
      <c r="AIA103" s="58"/>
      <c r="AIB103" s="58"/>
      <c r="AIC103" s="58"/>
      <c r="AID103" s="58"/>
      <c r="AIE103" s="58"/>
      <c r="AIF103" s="58"/>
      <c r="AIG103" s="58"/>
      <c r="AIH103" s="58"/>
      <c r="AII103" s="58"/>
      <c r="AIJ103" s="58"/>
      <c r="AIK103" s="58"/>
      <c r="AIL103" s="58"/>
      <c r="AIM103" s="58"/>
      <c r="AIN103" s="58"/>
      <c r="AIO103" s="58"/>
      <c r="AIP103" s="58"/>
      <c r="AIQ103" s="58"/>
      <c r="AIR103" s="58"/>
      <c r="AIS103" s="58"/>
      <c r="AIT103" s="58"/>
      <c r="AIU103" s="58"/>
      <c r="AIV103" s="58"/>
      <c r="AIW103" s="58"/>
      <c r="AIX103" s="58"/>
      <c r="AIY103" s="58"/>
      <c r="AIZ103" s="58"/>
      <c r="AJA103" s="58"/>
      <c r="AJB103" s="58"/>
      <c r="AJC103" s="58"/>
      <c r="AJD103" s="58"/>
      <c r="AJE103" s="58"/>
      <c r="AJF103" s="58"/>
      <c r="AJG103" s="58"/>
      <c r="AJH103" s="58"/>
      <c r="AJI103" s="58"/>
      <c r="AJJ103" s="58"/>
      <c r="AJK103" s="58"/>
      <c r="AJL103" s="58"/>
      <c r="AJM103" s="58"/>
      <c r="AJN103" s="58"/>
      <c r="AJO103" s="58"/>
      <c r="AJP103" s="58"/>
      <c r="AJQ103" s="58"/>
      <c r="AJR103" s="58"/>
      <c r="AJS103" s="58"/>
      <c r="AJT103" s="58"/>
      <c r="AJU103" s="58"/>
      <c r="AJV103" s="58"/>
      <c r="AJW103" s="58"/>
      <c r="AJX103" s="58"/>
      <c r="AJY103" s="58"/>
      <c r="AJZ103" s="58"/>
      <c r="AKA103" s="58"/>
      <c r="AKB103" s="58"/>
      <c r="AKC103" s="58"/>
      <c r="AKD103" s="58"/>
      <c r="AKE103" s="58"/>
      <c r="AKF103" s="58"/>
      <c r="AKG103" s="58"/>
      <c r="AKH103" s="58"/>
      <c r="AKI103" s="58"/>
      <c r="AKJ103" s="58"/>
      <c r="AKK103" s="58"/>
      <c r="AKL103" s="58"/>
      <c r="AKM103" s="58"/>
      <c r="AKN103" s="58"/>
      <c r="AKO103" s="58"/>
      <c r="AKP103" s="58"/>
      <c r="AKQ103" s="58"/>
      <c r="AKR103" s="58"/>
      <c r="AKS103" s="58"/>
      <c r="AKT103" s="58"/>
      <c r="AKU103" s="58"/>
      <c r="AKV103" s="58"/>
      <c r="AKW103" s="58"/>
      <c r="AKX103" s="58"/>
      <c r="AKY103" s="58"/>
      <c r="AKZ103" s="58"/>
      <c r="ALA103" s="58"/>
      <c r="ALB103" s="58"/>
      <c r="ALC103" s="58"/>
      <c r="ALD103" s="58"/>
    </row>
    <row r="104" spans="1:992" ht="91.2" x14ac:dyDescent="0.2">
      <c r="A104" s="44" t="s">
        <v>236</v>
      </c>
      <c r="B104" s="45" t="s">
        <v>249</v>
      </c>
      <c r="C104" s="46" t="s">
        <v>250</v>
      </c>
      <c r="D104" s="47"/>
      <c r="E104" s="47"/>
      <c r="F104" s="47"/>
      <c r="G104" s="47"/>
      <c r="H104" s="10" t="s">
        <v>50</v>
      </c>
      <c r="I104" s="10" t="s">
        <v>50</v>
      </c>
      <c r="J104" s="10" t="s">
        <v>51</v>
      </c>
      <c r="K104" s="10" t="s">
        <v>52</v>
      </c>
      <c r="L104" s="10" t="s">
        <v>53</v>
      </c>
      <c r="M104" s="10" t="str">
        <f t="shared" si="26"/>
        <v>x</v>
      </c>
      <c r="N104" s="10" t="str">
        <f t="shared" si="27"/>
        <v>x</v>
      </c>
      <c r="O104" s="10" t="str">
        <f t="shared" si="36"/>
        <v>x</v>
      </c>
      <c r="P104" s="54" t="str">
        <f t="shared" si="37"/>
        <v>x</v>
      </c>
      <c r="Q104" s="10" t="str">
        <f t="shared" si="38"/>
        <v>x</v>
      </c>
      <c r="R104" s="10" t="str">
        <f t="shared" si="39"/>
        <v>x</v>
      </c>
      <c r="S104" s="10" t="s">
        <v>50</v>
      </c>
      <c r="X104" s="58"/>
      <c r="Y104" s="58"/>
      <c r="Z104" s="58"/>
      <c r="AA104" s="58"/>
      <c r="AB104" s="58"/>
      <c r="AC104" s="58"/>
      <c r="AD104" s="58"/>
      <c r="AE104" s="58"/>
      <c r="AF104" s="58"/>
      <c r="AG104" s="58"/>
      <c r="AH104" s="58"/>
      <c r="AI104" s="58"/>
      <c r="AJ104" s="58"/>
      <c r="AK104" s="58"/>
      <c r="AL104" s="58"/>
      <c r="AM104" s="58"/>
      <c r="AN104" s="58"/>
      <c r="AO104" s="58"/>
      <c r="AP104" s="58"/>
      <c r="AQ104" s="58"/>
      <c r="AR104" s="58"/>
      <c r="AS104" s="58"/>
      <c r="AT104" s="58"/>
      <c r="AU104" s="58"/>
      <c r="AV104" s="58"/>
      <c r="AW104" s="58"/>
      <c r="AX104" s="58"/>
      <c r="AY104" s="58"/>
      <c r="AZ104" s="58"/>
      <c r="BA104" s="58"/>
      <c r="BB104" s="58"/>
      <c r="BC104" s="58"/>
      <c r="BD104" s="58"/>
      <c r="BE104" s="58"/>
      <c r="BF104" s="58"/>
      <c r="BG104" s="58"/>
      <c r="BH104" s="58"/>
      <c r="BI104" s="58"/>
      <c r="BJ104" s="58"/>
      <c r="BK104" s="58"/>
      <c r="BL104" s="58"/>
      <c r="BM104" s="58"/>
      <c r="BN104" s="58"/>
      <c r="BO104" s="58"/>
      <c r="BP104" s="58"/>
      <c r="BQ104" s="58"/>
      <c r="BR104" s="58"/>
      <c r="BS104" s="58"/>
      <c r="BT104" s="58"/>
      <c r="BU104" s="58"/>
      <c r="BV104" s="58"/>
      <c r="BW104" s="58"/>
      <c r="BX104" s="58"/>
      <c r="BY104" s="58"/>
      <c r="BZ104" s="58"/>
      <c r="CA104" s="58"/>
      <c r="CB104" s="58"/>
      <c r="CC104" s="58"/>
      <c r="CD104" s="58"/>
      <c r="CE104" s="58"/>
      <c r="CF104" s="58"/>
      <c r="CG104" s="58"/>
      <c r="CH104" s="58"/>
      <c r="CI104" s="58"/>
      <c r="CJ104" s="58"/>
      <c r="CK104" s="58"/>
      <c r="CL104" s="58"/>
      <c r="CM104" s="58"/>
      <c r="CN104" s="58"/>
      <c r="CO104" s="58"/>
      <c r="CP104" s="58"/>
      <c r="CQ104" s="58"/>
      <c r="CR104" s="58"/>
      <c r="CS104" s="58"/>
      <c r="CT104" s="58"/>
      <c r="CU104" s="58"/>
      <c r="CV104" s="58"/>
      <c r="CW104" s="58"/>
      <c r="CX104" s="58"/>
      <c r="CY104" s="58"/>
      <c r="CZ104" s="58"/>
      <c r="DA104" s="58"/>
      <c r="DB104" s="58"/>
      <c r="DC104" s="58"/>
      <c r="DD104" s="58"/>
      <c r="DE104" s="58"/>
      <c r="DF104" s="58"/>
      <c r="DG104" s="58"/>
      <c r="DH104" s="58"/>
      <c r="DI104" s="58"/>
      <c r="DJ104" s="58"/>
      <c r="DK104" s="58"/>
      <c r="DL104" s="58"/>
      <c r="DM104" s="58"/>
      <c r="DN104" s="58"/>
      <c r="DO104" s="58"/>
      <c r="DP104" s="58"/>
      <c r="DQ104" s="58"/>
      <c r="DR104" s="58"/>
      <c r="DS104" s="58"/>
      <c r="DT104" s="58"/>
      <c r="DU104" s="58"/>
      <c r="DV104" s="58"/>
      <c r="DW104" s="58"/>
      <c r="DX104" s="58"/>
      <c r="DY104" s="58"/>
      <c r="DZ104" s="58"/>
      <c r="EA104" s="58"/>
      <c r="EB104" s="58"/>
      <c r="EC104" s="58"/>
      <c r="ED104" s="58"/>
      <c r="EE104" s="58"/>
      <c r="EF104" s="58"/>
      <c r="EG104" s="58"/>
      <c r="EH104" s="58"/>
      <c r="EI104" s="58"/>
      <c r="EJ104" s="58"/>
      <c r="EK104" s="58"/>
      <c r="EL104" s="58"/>
      <c r="EM104" s="58"/>
      <c r="EN104" s="58"/>
      <c r="EO104" s="58"/>
      <c r="EP104" s="58"/>
      <c r="EQ104" s="58"/>
      <c r="ER104" s="58"/>
      <c r="ES104" s="58"/>
      <c r="ET104" s="58"/>
      <c r="EU104" s="58"/>
      <c r="EV104" s="58"/>
      <c r="EW104" s="58"/>
      <c r="EX104" s="58"/>
      <c r="EY104" s="58"/>
      <c r="EZ104" s="58"/>
      <c r="FA104" s="58"/>
      <c r="FB104" s="58"/>
      <c r="FC104" s="58"/>
      <c r="FD104" s="58"/>
      <c r="FE104" s="58"/>
      <c r="FF104" s="58"/>
      <c r="FG104" s="58"/>
      <c r="FH104" s="58"/>
      <c r="FI104" s="58"/>
      <c r="FJ104" s="58"/>
      <c r="FK104" s="58"/>
      <c r="FL104" s="58"/>
      <c r="FM104" s="58"/>
      <c r="FN104" s="58"/>
      <c r="FO104" s="58"/>
      <c r="FP104" s="58"/>
      <c r="FQ104" s="58"/>
      <c r="FR104" s="58"/>
      <c r="FS104" s="58"/>
      <c r="FT104" s="58"/>
      <c r="FU104" s="58"/>
      <c r="FV104" s="58"/>
      <c r="FW104" s="58"/>
      <c r="FX104" s="58"/>
      <c r="FY104" s="58"/>
      <c r="FZ104" s="58"/>
      <c r="GA104" s="58"/>
      <c r="GB104" s="58"/>
      <c r="GC104" s="58"/>
      <c r="GD104" s="58"/>
      <c r="GE104" s="58"/>
      <c r="GF104" s="58"/>
      <c r="GG104" s="58"/>
      <c r="GH104" s="58"/>
      <c r="GI104" s="58"/>
      <c r="GJ104" s="58"/>
      <c r="GK104" s="58"/>
      <c r="GL104" s="58"/>
      <c r="GM104" s="58"/>
      <c r="GN104" s="58"/>
      <c r="GO104" s="58"/>
      <c r="GP104" s="58"/>
      <c r="GQ104" s="58"/>
      <c r="GR104" s="58"/>
      <c r="GS104" s="58"/>
      <c r="GT104" s="58"/>
      <c r="GU104" s="58"/>
      <c r="GV104" s="58"/>
      <c r="GW104" s="58"/>
      <c r="GX104" s="58"/>
      <c r="GY104" s="58"/>
      <c r="GZ104" s="58"/>
      <c r="HA104" s="58"/>
      <c r="HB104" s="58"/>
      <c r="HC104" s="58"/>
      <c r="HD104" s="58"/>
      <c r="HE104" s="58"/>
      <c r="HF104" s="58"/>
      <c r="HG104" s="58"/>
      <c r="HH104" s="58"/>
      <c r="HI104" s="58"/>
      <c r="HJ104" s="58"/>
      <c r="HK104" s="58"/>
      <c r="HL104" s="58"/>
      <c r="HM104" s="58"/>
      <c r="HN104" s="58"/>
      <c r="HO104" s="58"/>
      <c r="HP104" s="58"/>
      <c r="HQ104" s="58"/>
      <c r="HR104" s="58"/>
      <c r="HS104" s="58"/>
      <c r="HT104" s="58"/>
      <c r="HU104" s="58"/>
      <c r="HV104" s="58"/>
      <c r="HW104" s="58"/>
      <c r="HX104" s="58"/>
      <c r="HY104" s="58"/>
      <c r="HZ104" s="58"/>
      <c r="IA104" s="58"/>
      <c r="IB104" s="58"/>
      <c r="IC104" s="58"/>
      <c r="ID104" s="58"/>
      <c r="IE104" s="58"/>
      <c r="IF104" s="58"/>
      <c r="IG104" s="58"/>
      <c r="IH104" s="58"/>
      <c r="II104" s="58"/>
      <c r="IJ104" s="58"/>
      <c r="IK104" s="58"/>
      <c r="IL104" s="58"/>
      <c r="IM104" s="58"/>
      <c r="IN104" s="58"/>
      <c r="IO104" s="58"/>
      <c r="IP104" s="58"/>
      <c r="IQ104" s="58"/>
      <c r="IR104" s="58"/>
      <c r="IS104" s="58"/>
      <c r="IT104" s="58"/>
      <c r="IU104" s="58"/>
      <c r="IV104" s="58"/>
      <c r="IW104" s="58"/>
      <c r="IX104" s="58"/>
      <c r="IY104" s="58"/>
      <c r="IZ104" s="58"/>
      <c r="JA104" s="58"/>
      <c r="JB104" s="58"/>
      <c r="JC104" s="58"/>
      <c r="JD104" s="58"/>
      <c r="JE104" s="58"/>
      <c r="JF104" s="58"/>
      <c r="JG104" s="58"/>
      <c r="JH104" s="58"/>
      <c r="JI104" s="58"/>
      <c r="JJ104" s="58"/>
      <c r="JK104" s="58"/>
      <c r="JL104" s="58"/>
      <c r="JM104" s="58"/>
      <c r="JN104" s="58"/>
      <c r="JO104" s="58"/>
      <c r="JP104" s="58"/>
      <c r="JQ104" s="58"/>
      <c r="JR104" s="58"/>
      <c r="JS104" s="58"/>
      <c r="JT104" s="58"/>
      <c r="JU104" s="58"/>
      <c r="JV104" s="58"/>
      <c r="JW104" s="58"/>
      <c r="JX104" s="58"/>
      <c r="JY104" s="58"/>
      <c r="JZ104" s="58"/>
      <c r="KA104" s="58"/>
      <c r="KB104" s="58"/>
      <c r="KC104" s="58"/>
      <c r="KD104" s="58"/>
      <c r="KE104" s="58"/>
      <c r="KF104" s="58"/>
      <c r="KG104" s="58"/>
      <c r="KH104" s="58"/>
      <c r="KI104" s="58"/>
      <c r="KJ104" s="58"/>
      <c r="KK104" s="58"/>
      <c r="KL104" s="58"/>
      <c r="KM104" s="58"/>
      <c r="KN104" s="58"/>
      <c r="KO104" s="58"/>
      <c r="KP104" s="58"/>
      <c r="KQ104" s="58"/>
      <c r="KR104" s="58"/>
      <c r="KS104" s="58"/>
      <c r="KT104" s="58"/>
      <c r="KU104" s="58"/>
      <c r="KV104" s="58"/>
      <c r="KW104" s="58"/>
      <c r="KX104" s="58"/>
      <c r="KY104" s="58"/>
      <c r="KZ104" s="58"/>
      <c r="LA104" s="58"/>
      <c r="LB104" s="58"/>
      <c r="LC104" s="58"/>
      <c r="LD104" s="58"/>
      <c r="LE104" s="58"/>
      <c r="LF104" s="58"/>
      <c r="LG104" s="58"/>
      <c r="LH104" s="58"/>
      <c r="LI104" s="58"/>
      <c r="LJ104" s="58"/>
      <c r="LK104" s="58"/>
      <c r="LL104" s="58"/>
      <c r="LM104" s="58"/>
      <c r="LN104" s="58"/>
      <c r="LO104" s="58"/>
      <c r="LP104" s="58"/>
      <c r="LQ104" s="58"/>
      <c r="LR104" s="58"/>
      <c r="LS104" s="58"/>
      <c r="LT104" s="58"/>
      <c r="LU104" s="58"/>
      <c r="LV104" s="58"/>
      <c r="LW104" s="58"/>
      <c r="LX104" s="58"/>
      <c r="LY104" s="58"/>
      <c r="LZ104" s="58"/>
      <c r="MA104" s="58"/>
      <c r="MB104" s="58"/>
      <c r="MC104" s="58"/>
      <c r="MD104" s="58"/>
      <c r="ME104" s="58"/>
      <c r="MF104" s="58"/>
      <c r="MG104" s="58"/>
      <c r="MH104" s="58"/>
      <c r="MI104" s="58"/>
      <c r="MJ104" s="58"/>
      <c r="MK104" s="58"/>
      <c r="ML104" s="58"/>
      <c r="MM104" s="58"/>
      <c r="MN104" s="58"/>
      <c r="MO104" s="58"/>
      <c r="MP104" s="58"/>
      <c r="MQ104" s="58"/>
      <c r="MR104" s="58"/>
      <c r="MS104" s="58"/>
      <c r="MT104" s="58"/>
      <c r="MU104" s="58"/>
      <c r="MV104" s="58"/>
      <c r="MW104" s="58"/>
      <c r="MX104" s="58"/>
      <c r="MY104" s="58"/>
      <c r="MZ104" s="58"/>
      <c r="NA104" s="58"/>
      <c r="NB104" s="58"/>
      <c r="NC104" s="58"/>
      <c r="ND104" s="58"/>
      <c r="NE104" s="58"/>
      <c r="NF104" s="58"/>
      <c r="NG104" s="58"/>
      <c r="NH104" s="58"/>
      <c r="NI104" s="58"/>
      <c r="NJ104" s="58"/>
      <c r="NK104" s="58"/>
      <c r="NL104" s="58"/>
      <c r="NM104" s="58"/>
      <c r="NN104" s="58"/>
      <c r="NO104" s="58"/>
      <c r="NP104" s="58"/>
      <c r="NQ104" s="58"/>
      <c r="NR104" s="58"/>
      <c r="NS104" s="58"/>
      <c r="NT104" s="58"/>
      <c r="NU104" s="58"/>
      <c r="NV104" s="58"/>
      <c r="NW104" s="58"/>
      <c r="NX104" s="58"/>
      <c r="NY104" s="58"/>
      <c r="NZ104" s="58"/>
      <c r="OA104" s="58"/>
      <c r="OB104" s="58"/>
      <c r="OC104" s="58"/>
      <c r="OD104" s="58"/>
      <c r="OE104" s="58"/>
      <c r="OF104" s="58"/>
      <c r="OG104" s="58"/>
      <c r="OH104" s="58"/>
      <c r="OI104" s="58"/>
      <c r="OJ104" s="58"/>
      <c r="OK104" s="58"/>
      <c r="OL104" s="58"/>
      <c r="OM104" s="58"/>
      <c r="ON104" s="58"/>
      <c r="OO104" s="58"/>
      <c r="OP104" s="58"/>
      <c r="OQ104" s="58"/>
      <c r="OR104" s="58"/>
      <c r="OS104" s="58"/>
      <c r="OT104" s="58"/>
      <c r="OU104" s="58"/>
      <c r="OV104" s="58"/>
      <c r="OW104" s="58"/>
      <c r="OX104" s="58"/>
      <c r="OY104" s="58"/>
      <c r="OZ104" s="58"/>
      <c r="PA104" s="58"/>
      <c r="PB104" s="58"/>
      <c r="PC104" s="58"/>
      <c r="PD104" s="58"/>
      <c r="PE104" s="58"/>
      <c r="PF104" s="58"/>
      <c r="PG104" s="58"/>
      <c r="PH104" s="58"/>
      <c r="PI104" s="58"/>
      <c r="PJ104" s="58"/>
      <c r="PK104" s="58"/>
      <c r="PL104" s="58"/>
      <c r="PM104" s="58"/>
      <c r="PN104" s="58"/>
      <c r="PO104" s="58"/>
      <c r="PP104" s="58"/>
      <c r="PQ104" s="58"/>
      <c r="PR104" s="58"/>
      <c r="PS104" s="58"/>
      <c r="PT104" s="58"/>
      <c r="PU104" s="58"/>
      <c r="PV104" s="58"/>
      <c r="PW104" s="58"/>
      <c r="PX104" s="58"/>
      <c r="PY104" s="58"/>
      <c r="PZ104" s="58"/>
      <c r="QA104" s="58"/>
      <c r="QB104" s="58"/>
      <c r="QC104" s="58"/>
      <c r="QD104" s="58"/>
      <c r="QE104" s="58"/>
      <c r="QF104" s="58"/>
      <c r="QG104" s="58"/>
      <c r="QH104" s="58"/>
      <c r="QI104" s="58"/>
      <c r="QJ104" s="58"/>
      <c r="QK104" s="58"/>
      <c r="QL104" s="58"/>
      <c r="QM104" s="58"/>
      <c r="QN104" s="58"/>
      <c r="QO104" s="58"/>
      <c r="QP104" s="58"/>
      <c r="QQ104" s="58"/>
      <c r="QR104" s="58"/>
      <c r="QS104" s="58"/>
      <c r="QT104" s="58"/>
      <c r="QU104" s="58"/>
      <c r="QV104" s="58"/>
      <c r="QW104" s="58"/>
      <c r="QX104" s="58"/>
      <c r="QY104" s="58"/>
      <c r="QZ104" s="58"/>
      <c r="RA104" s="58"/>
      <c r="RB104" s="58"/>
      <c r="RC104" s="58"/>
      <c r="RD104" s="58"/>
      <c r="RE104" s="58"/>
      <c r="RF104" s="58"/>
      <c r="RG104" s="58"/>
      <c r="RH104" s="58"/>
      <c r="RI104" s="58"/>
      <c r="RJ104" s="58"/>
      <c r="RK104" s="58"/>
      <c r="RL104" s="58"/>
      <c r="RM104" s="58"/>
      <c r="RN104" s="58"/>
      <c r="RO104" s="58"/>
      <c r="RP104" s="58"/>
      <c r="RQ104" s="58"/>
      <c r="RR104" s="58"/>
      <c r="RS104" s="58"/>
      <c r="RT104" s="58"/>
      <c r="RU104" s="58"/>
      <c r="RV104" s="58"/>
      <c r="RW104" s="58"/>
      <c r="RX104" s="58"/>
      <c r="RY104" s="58"/>
      <c r="RZ104" s="58"/>
      <c r="SA104" s="58"/>
      <c r="SB104" s="58"/>
      <c r="SC104" s="58"/>
      <c r="SD104" s="58"/>
      <c r="SE104" s="58"/>
      <c r="SF104" s="58"/>
      <c r="SG104" s="58"/>
      <c r="SH104" s="58"/>
      <c r="SI104" s="58"/>
      <c r="SJ104" s="58"/>
      <c r="SK104" s="58"/>
      <c r="SL104" s="58"/>
      <c r="SM104" s="58"/>
      <c r="SN104" s="58"/>
      <c r="SO104" s="58"/>
      <c r="SP104" s="58"/>
      <c r="SQ104" s="58"/>
      <c r="SR104" s="58"/>
      <c r="SS104" s="58"/>
      <c r="ST104" s="58"/>
      <c r="SU104" s="58"/>
      <c r="SV104" s="58"/>
      <c r="SW104" s="58"/>
      <c r="SX104" s="58"/>
      <c r="SY104" s="58"/>
      <c r="SZ104" s="58"/>
      <c r="TA104" s="58"/>
      <c r="TB104" s="58"/>
      <c r="TC104" s="58"/>
      <c r="TD104" s="58"/>
      <c r="TE104" s="58"/>
      <c r="TF104" s="58"/>
      <c r="TG104" s="58"/>
      <c r="TH104" s="58"/>
      <c r="TI104" s="58"/>
      <c r="TJ104" s="58"/>
      <c r="TK104" s="58"/>
      <c r="TL104" s="58"/>
      <c r="TM104" s="58"/>
      <c r="TN104" s="58"/>
      <c r="TO104" s="58"/>
      <c r="TP104" s="58"/>
      <c r="TQ104" s="58"/>
      <c r="TR104" s="58"/>
      <c r="TS104" s="58"/>
      <c r="TT104" s="58"/>
      <c r="TU104" s="58"/>
      <c r="TV104" s="58"/>
      <c r="TW104" s="58"/>
      <c r="TX104" s="58"/>
      <c r="TY104" s="58"/>
      <c r="TZ104" s="58"/>
      <c r="UA104" s="58"/>
      <c r="UB104" s="58"/>
      <c r="UC104" s="58"/>
      <c r="UD104" s="58"/>
      <c r="UE104" s="58"/>
      <c r="UF104" s="58"/>
      <c r="UG104" s="58"/>
      <c r="UH104" s="58"/>
      <c r="UI104" s="58"/>
      <c r="UJ104" s="58"/>
      <c r="UK104" s="58"/>
      <c r="UL104" s="58"/>
      <c r="UM104" s="58"/>
      <c r="UN104" s="58"/>
      <c r="UO104" s="58"/>
      <c r="UP104" s="58"/>
      <c r="UQ104" s="58"/>
      <c r="UR104" s="58"/>
      <c r="US104" s="58"/>
      <c r="UT104" s="58"/>
      <c r="UU104" s="58"/>
      <c r="UV104" s="58"/>
      <c r="UW104" s="58"/>
      <c r="UX104" s="58"/>
      <c r="UY104" s="58"/>
      <c r="UZ104" s="58"/>
      <c r="VA104" s="58"/>
      <c r="VB104" s="58"/>
      <c r="VC104" s="58"/>
      <c r="VD104" s="58"/>
      <c r="VE104" s="58"/>
      <c r="VF104" s="58"/>
      <c r="VG104" s="58"/>
      <c r="VH104" s="58"/>
      <c r="VI104" s="58"/>
      <c r="VJ104" s="58"/>
      <c r="VK104" s="58"/>
      <c r="VL104" s="58"/>
      <c r="VM104" s="58"/>
      <c r="VN104" s="58"/>
      <c r="VO104" s="58"/>
      <c r="VP104" s="58"/>
      <c r="VQ104" s="58"/>
      <c r="VR104" s="58"/>
      <c r="VS104" s="58"/>
      <c r="VT104" s="58"/>
      <c r="VU104" s="58"/>
      <c r="VV104" s="58"/>
      <c r="VW104" s="58"/>
      <c r="VX104" s="58"/>
      <c r="VY104" s="58"/>
      <c r="VZ104" s="58"/>
      <c r="WA104" s="58"/>
      <c r="WB104" s="58"/>
      <c r="WC104" s="58"/>
      <c r="WD104" s="58"/>
      <c r="WE104" s="58"/>
      <c r="WF104" s="58"/>
      <c r="WG104" s="58"/>
      <c r="WH104" s="58"/>
      <c r="WI104" s="58"/>
      <c r="WJ104" s="58"/>
      <c r="WK104" s="58"/>
      <c r="WL104" s="58"/>
      <c r="WM104" s="58"/>
      <c r="WN104" s="58"/>
      <c r="WO104" s="58"/>
      <c r="WP104" s="58"/>
      <c r="WQ104" s="58"/>
      <c r="WR104" s="58"/>
      <c r="WS104" s="58"/>
      <c r="WT104" s="58"/>
      <c r="WU104" s="58"/>
      <c r="WV104" s="58"/>
      <c r="WW104" s="58"/>
      <c r="WX104" s="58"/>
      <c r="WY104" s="58"/>
      <c r="WZ104" s="58"/>
      <c r="XA104" s="58"/>
      <c r="XB104" s="58"/>
      <c r="XC104" s="58"/>
      <c r="XD104" s="58"/>
      <c r="XE104" s="58"/>
      <c r="XF104" s="58"/>
      <c r="XG104" s="58"/>
      <c r="XH104" s="58"/>
      <c r="XI104" s="58"/>
      <c r="XJ104" s="58"/>
      <c r="XK104" s="58"/>
      <c r="XL104" s="58"/>
      <c r="XM104" s="58"/>
      <c r="XN104" s="58"/>
      <c r="XO104" s="58"/>
      <c r="XP104" s="58"/>
      <c r="XQ104" s="58"/>
      <c r="XR104" s="58"/>
      <c r="XS104" s="58"/>
      <c r="XT104" s="58"/>
      <c r="XU104" s="58"/>
      <c r="XV104" s="58"/>
      <c r="XW104" s="58"/>
      <c r="XX104" s="58"/>
      <c r="XY104" s="58"/>
      <c r="XZ104" s="58"/>
      <c r="YA104" s="58"/>
      <c r="YB104" s="58"/>
      <c r="YC104" s="58"/>
      <c r="YD104" s="58"/>
      <c r="YE104" s="58"/>
      <c r="YF104" s="58"/>
      <c r="YG104" s="58"/>
      <c r="YH104" s="58"/>
      <c r="YI104" s="58"/>
      <c r="YJ104" s="58"/>
      <c r="YK104" s="58"/>
      <c r="YL104" s="58"/>
      <c r="YM104" s="58"/>
      <c r="YN104" s="58"/>
      <c r="YO104" s="58"/>
      <c r="YP104" s="58"/>
      <c r="YQ104" s="58"/>
      <c r="YR104" s="58"/>
      <c r="YS104" s="58"/>
      <c r="YT104" s="58"/>
      <c r="YU104" s="58"/>
      <c r="YV104" s="58"/>
      <c r="YW104" s="58"/>
      <c r="YX104" s="58"/>
      <c r="YY104" s="58"/>
      <c r="YZ104" s="58"/>
      <c r="ZA104" s="58"/>
      <c r="ZB104" s="58"/>
      <c r="ZC104" s="58"/>
      <c r="ZD104" s="58"/>
      <c r="ZE104" s="58"/>
      <c r="ZF104" s="58"/>
      <c r="ZG104" s="58"/>
      <c r="ZH104" s="58"/>
      <c r="ZI104" s="58"/>
      <c r="ZJ104" s="58"/>
      <c r="ZK104" s="58"/>
      <c r="ZL104" s="58"/>
      <c r="ZM104" s="58"/>
      <c r="ZN104" s="58"/>
      <c r="ZO104" s="58"/>
      <c r="ZP104" s="58"/>
      <c r="ZQ104" s="58"/>
      <c r="ZR104" s="58"/>
      <c r="ZS104" s="58"/>
      <c r="ZT104" s="58"/>
      <c r="ZU104" s="58"/>
      <c r="ZV104" s="58"/>
      <c r="ZW104" s="58"/>
      <c r="ZX104" s="58"/>
      <c r="ZY104" s="58"/>
      <c r="ZZ104" s="58"/>
      <c r="AAA104" s="58"/>
      <c r="AAB104" s="58"/>
      <c r="AAC104" s="58"/>
      <c r="AAD104" s="58"/>
      <c r="AAE104" s="58"/>
      <c r="AAF104" s="58"/>
      <c r="AAG104" s="58"/>
      <c r="AAH104" s="58"/>
      <c r="AAI104" s="58"/>
      <c r="AAJ104" s="58"/>
      <c r="AAK104" s="58"/>
      <c r="AAL104" s="58"/>
      <c r="AAM104" s="58"/>
      <c r="AAN104" s="58"/>
      <c r="AAO104" s="58"/>
      <c r="AAP104" s="58"/>
      <c r="AAQ104" s="58"/>
      <c r="AAR104" s="58"/>
      <c r="AAS104" s="58"/>
      <c r="AAT104" s="58"/>
      <c r="AAU104" s="58"/>
      <c r="AAV104" s="58"/>
      <c r="AAW104" s="58"/>
      <c r="AAX104" s="58"/>
      <c r="AAY104" s="58"/>
      <c r="AAZ104" s="58"/>
      <c r="ABA104" s="58"/>
      <c r="ABB104" s="58"/>
      <c r="ABC104" s="58"/>
      <c r="ABD104" s="58"/>
      <c r="ABE104" s="58"/>
      <c r="ABF104" s="58"/>
      <c r="ABG104" s="58"/>
      <c r="ABH104" s="58"/>
      <c r="ABI104" s="58"/>
      <c r="ABJ104" s="58"/>
      <c r="ABK104" s="58"/>
      <c r="ABL104" s="58"/>
      <c r="ABM104" s="58"/>
      <c r="ABN104" s="58"/>
      <c r="ABO104" s="58"/>
      <c r="ABP104" s="58"/>
      <c r="ABQ104" s="58"/>
      <c r="ABR104" s="58"/>
      <c r="ABS104" s="58"/>
      <c r="ABT104" s="58"/>
      <c r="ABU104" s="58"/>
      <c r="ABV104" s="58"/>
      <c r="ABW104" s="58"/>
      <c r="ABX104" s="58"/>
      <c r="ABY104" s="58"/>
      <c r="ABZ104" s="58"/>
      <c r="ACA104" s="58"/>
      <c r="ACB104" s="58"/>
      <c r="ACC104" s="58"/>
      <c r="ACD104" s="58"/>
      <c r="ACE104" s="58"/>
      <c r="ACF104" s="58"/>
      <c r="ACG104" s="58"/>
      <c r="ACH104" s="58"/>
      <c r="ACI104" s="58"/>
      <c r="ACJ104" s="58"/>
      <c r="ACK104" s="58"/>
      <c r="ACL104" s="58"/>
      <c r="ACM104" s="58"/>
      <c r="ACN104" s="58"/>
      <c r="ACO104" s="58"/>
      <c r="ACP104" s="58"/>
      <c r="ACQ104" s="58"/>
      <c r="ACR104" s="58"/>
      <c r="ACS104" s="58"/>
      <c r="ACT104" s="58"/>
      <c r="ACU104" s="58"/>
      <c r="ACV104" s="58"/>
      <c r="ACW104" s="58"/>
      <c r="ACX104" s="58"/>
      <c r="ACY104" s="58"/>
      <c r="ACZ104" s="58"/>
      <c r="ADA104" s="58"/>
      <c r="ADB104" s="58"/>
      <c r="ADC104" s="58"/>
      <c r="ADD104" s="58"/>
      <c r="ADE104" s="58"/>
      <c r="ADF104" s="58"/>
      <c r="ADG104" s="58"/>
      <c r="ADH104" s="58"/>
      <c r="ADI104" s="58"/>
      <c r="ADJ104" s="58"/>
      <c r="ADK104" s="58"/>
      <c r="ADL104" s="58"/>
      <c r="ADM104" s="58"/>
      <c r="ADN104" s="58"/>
      <c r="ADO104" s="58"/>
      <c r="ADP104" s="58"/>
      <c r="ADQ104" s="58"/>
      <c r="ADR104" s="58"/>
      <c r="ADS104" s="58"/>
      <c r="ADT104" s="58"/>
      <c r="ADU104" s="58"/>
      <c r="ADV104" s="58"/>
      <c r="ADW104" s="58"/>
      <c r="ADX104" s="58"/>
      <c r="ADY104" s="58"/>
      <c r="ADZ104" s="58"/>
      <c r="AEA104" s="58"/>
      <c r="AEB104" s="58"/>
      <c r="AEC104" s="58"/>
      <c r="AED104" s="58"/>
      <c r="AEE104" s="58"/>
      <c r="AEF104" s="58"/>
      <c r="AEG104" s="58"/>
      <c r="AEH104" s="58"/>
      <c r="AEI104" s="58"/>
      <c r="AEJ104" s="58"/>
      <c r="AEK104" s="58"/>
      <c r="AEL104" s="58"/>
      <c r="AEM104" s="58"/>
      <c r="AEN104" s="58"/>
      <c r="AEO104" s="58"/>
      <c r="AEP104" s="58"/>
      <c r="AEQ104" s="58"/>
      <c r="AER104" s="58"/>
      <c r="AES104" s="58"/>
      <c r="AET104" s="58"/>
      <c r="AEU104" s="58"/>
      <c r="AEV104" s="58"/>
      <c r="AEW104" s="58"/>
      <c r="AEX104" s="58"/>
      <c r="AEY104" s="58"/>
      <c r="AEZ104" s="58"/>
      <c r="AFA104" s="58"/>
      <c r="AFB104" s="58"/>
      <c r="AFC104" s="58"/>
      <c r="AFD104" s="58"/>
      <c r="AFE104" s="58"/>
      <c r="AFF104" s="58"/>
      <c r="AFG104" s="58"/>
      <c r="AFH104" s="58"/>
      <c r="AFI104" s="58"/>
      <c r="AFJ104" s="58"/>
      <c r="AFK104" s="58"/>
      <c r="AFL104" s="58"/>
      <c r="AFM104" s="58"/>
      <c r="AFN104" s="58"/>
      <c r="AFO104" s="58"/>
      <c r="AFP104" s="58"/>
      <c r="AFQ104" s="58"/>
      <c r="AFR104" s="58"/>
      <c r="AFS104" s="58"/>
      <c r="AFT104" s="58"/>
      <c r="AFU104" s="58"/>
      <c r="AFV104" s="58"/>
      <c r="AFW104" s="58"/>
      <c r="AFX104" s="58"/>
      <c r="AFY104" s="58"/>
      <c r="AFZ104" s="58"/>
      <c r="AGA104" s="58"/>
      <c r="AGB104" s="58"/>
      <c r="AGC104" s="58"/>
      <c r="AGD104" s="58"/>
      <c r="AGE104" s="58"/>
      <c r="AGF104" s="58"/>
      <c r="AGG104" s="58"/>
      <c r="AGH104" s="58"/>
      <c r="AGI104" s="58"/>
      <c r="AGJ104" s="58"/>
      <c r="AGK104" s="58"/>
      <c r="AGL104" s="58"/>
      <c r="AGM104" s="58"/>
      <c r="AGN104" s="58"/>
      <c r="AGO104" s="58"/>
      <c r="AGP104" s="58"/>
      <c r="AGQ104" s="58"/>
      <c r="AGR104" s="58"/>
      <c r="AGS104" s="58"/>
      <c r="AGT104" s="58"/>
      <c r="AGU104" s="58"/>
      <c r="AGV104" s="58"/>
      <c r="AGW104" s="58"/>
      <c r="AGX104" s="58"/>
      <c r="AGY104" s="58"/>
      <c r="AGZ104" s="58"/>
      <c r="AHA104" s="58"/>
      <c r="AHB104" s="58"/>
      <c r="AHC104" s="58"/>
      <c r="AHD104" s="58"/>
      <c r="AHE104" s="58"/>
      <c r="AHF104" s="58"/>
      <c r="AHG104" s="58"/>
      <c r="AHH104" s="58"/>
      <c r="AHI104" s="58"/>
      <c r="AHJ104" s="58"/>
      <c r="AHK104" s="58"/>
      <c r="AHL104" s="58"/>
      <c r="AHM104" s="58"/>
      <c r="AHN104" s="58"/>
      <c r="AHO104" s="58"/>
      <c r="AHP104" s="58"/>
      <c r="AHQ104" s="58"/>
      <c r="AHR104" s="58"/>
      <c r="AHS104" s="58"/>
      <c r="AHT104" s="58"/>
      <c r="AHU104" s="58"/>
      <c r="AHV104" s="58"/>
      <c r="AHW104" s="58"/>
      <c r="AHX104" s="58"/>
      <c r="AHY104" s="58"/>
      <c r="AHZ104" s="58"/>
      <c r="AIA104" s="58"/>
      <c r="AIB104" s="58"/>
      <c r="AIC104" s="58"/>
      <c r="AID104" s="58"/>
      <c r="AIE104" s="58"/>
      <c r="AIF104" s="58"/>
      <c r="AIG104" s="58"/>
      <c r="AIH104" s="58"/>
      <c r="AII104" s="58"/>
      <c r="AIJ104" s="58"/>
      <c r="AIK104" s="58"/>
      <c r="AIL104" s="58"/>
      <c r="AIM104" s="58"/>
      <c r="AIN104" s="58"/>
      <c r="AIO104" s="58"/>
      <c r="AIP104" s="58"/>
      <c r="AIQ104" s="58"/>
      <c r="AIR104" s="58"/>
      <c r="AIS104" s="58"/>
      <c r="AIT104" s="58"/>
      <c r="AIU104" s="58"/>
      <c r="AIV104" s="58"/>
      <c r="AIW104" s="58"/>
      <c r="AIX104" s="58"/>
      <c r="AIY104" s="58"/>
      <c r="AIZ104" s="58"/>
      <c r="AJA104" s="58"/>
      <c r="AJB104" s="58"/>
      <c r="AJC104" s="58"/>
      <c r="AJD104" s="58"/>
      <c r="AJE104" s="58"/>
      <c r="AJF104" s="58"/>
      <c r="AJG104" s="58"/>
      <c r="AJH104" s="58"/>
      <c r="AJI104" s="58"/>
      <c r="AJJ104" s="58"/>
      <c r="AJK104" s="58"/>
      <c r="AJL104" s="58"/>
      <c r="AJM104" s="58"/>
      <c r="AJN104" s="58"/>
      <c r="AJO104" s="58"/>
      <c r="AJP104" s="58"/>
      <c r="AJQ104" s="58"/>
      <c r="AJR104" s="58"/>
      <c r="AJS104" s="58"/>
      <c r="AJT104" s="58"/>
      <c r="AJU104" s="58"/>
      <c r="AJV104" s="58"/>
      <c r="AJW104" s="58"/>
      <c r="AJX104" s="58"/>
      <c r="AJY104" s="58"/>
      <c r="AJZ104" s="58"/>
      <c r="AKA104" s="58"/>
      <c r="AKB104" s="58"/>
      <c r="AKC104" s="58"/>
      <c r="AKD104" s="58"/>
      <c r="AKE104" s="58"/>
      <c r="AKF104" s="58"/>
      <c r="AKG104" s="58"/>
      <c r="AKH104" s="58"/>
      <c r="AKI104" s="58"/>
      <c r="AKJ104" s="58"/>
      <c r="AKK104" s="58"/>
      <c r="AKL104" s="58"/>
      <c r="AKM104" s="58"/>
      <c r="AKN104" s="58"/>
      <c r="AKO104" s="58"/>
      <c r="AKP104" s="58"/>
      <c r="AKQ104" s="58"/>
      <c r="AKR104" s="58"/>
      <c r="AKS104" s="58"/>
      <c r="AKT104" s="58"/>
      <c r="AKU104" s="58"/>
      <c r="AKV104" s="58"/>
      <c r="AKW104" s="58"/>
      <c r="AKX104" s="58"/>
      <c r="AKY104" s="58"/>
      <c r="AKZ104" s="58"/>
      <c r="ALA104" s="58"/>
      <c r="ALB104" s="58"/>
      <c r="ALC104" s="58"/>
      <c r="ALD104" s="58"/>
    </row>
    <row r="105" spans="1:992" ht="114" x14ac:dyDescent="0.2">
      <c r="A105" s="44" t="s">
        <v>236</v>
      </c>
      <c r="B105" s="45" t="s">
        <v>251</v>
      </c>
      <c r="C105" s="46" t="s">
        <v>252</v>
      </c>
      <c r="D105" s="47"/>
      <c r="E105" s="47"/>
      <c r="F105" s="47"/>
      <c r="G105" s="47"/>
      <c r="H105" s="10" t="s">
        <v>50</v>
      </c>
      <c r="I105" s="10" t="s">
        <v>50</v>
      </c>
      <c r="J105" s="10"/>
      <c r="K105" s="10" t="s">
        <v>52</v>
      </c>
      <c r="L105" s="10"/>
      <c r="M105" s="10" t="str">
        <f t="shared" si="26"/>
        <v>x</v>
      </c>
      <c r="N105" s="10" t="str">
        <f t="shared" si="27"/>
        <v>x</v>
      </c>
      <c r="O105" s="10" t="str">
        <f t="shared" si="36"/>
        <v>x</v>
      </c>
      <c r="P105" s="54" t="str">
        <f t="shared" si="37"/>
        <v>x</v>
      </c>
      <c r="Q105" s="10" t="str">
        <f t="shared" si="38"/>
        <v>x</v>
      </c>
      <c r="R105" s="10" t="str">
        <f t="shared" si="39"/>
        <v>x</v>
      </c>
      <c r="S105" s="10" t="s">
        <v>50</v>
      </c>
      <c r="X105" s="58"/>
      <c r="Y105" s="58"/>
      <c r="Z105" s="58"/>
      <c r="AA105" s="58"/>
      <c r="AB105" s="58"/>
      <c r="AC105" s="58"/>
      <c r="AD105" s="58"/>
      <c r="AE105" s="58"/>
      <c r="AF105" s="58"/>
      <c r="AG105" s="58"/>
      <c r="AH105" s="58"/>
      <c r="AI105" s="58"/>
      <c r="AJ105" s="58"/>
      <c r="AK105" s="58"/>
      <c r="AL105" s="58"/>
      <c r="AM105" s="58"/>
      <c r="AN105" s="58"/>
      <c r="AO105" s="58"/>
      <c r="AP105" s="58"/>
      <c r="AQ105" s="58"/>
      <c r="AR105" s="58"/>
      <c r="AS105" s="58"/>
      <c r="AT105" s="58"/>
      <c r="AU105" s="58"/>
      <c r="AV105" s="58"/>
      <c r="AW105" s="58"/>
      <c r="AX105" s="58"/>
      <c r="AY105" s="58"/>
      <c r="AZ105" s="58"/>
      <c r="BA105" s="58"/>
      <c r="BB105" s="58"/>
      <c r="BC105" s="58"/>
      <c r="BD105" s="58"/>
      <c r="BE105" s="58"/>
      <c r="BF105" s="58"/>
      <c r="BG105" s="58"/>
      <c r="BH105" s="58"/>
      <c r="BI105" s="58"/>
      <c r="BJ105" s="58"/>
      <c r="BK105" s="58"/>
      <c r="BL105" s="58"/>
      <c r="BM105" s="58"/>
      <c r="BN105" s="58"/>
      <c r="BO105" s="58"/>
      <c r="BP105" s="58"/>
      <c r="BQ105" s="58"/>
      <c r="BR105" s="58"/>
      <c r="BS105" s="58"/>
      <c r="BT105" s="58"/>
      <c r="BU105" s="58"/>
      <c r="BV105" s="58"/>
      <c r="BW105" s="58"/>
      <c r="BX105" s="58"/>
      <c r="BY105" s="58"/>
      <c r="BZ105" s="58"/>
      <c r="CA105" s="58"/>
      <c r="CB105" s="58"/>
      <c r="CC105" s="58"/>
      <c r="CD105" s="58"/>
      <c r="CE105" s="58"/>
      <c r="CF105" s="58"/>
      <c r="CG105" s="58"/>
      <c r="CH105" s="58"/>
      <c r="CI105" s="58"/>
      <c r="CJ105" s="58"/>
      <c r="CK105" s="58"/>
      <c r="CL105" s="58"/>
      <c r="CM105" s="58"/>
      <c r="CN105" s="58"/>
      <c r="CO105" s="58"/>
      <c r="CP105" s="58"/>
      <c r="CQ105" s="58"/>
      <c r="CR105" s="58"/>
      <c r="CS105" s="58"/>
      <c r="CT105" s="58"/>
      <c r="CU105" s="58"/>
      <c r="CV105" s="58"/>
      <c r="CW105" s="58"/>
      <c r="CX105" s="58"/>
      <c r="CY105" s="58"/>
      <c r="CZ105" s="58"/>
      <c r="DA105" s="58"/>
      <c r="DB105" s="58"/>
      <c r="DC105" s="58"/>
      <c r="DD105" s="58"/>
      <c r="DE105" s="58"/>
      <c r="DF105" s="58"/>
      <c r="DG105" s="58"/>
      <c r="DH105" s="58"/>
      <c r="DI105" s="58"/>
      <c r="DJ105" s="58"/>
      <c r="DK105" s="58"/>
      <c r="DL105" s="58"/>
      <c r="DM105" s="58"/>
      <c r="DN105" s="58"/>
      <c r="DO105" s="58"/>
      <c r="DP105" s="58"/>
      <c r="DQ105" s="58"/>
      <c r="DR105" s="58"/>
      <c r="DS105" s="58"/>
      <c r="DT105" s="58"/>
      <c r="DU105" s="58"/>
      <c r="DV105" s="58"/>
      <c r="DW105" s="58"/>
      <c r="DX105" s="58"/>
      <c r="DY105" s="58"/>
      <c r="DZ105" s="58"/>
      <c r="EA105" s="58"/>
      <c r="EB105" s="58"/>
      <c r="EC105" s="58"/>
      <c r="ED105" s="58"/>
      <c r="EE105" s="58"/>
      <c r="EF105" s="58"/>
      <c r="EG105" s="58"/>
      <c r="EH105" s="58"/>
      <c r="EI105" s="58"/>
      <c r="EJ105" s="58"/>
      <c r="EK105" s="58"/>
      <c r="EL105" s="58"/>
      <c r="EM105" s="58"/>
      <c r="EN105" s="58"/>
      <c r="EO105" s="58"/>
      <c r="EP105" s="58"/>
      <c r="EQ105" s="58"/>
      <c r="ER105" s="58"/>
      <c r="ES105" s="58"/>
      <c r="ET105" s="58"/>
      <c r="EU105" s="58"/>
      <c r="EV105" s="58"/>
      <c r="EW105" s="58"/>
      <c r="EX105" s="58"/>
      <c r="EY105" s="58"/>
      <c r="EZ105" s="58"/>
      <c r="FA105" s="58"/>
      <c r="FB105" s="58"/>
      <c r="FC105" s="58"/>
      <c r="FD105" s="58"/>
      <c r="FE105" s="58"/>
      <c r="FF105" s="58"/>
      <c r="FG105" s="58"/>
      <c r="FH105" s="58"/>
      <c r="FI105" s="58"/>
      <c r="FJ105" s="58"/>
      <c r="FK105" s="58"/>
      <c r="FL105" s="58"/>
      <c r="FM105" s="58"/>
      <c r="FN105" s="58"/>
      <c r="FO105" s="58"/>
      <c r="FP105" s="58"/>
      <c r="FQ105" s="58"/>
      <c r="FR105" s="58"/>
      <c r="FS105" s="58"/>
      <c r="FT105" s="58"/>
      <c r="FU105" s="58"/>
      <c r="FV105" s="58"/>
      <c r="FW105" s="58"/>
      <c r="FX105" s="58"/>
      <c r="FY105" s="58"/>
      <c r="FZ105" s="58"/>
      <c r="GA105" s="58"/>
      <c r="GB105" s="58"/>
      <c r="GC105" s="58"/>
      <c r="GD105" s="58"/>
      <c r="GE105" s="58"/>
      <c r="GF105" s="58"/>
      <c r="GG105" s="58"/>
      <c r="GH105" s="58"/>
      <c r="GI105" s="58"/>
      <c r="GJ105" s="58"/>
      <c r="GK105" s="58"/>
      <c r="GL105" s="58"/>
      <c r="GM105" s="58"/>
      <c r="GN105" s="58"/>
      <c r="GO105" s="58"/>
      <c r="GP105" s="58"/>
      <c r="GQ105" s="58"/>
      <c r="GR105" s="58"/>
      <c r="GS105" s="58"/>
      <c r="GT105" s="58"/>
      <c r="GU105" s="58"/>
      <c r="GV105" s="58"/>
      <c r="GW105" s="58"/>
      <c r="GX105" s="58"/>
      <c r="GY105" s="58"/>
      <c r="GZ105" s="58"/>
      <c r="HA105" s="58"/>
      <c r="HB105" s="58"/>
      <c r="HC105" s="58"/>
      <c r="HD105" s="58"/>
      <c r="HE105" s="58"/>
      <c r="HF105" s="58"/>
      <c r="HG105" s="58"/>
      <c r="HH105" s="58"/>
      <c r="HI105" s="58"/>
      <c r="HJ105" s="58"/>
      <c r="HK105" s="58"/>
      <c r="HL105" s="58"/>
      <c r="HM105" s="58"/>
      <c r="HN105" s="58"/>
      <c r="HO105" s="58"/>
      <c r="HP105" s="58"/>
      <c r="HQ105" s="58"/>
      <c r="HR105" s="58"/>
      <c r="HS105" s="58"/>
      <c r="HT105" s="58"/>
      <c r="HU105" s="58"/>
      <c r="HV105" s="58"/>
      <c r="HW105" s="58"/>
      <c r="HX105" s="58"/>
      <c r="HY105" s="58"/>
      <c r="HZ105" s="58"/>
      <c r="IA105" s="58"/>
      <c r="IB105" s="58"/>
      <c r="IC105" s="58"/>
      <c r="ID105" s="58"/>
      <c r="IE105" s="58"/>
      <c r="IF105" s="58"/>
      <c r="IG105" s="58"/>
      <c r="IH105" s="58"/>
      <c r="II105" s="58"/>
      <c r="IJ105" s="58"/>
      <c r="IK105" s="58"/>
      <c r="IL105" s="58"/>
      <c r="IM105" s="58"/>
      <c r="IN105" s="58"/>
      <c r="IO105" s="58"/>
      <c r="IP105" s="58"/>
      <c r="IQ105" s="58"/>
      <c r="IR105" s="58"/>
      <c r="IS105" s="58"/>
      <c r="IT105" s="58"/>
      <c r="IU105" s="58"/>
      <c r="IV105" s="58"/>
      <c r="IW105" s="58"/>
      <c r="IX105" s="58"/>
      <c r="IY105" s="58"/>
      <c r="IZ105" s="58"/>
      <c r="JA105" s="58"/>
      <c r="JB105" s="58"/>
      <c r="JC105" s="58"/>
      <c r="JD105" s="58"/>
      <c r="JE105" s="58"/>
      <c r="JF105" s="58"/>
      <c r="JG105" s="58"/>
      <c r="JH105" s="58"/>
      <c r="JI105" s="58"/>
      <c r="JJ105" s="58"/>
      <c r="JK105" s="58"/>
      <c r="JL105" s="58"/>
      <c r="JM105" s="58"/>
      <c r="JN105" s="58"/>
      <c r="JO105" s="58"/>
      <c r="JP105" s="58"/>
      <c r="JQ105" s="58"/>
      <c r="JR105" s="58"/>
      <c r="JS105" s="58"/>
      <c r="JT105" s="58"/>
      <c r="JU105" s="58"/>
      <c r="JV105" s="58"/>
      <c r="JW105" s="58"/>
      <c r="JX105" s="58"/>
      <c r="JY105" s="58"/>
      <c r="JZ105" s="58"/>
      <c r="KA105" s="58"/>
      <c r="KB105" s="58"/>
      <c r="KC105" s="58"/>
      <c r="KD105" s="58"/>
      <c r="KE105" s="58"/>
      <c r="KF105" s="58"/>
      <c r="KG105" s="58"/>
      <c r="KH105" s="58"/>
      <c r="KI105" s="58"/>
      <c r="KJ105" s="58"/>
      <c r="KK105" s="58"/>
      <c r="KL105" s="58"/>
      <c r="KM105" s="58"/>
      <c r="KN105" s="58"/>
      <c r="KO105" s="58"/>
      <c r="KP105" s="58"/>
      <c r="KQ105" s="58"/>
      <c r="KR105" s="58"/>
      <c r="KS105" s="58"/>
      <c r="KT105" s="58"/>
      <c r="KU105" s="58"/>
      <c r="KV105" s="58"/>
      <c r="KW105" s="58"/>
      <c r="KX105" s="58"/>
      <c r="KY105" s="58"/>
      <c r="KZ105" s="58"/>
      <c r="LA105" s="58"/>
      <c r="LB105" s="58"/>
      <c r="LC105" s="58"/>
      <c r="LD105" s="58"/>
      <c r="LE105" s="58"/>
      <c r="LF105" s="58"/>
      <c r="LG105" s="58"/>
      <c r="LH105" s="58"/>
      <c r="LI105" s="58"/>
      <c r="LJ105" s="58"/>
      <c r="LK105" s="58"/>
      <c r="LL105" s="58"/>
      <c r="LM105" s="58"/>
      <c r="LN105" s="58"/>
      <c r="LO105" s="58"/>
      <c r="LP105" s="58"/>
      <c r="LQ105" s="58"/>
      <c r="LR105" s="58"/>
      <c r="LS105" s="58"/>
      <c r="LT105" s="58"/>
      <c r="LU105" s="58"/>
      <c r="LV105" s="58"/>
      <c r="LW105" s="58"/>
      <c r="LX105" s="58"/>
      <c r="LY105" s="58"/>
      <c r="LZ105" s="58"/>
      <c r="MA105" s="58"/>
      <c r="MB105" s="58"/>
      <c r="MC105" s="58"/>
      <c r="MD105" s="58"/>
      <c r="ME105" s="58"/>
      <c r="MF105" s="58"/>
      <c r="MG105" s="58"/>
      <c r="MH105" s="58"/>
      <c r="MI105" s="58"/>
      <c r="MJ105" s="58"/>
      <c r="MK105" s="58"/>
      <c r="ML105" s="58"/>
      <c r="MM105" s="58"/>
      <c r="MN105" s="58"/>
      <c r="MO105" s="58"/>
      <c r="MP105" s="58"/>
      <c r="MQ105" s="58"/>
      <c r="MR105" s="58"/>
      <c r="MS105" s="58"/>
      <c r="MT105" s="58"/>
      <c r="MU105" s="58"/>
      <c r="MV105" s="58"/>
      <c r="MW105" s="58"/>
      <c r="MX105" s="58"/>
      <c r="MY105" s="58"/>
      <c r="MZ105" s="58"/>
      <c r="NA105" s="58"/>
      <c r="NB105" s="58"/>
      <c r="NC105" s="58"/>
      <c r="ND105" s="58"/>
      <c r="NE105" s="58"/>
      <c r="NF105" s="58"/>
      <c r="NG105" s="58"/>
      <c r="NH105" s="58"/>
      <c r="NI105" s="58"/>
      <c r="NJ105" s="58"/>
      <c r="NK105" s="58"/>
      <c r="NL105" s="58"/>
      <c r="NM105" s="58"/>
      <c r="NN105" s="58"/>
      <c r="NO105" s="58"/>
      <c r="NP105" s="58"/>
      <c r="NQ105" s="58"/>
      <c r="NR105" s="58"/>
      <c r="NS105" s="58"/>
      <c r="NT105" s="58"/>
      <c r="NU105" s="58"/>
      <c r="NV105" s="58"/>
      <c r="NW105" s="58"/>
      <c r="NX105" s="58"/>
      <c r="NY105" s="58"/>
      <c r="NZ105" s="58"/>
      <c r="OA105" s="58"/>
      <c r="OB105" s="58"/>
      <c r="OC105" s="58"/>
      <c r="OD105" s="58"/>
      <c r="OE105" s="58"/>
      <c r="OF105" s="58"/>
      <c r="OG105" s="58"/>
      <c r="OH105" s="58"/>
      <c r="OI105" s="58"/>
      <c r="OJ105" s="58"/>
      <c r="OK105" s="58"/>
      <c r="OL105" s="58"/>
      <c r="OM105" s="58"/>
      <c r="ON105" s="58"/>
      <c r="OO105" s="58"/>
      <c r="OP105" s="58"/>
      <c r="OQ105" s="58"/>
      <c r="OR105" s="58"/>
      <c r="OS105" s="58"/>
      <c r="OT105" s="58"/>
      <c r="OU105" s="58"/>
      <c r="OV105" s="58"/>
      <c r="OW105" s="58"/>
      <c r="OX105" s="58"/>
      <c r="OY105" s="58"/>
      <c r="OZ105" s="58"/>
      <c r="PA105" s="58"/>
      <c r="PB105" s="58"/>
      <c r="PC105" s="58"/>
      <c r="PD105" s="58"/>
      <c r="PE105" s="58"/>
      <c r="PF105" s="58"/>
      <c r="PG105" s="58"/>
      <c r="PH105" s="58"/>
      <c r="PI105" s="58"/>
      <c r="PJ105" s="58"/>
      <c r="PK105" s="58"/>
      <c r="PL105" s="58"/>
      <c r="PM105" s="58"/>
      <c r="PN105" s="58"/>
      <c r="PO105" s="58"/>
      <c r="PP105" s="58"/>
      <c r="PQ105" s="58"/>
      <c r="PR105" s="58"/>
      <c r="PS105" s="58"/>
      <c r="PT105" s="58"/>
      <c r="PU105" s="58"/>
      <c r="PV105" s="58"/>
      <c r="PW105" s="58"/>
      <c r="PX105" s="58"/>
      <c r="PY105" s="58"/>
      <c r="PZ105" s="58"/>
      <c r="QA105" s="58"/>
      <c r="QB105" s="58"/>
      <c r="QC105" s="58"/>
      <c r="QD105" s="58"/>
      <c r="QE105" s="58"/>
      <c r="QF105" s="58"/>
      <c r="QG105" s="58"/>
      <c r="QH105" s="58"/>
      <c r="QI105" s="58"/>
      <c r="QJ105" s="58"/>
      <c r="QK105" s="58"/>
      <c r="QL105" s="58"/>
      <c r="QM105" s="58"/>
      <c r="QN105" s="58"/>
      <c r="QO105" s="58"/>
      <c r="QP105" s="58"/>
      <c r="QQ105" s="58"/>
      <c r="QR105" s="58"/>
      <c r="QS105" s="58"/>
      <c r="QT105" s="58"/>
      <c r="QU105" s="58"/>
      <c r="QV105" s="58"/>
      <c r="QW105" s="58"/>
      <c r="QX105" s="58"/>
      <c r="QY105" s="58"/>
      <c r="QZ105" s="58"/>
      <c r="RA105" s="58"/>
      <c r="RB105" s="58"/>
      <c r="RC105" s="58"/>
      <c r="RD105" s="58"/>
      <c r="RE105" s="58"/>
      <c r="RF105" s="58"/>
      <c r="RG105" s="58"/>
      <c r="RH105" s="58"/>
      <c r="RI105" s="58"/>
      <c r="RJ105" s="58"/>
      <c r="RK105" s="58"/>
      <c r="RL105" s="58"/>
      <c r="RM105" s="58"/>
      <c r="RN105" s="58"/>
      <c r="RO105" s="58"/>
      <c r="RP105" s="58"/>
      <c r="RQ105" s="58"/>
      <c r="RR105" s="58"/>
      <c r="RS105" s="58"/>
      <c r="RT105" s="58"/>
      <c r="RU105" s="58"/>
      <c r="RV105" s="58"/>
      <c r="RW105" s="58"/>
      <c r="RX105" s="58"/>
      <c r="RY105" s="58"/>
      <c r="RZ105" s="58"/>
      <c r="SA105" s="58"/>
      <c r="SB105" s="58"/>
      <c r="SC105" s="58"/>
      <c r="SD105" s="58"/>
      <c r="SE105" s="58"/>
      <c r="SF105" s="58"/>
      <c r="SG105" s="58"/>
      <c r="SH105" s="58"/>
      <c r="SI105" s="58"/>
      <c r="SJ105" s="58"/>
      <c r="SK105" s="58"/>
      <c r="SL105" s="58"/>
      <c r="SM105" s="58"/>
      <c r="SN105" s="58"/>
      <c r="SO105" s="58"/>
      <c r="SP105" s="58"/>
      <c r="SQ105" s="58"/>
      <c r="SR105" s="58"/>
      <c r="SS105" s="58"/>
      <c r="ST105" s="58"/>
      <c r="SU105" s="58"/>
      <c r="SV105" s="58"/>
      <c r="SW105" s="58"/>
      <c r="SX105" s="58"/>
      <c r="SY105" s="58"/>
      <c r="SZ105" s="58"/>
      <c r="TA105" s="58"/>
      <c r="TB105" s="58"/>
      <c r="TC105" s="58"/>
      <c r="TD105" s="58"/>
      <c r="TE105" s="58"/>
      <c r="TF105" s="58"/>
      <c r="TG105" s="58"/>
      <c r="TH105" s="58"/>
      <c r="TI105" s="58"/>
      <c r="TJ105" s="58"/>
      <c r="TK105" s="58"/>
      <c r="TL105" s="58"/>
      <c r="TM105" s="58"/>
      <c r="TN105" s="58"/>
      <c r="TO105" s="58"/>
      <c r="TP105" s="58"/>
      <c r="TQ105" s="58"/>
      <c r="TR105" s="58"/>
      <c r="TS105" s="58"/>
      <c r="TT105" s="58"/>
      <c r="TU105" s="58"/>
      <c r="TV105" s="58"/>
      <c r="TW105" s="58"/>
      <c r="TX105" s="58"/>
      <c r="TY105" s="58"/>
      <c r="TZ105" s="58"/>
      <c r="UA105" s="58"/>
      <c r="UB105" s="58"/>
      <c r="UC105" s="58"/>
      <c r="UD105" s="58"/>
      <c r="UE105" s="58"/>
      <c r="UF105" s="58"/>
      <c r="UG105" s="58"/>
      <c r="UH105" s="58"/>
      <c r="UI105" s="58"/>
      <c r="UJ105" s="58"/>
      <c r="UK105" s="58"/>
      <c r="UL105" s="58"/>
      <c r="UM105" s="58"/>
      <c r="UN105" s="58"/>
      <c r="UO105" s="58"/>
      <c r="UP105" s="58"/>
      <c r="UQ105" s="58"/>
      <c r="UR105" s="58"/>
      <c r="US105" s="58"/>
      <c r="UT105" s="58"/>
      <c r="UU105" s="58"/>
      <c r="UV105" s="58"/>
      <c r="UW105" s="58"/>
      <c r="UX105" s="58"/>
      <c r="UY105" s="58"/>
      <c r="UZ105" s="58"/>
      <c r="VA105" s="58"/>
      <c r="VB105" s="58"/>
      <c r="VC105" s="58"/>
      <c r="VD105" s="58"/>
      <c r="VE105" s="58"/>
      <c r="VF105" s="58"/>
      <c r="VG105" s="58"/>
      <c r="VH105" s="58"/>
      <c r="VI105" s="58"/>
      <c r="VJ105" s="58"/>
      <c r="VK105" s="58"/>
      <c r="VL105" s="58"/>
      <c r="VM105" s="58"/>
      <c r="VN105" s="58"/>
      <c r="VO105" s="58"/>
      <c r="VP105" s="58"/>
      <c r="VQ105" s="58"/>
      <c r="VR105" s="58"/>
      <c r="VS105" s="58"/>
      <c r="VT105" s="58"/>
      <c r="VU105" s="58"/>
      <c r="VV105" s="58"/>
      <c r="VW105" s="58"/>
      <c r="VX105" s="58"/>
      <c r="VY105" s="58"/>
      <c r="VZ105" s="58"/>
      <c r="WA105" s="58"/>
      <c r="WB105" s="58"/>
      <c r="WC105" s="58"/>
      <c r="WD105" s="58"/>
      <c r="WE105" s="58"/>
      <c r="WF105" s="58"/>
      <c r="WG105" s="58"/>
      <c r="WH105" s="58"/>
      <c r="WI105" s="58"/>
      <c r="WJ105" s="58"/>
      <c r="WK105" s="58"/>
      <c r="WL105" s="58"/>
      <c r="WM105" s="58"/>
      <c r="WN105" s="58"/>
      <c r="WO105" s="58"/>
      <c r="WP105" s="58"/>
      <c r="WQ105" s="58"/>
      <c r="WR105" s="58"/>
      <c r="WS105" s="58"/>
      <c r="WT105" s="58"/>
      <c r="WU105" s="58"/>
      <c r="WV105" s="58"/>
      <c r="WW105" s="58"/>
      <c r="WX105" s="58"/>
      <c r="WY105" s="58"/>
      <c r="WZ105" s="58"/>
      <c r="XA105" s="58"/>
      <c r="XB105" s="58"/>
      <c r="XC105" s="58"/>
      <c r="XD105" s="58"/>
      <c r="XE105" s="58"/>
      <c r="XF105" s="58"/>
      <c r="XG105" s="58"/>
      <c r="XH105" s="58"/>
      <c r="XI105" s="58"/>
      <c r="XJ105" s="58"/>
      <c r="XK105" s="58"/>
      <c r="XL105" s="58"/>
      <c r="XM105" s="58"/>
      <c r="XN105" s="58"/>
      <c r="XO105" s="58"/>
      <c r="XP105" s="58"/>
      <c r="XQ105" s="58"/>
      <c r="XR105" s="58"/>
      <c r="XS105" s="58"/>
      <c r="XT105" s="58"/>
      <c r="XU105" s="58"/>
      <c r="XV105" s="58"/>
      <c r="XW105" s="58"/>
      <c r="XX105" s="58"/>
      <c r="XY105" s="58"/>
      <c r="XZ105" s="58"/>
      <c r="YA105" s="58"/>
      <c r="YB105" s="58"/>
      <c r="YC105" s="58"/>
      <c r="YD105" s="58"/>
      <c r="YE105" s="58"/>
      <c r="YF105" s="58"/>
      <c r="YG105" s="58"/>
      <c r="YH105" s="58"/>
      <c r="YI105" s="58"/>
      <c r="YJ105" s="58"/>
      <c r="YK105" s="58"/>
      <c r="YL105" s="58"/>
      <c r="YM105" s="58"/>
      <c r="YN105" s="58"/>
      <c r="YO105" s="58"/>
      <c r="YP105" s="58"/>
      <c r="YQ105" s="58"/>
      <c r="YR105" s="58"/>
      <c r="YS105" s="58"/>
      <c r="YT105" s="58"/>
      <c r="YU105" s="58"/>
      <c r="YV105" s="58"/>
      <c r="YW105" s="58"/>
      <c r="YX105" s="58"/>
      <c r="YY105" s="58"/>
      <c r="YZ105" s="58"/>
      <c r="ZA105" s="58"/>
      <c r="ZB105" s="58"/>
      <c r="ZC105" s="58"/>
      <c r="ZD105" s="58"/>
      <c r="ZE105" s="58"/>
      <c r="ZF105" s="58"/>
      <c r="ZG105" s="58"/>
      <c r="ZH105" s="58"/>
      <c r="ZI105" s="58"/>
      <c r="ZJ105" s="58"/>
      <c r="ZK105" s="58"/>
      <c r="ZL105" s="58"/>
      <c r="ZM105" s="58"/>
      <c r="ZN105" s="58"/>
      <c r="ZO105" s="58"/>
      <c r="ZP105" s="58"/>
      <c r="ZQ105" s="58"/>
      <c r="ZR105" s="58"/>
      <c r="ZS105" s="58"/>
      <c r="ZT105" s="58"/>
      <c r="ZU105" s="58"/>
      <c r="ZV105" s="58"/>
      <c r="ZW105" s="58"/>
      <c r="ZX105" s="58"/>
      <c r="ZY105" s="58"/>
      <c r="ZZ105" s="58"/>
      <c r="AAA105" s="58"/>
      <c r="AAB105" s="58"/>
      <c r="AAC105" s="58"/>
      <c r="AAD105" s="58"/>
      <c r="AAE105" s="58"/>
      <c r="AAF105" s="58"/>
      <c r="AAG105" s="58"/>
      <c r="AAH105" s="58"/>
      <c r="AAI105" s="58"/>
      <c r="AAJ105" s="58"/>
      <c r="AAK105" s="58"/>
      <c r="AAL105" s="58"/>
      <c r="AAM105" s="58"/>
      <c r="AAN105" s="58"/>
      <c r="AAO105" s="58"/>
      <c r="AAP105" s="58"/>
      <c r="AAQ105" s="58"/>
      <c r="AAR105" s="58"/>
      <c r="AAS105" s="58"/>
      <c r="AAT105" s="58"/>
      <c r="AAU105" s="58"/>
      <c r="AAV105" s="58"/>
      <c r="AAW105" s="58"/>
      <c r="AAX105" s="58"/>
      <c r="AAY105" s="58"/>
      <c r="AAZ105" s="58"/>
      <c r="ABA105" s="58"/>
      <c r="ABB105" s="58"/>
      <c r="ABC105" s="58"/>
      <c r="ABD105" s="58"/>
      <c r="ABE105" s="58"/>
      <c r="ABF105" s="58"/>
      <c r="ABG105" s="58"/>
      <c r="ABH105" s="58"/>
      <c r="ABI105" s="58"/>
      <c r="ABJ105" s="58"/>
      <c r="ABK105" s="58"/>
      <c r="ABL105" s="58"/>
      <c r="ABM105" s="58"/>
      <c r="ABN105" s="58"/>
      <c r="ABO105" s="58"/>
      <c r="ABP105" s="58"/>
      <c r="ABQ105" s="58"/>
      <c r="ABR105" s="58"/>
      <c r="ABS105" s="58"/>
      <c r="ABT105" s="58"/>
      <c r="ABU105" s="58"/>
      <c r="ABV105" s="58"/>
      <c r="ABW105" s="58"/>
      <c r="ABX105" s="58"/>
      <c r="ABY105" s="58"/>
      <c r="ABZ105" s="58"/>
      <c r="ACA105" s="58"/>
      <c r="ACB105" s="58"/>
      <c r="ACC105" s="58"/>
      <c r="ACD105" s="58"/>
      <c r="ACE105" s="58"/>
      <c r="ACF105" s="58"/>
      <c r="ACG105" s="58"/>
      <c r="ACH105" s="58"/>
      <c r="ACI105" s="58"/>
      <c r="ACJ105" s="58"/>
      <c r="ACK105" s="58"/>
      <c r="ACL105" s="58"/>
      <c r="ACM105" s="58"/>
      <c r="ACN105" s="58"/>
      <c r="ACO105" s="58"/>
      <c r="ACP105" s="58"/>
      <c r="ACQ105" s="58"/>
      <c r="ACR105" s="58"/>
      <c r="ACS105" s="58"/>
      <c r="ACT105" s="58"/>
      <c r="ACU105" s="58"/>
      <c r="ACV105" s="58"/>
      <c r="ACW105" s="58"/>
      <c r="ACX105" s="58"/>
      <c r="ACY105" s="58"/>
      <c r="ACZ105" s="58"/>
      <c r="ADA105" s="58"/>
      <c r="ADB105" s="58"/>
      <c r="ADC105" s="58"/>
      <c r="ADD105" s="58"/>
      <c r="ADE105" s="58"/>
      <c r="ADF105" s="58"/>
      <c r="ADG105" s="58"/>
      <c r="ADH105" s="58"/>
      <c r="ADI105" s="58"/>
      <c r="ADJ105" s="58"/>
      <c r="ADK105" s="58"/>
      <c r="ADL105" s="58"/>
      <c r="ADM105" s="58"/>
      <c r="ADN105" s="58"/>
      <c r="ADO105" s="58"/>
      <c r="ADP105" s="58"/>
      <c r="ADQ105" s="58"/>
      <c r="ADR105" s="58"/>
      <c r="ADS105" s="58"/>
      <c r="ADT105" s="58"/>
      <c r="ADU105" s="58"/>
      <c r="ADV105" s="58"/>
      <c r="ADW105" s="58"/>
      <c r="ADX105" s="58"/>
      <c r="ADY105" s="58"/>
      <c r="ADZ105" s="58"/>
      <c r="AEA105" s="58"/>
      <c r="AEB105" s="58"/>
      <c r="AEC105" s="58"/>
      <c r="AED105" s="58"/>
      <c r="AEE105" s="58"/>
      <c r="AEF105" s="58"/>
      <c r="AEG105" s="58"/>
      <c r="AEH105" s="58"/>
      <c r="AEI105" s="58"/>
      <c r="AEJ105" s="58"/>
      <c r="AEK105" s="58"/>
      <c r="AEL105" s="58"/>
      <c r="AEM105" s="58"/>
      <c r="AEN105" s="58"/>
      <c r="AEO105" s="58"/>
      <c r="AEP105" s="58"/>
      <c r="AEQ105" s="58"/>
      <c r="AER105" s="58"/>
      <c r="AES105" s="58"/>
      <c r="AET105" s="58"/>
      <c r="AEU105" s="58"/>
      <c r="AEV105" s="58"/>
      <c r="AEW105" s="58"/>
      <c r="AEX105" s="58"/>
      <c r="AEY105" s="58"/>
      <c r="AEZ105" s="58"/>
      <c r="AFA105" s="58"/>
      <c r="AFB105" s="58"/>
      <c r="AFC105" s="58"/>
      <c r="AFD105" s="58"/>
      <c r="AFE105" s="58"/>
      <c r="AFF105" s="58"/>
      <c r="AFG105" s="58"/>
      <c r="AFH105" s="58"/>
      <c r="AFI105" s="58"/>
      <c r="AFJ105" s="58"/>
      <c r="AFK105" s="58"/>
      <c r="AFL105" s="58"/>
      <c r="AFM105" s="58"/>
      <c r="AFN105" s="58"/>
      <c r="AFO105" s="58"/>
      <c r="AFP105" s="58"/>
      <c r="AFQ105" s="58"/>
      <c r="AFR105" s="58"/>
      <c r="AFS105" s="58"/>
      <c r="AFT105" s="58"/>
      <c r="AFU105" s="58"/>
      <c r="AFV105" s="58"/>
      <c r="AFW105" s="58"/>
      <c r="AFX105" s="58"/>
      <c r="AFY105" s="58"/>
      <c r="AFZ105" s="58"/>
      <c r="AGA105" s="58"/>
      <c r="AGB105" s="58"/>
      <c r="AGC105" s="58"/>
      <c r="AGD105" s="58"/>
      <c r="AGE105" s="58"/>
      <c r="AGF105" s="58"/>
      <c r="AGG105" s="58"/>
      <c r="AGH105" s="58"/>
      <c r="AGI105" s="58"/>
      <c r="AGJ105" s="58"/>
      <c r="AGK105" s="58"/>
      <c r="AGL105" s="58"/>
      <c r="AGM105" s="58"/>
      <c r="AGN105" s="58"/>
      <c r="AGO105" s="58"/>
      <c r="AGP105" s="58"/>
      <c r="AGQ105" s="58"/>
      <c r="AGR105" s="58"/>
      <c r="AGS105" s="58"/>
      <c r="AGT105" s="58"/>
      <c r="AGU105" s="58"/>
      <c r="AGV105" s="58"/>
      <c r="AGW105" s="58"/>
      <c r="AGX105" s="58"/>
      <c r="AGY105" s="58"/>
      <c r="AGZ105" s="58"/>
      <c r="AHA105" s="58"/>
      <c r="AHB105" s="58"/>
      <c r="AHC105" s="58"/>
      <c r="AHD105" s="58"/>
      <c r="AHE105" s="58"/>
      <c r="AHF105" s="58"/>
      <c r="AHG105" s="58"/>
      <c r="AHH105" s="58"/>
      <c r="AHI105" s="58"/>
      <c r="AHJ105" s="58"/>
      <c r="AHK105" s="58"/>
      <c r="AHL105" s="58"/>
      <c r="AHM105" s="58"/>
      <c r="AHN105" s="58"/>
      <c r="AHO105" s="58"/>
      <c r="AHP105" s="58"/>
      <c r="AHQ105" s="58"/>
      <c r="AHR105" s="58"/>
      <c r="AHS105" s="58"/>
      <c r="AHT105" s="58"/>
      <c r="AHU105" s="58"/>
      <c r="AHV105" s="58"/>
      <c r="AHW105" s="58"/>
      <c r="AHX105" s="58"/>
      <c r="AHY105" s="58"/>
      <c r="AHZ105" s="58"/>
      <c r="AIA105" s="58"/>
      <c r="AIB105" s="58"/>
      <c r="AIC105" s="58"/>
      <c r="AID105" s="58"/>
      <c r="AIE105" s="58"/>
      <c r="AIF105" s="58"/>
      <c r="AIG105" s="58"/>
      <c r="AIH105" s="58"/>
      <c r="AII105" s="58"/>
      <c r="AIJ105" s="58"/>
      <c r="AIK105" s="58"/>
      <c r="AIL105" s="58"/>
      <c r="AIM105" s="58"/>
      <c r="AIN105" s="58"/>
      <c r="AIO105" s="58"/>
      <c r="AIP105" s="58"/>
      <c r="AIQ105" s="58"/>
      <c r="AIR105" s="58"/>
      <c r="AIS105" s="58"/>
      <c r="AIT105" s="58"/>
      <c r="AIU105" s="58"/>
      <c r="AIV105" s="58"/>
      <c r="AIW105" s="58"/>
      <c r="AIX105" s="58"/>
      <c r="AIY105" s="58"/>
      <c r="AIZ105" s="58"/>
      <c r="AJA105" s="58"/>
      <c r="AJB105" s="58"/>
      <c r="AJC105" s="58"/>
      <c r="AJD105" s="58"/>
      <c r="AJE105" s="58"/>
      <c r="AJF105" s="58"/>
      <c r="AJG105" s="58"/>
      <c r="AJH105" s="58"/>
      <c r="AJI105" s="58"/>
      <c r="AJJ105" s="58"/>
      <c r="AJK105" s="58"/>
      <c r="AJL105" s="58"/>
      <c r="AJM105" s="58"/>
      <c r="AJN105" s="58"/>
      <c r="AJO105" s="58"/>
      <c r="AJP105" s="58"/>
      <c r="AJQ105" s="58"/>
      <c r="AJR105" s="58"/>
      <c r="AJS105" s="58"/>
      <c r="AJT105" s="58"/>
      <c r="AJU105" s="58"/>
      <c r="AJV105" s="58"/>
      <c r="AJW105" s="58"/>
      <c r="AJX105" s="58"/>
      <c r="AJY105" s="58"/>
      <c r="AJZ105" s="58"/>
      <c r="AKA105" s="58"/>
      <c r="AKB105" s="58"/>
      <c r="AKC105" s="58"/>
      <c r="AKD105" s="58"/>
      <c r="AKE105" s="58"/>
      <c r="AKF105" s="58"/>
      <c r="AKG105" s="58"/>
      <c r="AKH105" s="58"/>
      <c r="AKI105" s="58"/>
      <c r="AKJ105" s="58"/>
      <c r="AKK105" s="58"/>
      <c r="AKL105" s="58"/>
      <c r="AKM105" s="58"/>
      <c r="AKN105" s="58"/>
      <c r="AKO105" s="58"/>
      <c r="AKP105" s="58"/>
      <c r="AKQ105" s="58"/>
      <c r="AKR105" s="58"/>
      <c r="AKS105" s="58"/>
      <c r="AKT105" s="58"/>
      <c r="AKU105" s="58"/>
      <c r="AKV105" s="58"/>
      <c r="AKW105" s="58"/>
      <c r="AKX105" s="58"/>
      <c r="AKY105" s="58"/>
      <c r="AKZ105" s="58"/>
      <c r="ALA105" s="58"/>
      <c r="ALB105" s="58"/>
      <c r="ALC105" s="58"/>
      <c r="ALD105" s="58"/>
    </row>
    <row r="106" spans="1:992" s="5" customFormat="1" ht="41.4" hidden="1" x14ac:dyDescent="0.3">
      <c r="A106" s="16" t="s">
        <v>253</v>
      </c>
      <c r="B106" s="17" t="s">
        <v>254</v>
      </c>
      <c r="C106" s="18" t="s">
        <v>255</v>
      </c>
      <c r="D106" s="19"/>
      <c r="E106" s="19"/>
      <c r="F106" s="19"/>
      <c r="G106" s="19"/>
      <c r="H106" s="10"/>
      <c r="I106" s="10" t="s">
        <v>50</v>
      </c>
      <c r="J106" s="10" t="s">
        <v>51</v>
      </c>
      <c r="K106" s="10"/>
      <c r="L106" s="10"/>
      <c r="M106" s="10" t="str">
        <f t="shared" si="26"/>
        <v>x</v>
      </c>
      <c r="N106" s="10" t="str">
        <f t="shared" si="27"/>
        <v/>
      </c>
      <c r="O106" s="10" t="str">
        <f t="shared" si="36"/>
        <v>x</v>
      </c>
      <c r="P106" s="10" t="str">
        <f t="shared" si="37"/>
        <v/>
      </c>
      <c r="Q106" s="10" t="str">
        <f t="shared" si="38"/>
        <v>x</v>
      </c>
      <c r="R106" s="10" t="str">
        <f t="shared" si="39"/>
        <v/>
      </c>
      <c r="S106" s="10" t="s">
        <v>50</v>
      </c>
    </row>
    <row r="107" spans="1:992" ht="91.2" x14ac:dyDescent="0.2">
      <c r="A107" s="44" t="s">
        <v>256</v>
      </c>
      <c r="B107" s="45" t="s">
        <v>257</v>
      </c>
      <c r="C107" s="46" t="s">
        <v>258</v>
      </c>
      <c r="D107" s="47"/>
      <c r="E107" s="47"/>
      <c r="F107" s="47"/>
      <c r="G107" s="47"/>
      <c r="H107" s="10" t="s">
        <v>50</v>
      </c>
      <c r="I107" s="10" t="s">
        <v>50</v>
      </c>
      <c r="J107" s="10" t="s">
        <v>51</v>
      </c>
      <c r="K107" s="10" t="s">
        <v>52</v>
      </c>
      <c r="L107" s="10" t="s">
        <v>53</v>
      </c>
      <c r="M107" s="10" t="str">
        <f t="shared" si="26"/>
        <v>x</v>
      </c>
      <c r="N107" s="10" t="str">
        <f t="shared" si="27"/>
        <v>x</v>
      </c>
      <c r="O107" s="10" t="str">
        <f t="shared" si="36"/>
        <v>x</v>
      </c>
      <c r="P107" s="54" t="str">
        <f t="shared" si="37"/>
        <v>x</v>
      </c>
      <c r="Q107" s="10" t="str">
        <f t="shared" si="38"/>
        <v>x</v>
      </c>
      <c r="R107" s="10" t="str">
        <f t="shared" si="39"/>
        <v>x</v>
      </c>
      <c r="S107" s="10" t="s">
        <v>50</v>
      </c>
      <c r="X107" s="58"/>
      <c r="Y107" s="58"/>
      <c r="Z107" s="58"/>
      <c r="AA107" s="58"/>
      <c r="AB107" s="58"/>
      <c r="AC107" s="58"/>
      <c r="AD107" s="58"/>
      <c r="AE107" s="58"/>
      <c r="AF107" s="58"/>
      <c r="AG107" s="58"/>
      <c r="AH107" s="58"/>
      <c r="AI107" s="58"/>
      <c r="AJ107" s="58"/>
      <c r="AK107" s="58"/>
      <c r="AL107" s="58"/>
      <c r="AM107" s="58"/>
      <c r="AN107" s="58"/>
      <c r="AO107" s="58"/>
      <c r="AP107" s="58"/>
      <c r="AQ107" s="58"/>
      <c r="AR107" s="58"/>
      <c r="AS107" s="58"/>
      <c r="AT107" s="58"/>
      <c r="AU107" s="58"/>
      <c r="AV107" s="58"/>
      <c r="AW107" s="58"/>
      <c r="AX107" s="58"/>
      <c r="AY107" s="58"/>
      <c r="AZ107" s="58"/>
      <c r="BA107" s="58"/>
      <c r="BB107" s="58"/>
      <c r="BC107" s="58"/>
      <c r="BD107" s="58"/>
      <c r="BE107" s="58"/>
      <c r="BF107" s="58"/>
      <c r="BG107" s="58"/>
      <c r="BH107" s="58"/>
      <c r="BI107" s="58"/>
      <c r="BJ107" s="58"/>
      <c r="BK107" s="58"/>
      <c r="BL107" s="58"/>
      <c r="BM107" s="58"/>
      <c r="BN107" s="58"/>
      <c r="BO107" s="58"/>
      <c r="BP107" s="58"/>
      <c r="BQ107" s="58"/>
      <c r="BR107" s="58"/>
      <c r="BS107" s="58"/>
      <c r="BT107" s="58"/>
      <c r="BU107" s="58"/>
      <c r="BV107" s="58"/>
      <c r="BW107" s="58"/>
      <c r="BX107" s="58"/>
      <c r="BY107" s="58"/>
      <c r="BZ107" s="58"/>
      <c r="CA107" s="58"/>
      <c r="CB107" s="58"/>
      <c r="CC107" s="58"/>
      <c r="CD107" s="58"/>
      <c r="CE107" s="58"/>
      <c r="CF107" s="58"/>
      <c r="CG107" s="58"/>
      <c r="CH107" s="58"/>
      <c r="CI107" s="58"/>
      <c r="CJ107" s="58"/>
      <c r="CK107" s="58"/>
      <c r="CL107" s="58"/>
      <c r="CM107" s="58"/>
      <c r="CN107" s="58"/>
      <c r="CO107" s="58"/>
      <c r="CP107" s="58"/>
      <c r="CQ107" s="58"/>
      <c r="CR107" s="58"/>
      <c r="CS107" s="58"/>
      <c r="CT107" s="58"/>
      <c r="CU107" s="58"/>
      <c r="CV107" s="58"/>
      <c r="CW107" s="58"/>
      <c r="CX107" s="58"/>
      <c r="CY107" s="58"/>
      <c r="CZ107" s="58"/>
      <c r="DA107" s="58"/>
      <c r="DB107" s="58"/>
      <c r="DC107" s="58"/>
      <c r="DD107" s="58"/>
      <c r="DE107" s="58"/>
      <c r="DF107" s="58"/>
      <c r="DG107" s="58"/>
      <c r="DH107" s="58"/>
      <c r="DI107" s="58"/>
      <c r="DJ107" s="58"/>
      <c r="DK107" s="58"/>
      <c r="DL107" s="58"/>
      <c r="DM107" s="58"/>
      <c r="DN107" s="58"/>
      <c r="DO107" s="58"/>
      <c r="DP107" s="58"/>
      <c r="DQ107" s="58"/>
      <c r="DR107" s="58"/>
      <c r="DS107" s="58"/>
      <c r="DT107" s="58"/>
      <c r="DU107" s="58"/>
      <c r="DV107" s="58"/>
      <c r="DW107" s="58"/>
      <c r="DX107" s="58"/>
      <c r="DY107" s="58"/>
      <c r="DZ107" s="58"/>
      <c r="EA107" s="58"/>
      <c r="EB107" s="58"/>
      <c r="EC107" s="58"/>
      <c r="ED107" s="58"/>
      <c r="EE107" s="58"/>
      <c r="EF107" s="58"/>
      <c r="EG107" s="58"/>
      <c r="EH107" s="58"/>
      <c r="EI107" s="58"/>
      <c r="EJ107" s="58"/>
      <c r="EK107" s="58"/>
      <c r="EL107" s="58"/>
      <c r="EM107" s="58"/>
      <c r="EN107" s="58"/>
      <c r="EO107" s="58"/>
      <c r="EP107" s="58"/>
      <c r="EQ107" s="58"/>
      <c r="ER107" s="58"/>
      <c r="ES107" s="58"/>
      <c r="ET107" s="58"/>
      <c r="EU107" s="58"/>
      <c r="EV107" s="58"/>
      <c r="EW107" s="58"/>
      <c r="EX107" s="58"/>
      <c r="EY107" s="58"/>
      <c r="EZ107" s="58"/>
      <c r="FA107" s="58"/>
      <c r="FB107" s="58"/>
      <c r="FC107" s="58"/>
      <c r="FD107" s="58"/>
      <c r="FE107" s="58"/>
      <c r="FF107" s="58"/>
      <c r="FG107" s="58"/>
      <c r="FH107" s="58"/>
      <c r="FI107" s="58"/>
      <c r="FJ107" s="58"/>
      <c r="FK107" s="58"/>
      <c r="FL107" s="58"/>
      <c r="FM107" s="58"/>
      <c r="FN107" s="58"/>
      <c r="FO107" s="58"/>
      <c r="FP107" s="58"/>
      <c r="FQ107" s="58"/>
      <c r="FR107" s="58"/>
      <c r="FS107" s="58"/>
      <c r="FT107" s="58"/>
      <c r="FU107" s="58"/>
      <c r="FV107" s="58"/>
      <c r="FW107" s="58"/>
      <c r="FX107" s="58"/>
      <c r="FY107" s="58"/>
      <c r="FZ107" s="58"/>
      <c r="GA107" s="58"/>
      <c r="GB107" s="58"/>
      <c r="GC107" s="58"/>
      <c r="GD107" s="58"/>
      <c r="GE107" s="58"/>
      <c r="GF107" s="58"/>
      <c r="GG107" s="58"/>
      <c r="GH107" s="58"/>
      <c r="GI107" s="58"/>
      <c r="GJ107" s="58"/>
      <c r="GK107" s="58"/>
      <c r="GL107" s="58"/>
      <c r="GM107" s="58"/>
      <c r="GN107" s="58"/>
      <c r="GO107" s="58"/>
      <c r="GP107" s="58"/>
      <c r="GQ107" s="58"/>
      <c r="GR107" s="58"/>
      <c r="GS107" s="58"/>
      <c r="GT107" s="58"/>
      <c r="GU107" s="58"/>
      <c r="GV107" s="58"/>
      <c r="GW107" s="58"/>
      <c r="GX107" s="58"/>
      <c r="GY107" s="58"/>
      <c r="GZ107" s="58"/>
      <c r="HA107" s="58"/>
      <c r="HB107" s="58"/>
      <c r="HC107" s="58"/>
      <c r="HD107" s="58"/>
      <c r="HE107" s="58"/>
      <c r="HF107" s="58"/>
      <c r="HG107" s="58"/>
      <c r="HH107" s="58"/>
      <c r="HI107" s="58"/>
      <c r="HJ107" s="58"/>
      <c r="HK107" s="58"/>
      <c r="HL107" s="58"/>
      <c r="HM107" s="58"/>
      <c r="HN107" s="58"/>
      <c r="HO107" s="58"/>
      <c r="HP107" s="58"/>
      <c r="HQ107" s="58"/>
      <c r="HR107" s="58"/>
      <c r="HS107" s="58"/>
      <c r="HT107" s="58"/>
      <c r="HU107" s="58"/>
      <c r="HV107" s="58"/>
      <c r="HW107" s="58"/>
      <c r="HX107" s="58"/>
      <c r="HY107" s="58"/>
      <c r="HZ107" s="58"/>
      <c r="IA107" s="58"/>
      <c r="IB107" s="58"/>
      <c r="IC107" s="58"/>
      <c r="ID107" s="58"/>
      <c r="IE107" s="58"/>
      <c r="IF107" s="58"/>
      <c r="IG107" s="58"/>
      <c r="IH107" s="58"/>
      <c r="II107" s="58"/>
      <c r="IJ107" s="58"/>
      <c r="IK107" s="58"/>
      <c r="IL107" s="58"/>
      <c r="IM107" s="58"/>
      <c r="IN107" s="58"/>
      <c r="IO107" s="58"/>
      <c r="IP107" s="58"/>
      <c r="IQ107" s="58"/>
      <c r="IR107" s="58"/>
      <c r="IS107" s="58"/>
      <c r="IT107" s="58"/>
      <c r="IU107" s="58"/>
      <c r="IV107" s="58"/>
      <c r="IW107" s="58"/>
      <c r="IX107" s="58"/>
      <c r="IY107" s="58"/>
      <c r="IZ107" s="58"/>
      <c r="JA107" s="58"/>
      <c r="JB107" s="58"/>
      <c r="JC107" s="58"/>
      <c r="JD107" s="58"/>
      <c r="JE107" s="58"/>
      <c r="JF107" s="58"/>
      <c r="JG107" s="58"/>
      <c r="JH107" s="58"/>
      <c r="JI107" s="58"/>
      <c r="JJ107" s="58"/>
      <c r="JK107" s="58"/>
      <c r="JL107" s="58"/>
      <c r="JM107" s="58"/>
      <c r="JN107" s="58"/>
      <c r="JO107" s="58"/>
      <c r="JP107" s="58"/>
      <c r="JQ107" s="58"/>
      <c r="JR107" s="58"/>
      <c r="JS107" s="58"/>
      <c r="JT107" s="58"/>
      <c r="JU107" s="58"/>
      <c r="JV107" s="58"/>
      <c r="JW107" s="58"/>
      <c r="JX107" s="58"/>
      <c r="JY107" s="58"/>
      <c r="JZ107" s="58"/>
      <c r="KA107" s="58"/>
      <c r="KB107" s="58"/>
      <c r="KC107" s="58"/>
      <c r="KD107" s="58"/>
      <c r="KE107" s="58"/>
      <c r="KF107" s="58"/>
      <c r="KG107" s="58"/>
      <c r="KH107" s="58"/>
      <c r="KI107" s="58"/>
      <c r="KJ107" s="58"/>
      <c r="KK107" s="58"/>
      <c r="KL107" s="58"/>
      <c r="KM107" s="58"/>
      <c r="KN107" s="58"/>
      <c r="KO107" s="58"/>
      <c r="KP107" s="58"/>
      <c r="KQ107" s="58"/>
      <c r="KR107" s="58"/>
      <c r="KS107" s="58"/>
      <c r="KT107" s="58"/>
      <c r="KU107" s="58"/>
      <c r="KV107" s="58"/>
      <c r="KW107" s="58"/>
      <c r="KX107" s="58"/>
      <c r="KY107" s="58"/>
      <c r="KZ107" s="58"/>
      <c r="LA107" s="58"/>
      <c r="LB107" s="58"/>
      <c r="LC107" s="58"/>
      <c r="LD107" s="58"/>
      <c r="LE107" s="58"/>
      <c r="LF107" s="58"/>
      <c r="LG107" s="58"/>
      <c r="LH107" s="58"/>
      <c r="LI107" s="58"/>
      <c r="LJ107" s="58"/>
      <c r="LK107" s="58"/>
      <c r="LL107" s="58"/>
      <c r="LM107" s="58"/>
      <c r="LN107" s="58"/>
      <c r="LO107" s="58"/>
      <c r="LP107" s="58"/>
      <c r="LQ107" s="58"/>
      <c r="LR107" s="58"/>
      <c r="LS107" s="58"/>
      <c r="LT107" s="58"/>
      <c r="LU107" s="58"/>
      <c r="LV107" s="58"/>
      <c r="LW107" s="58"/>
      <c r="LX107" s="58"/>
      <c r="LY107" s="58"/>
      <c r="LZ107" s="58"/>
      <c r="MA107" s="58"/>
      <c r="MB107" s="58"/>
      <c r="MC107" s="58"/>
      <c r="MD107" s="58"/>
      <c r="ME107" s="58"/>
      <c r="MF107" s="58"/>
      <c r="MG107" s="58"/>
      <c r="MH107" s="58"/>
      <c r="MI107" s="58"/>
      <c r="MJ107" s="58"/>
      <c r="MK107" s="58"/>
      <c r="ML107" s="58"/>
      <c r="MM107" s="58"/>
      <c r="MN107" s="58"/>
      <c r="MO107" s="58"/>
      <c r="MP107" s="58"/>
      <c r="MQ107" s="58"/>
      <c r="MR107" s="58"/>
      <c r="MS107" s="58"/>
      <c r="MT107" s="58"/>
      <c r="MU107" s="58"/>
      <c r="MV107" s="58"/>
      <c r="MW107" s="58"/>
      <c r="MX107" s="58"/>
      <c r="MY107" s="58"/>
      <c r="MZ107" s="58"/>
      <c r="NA107" s="58"/>
      <c r="NB107" s="58"/>
      <c r="NC107" s="58"/>
      <c r="ND107" s="58"/>
      <c r="NE107" s="58"/>
      <c r="NF107" s="58"/>
      <c r="NG107" s="58"/>
      <c r="NH107" s="58"/>
      <c r="NI107" s="58"/>
      <c r="NJ107" s="58"/>
      <c r="NK107" s="58"/>
      <c r="NL107" s="58"/>
      <c r="NM107" s="58"/>
      <c r="NN107" s="58"/>
      <c r="NO107" s="58"/>
      <c r="NP107" s="58"/>
      <c r="NQ107" s="58"/>
      <c r="NR107" s="58"/>
      <c r="NS107" s="58"/>
      <c r="NT107" s="58"/>
      <c r="NU107" s="58"/>
      <c r="NV107" s="58"/>
      <c r="NW107" s="58"/>
      <c r="NX107" s="58"/>
      <c r="NY107" s="58"/>
      <c r="NZ107" s="58"/>
      <c r="OA107" s="58"/>
      <c r="OB107" s="58"/>
      <c r="OC107" s="58"/>
      <c r="OD107" s="58"/>
      <c r="OE107" s="58"/>
      <c r="OF107" s="58"/>
      <c r="OG107" s="58"/>
      <c r="OH107" s="58"/>
      <c r="OI107" s="58"/>
      <c r="OJ107" s="58"/>
      <c r="OK107" s="58"/>
      <c r="OL107" s="58"/>
      <c r="OM107" s="58"/>
      <c r="ON107" s="58"/>
      <c r="OO107" s="58"/>
      <c r="OP107" s="58"/>
      <c r="OQ107" s="58"/>
      <c r="OR107" s="58"/>
      <c r="OS107" s="58"/>
      <c r="OT107" s="58"/>
      <c r="OU107" s="58"/>
      <c r="OV107" s="58"/>
      <c r="OW107" s="58"/>
      <c r="OX107" s="58"/>
      <c r="OY107" s="58"/>
      <c r="OZ107" s="58"/>
      <c r="PA107" s="58"/>
      <c r="PB107" s="58"/>
      <c r="PC107" s="58"/>
      <c r="PD107" s="58"/>
      <c r="PE107" s="58"/>
      <c r="PF107" s="58"/>
      <c r="PG107" s="58"/>
      <c r="PH107" s="58"/>
      <c r="PI107" s="58"/>
      <c r="PJ107" s="58"/>
      <c r="PK107" s="58"/>
      <c r="PL107" s="58"/>
      <c r="PM107" s="58"/>
      <c r="PN107" s="58"/>
      <c r="PO107" s="58"/>
      <c r="PP107" s="58"/>
      <c r="PQ107" s="58"/>
      <c r="PR107" s="58"/>
      <c r="PS107" s="58"/>
      <c r="PT107" s="58"/>
      <c r="PU107" s="58"/>
      <c r="PV107" s="58"/>
      <c r="PW107" s="58"/>
      <c r="PX107" s="58"/>
      <c r="PY107" s="58"/>
      <c r="PZ107" s="58"/>
      <c r="QA107" s="58"/>
      <c r="QB107" s="58"/>
      <c r="QC107" s="58"/>
      <c r="QD107" s="58"/>
      <c r="QE107" s="58"/>
      <c r="QF107" s="58"/>
      <c r="QG107" s="58"/>
      <c r="QH107" s="58"/>
      <c r="QI107" s="58"/>
      <c r="QJ107" s="58"/>
      <c r="QK107" s="58"/>
      <c r="QL107" s="58"/>
      <c r="QM107" s="58"/>
      <c r="QN107" s="58"/>
      <c r="QO107" s="58"/>
      <c r="QP107" s="58"/>
      <c r="QQ107" s="58"/>
      <c r="QR107" s="58"/>
      <c r="QS107" s="58"/>
      <c r="QT107" s="58"/>
      <c r="QU107" s="58"/>
      <c r="QV107" s="58"/>
      <c r="QW107" s="58"/>
      <c r="QX107" s="58"/>
      <c r="QY107" s="58"/>
      <c r="QZ107" s="58"/>
      <c r="RA107" s="58"/>
      <c r="RB107" s="58"/>
      <c r="RC107" s="58"/>
      <c r="RD107" s="58"/>
      <c r="RE107" s="58"/>
      <c r="RF107" s="58"/>
      <c r="RG107" s="58"/>
      <c r="RH107" s="58"/>
      <c r="RI107" s="58"/>
      <c r="RJ107" s="58"/>
      <c r="RK107" s="58"/>
      <c r="RL107" s="58"/>
      <c r="RM107" s="58"/>
      <c r="RN107" s="58"/>
      <c r="RO107" s="58"/>
      <c r="RP107" s="58"/>
      <c r="RQ107" s="58"/>
      <c r="RR107" s="58"/>
      <c r="RS107" s="58"/>
      <c r="RT107" s="58"/>
      <c r="RU107" s="58"/>
      <c r="RV107" s="58"/>
      <c r="RW107" s="58"/>
      <c r="RX107" s="58"/>
      <c r="RY107" s="58"/>
      <c r="RZ107" s="58"/>
      <c r="SA107" s="58"/>
      <c r="SB107" s="58"/>
      <c r="SC107" s="58"/>
      <c r="SD107" s="58"/>
      <c r="SE107" s="58"/>
      <c r="SF107" s="58"/>
      <c r="SG107" s="58"/>
      <c r="SH107" s="58"/>
      <c r="SI107" s="58"/>
      <c r="SJ107" s="58"/>
      <c r="SK107" s="58"/>
      <c r="SL107" s="58"/>
      <c r="SM107" s="58"/>
      <c r="SN107" s="58"/>
      <c r="SO107" s="58"/>
      <c r="SP107" s="58"/>
      <c r="SQ107" s="58"/>
      <c r="SR107" s="58"/>
      <c r="SS107" s="58"/>
      <c r="ST107" s="58"/>
      <c r="SU107" s="58"/>
      <c r="SV107" s="58"/>
      <c r="SW107" s="58"/>
      <c r="SX107" s="58"/>
      <c r="SY107" s="58"/>
      <c r="SZ107" s="58"/>
      <c r="TA107" s="58"/>
      <c r="TB107" s="58"/>
      <c r="TC107" s="58"/>
      <c r="TD107" s="58"/>
      <c r="TE107" s="58"/>
      <c r="TF107" s="58"/>
      <c r="TG107" s="58"/>
      <c r="TH107" s="58"/>
      <c r="TI107" s="58"/>
      <c r="TJ107" s="58"/>
      <c r="TK107" s="58"/>
      <c r="TL107" s="58"/>
      <c r="TM107" s="58"/>
      <c r="TN107" s="58"/>
      <c r="TO107" s="58"/>
      <c r="TP107" s="58"/>
      <c r="TQ107" s="58"/>
      <c r="TR107" s="58"/>
      <c r="TS107" s="58"/>
      <c r="TT107" s="58"/>
      <c r="TU107" s="58"/>
      <c r="TV107" s="58"/>
      <c r="TW107" s="58"/>
      <c r="TX107" s="58"/>
      <c r="TY107" s="58"/>
      <c r="TZ107" s="58"/>
      <c r="UA107" s="58"/>
      <c r="UB107" s="58"/>
      <c r="UC107" s="58"/>
      <c r="UD107" s="58"/>
      <c r="UE107" s="58"/>
      <c r="UF107" s="58"/>
      <c r="UG107" s="58"/>
      <c r="UH107" s="58"/>
      <c r="UI107" s="58"/>
      <c r="UJ107" s="58"/>
      <c r="UK107" s="58"/>
      <c r="UL107" s="58"/>
      <c r="UM107" s="58"/>
      <c r="UN107" s="58"/>
      <c r="UO107" s="58"/>
      <c r="UP107" s="58"/>
      <c r="UQ107" s="58"/>
      <c r="UR107" s="58"/>
      <c r="US107" s="58"/>
      <c r="UT107" s="58"/>
      <c r="UU107" s="58"/>
      <c r="UV107" s="58"/>
      <c r="UW107" s="58"/>
      <c r="UX107" s="58"/>
      <c r="UY107" s="58"/>
      <c r="UZ107" s="58"/>
      <c r="VA107" s="58"/>
      <c r="VB107" s="58"/>
      <c r="VC107" s="58"/>
      <c r="VD107" s="58"/>
      <c r="VE107" s="58"/>
      <c r="VF107" s="58"/>
      <c r="VG107" s="58"/>
      <c r="VH107" s="58"/>
      <c r="VI107" s="58"/>
      <c r="VJ107" s="58"/>
      <c r="VK107" s="58"/>
      <c r="VL107" s="58"/>
      <c r="VM107" s="58"/>
      <c r="VN107" s="58"/>
      <c r="VO107" s="58"/>
      <c r="VP107" s="58"/>
      <c r="VQ107" s="58"/>
      <c r="VR107" s="58"/>
      <c r="VS107" s="58"/>
      <c r="VT107" s="58"/>
      <c r="VU107" s="58"/>
      <c r="VV107" s="58"/>
      <c r="VW107" s="58"/>
      <c r="VX107" s="58"/>
      <c r="VY107" s="58"/>
      <c r="VZ107" s="58"/>
      <c r="WA107" s="58"/>
      <c r="WB107" s="58"/>
      <c r="WC107" s="58"/>
      <c r="WD107" s="58"/>
      <c r="WE107" s="58"/>
      <c r="WF107" s="58"/>
      <c r="WG107" s="58"/>
      <c r="WH107" s="58"/>
      <c r="WI107" s="58"/>
      <c r="WJ107" s="58"/>
      <c r="WK107" s="58"/>
      <c r="WL107" s="58"/>
      <c r="WM107" s="58"/>
      <c r="WN107" s="58"/>
      <c r="WO107" s="58"/>
      <c r="WP107" s="58"/>
      <c r="WQ107" s="58"/>
      <c r="WR107" s="58"/>
      <c r="WS107" s="58"/>
      <c r="WT107" s="58"/>
      <c r="WU107" s="58"/>
      <c r="WV107" s="58"/>
      <c r="WW107" s="58"/>
      <c r="WX107" s="58"/>
      <c r="WY107" s="58"/>
      <c r="WZ107" s="58"/>
      <c r="XA107" s="58"/>
      <c r="XB107" s="58"/>
      <c r="XC107" s="58"/>
      <c r="XD107" s="58"/>
      <c r="XE107" s="58"/>
      <c r="XF107" s="58"/>
      <c r="XG107" s="58"/>
      <c r="XH107" s="58"/>
      <c r="XI107" s="58"/>
      <c r="XJ107" s="58"/>
      <c r="XK107" s="58"/>
      <c r="XL107" s="58"/>
      <c r="XM107" s="58"/>
      <c r="XN107" s="58"/>
      <c r="XO107" s="58"/>
      <c r="XP107" s="58"/>
      <c r="XQ107" s="58"/>
      <c r="XR107" s="58"/>
      <c r="XS107" s="58"/>
      <c r="XT107" s="58"/>
      <c r="XU107" s="58"/>
      <c r="XV107" s="58"/>
      <c r="XW107" s="58"/>
      <c r="XX107" s="58"/>
      <c r="XY107" s="58"/>
      <c r="XZ107" s="58"/>
      <c r="YA107" s="58"/>
      <c r="YB107" s="58"/>
      <c r="YC107" s="58"/>
      <c r="YD107" s="58"/>
      <c r="YE107" s="58"/>
      <c r="YF107" s="58"/>
      <c r="YG107" s="58"/>
      <c r="YH107" s="58"/>
      <c r="YI107" s="58"/>
      <c r="YJ107" s="58"/>
      <c r="YK107" s="58"/>
      <c r="YL107" s="58"/>
      <c r="YM107" s="58"/>
      <c r="YN107" s="58"/>
      <c r="YO107" s="58"/>
      <c r="YP107" s="58"/>
      <c r="YQ107" s="58"/>
      <c r="YR107" s="58"/>
      <c r="YS107" s="58"/>
      <c r="YT107" s="58"/>
      <c r="YU107" s="58"/>
      <c r="YV107" s="58"/>
      <c r="YW107" s="58"/>
      <c r="YX107" s="58"/>
      <c r="YY107" s="58"/>
      <c r="YZ107" s="58"/>
      <c r="ZA107" s="58"/>
      <c r="ZB107" s="58"/>
      <c r="ZC107" s="58"/>
      <c r="ZD107" s="58"/>
      <c r="ZE107" s="58"/>
      <c r="ZF107" s="58"/>
      <c r="ZG107" s="58"/>
      <c r="ZH107" s="58"/>
      <c r="ZI107" s="58"/>
      <c r="ZJ107" s="58"/>
      <c r="ZK107" s="58"/>
      <c r="ZL107" s="58"/>
      <c r="ZM107" s="58"/>
      <c r="ZN107" s="58"/>
      <c r="ZO107" s="58"/>
      <c r="ZP107" s="58"/>
      <c r="ZQ107" s="58"/>
      <c r="ZR107" s="58"/>
      <c r="ZS107" s="58"/>
      <c r="ZT107" s="58"/>
      <c r="ZU107" s="58"/>
      <c r="ZV107" s="58"/>
      <c r="ZW107" s="58"/>
      <c r="ZX107" s="58"/>
      <c r="ZY107" s="58"/>
      <c r="ZZ107" s="58"/>
      <c r="AAA107" s="58"/>
      <c r="AAB107" s="58"/>
      <c r="AAC107" s="58"/>
      <c r="AAD107" s="58"/>
      <c r="AAE107" s="58"/>
      <c r="AAF107" s="58"/>
      <c r="AAG107" s="58"/>
      <c r="AAH107" s="58"/>
      <c r="AAI107" s="58"/>
      <c r="AAJ107" s="58"/>
      <c r="AAK107" s="58"/>
      <c r="AAL107" s="58"/>
      <c r="AAM107" s="58"/>
      <c r="AAN107" s="58"/>
      <c r="AAO107" s="58"/>
      <c r="AAP107" s="58"/>
      <c r="AAQ107" s="58"/>
      <c r="AAR107" s="58"/>
      <c r="AAS107" s="58"/>
      <c r="AAT107" s="58"/>
      <c r="AAU107" s="58"/>
      <c r="AAV107" s="58"/>
      <c r="AAW107" s="58"/>
      <c r="AAX107" s="58"/>
      <c r="AAY107" s="58"/>
      <c r="AAZ107" s="58"/>
      <c r="ABA107" s="58"/>
      <c r="ABB107" s="58"/>
      <c r="ABC107" s="58"/>
      <c r="ABD107" s="58"/>
      <c r="ABE107" s="58"/>
      <c r="ABF107" s="58"/>
      <c r="ABG107" s="58"/>
      <c r="ABH107" s="58"/>
      <c r="ABI107" s="58"/>
      <c r="ABJ107" s="58"/>
      <c r="ABK107" s="58"/>
      <c r="ABL107" s="58"/>
      <c r="ABM107" s="58"/>
      <c r="ABN107" s="58"/>
      <c r="ABO107" s="58"/>
      <c r="ABP107" s="58"/>
      <c r="ABQ107" s="58"/>
      <c r="ABR107" s="58"/>
      <c r="ABS107" s="58"/>
      <c r="ABT107" s="58"/>
      <c r="ABU107" s="58"/>
      <c r="ABV107" s="58"/>
      <c r="ABW107" s="58"/>
      <c r="ABX107" s="58"/>
      <c r="ABY107" s="58"/>
      <c r="ABZ107" s="58"/>
      <c r="ACA107" s="58"/>
      <c r="ACB107" s="58"/>
      <c r="ACC107" s="58"/>
      <c r="ACD107" s="58"/>
      <c r="ACE107" s="58"/>
      <c r="ACF107" s="58"/>
      <c r="ACG107" s="58"/>
      <c r="ACH107" s="58"/>
      <c r="ACI107" s="58"/>
      <c r="ACJ107" s="58"/>
      <c r="ACK107" s="58"/>
      <c r="ACL107" s="58"/>
      <c r="ACM107" s="58"/>
      <c r="ACN107" s="58"/>
      <c r="ACO107" s="58"/>
      <c r="ACP107" s="58"/>
      <c r="ACQ107" s="58"/>
      <c r="ACR107" s="58"/>
      <c r="ACS107" s="58"/>
      <c r="ACT107" s="58"/>
      <c r="ACU107" s="58"/>
      <c r="ACV107" s="58"/>
      <c r="ACW107" s="58"/>
      <c r="ACX107" s="58"/>
      <c r="ACY107" s="58"/>
      <c r="ACZ107" s="58"/>
      <c r="ADA107" s="58"/>
      <c r="ADB107" s="58"/>
      <c r="ADC107" s="58"/>
      <c r="ADD107" s="58"/>
      <c r="ADE107" s="58"/>
      <c r="ADF107" s="58"/>
      <c r="ADG107" s="58"/>
      <c r="ADH107" s="58"/>
      <c r="ADI107" s="58"/>
      <c r="ADJ107" s="58"/>
      <c r="ADK107" s="58"/>
      <c r="ADL107" s="58"/>
      <c r="ADM107" s="58"/>
      <c r="ADN107" s="58"/>
      <c r="ADO107" s="58"/>
      <c r="ADP107" s="58"/>
      <c r="ADQ107" s="58"/>
      <c r="ADR107" s="58"/>
      <c r="ADS107" s="58"/>
      <c r="ADT107" s="58"/>
      <c r="ADU107" s="58"/>
      <c r="ADV107" s="58"/>
      <c r="ADW107" s="58"/>
      <c r="ADX107" s="58"/>
      <c r="ADY107" s="58"/>
      <c r="ADZ107" s="58"/>
      <c r="AEA107" s="58"/>
      <c r="AEB107" s="58"/>
      <c r="AEC107" s="58"/>
      <c r="AED107" s="58"/>
      <c r="AEE107" s="58"/>
      <c r="AEF107" s="58"/>
      <c r="AEG107" s="58"/>
      <c r="AEH107" s="58"/>
      <c r="AEI107" s="58"/>
      <c r="AEJ107" s="58"/>
      <c r="AEK107" s="58"/>
      <c r="AEL107" s="58"/>
      <c r="AEM107" s="58"/>
      <c r="AEN107" s="58"/>
      <c r="AEO107" s="58"/>
      <c r="AEP107" s="58"/>
      <c r="AEQ107" s="58"/>
      <c r="AER107" s="58"/>
      <c r="AES107" s="58"/>
      <c r="AET107" s="58"/>
      <c r="AEU107" s="58"/>
      <c r="AEV107" s="58"/>
      <c r="AEW107" s="58"/>
      <c r="AEX107" s="58"/>
      <c r="AEY107" s="58"/>
      <c r="AEZ107" s="58"/>
      <c r="AFA107" s="58"/>
      <c r="AFB107" s="58"/>
      <c r="AFC107" s="58"/>
      <c r="AFD107" s="58"/>
      <c r="AFE107" s="58"/>
      <c r="AFF107" s="58"/>
      <c r="AFG107" s="58"/>
      <c r="AFH107" s="58"/>
      <c r="AFI107" s="58"/>
      <c r="AFJ107" s="58"/>
      <c r="AFK107" s="58"/>
      <c r="AFL107" s="58"/>
      <c r="AFM107" s="58"/>
      <c r="AFN107" s="58"/>
      <c r="AFO107" s="58"/>
      <c r="AFP107" s="58"/>
      <c r="AFQ107" s="58"/>
      <c r="AFR107" s="58"/>
      <c r="AFS107" s="58"/>
      <c r="AFT107" s="58"/>
      <c r="AFU107" s="58"/>
      <c r="AFV107" s="58"/>
      <c r="AFW107" s="58"/>
      <c r="AFX107" s="58"/>
      <c r="AFY107" s="58"/>
      <c r="AFZ107" s="58"/>
      <c r="AGA107" s="58"/>
      <c r="AGB107" s="58"/>
      <c r="AGC107" s="58"/>
      <c r="AGD107" s="58"/>
      <c r="AGE107" s="58"/>
      <c r="AGF107" s="58"/>
      <c r="AGG107" s="58"/>
      <c r="AGH107" s="58"/>
      <c r="AGI107" s="58"/>
      <c r="AGJ107" s="58"/>
      <c r="AGK107" s="58"/>
      <c r="AGL107" s="58"/>
      <c r="AGM107" s="58"/>
      <c r="AGN107" s="58"/>
      <c r="AGO107" s="58"/>
      <c r="AGP107" s="58"/>
      <c r="AGQ107" s="58"/>
      <c r="AGR107" s="58"/>
      <c r="AGS107" s="58"/>
      <c r="AGT107" s="58"/>
      <c r="AGU107" s="58"/>
      <c r="AGV107" s="58"/>
      <c r="AGW107" s="58"/>
      <c r="AGX107" s="58"/>
      <c r="AGY107" s="58"/>
      <c r="AGZ107" s="58"/>
      <c r="AHA107" s="58"/>
      <c r="AHB107" s="58"/>
      <c r="AHC107" s="58"/>
      <c r="AHD107" s="58"/>
      <c r="AHE107" s="58"/>
      <c r="AHF107" s="58"/>
      <c r="AHG107" s="58"/>
      <c r="AHH107" s="58"/>
      <c r="AHI107" s="58"/>
      <c r="AHJ107" s="58"/>
      <c r="AHK107" s="58"/>
      <c r="AHL107" s="58"/>
      <c r="AHM107" s="58"/>
      <c r="AHN107" s="58"/>
      <c r="AHO107" s="58"/>
      <c r="AHP107" s="58"/>
      <c r="AHQ107" s="58"/>
      <c r="AHR107" s="58"/>
      <c r="AHS107" s="58"/>
      <c r="AHT107" s="58"/>
      <c r="AHU107" s="58"/>
      <c r="AHV107" s="58"/>
      <c r="AHW107" s="58"/>
      <c r="AHX107" s="58"/>
      <c r="AHY107" s="58"/>
      <c r="AHZ107" s="58"/>
      <c r="AIA107" s="58"/>
      <c r="AIB107" s="58"/>
      <c r="AIC107" s="58"/>
      <c r="AID107" s="58"/>
      <c r="AIE107" s="58"/>
      <c r="AIF107" s="58"/>
      <c r="AIG107" s="58"/>
      <c r="AIH107" s="58"/>
      <c r="AII107" s="58"/>
      <c r="AIJ107" s="58"/>
      <c r="AIK107" s="58"/>
      <c r="AIL107" s="58"/>
      <c r="AIM107" s="58"/>
      <c r="AIN107" s="58"/>
      <c r="AIO107" s="58"/>
      <c r="AIP107" s="58"/>
      <c r="AIQ107" s="58"/>
      <c r="AIR107" s="58"/>
      <c r="AIS107" s="58"/>
      <c r="AIT107" s="58"/>
      <c r="AIU107" s="58"/>
      <c r="AIV107" s="58"/>
      <c r="AIW107" s="58"/>
      <c r="AIX107" s="58"/>
      <c r="AIY107" s="58"/>
      <c r="AIZ107" s="58"/>
      <c r="AJA107" s="58"/>
      <c r="AJB107" s="58"/>
      <c r="AJC107" s="58"/>
      <c r="AJD107" s="58"/>
      <c r="AJE107" s="58"/>
      <c r="AJF107" s="58"/>
      <c r="AJG107" s="58"/>
      <c r="AJH107" s="58"/>
      <c r="AJI107" s="58"/>
      <c r="AJJ107" s="58"/>
      <c r="AJK107" s="58"/>
      <c r="AJL107" s="58"/>
      <c r="AJM107" s="58"/>
      <c r="AJN107" s="58"/>
      <c r="AJO107" s="58"/>
      <c r="AJP107" s="58"/>
      <c r="AJQ107" s="58"/>
      <c r="AJR107" s="58"/>
      <c r="AJS107" s="58"/>
      <c r="AJT107" s="58"/>
      <c r="AJU107" s="58"/>
      <c r="AJV107" s="58"/>
      <c r="AJW107" s="58"/>
      <c r="AJX107" s="58"/>
      <c r="AJY107" s="58"/>
      <c r="AJZ107" s="58"/>
      <c r="AKA107" s="58"/>
      <c r="AKB107" s="58"/>
      <c r="AKC107" s="58"/>
      <c r="AKD107" s="58"/>
      <c r="AKE107" s="58"/>
      <c r="AKF107" s="58"/>
      <c r="AKG107" s="58"/>
      <c r="AKH107" s="58"/>
      <c r="AKI107" s="58"/>
      <c r="AKJ107" s="58"/>
      <c r="AKK107" s="58"/>
      <c r="AKL107" s="58"/>
      <c r="AKM107" s="58"/>
      <c r="AKN107" s="58"/>
      <c r="AKO107" s="58"/>
      <c r="AKP107" s="58"/>
      <c r="AKQ107" s="58"/>
      <c r="AKR107" s="58"/>
      <c r="AKS107" s="58"/>
      <c r="AKT107" s="58"/>
      <c r="AKU107" s="58"/>
      <c r="AKV107" s="58"/>
      <c r="AKW107" s="58"/>
      <c r="AKX107" s="58"/>
      <c r="AKY107" s="58"/>
      <c r="AKZ107" s="58"/>
      <c r="ALA107" s="58"/>
      <c r="ALB107" s="58"/>
      <c r="ALC107" s="58"/>
      <c r="ALD107" s="58"/>
    </row>
    <row r="108" spans="1:992" ht="102.6" x14ac:dyDescent="0.2">
      <c r="A108" s="44" t="s">
        <v>256</v>
      </c>
      <c r="B108" s="45" t="s">
        <v>259</v>
      </c>
      <c r="C108" s="46" t="s">
        <v>260</v>
      </c>
      <c r="D108" s="47"/>
      <c r="E108" s="47"/>
      <c r="F108" s="47"/>
      <c r="G108" s="47"/>
      <c r="H108" s="10" t="s">
        <v>50</v>
      </c>
      <c r="I108" s="10" t="s">
        <v>50</v>
      </c>
      <c r="J108" s="10" t="s">
        <v>51</v>
      </c>
      <c r="K108" s="10" t="s">
        <v>52</v>
      </c>
      <c r="L108" s="10" t="s">
        <v>53</v>
      </c>
      <c r="M108" s="10" t="str">
        <f t="shared" si="26"/>
        <v>x</v>
      </c>
      <c r="N108" s="10" t="str">
        <f t="shared" si="27"/>
        <v>x</v>
      </c>
      <c r="O108" s="10" t="str">
        <f t="shared" si="36"/>
        <v>x</v>
      </c>
      <c r="P108" s="54" t="str">
        <f t="shared" si="37"/>
        <v>x</v>
      </c>
      <c r="Q108" s="10" t="str">
        <f t="shared" si="38"/>
        <v>x</v>
      </c>
      <c r="R108" s="10" t="str">
        <f t="shared" si="39"/>
        <v>x</v>
      </c>
      <c r="S108" s="10" t="s">
        <v>50</v>
      </c>
      <c r="X108" s="58"/>
      <c r="Y108" s="58"/>
      <c r="Z108" s="58"/>
      <c r="AA108" s="58"/>
      <c r="AB108" s="58"/>
      <c r="AC108" s="58"/>
      <c r="AD108" s="58"/>
      <c r="AE108" s="58"/>
      <c r="AF108" s="58"/>
      <c r="AG108" s="58"/>
      <c r="AH108" s="58"/>
      <c r="AI108" s="58"/>
      <c r="AJ108" s="58"/>
      <c r="AK108" s="58"/>
      <c r="AL108" s="58"/>
      <c r="AM108" s="58"/>
      <c r="AN108" s="58"/>
      <c r="AO108" s="58"/>
      <c r="AP108" s="58"/>
      <c r="AQ108" s="58"/>
      <c r="AR108" s="58"/>
      <c r="AS108" s="58"/>
      <c r="AT108" s="58"/>
      <c r="AU108" s="58"/>
      <c r="AV108" s="58"/>
      <c r="AW108" s="58"/>
      <c r="AX108" s="58"/>
      <c r="AY108" s="58"/>
      <c r="AZ108" s="58"/>
      <c r="BA108" s="58"/>
      <c r="BB108" s="58"/>
      <c r="BC108" s="58"/>
      <c r="BD108" s="58"/>
      <c r="BE108" s="58"/>
      <c r="BF108" s="58"/>
      <c r="BG108" s="58"/>
      <c r="BH108" s="58"/>
      <c r="BI108" s="58"/>
      <c r="BJ108" s="58"/>
      <c r="BK108" s="58"/>
      <c r="BL108" s="58"/>
      <c r="BM108" s="58"/>
      <c r="BN108" s="58"/>
      <c r="BO108" s="58"/>
      <c r="BP108" s="58"/>
      <c r="BQ108" s="58"/>
      <c r="BR108" s="58"/>
      <c r="BS108" s="58"/>
      <c r="BT108" s="58"/>
      <c r="BU108" s="58"/>
      <c r="BV108" s="58"/>
      <c r="BW108" s="58"/>
      <c r="BX108" s="58"/>
      <c r="BY108" s="58"/>
      <c r="BZ108" s="58"/>
      <c r="CA108" s="58"/>
      <c r="CB108" s="58"/>
      <c r="CC108" s="58"/>
      <c r="CD108" s="58"/>
      <c r="CE108" s="58"/>
      <c r="CF108" s="58"/>
      <c r="CG108" s="58"/>
      <c r="CH108" s="58"/>
      <c r="CI108" s="58"/>
      <c r="CJ108" s="58"/>
      <c r="CK108" s="58"/>
      <c r="CL108" s="58"/>
      <c r="CM108" s="58"/>
      <c r="CN108" s="58"/>
      <c r="CO108" s="58"/>
      <c r="CP108" s="58"/>
      <c r="CQ108" s="58"/>
      <c r="CR108" s="58"/>
      <c r="CS108" s="58"/>
      <c r="CT108" s="58"/>
      <c r="CU108" s="58"/>
      <c r="CV108" s="58"/>
      <c r="CW108" s="58"/>
      <c r="CX108" s="58"/>
      <c r="CY108" s="58"/>
      <c r="CZ108" s="58"/>
      <c r="DA108" s="58"/>
      <c r="DB108" s="58"/>
      <c r="DC108" s="58"/>
      <c r="DD108" s="58"/>
      <c r="DE108" s="58"/>
      <c r="DF108" s="58"/>
      <c r="DG108" s="58"/>
      <c r="DH108" s="58"/>
      <c r="DI108" s="58"/>
      <c r="DJ108" s="58"/>
      <c r="DK108" s="58"/>
      <c r="DL108" s="58"/>
      <c r="DM108" s="58"/>
      <c r="DN108" s="58"/>
      <c r="DO108" s="58"/>
      <c r="DP108" s="58"/>
      <c r="DQ108" s="58"/>
      <c r="DR108" s="58"/>
      <c r="DS108" s="58"/>
      <c r="DT108" s="58"/>
      <c r="DU108" s="58"/>
      <c r="DV108" s="58"/>
      <c r="DW108" s="58"/>
      <c r="DX108" s="58"/>
      <c r="DY108" s="58"/>
      <c r="DZ108" s="58"/>
      <c r="EA108" s="58"/>
      <c r="EB108" s="58"/>
      <c r="EC108" s="58"/>
      <c r="ED108" s="58"/>
      <c r="EE108" s="58"/>
      <c r="EF108" s="58"/>
      <c r="EG108" s="58"/>
      <c r="EH108" s="58"/>
      <c r="EI108" s="58"/>
      <c r="EJ108" s="58"/>
      <c r="EK108" s="58"/>
      <c r="EL108" s="58"/>
      <c r="EM108" s="58"/>
      <c r="EN108" s="58"/>
      <c r="EO108" s="58"/>
      <c r="EP108" s="58"/>
      <c r="EQ108" s="58"/>
      <c r="ER108" s="58"/>
      <c r="ES108" s="58"/>
      <c r="ET108" s="58"/>
      <c r="EU108" s="58"/>
      <c r="EV108" s="58"/>
      <c r="EW108" s="58"/>
      <c r="EX108" s="58"/>
      <c r="EY108" s="58"/>
      <c r="EZ108" s="58"/>
      <c r="FA108" s="58"/>
      <c r="FB108" s="58"/>
      <c r="FC108" s="58"/>
      <c r="FD108" s="58"/>
      <c r="FE108" s="58"/>
      <c r="FF108" s="58"/>
      <c r="FG108" s="58"/>
      <c r="FH108" s="58"/>
      <c r="FI108" s="58"/>
      <c r="FJ108" s="58"/>
      <c r="FK108" s="58"/>
      <c r="FL108" s="58"/>
      <c r="FM108" s="58"/>
      <c r="FN108" s="58"/>
      <c r="FO108" s="58"/>
      <c r="FP108" s="58"/>
      <c r="FQ108" s="58"/>
      <c r="FR108" s="58"/>
      <c r="FS108" s="58"/>
      <c r="FT108" s="58"/>
      <c r="FU108" s="58"/>
      <c r="FV108" s="58"/>
      <c r="FW108" s="58"/>
      <c r="FX108" s="58"/>
      <c r="FY108" s="58"/>
      <c r="FZ108" s="58"/>
      <c r="GA108" s="58"/>
      <c r="GB108" s="58"/>
      <c r="GC108" s="58"/>
      <c r="GD108" s="58"/>
      <c r="GE108" s="58"/>
      <c r="GF108" s="58"/>
      <c r="GG108" s="58"/>
      <c r="GH108" s="58"/>
      <c r="GI108" s="58"/>
      <c r="GJ108" s="58"/>
      <c r="GK108" s="58"/>
      <c r="GL108" s="58"/>
      <c r="GM108" s="58"/>
      <c r="GN108" s="58"/>
      <c r="GO108" s="58"/>
      <c r="GP108" s="58"/>
      <c r="GQ108" s="58"/>
      <c r="GR108" s="58"/>
      <c r="GS108" s="58"/>
      <c r="GT108" s="58"/>
      <c r="GU108" s="58"/>
      <c r="GV108" s="58"/>
      <c r="GW108" s="58"/>
      <c r="GX108" s="58"/>
      <c r="GY108" s="58"/>
      <c r="GZ108" s="58"/>
      <c r="HA108" s="58"/>
      <c r="HB108" s="58"/>
      <c r="HC108" s="58"/>
      <c r="HD108" s="58"/>
      <c r="HE108" s="58"/>
      <c r="HF108" s="58"/>
      <c r="HG108" s="58"/>
      <c r="HH108" s="58"/>
      <c r="HI108" s="58"/>
      <c r="HJ108" s="58"/>
      <c r="HK108" s="58"/>
      <c r="HL108" s="58"/>
      <c r="HM108" s="58"/>
      <c r="HN108" s="58"/>
      <c r="HO108" s="58"/>
      <c r="HP108" s="58"/>
      <c r="HQ108" s="58"/>
      <c r="HR108" s="58"/>
      <c r="HS108" s="58"/>
      <c r="HT108" s="58"/>
      <c r="HU108" s="58"/>
      <c r="HV108" s="58"/>
      <c r="HW108" s="58"/>
      <c r="HX108" s="58"/>
      <c r="HY108" s="58"/>
      <c r="HZ108" s="58"/>
      <c r="IA108" s="58"/>
      <c r="IB108" s="58"/>
      <c r="IC108" s="58"/>
      <c r="ID108" s="58"/>
      <c r="IE108" s="58"/>
      <c r="IF108" s="58"/>
      <c r="IG108" s="58"/>
      <c r="IH108" s="58"/>
      <c r="II108" s="58"/>
      <c r="IJ108" s="58"/>
      <c r="IK108" s="58"/>
      <c r="IL108" s="58"/>
      <c r="IM108" s="58"/>
      <c r="IN108" s="58"/>
      <c r="IO108" s="58"/>
      <c r="IP108" s="58"/>
      <c r="IQ108" s="58"/>
      <c r="IR108" s="58"/>
      <c r="IS108" s="58"/>
      <c r="IT108" s="58"/>
      <c r="IU108" s="58"/>
      <c r="IV108" s="58"/>
      <c r="IW108" s="58"/>
      <c r="IX108" s="58"/>
      <c r="IY108" s="58"/>
      <c r="IZ108" s="58"/>
      <c r="JA108" s="58"/>
      <c r="JB108" s="58"/>
      <c r="JC108" s="58"/>
      <c r="JD108" s="58"/>
      <c r="JE108" s="58"/>
      <c r="JF108" s="58"/>
      <c r="JG108" s="58"/>
      <c r="JH108" s="58"/>
      <c r="JI108" s="58"/>
      <c r="JJ108" s="58"/>
      <c r="JK108" s="58"/>
      <c r="JL108" s="58"/>
      <c r="JM108" s="58"/>
      <c r="JN108" s="58"/>
      <c r="JO108" s="58"/>
      <c r="JP108" s="58"/>
      <c r="JQ108" s="58"/>
      <c r="JR108" s="58"/>
      <c r="JS108" s="58"/>
      <c r="JT108" s="58"/>
      <c r="JU108" s="58"/>
      <c r="JV108" s="58"/>
      <c r="JW108" s="58"/>
      <c r="JX108" s="58"/>
      <c r="JY108" s="58"/>
      <c r="JZ108" s="58"/>
      <c r="KA108" s="58"/>
      <c r="KB108" s="58"/>
      <c r="KC108" s="58"/>
      <c r="KD108" s="58"/>
      <c r="KE108" s="58"/>
      <c r="KF108" s="58"/>
      <c r="KG108" s="58"/>
      <c r="KH108" s="58"/>
      <c r="KI108" s="58"/>
      <c r="KJ108" s="58"/>
      <c r="KK108" s="58"/>
      <c r="KL108" s="58"/>
      <c r="KM108" s="58"/>
      <c r="KN108" s="58"/>
      <c r="KO108" s="58"/>
      <c r="KP108" s="58"/>
      <c r="KQ108" s="58"/>
      <c r="KR108" s="58"/>
      <c r="KS108" s="58"/>
      <c r="KT108" s="58"/>
      <c r="KU108" s="58"/>
      <c r="KV108" s="58"/>
      <c r="KW108" s="58"/>
      <c r="KX108" s="58"/>
      <c r="KY108" s="58"/>
      <c r="KZ108" s="58"/>
      <c r="LA108" s="58"/>
      <c r="LB108" s="58"/>
      <c r="LC108" s="58"/>
      <c r="LD108" s="58"/>
      <c r="LE108" s="58"/>
      <c r="LF108" s="58"/>
      <c r="LG108" s="58"/>
      <c r="LH108" s="58"/>
      <c r="LI108" s="58"/>
      <c r="LJ108" s="58"/>
      <c r="LK108" s="58"/>
      <c r="LL108" s="58"/>
      <c r="LM108" s="58"/>
      <c r="LN108" s="58"/>
      <c r="LO108" s="58"/>
      <c r="LP108" s="58"/>
      <c r="LQ108" s="58"/>
      <c r="LR108" s="58"/>
      <c r="LS108" s="58"/>
      <c r="LT108" s="58"/>
      <c r="LU108" s="58"/>
      <c r="LV108" s="58"/>
      <c r="LW108" s="58"/>
      <c r="LX108" s="58"/>
      <c r="LY108" s="58"/>
      <c r="LZ108" s="58"/>
      <c r="MA108" s="58"/>
      <c r="MB108" s="58"/>
      <c r="MC108" s="58"/>
      <c r="MD108" s="58"/>
      <c r="ME108" s="58"/>
      <c r="MF108" s="58"/>
      <c r="MG108" s="58"/>
      <c r="MH108" s="58"/>
      <c r="MI108" s="58"/>
      <c r="MJ108" s="58"/>
      <c r="MK108" s="58"/>
      <c r="ML108" s="58"/>
      <c r="MM108" s="58"/>
      <c r="MN108" s="58"/>
      <c r="MO108" s="58"/>
      <c r="MP108" s="58"/>
      <c r="MQ108" s="58"/>
      <c r="MR108" s="58"/>
      <c r="MS108" s="58"/>
      <c r="MT108" s="58"/>
      <c r="MU108" s="58"/>
      <c r="MV108" s="58"/>
      <c r="MW108" s="58"/>
      <c r="MX108" s="58"/>
      <c r="MY108" s="58"/>
      <c r="MZ108" s="58"/>
      <c r="NA108" s="58"/>
      <c r="NB108" s="58"/>
      <c r="NC108" s="58"/>
      <c r="ND108" s="58"/>
      <c r="NE108" s="58"/>
      <c r="NF108" s="58"/>
      <c r="NG108" s="58"/>
      <c r="NH108" s="58"/>
      <c r="NI108" s="58"/>
      <c r="NJ108" s="58"/>
      <c r="NK108" s="58"/>
      <c r="NL108" s="58"/>
      <c r="NM108" s="58"/>
      <c r="NN108" s="58"/>
      <c r="NO108" s="58"/>
      <c r="NP108" s="58"/>
      <c r="NQ108" s="58"/>
      <c r="NR108" s="58"/>
      <c r="NS108" s="58"/>
      <c r="NT108" s="58"/>
      <c r="NU108" s="58"/>
      <c r="NV108" s="58"/>
      <c r="NW108" s="58"/>
      <c r="NX108" s="58"/>
      <c r="NY108" s="58"/>
      <c r="NZ108" s="58"/>
      <c r="OA108" s="58"/>
      <c r="OB108" s="58"/>
      <c r="OC108" s="58"/>
      <c r="OD108" s="58"/>
      <c r="OE108" s="58"/>
      <c r="OF108" s="58"/>
      <c r="OG108" s="58"/>
      <c r="OH108" s="58"/>
      <c r="OI108" s="58"/>
      <c r="OJ108" s="58"/>
      <c r="OK108" s="58"/>
      <c r="OL108" s="58"/>
      <c r="OM108" s="58"/>
      <c r="ON108" s="58"/>
      <c r="OO108" s="58"/>
      <c r="OP108" s="58"/>
      <c r="OQ108" s="58"/>
      <c r="OR108" s="58"/>
      <c r="OS108" s="58"/>
      <c r="OT108" s="58"/>
      <c r="OU108" s="58"/>
      <c r="OV108" s="58"/>
      <c r="OW108" s="58"/>
      <c r="OX108" s="58"/>
      <c r="OY108" s="58"/>
      <c r="OZ108" s="58"/>
      <c r="PA108" s="58"/>
      <c r="PB108" s="58"/>
      <c r="PC108" s="58"/>
      <c r="PD108" s="58"/>
      <c r="PE108" s="58"/>
      <c r="PF108" s="58"/>
      <c r="PG108" s="58"/>
      <c r="PH108" s="58"/>
      <c r="PI108" s="58"/>
      <c r="PJ108" s="58"/>
      <c r="PK108" s="58"/>
      <c r="PL108" s="58"/>
      <c r="PM108" s="58"/>
      <c r="PN108" s="58"/>
      <c r="PO108" s="58"/>
      <c r="PP108" s="58"/>
      <c r="PQ108" s="58"/>
      <c r="PR108" s="58"/>
      <c r="PS108" s="58"/>
      <c r="PT108" s="58"/>
      <c r="PU108" s="58"/>
      <c r="PV108" s="58"/>
      <c r="PW108" s="58"/>
      <c r="PX108" s="58"/>
      <c r="PY108" s="58"/>
      <c r="PZ108" s="58"/>
      <c r="QA108" s="58"/>
      <c r="QB108" s="58"/>
      <c r="QC108" s="58"/>
      <c r="QD108" s="58"/>
      <c r="QE108" s="58"/>
      <c r="QF108" s="58"/>
      <c r="QG108" s="58"/>
      <c r="QH108" s="58"/>
      <c r="QI108" s="58"/>
      <c r="QJ108" s="58"/>
      <c r="QK108" s="58"/>
      <c r="QL108" s="58"/>
      <c r="QM108" s="58"/>
      <c r="QN108" s="58"/>
      <c r="QO108" s="58"/>
      <c r="QP108" s="58"/>
      <c r="QQ108" s="58"/>
      <c r="QR108" s="58"/>
      <c r="QS108" s="58"/>
      <c r="QT108" s="58"/>
      <c r="QU108" s="58"/>
      <c r="QV108" s="58"/>
      <c r="QW108" s="58"/>
      <c r="QX108" s="58"/>
      <c r="QY108" s="58"/>
      <c r="QZ108" s="58"/>
      <c r="RA108" s="58"/>
      <c r="RB108" s="58"/>
      <c r="RC108" s="58"/>
      <c r="RD108" s="58"/>
      <c r="RE108" s="58"/>
      <c r="RF108" s="58"/>
      <c r="RG108" s="58"/>
      <c r="RH108" s="58"/>
      <c r="RI108" s="58"/>
      <c r="RJ108" s="58"/>
      <c r="RK108" s="58"/>
      <c r="RL108" s="58"/>
      <c r="RM108" s="58"/>
      <c r="RN108" s="58"/>
      <c r="RO108" s="58"/>
      <c r="RP108" s="58"/>
      <c r="RQ108" s="58"/>
      <c r="RR108" s="58"/>
      <c r="RS108" s="58"/>
      <c r="RT108" s="58"/>
      <c r="RU108" s="58"/>
      <c r="RV108" s="58"/>
      <c r="RW108" s="58"/>
      <c r="RX108" s="58"/>
      <c r="RY108" s="58"/>
      <c r="RZ108" s="58"/>
      <c r="SA108" s="58"/>
      <c r="SB108" s="58"/>
      <c r="SC108" s="58"/>
      <c r="SD108" s="58"/>
      <c r="SE108" s="58"/>
      <c r="SF108" s="58"/>
      <c r="SG108" s="58"/>
      <c r="SH108" s="58"/>
      <c r="SI108" s="58"/>
      <c r="SJ108" s="58"/>
      <c r="SK108" s="58"/>
      <c r="SL108" s="58"/>
      <c r="SM108" s="58"/>
      <c r="SN108" s="58"/>
      <c r="SO108" s="58"/>
      <c r="SP108" s="58"/>
      <c r="SQ108" s="58"/>
      <c r="SR108" s="58"/>
      <c r="SS108" s="58"/>
      <c r="ST108" s="58"/>
      <c r="SU108" s="58"/>
      <c r="SV108" s="58"/>
      <c r="SW108" s="58"/>
      <c r="SX108" s="58"/>
      <c r="SY108" s="58"/>
      <c r="SZ108" s="58"/>
      <c r="TA108" s="58"/>
      <c r="TB108" s="58"/>
      <c r="TC108" s="58"/>
      <c r="TD108" s="58"/>
      <c r="TE108" s="58"/>
      <c r="TF108" s="58"/>
      <c r="TG108" s="58"/>
      <c r="TH108" s="58"/>
      <c r="TI108" s="58"/>
      <c r="TJ108" s="58"/>
      <c r="TK108" s="58"/>
      <c r="TL108" s="58"/>
      <c r="TM108" s="58"/>
      <c r="TN108" s="58"/>
      <c r="TO108" s="58"/>
      <c r="TP108" s="58"/>
      <c r="TQ108" s="58"/>
      <c r="TR108" s="58"/>
      <c r="TS108" s="58"/>
      <c r="TT108" s="58"/>
      <c r="TU108" s="58"/>
      <c r="TV108" s="58"/>
      <c r="TW108" s="58"/>
      <c r="TX108" s="58"/>
      <c r="TY108" s="58"/>
      <c r="TZ108" s="58"/>
      <c r="UA108" s="58"/>
      <c r="UB108" s="58"/>
      <c r="UC108" s="58"/>
      <c r="UD108" s="58"/>
      <c r="UE108" s="58"/>
      <c r="UF108" s="58"/>
      <c r="UG108" s="58"/>
      <c r="UH108" s="58"/>
      <c r="UI108" s="58"/>
      <c r="UJ108" s="58"/>
      <c r="UK108" s="58"/>
      <c r="UL108" s="58"/>
      <c r="UM108" s="58"/>
      <c r="UN108" s="58"/>
      <c r="UO108" s="58"/>
      <c r="UP108" s="58"/>
      <c r="UQ108" s="58"/>
      <c r="UR108" s="58"/>
      <c r="US108" s="58"/>
      <c r="UT108" s="58"/>
      <c r="UU108" s="58"/>
      <c r="UV108" s="58"/>
      <c r="UW108" s="58"/>
      <c r="UX108" s="58"/>
      <c r="UY108" s="58"/>
      <c r="UZ108" s="58"/>
      <c r="VA108" s="58"/>
      <c r="VB108" s="58"/>
      <c r="VC108" s="58"/>
      <c r="VD108" s="58"/>
      <c r="VE108" s="58"/>
      <c r="VF108" s="58"/>
      <c r="VG108" s="58"/>
      <c r="VH108" s="58"/>
      <c r="VI108" s="58"/>
      <c r="VJ108" s="58"/>
      <c r="VK108" s="58"/>
      <c r="VL108" s="58"/>
      <c r="VM108" s="58"/>
      <c r="VN108" s="58"/>
      <c r="VO108" s="58"/>
      <c r="VP108" s="58"/>
      <c r="VQ108" s="58"/>
      <c r="VR108" s="58"/>
      <c r="VS108" s="58"/>
      <c r="VT108" s="58"/>
      <c r="VU108" s="58"/>
      <c r="VV108" s="58"/>
      <c r="VW108" s="58"/>
      <c r="VX108" s="58"/>
      <c r="VY108" s="58"/>
      <c r="VZ108" s="58"/>
      <c r="WA108" s="58"/>
      <c r="WB108" s="58"/>
      <c r="WC108" s="58"/>
      <c r="WD108" s="58"/>
      <c r="WE108" s="58"/>
      <c r="WF108" s="58"/>
      <c r="WG108" s="58"/>
      <c r="WH108" s="58"/>
      <c r="WI108" s="58"/>
      <c r="WJ108" s="58"/>
      <c r="WK108" s="58"/>
      <c r="WL108" s="58"/>
      <c r="WM108" s="58"/>
      <c r="WN108" s="58"/>
      <c r="WO108" s="58"/>
      <c r="WP108" s="58"/>
      <c r="WQ108" s="58"/>
      <c r="WR108" s="58"/>
      <c r="WS108" s="58"/>
      <c r="WT108" s="58"/>
      <c r="WU108" s="58"/>
      <c r="WV108" s="58"/>
      <c r="WW108" s="58"/>
      <c r="WX108" s="58"/>
      <c r="WY108" s="58"/>
      <c r="WZ108" s="58"/>
      <c r="XA108" s="58"/>
      <c r="XB108" s="58"/>
      <c r="XC108" s="58"/>
      <c r="XD108" s="58"/>
      <c r="XE108" s="58"/>
      <c r="XF108" s="58"/>
      <c r="XG108" s="58"/>
      <c r="XH108" s="58"/>
      <c r="XI108" s="58"/>
      <c r="XJ108" s="58"/>
      <c r="XK108" s="58"/>
      <c r="XL108" s="58"/>
      <c r="XM108" s="58"/>
      <c r="XN108" s="58"/>
      <c r="XO108" s="58"/>
      <c r="XP108" s="58"/>
      <c r="XQ108" s="58"/>
      <c r="XR108" s="58"/>
      <c r="XS108" s="58"/>
      <c r="XT108" s="58"/>
      <c r="XU108" s="58"/>
      <c r="XV108" s="58"/>
      <c r="XW108" s="58"/>
      <c r="XX108" s="58"/>
      <c r="XY108" s="58"/>
      <c r="XZ108" s="58"/>
      <c r="YA108" s="58"/>
      <c r="YB108" s="58"/>
      <c r="YC108" s="58"/>
      <c r="YD108" s="58"/>
      <c r="YE108" s="58"/>
      <c r="YF108" s="58"/>
      <c r="YG108" s="58"/>
      <c r="YH108" s="58"/>
      <c r="YI108" s="58"/>
      <c r="YJ108" s="58"/>
      <c r="YK108" s="58"/>
      <c r="YL108" s="58"/>
      <c r="YM108" s="58"/>
      <c r="YN108" s="58"/>
      <c r="YO108" s="58"/>
      <c r="YP108" s="58"/>
      <c r="YQ108" s="58"/>
      <c r="YR108" s="58"/>
      <c r="YS108" s="58"/>
      <c r="YT108" s="58"/>
      <c r="YU108" s="58"/>
      <c r="YV108" s="58"/>
      <c r="YW108" s="58"/>
      <c r="YX108" s="58"/>
      <c r="YY108" s="58"/>
      <c r="YZ108" s="58"/>
      <c r="ZA108" s="58"/>
      <c r="ZB108" s="58"/>
      <c r="ZC108" s="58"/>
      <c r="ZD108" s="58"/>
      <c r="ZE108" s="58"/>
      <c r="ZF108" s="58"/>
      <c r="ZG108" s="58"/>
      <c r="ZH108" s="58"/>
      <c r="ZI108" s="58"/>
      <c r="ZJ108" s="58"/>
      <c r="ZK108" s="58"/>
      <c r="ZL108" s="58"/>
      <c r="ZM108" s="58"/>
      <c r="ZN108" s="58"/>
      <c r="ZO108" s="58"/>
      <c r="ZP108" s="58"/>
      <c r="ZQ108" s="58"/>
      <c r="ZR108" s="58"/>
      <c r="ZS108" s="58"/>
      <c r="ZT108" s="58"/>
      <c r="ZU108" s="58"/>
      <c r="ZV108" s="58"/>
      <c r="ZW108" s="58"/>
      <c r="ZX108" s="58"/>
      <c r="ZY108" s="58"/>
      <c r="ZZ108" s="58"/>
      <c r="AAA108" s="58"/>
      <c r="AAB108" s="58"/>
      <c r="AAC108" s="58"/>
      <c r="AAD108" s="58"/>
      <c r="AAE108" s="58"/>
      <c r="AAF108" s="58"/>
      <c r="AAG108" s="58"/>
      <c r="AAH108" s="58"/>
      <c r="AAI108" s="58"/>
      <c r="AAJ108" s="58"/>
      <c r="AAK108" s="58"/>
      <c r="AAL108" s="58"/>
      <c r="AAM108" s="58"/>
      <c r="AAN108" s="58"/>
      <c r="AAO108" s="58"/>
      <c r="AAP108" s="58"/>
      <c r="AAQ108" s="58"/>
      <c r="AAR108" s="58"/>
      <c r="AAS108" s="58"/>
      <c r="AAT108" s="58"/>
      <c r="AAU108" s="58"/>
      <c r="AAV108" s="58"/>
      <c r="AAW108" s="58"/>
      <c r="AAX108" s="58"/>
      <c r="AAY108" s="58"/>
      <c r="AAZ108" s="58"/>
      <c r="ABA108" s="58"/>
      <c r="ABB108" s="58"/>
      <c r="ABC108" s="58"/>
      <c r="ABD108" s="58"/>
      <c r="ABE108" s="58"/>
      <c r="ABF108" s="58"/>
      <c r="ABG108" s="58"/>
      <c r="ABH108" s="58"/>
      <c r="ABI108" s="58"/>
      <c r="ABJ108" s="58"/>
      <c r="ABK108" s="58"/>
      <c r="ABL108" s="58"/>
      <c r="ABM108" s="58"/>
      <c r="ABN108" s="58"/>
      <c r="ABO108" s="58"/>
      <c r="ABP108" s="58"/>
      <c r="ABQ108" s="58"/>
      <c r="ABR108" s="58"/>
      <c r="ABS108" s="58"/>
      <c r="ABT108" s="58"/>
      <c r="ABU108" s="58"/>
      <c r="ABV108" s="58"/>
      <c r="ABW108" s="58"/>
      <c r="ABX108" s="58"/>
      <c r="ABY108" s="58"/>
      <c r="ABZ108" s="58"/>
      <c r="ACA108" s="58"/>
      <c r="ACB108" s="58"/>
      <c r="ACC108" s="58"/>
      <c r="ACD108" s="58"/>
      <c r="ACE108" s="58"/>
      <c r="ACF108" s="58"/>
      <c r="ACG108" s="58"/>
      <c r="ACH108" s="58"/>
      <c r="ACI108" s="58"/>
      <c r="ACJ108" s="58"/>
      <c r="ACK108" s="58"/>
      <c r="ACL108" s="58"/>
      <c r="ACM108" s="58"/>
      <c r="ACN108" s="58"/>
      <c r="ACO108" s="58"/>
      <c r="ACP108" s="58"/>
      <c r="ACQ108" s="58"/>
      <c r="ACR108" s="58"/>
      <c r="ACS108" s="58"/>
      <c r="ACT108" s="58"/>
      <c r="ACU108" s="58"/>
      <c r="ACV108" s="58"/>
      <c r="ACW108" s="58"/>
      <c r="ACX108" s="58"/>
      <c r="ACY108" s="58"/>
      <c r="ACZ108" s="58"/>
      <c r="ADA108" s="58"/>
      <c r="ADB108" s="58"/>
      <c r="ADC108" s="58"/>
      <c r="ADD108" s="58"/>
      <c r="ADE108" s="58"/>
      <c r="ADF108" s="58"/>
      <c r="ADG108" s="58"/>
      <c r="ADH108" s="58"/>
      <c r="ADI108" s="58"/>
      <c r="ADJ108" s="58"/>
      <c r="ADK108" s="58"/>
      <c r="ADL108" s="58"/>
      <c r="ADM108" s="58"/>
      <c r="ADN108" s="58"/>
      <c r="ADO108" s="58"/>
      <c r="ADP108" s="58"/>
      <c r="ADQ108" s="58"/>
      <c r="ADR108" s="58"/>
      <c r="ADS108" s="58"/>
      <c r="ADT108" s="58"/>
      <c r="ADU108" s="58"/>
      <c r="ADV108" s="58"/>
      <c r="ADW108" s="58"/>
      <c r="ADX108" s="58"/>
      <c r="ADY108" s="58"/>
      <c r="ADZ108" s="58"/>
      <c r="AEA108" s="58"/>
      <c r="AEB108" s="58"/>
      <c r="AEC108" s="58"/>
      <c r="AED108" s="58"/>
      <c r="AEE108" s="58"/>
      <c r="AEF108" s="58"/>
      <c r="AEG108" s="58"/>
      <c r="AEH108" s="58"/>
      <c r="AEI108" s="58"/>
      <c r="AEJ108" s="58"/>
      <c r="AEK108" s="58"/>
      <c r="AEL108" s="58"/>
      <c r="AEM108" s="58"/>
      <c r="AEN108" s="58"/>
      <c r="AEO108" s="58"/>
      <c r="AEP108" s="58"/>
      <c r="AEQ108" s="58"/>
      <c r="AER108" s="58"/>
      <c r="AES108" s="58"/>
      <c r="AET108" s="58"/>
      <c r="AEU108" s="58"/>
      <c r="AEV108" s="58"/>
      <c r="AEW108" s="58"/>
      <c r="AEX108" s="58"/>
      <c r="AEY108" s="58"/>
      <c r="AEZ108" s="58"/>
      <c r="AFA108" s="58"/>
      <c r="AFB108" s="58"/>
      <c r="AFC108" s="58"/>
      <c r="AFD108" s="58"/>
      <c r="AFE108" s="58"/>
      <c r="AFF108" s="58"/>
      <c r="AFG108" s="58"/>
      <c r="AFH108" s="58"/>
      <c r="AFI108" s="58"/>
      <c r="AFJ108" s="58"/>
      <c r="AFK108" s="58"/>
      <c r="AFL108" s="58"/>
      <c r="AFM108" s="58"/>
      <c r="AFN108" s="58"/>
      <c r="AFO108" s="58"/>
      <c r="AFP108" s="58"/>
      <c r="AFQ108" s="58"/>
      <c r="AFR108" s="58"/>
      <c r="AFS108" s="58"/>
      <c r="AFT108" s="58"/>
      <c r="AFU108" s="58"/>
      <c r="AFV108" s="58"/>
      <c r="AFW108" s="58"/>
      <c r="AFX108" s="58"/>
      <c r="AFY108" s="58"/>
      <c r="AFZ108" s="58"/>
      <c r="AGA108" s="58"/>
      <c r="AGB108" s="58"/>
      <c r="AGC108" s="58"/>
      <c r="AGD108" s="58"/>
      <c r="AGE108" s="58"/>
      <c r="AGF108" s="58"/>
      <c r="AGG108" s="58"/>
      <c r="AGH108" s="58"/>
      <c r="AGI108" s="58"/>
      <c r="AGJ108" s="58"/>
      <c r="AGK108" s="58"/>
      <c r="AGL108" s="58"/>
      <c r="AGM108" s="58"/>
      <c r="AGN108" s="58"/>
      <c r="AGO108" s="58"/>
      <c r="AGP108" s="58"/>
      <c r="AGQ108" s="58"/>
      <c r="AGR108" s="58"/>
      <c r="AGS108" s="58"/>
      <c r="AGT108" s="58"/>
      <c r="AGU108" s="58"/>
      <c r="AGV108" s="58"/>
      <c r="AGW108" s="58"/>
      <c r="AGX108" s="58"/>
      <c r="AGY108" s="58"/>
      <c r="AGZ108" s="58"/>
      <c r="AHA108" s="58"/>
      <c r="AHB108" s="58"/>
      <c r="AHC108" s="58"/>
      <c r="AHD108" s="58"/>
      <c r="AHE108" s="58"/>
      <c r="AHF108" s="58"/>
      <c r="AHG108" s="58"/>
      <c r="AHH108" s="58"/>
      <c r="AHI108" s="58"/>
      <c r="AHJ108" s="58"/>
      <c r="AHK108" s="58"/>
      <c r="AHL108" s="58"/>
      <c r="AHM108" s="58"/>
      <c r="AHN108" s="58"/>
      <c r="AHO108" s="58"/>
      <c r="AHP108" s="58"/>
      <c r="AHQ108" s="58"/>
      <c r="AHR108" s="58"/>
      <c r="AHS108" s="58"/>
      <c r="AHT108" s="58"/>
      <c r="AHU108" s="58"/>
      <c r="AHV108" s="58"/>
      <c r="AHW108" s="58"/>
      <c r="AHX108" s="58"/>
      <c r="AHY108" s="58"/>
      <c r="AHZ108" s="58"/>
      <c r="AIA108" s="58"/>
      <c r="AIB108" s="58"/>
      <c r="AIC108" s="58"/>
      <c r="AID108" s="58"/>
      <c r="AIE108" s="58"/>
      <c r="AIF108" s="58"/>
      <c r="AIG108" s="58"/>
      <c r="AIH108" s="58"/>
      <c r="AII108" s="58"/>
      <c r="AIJ108" s="58"/>
      <c r="AIK108" s="58"/>
      <c r="AIL108" s="58"/>
      <c r="AIM108" s="58"/>
      <c r="AIN108" s="58"/>
      <c r="AIO108" s="58"/>
      <c r="AIP108" s="58"/>
      <c r="AIQ108" s="58"/>
      <c r="AIR108" s="58"/>
      <c r="AIS108" s="58"/>
      <c r="AIT108" s="58"/>
      <c r="AIU108" s="58"/>
      <c r="AIV108" s="58"/>
      <c r="AIW108" s="58"/>
      <c r="AIX108" s="58"/>
      <c r="AIY108" s="58"/>
      <c r="AIZ108" s="58"/>
      <c r="AJA108" s="58"/>
      <c r="AJB108" s="58"/>
      <c r="AJC108" s="58"/>
      <c r="AJD108" s="58"/>
      <c r="AJE108" s="58"/>
      <c r="AJF108" s="58"/>
      <c r="AJG108" s="58"/>
      <c r="AJH108" s="58"/>
      <c r="AJI108" s="58"/>
      <c r="AJJ108" s="58"/>
      <c r="AJK108" s="58"/>
      <c r="AJL108" s="58"/>
      <c r="AJM108" s="58"/>
      <c r="AJN108" s="58"/>
      <c r="AJO108" s="58"/>
      <c r="AJP108" s="58"/>
      <c r="AJQ108" s="58"/>
      <c r="AJR108" s="58"/>
      <c r="AJS108" s="58"/>
      <c r="AJT108" s="58"/>
      <c r="AJU108" s="58"/>
      <c r="AJV108" s="58"/>
      <c r="AJW108" s="58"/>
      <c r="AJX108" s="58"/>
      <c r="AJY108" s="58"/>
      <c r="AJZ108" s="58"/>
      <c r="AKA108" s="58"/>
      <c r="AKB108" s="58"/>
      <c r="AKC108" s="58"/>
      <c r="AKD108" s="58"/>
      <c r="AKE108" s="58"/>
      <c r="AKF108" s="58"/>
      <c r="AKG108" s="58"/>
      <c r="AKH108" s="58"/>
      <c r="AKI108" s="58"/>
      <c r="AKJ108" s="58"/>
      <c r="AKK108" s="58"/>
      <c r="AKL108" s="58"/>
      <c r="AKM108" s="58"/>
      <c r="AKN108" s="58"/>
      <c r="AKO108" s="58"/>
      <c r="AKP108" s="58"/>
      <c r="AKQ108" s="58"/>
      <c r="AKR108" s="58"/>
      <c r="AKS108" s="58"/>
      <c r="AKT108" s="58"/>
      <c r="AKU108" s="58"/>
      <c r="AKV108" s="58"/>
      <c r="AKW108" s="58"/>
      <c r="AKX108" s="58"/>
      <c r="AKY108" s="58"/>
      <c r="AKZ108" s="58"/>
      <c r="ALA108" s="58"/>
      <c r="ALB108" s="58"/>
      <c r="ALC108" s="58"/>
      <c r="ALD108" s="58"/>
    </row>
    <row r="109" spans="1:992" ht="102.6" x14ac:dyDescent="0.2">
      <c r="A109" s="44" t="s">
        <v>256</v>
      </c>
      <c r="B109" s="45" t="s">
        <v>261</v>
      </c>
      <c r="C109" s="46" t="s">
        <v>262</v>
      </c>
      <c r="D109" s="47"/>
      <c r="E109" s="47"/>
      <c r="F109" s="47"/>
      <c r="G109" s="47"/>
      <c r="H109" s="10" t="s">
        <v>50</v>
      </c>
      <c r="I109" s="10" t="s">
        <v>50</v>
      </c>
      <c r="J109" s="10" t="s">
        <v>51</v>
      </c>
      <c r="K109" s="10" t="s">
        <v>52</v>
      </c>
      <c r="L109" s="10" t="s">
        <v>53</v>
      </c>
      <c r="M109" s="10" t="str">
        <f t="shared" si="26"/>
        <v>x</v>
      </c>
      <c r="N109" s="10" t="str">
        <f t="shared" si="27"/>
        <v>x</v>
      </c>
      <c r="O109" s="10" t="str">
        <f t="shared" si="36"/>
        <v>x</v>
      </c>
      <c r="P109" s="54" t="str">
        <f t="shared" si="37"/>
        <v>x</v>
      </c>
      <c r="Q109" s="10" t="str">
        <f t="shared" si="38"/>
        <v>x</v>
      </c>
      <c r="R109" s="10" t="str">
        <f t="shared" si="39"/>
        <v>x</v>
      </c>
      <c r="S109" s="10" t="s">
        <v>50</v>
      </c>
      <c r="X109" s="58"/>
      <c r="Y109" s="58"/>
      <c r="Z109" s="58"/>
      <c r="AA109" s="58"/>
      <c r="AB109" s="58"/>
      <c r="AC109" s="58"/>
      <c r="AD109" s="58"/>
      <c r="AE109" s="58"/>
      <c r="AF109" s="58"/>
      <c r="AG109" s="58"/>
      <c r="AH109" s="58"/>
      <c r="AI109" s="58"/>
      <c r="AJ109" s="58"/>
      <c r="AK109" s="58"/>
      <c r="AL109" s="58"/>
      <c r="AM109" s="58"/>
      <c r="AN109" s="58"/>
      <c r="AO109" s="58"/>
      <c r="AP109" s="58"/>
      <c r="AQ109" s="58"/>
      <c r="AR109" s="58"/>
      <c r="AS109" s="58"/>
      <c r="AT109" s="58"/>
      <c r="AU109" s="58"/>
      <c r="AV109" s="58"/>
      <c r="AW109" s="58"/>
      <c r="AX109" s="58"/>
      <c r="AY109" s="58"/>
      <c r="AZ109" s="58"/>
      <c r="BA109" s="58"/>
      <c r="BB109" s="58"/>
      <c r="BC109" s="58"/>
      <c r="BD109" s="58"/>
      <c r="BE109" s="58"/>
      <c r="BF109" s="58"/>
      <c r="BG109" s="58"/>
      <c r="BH109" s="58"/>
      <c r="BI109" s="58"/>
      <c r="BJ109" s="58"/>
      <c r="BK109" s="58"/>
      <c r="BL109" s="58"/>
      <c r="BM109" s="58"/>
      <c r="BN109" s="58"/>
      <c r="BO109" s="58"/>
      <c r="BP109" s="58"/>
      <c r="BQ109" s="58"/>
      <c r="BR109" s="58"/>
      <c r="BS109" s="58"/>
      <c r="BT109" s="58"/>
      <c r="BU109" s="58"/>
      <c r="BV109" s="58"/>
      <c r="BW109" s="58"/>
      <c r="BX109" s="58"/>
      <c r="BY109" s="58"/>
      <c r="BZ109" s="58"/>
      <c r="CA109" s="58"/>
      <c r="CB109" s="58"/>
      <c r="CC109" s="58"/>
      <c r="CD109" s="58"/>
      <c r="CE109" s="58"/>
      <c r="CF109" s="58"/>
      <c r="CG109" s="58"/>
      <c r="CH109" s="58"/>
      <c r="CI109" s="58"/>
      <c r="CJ109" s="58"/>
      <c r="CK109" s="58"/>
      <c r="CL109" s="58"/>
      <c r="CM109" s="58"/>
      <c r="CN109" s="58"/>
      <c r="CO109" s="58"/>
      <c r="CP109" s="58"/>
      <c r="CQ109" s="58"/>
      <c r="CR109" s="58"/>
      <c r="CS109" s="58"/>
      <c r="CT109" s="58"/>
      <c r="CU109" s="58"/>
      <c r="CV109" s="58"/>
      <c r="CW109" s="58"/>
      <c r="CX109" s="58"/>
      <c r="CY109" s="58"/>
      <c r="CZ109" s="58"/>
      <c r="DA109" s="58"/>
      <c r="DB109" s="58"/>
      <c r="DC109" s="58"/>
      <c r="DD109" s="58"/>
      <c r="DE109" s="58"/>
      <c r="DF109" s="58"/>
      <c r="DG109" s="58"/>
      <c r="DH109" s="58"/>
      <c r="DI109" s="58"/>
      <c r="DJ109" s="58"/>
      <c r="DK109" s="58"/>
      <c r="DL109" s="58"/>
      <c r="DM109" s="58"/>
      <c r="DN109" s="58"/>
      <c r="DO109" s="58"/>
      <c r="DP109" s="58"/>
      <c r="DQ109" s="58"/>
      <c r="DR109" s="58"/>
      <c r="DS109" s="58"/>
      <c r="DT109" s="58"/>
      <c r="DU109" s="58"/>
      <c r="DV109" s="58"/>
      <c r="DW109" s="58"/>
      <c r="DX109" s="58"/>
      <c r="DY109" s="58"/>
      <c r="DZ109" s="58"/>
      <c r="EA109" s="58"/>
      <c r="EB109" s="58"/>
      <c r="EC109" s="58"/>
      <c r="ED109" s="58"/>
      <c r="EE109" s="58"/>
      <c r="EF109" s="58"/>
      <c r="EG109" s="58"/>
      <c r="EH109" s="58"/>
      <c r="EI109" s="58"/>
      <c r="EJ109" s="58"/>
      <c r="EK109" s="58"/>
      <c r="EL109" s="58"/>
      <c r="EM109" s="58"/>
      <c r="EN109" s="58"/>
      <c r="EO109" s="58"/>
      <c r="EP109" s="58"/>
      <c r="EQ109" s="58"/>
      <c r="ER109" s="58"/>
      <c r="ES109" s="58"/>
      <c r="ET109" s="58"/>
      <c r="EU109" s="58"/>
      <c r="EV109" s="58"/>
      <c r="EW109" s="58"/>
      <c r="EX109" s="58"/>
      <c r="EY109" s="58"/>
      <c r="EZ109" s="58"/>
      <c r="FA109" s="58"/>
      <c r="FB109" s="58"/>
      <c r="FC109" s="58"/>
      <c r="FD109" s="58"/>
      <c r="FE109" s="58"/>
      <c r="FF109" s="58"/>
      <c r="FG109" s="58"/>
      <c r="FH109" s="58"/>
      <c r="FI109" s="58"/>
      <c r="FJ109" s="58"/>
      <c r="FK109" s="58"/>
      <c r="FL109" s="58"/>
      <c r="FM109" s="58"/>
      <c r="FN109" s="58"/>
      <c r="FO109" s="58"/>
      <c r="FP109" s="58"/>
      <c r="FQ109" s="58"/>
      <c r="FR109" s="58"/>
      <c r="FS109" s="58"/>
      <c r="FT109" s="58"/>
      <c r="FU109" s="58"/>
      <c r="FV109" s="58"/>
      <c r="FW109" s="58"/>
      <c r="FX109" s="58"/>
      <c r="FY109" s="58"/>
      <c r="FZ109" s="58"/>
      <c r="GA109" s="58"/>
      <c r="GB109" s="58"/>
      <c r="GC109" s="58"/>
      <c r="GD109" s="58"/>
      <c r="GE109" s="58"/>
      <c r="GF109" s="58"/>
      <c r="GG109" s="58"/>
      <c r="GH109" s="58"/>
      <c r="GI109" s="58"/>
      <c r="GJ109" s="58"/>
      <c r="GK109" s="58"/>
      <c r="GL109" s="58"/>
      <c r="GM109" s="58"/>
      <c r="GN109" s="58"/>
      <c r="GO109" s="58"/>
      <c r="GP109" s="58"/>
      <c r="GQ109" s="58"/>
      <c r="GR109" s="58"/>
      <c r="GS109" s="58"/>
      <c r="GT109" s="58"/>
      <c r="GU109" s="58"/>
      <c r="GV109" s="58"/>
      <c r="GW109" s="58"/>
      <c r="GX109" s="58"/>
      <c r="GY109" s="58"/>
      <c r="GZ109" s="58"/>
      <c r="HA109" s="58"/>
      <c r="HB109" s="58"/>
      <c r="HC109" s="58"/>
      <c r="HD109" s="58"/>
      <c r="HE109" s="58"/>
      <c r="HF109" s="58"/>
      <c r="HG109" s="58"/>
      <c r="HH109" s="58"/>
      <c r="HI109" s="58"/>
      <c r="HJ109" s="58"/>
      <c r="HK109" s="58"/>
      <c r="HL109" s="58"/>
      <c r="HM109" s="58"/>
      <c r="HN109" s="58"/>
      <c r="HO109" s="58"/>
      <c r="HP109" s="58"/>
      <c r="HQ109" s="58"/>
      <c r="HR109" s="58"/>
      <c r="HS109" s="58"/>
      <c r="HT109" s="58"/>
      <c r="HU109" s="58"/>
      <c r="HV109" s="58"/>
      <c r="HW109" s="58"/>
      <c r="HX109" s="58"/>
      <c r="HY109" s="58"/>
      <c r="HZ109" s="58"/>
      <c r="IA109" s="58"/>
      <c r="IB109" s="58"/>
      <c r="IC109" s="58"/>
      <c r="ID109" s="58"/>
      <c r="IE109" s="58"/>
      <c r="IF109" s="58"/>
      <c r="IG109" s="58"/>
      <c r="IH109" s="58"/>
      <c r="II109" s="58"/>
      <c r="IJ109" s="58"/>
      <c r="IK109" s="58"/>
      <c r="IL109" s="58"/>
      <c r="IM109" s="58"/>
      <c r="IN109" s="58"/>
      <c r="IO109" s="58"/>
      <c r="IP109" s="58"/>
      <c r="IQ109" s="58"/>
      <c r="IR109" s="58"/>
      <c r="IS109" s="58"/>
      <c r="IT109" s="58"/>
      <c r="IU109" s="58"/>
      <c r="IV109" s="58"/>
      <c r="IW109" s="58"/>
      <c r="IX109" s="58"/>
      <c r="IY109" s="58"/>
      <c r="IZ109" s="58"/>
      <c r="JA109" s="58"/>
      <c r="JB109" s="58"/>
      <c r="JC109" s="58"/>
      <c r="JD109" s="58"/>
      <c r="JE109" s="58"/>
      <c r="JF109" s="58"/>
      <c r="JG109" s="58"/>
      <c r="JH109" s="58"/>
      <c r="JI109" s="58"/>
      <c r="JJ109" s="58"/>
      <c r="JK109" s="58"/>
      <c r="JL109" s="58"/>
      <c r="JM109" s="58"/>
      <c r="JN109" s="58"/>
      <c r="JO109" s="58"/>
      <c r="JP109" s="58"/>
      <c r="JQ109" s="58"/>
      <c r="JR109" s="58"/>
      <c r="JS109" s="58"/>
      <c r="JT109" s="58"/>
      <c r="JU109" s="58"/>
      <c r="JV109" s="58"/>
      <c r="JW109" s="58"/>
      <c r="JX109" s="58"/>
      <c r="JY109" s="58"/>
      <c r="JZ109" s="58"/>
      <c r="KA109" s="58"/>
      <c r="KB109" s="58"/>
      <c r="KC109" s="58"/>
      <c r="KD109" s="58"/>
      <c r="KE109" s="58"/>
      <c r="KF109" s="58"/>
      <c r="KG109" s="58"/>
      <c r="KH109" s="58"/>
      <c r="KI109" s="58"/>
      <c r="KJ109" s="58"/>
      <c r="KK109" s="58"/>
      <c r="KL109" s="58"/>
      <c r="KM109" s="58"/>
      <c r="KN109" s="58"/>
      <c r="KO109" s="58"/>
      <c r="KP109" s="58"/>
      <c r="KQ109" s="58"/>
      <c r="KR109" s="58"/>
      <c r="KS109" s="58"/>
      <c r="KT109" s="58"/>
      <c r="KU109" s="58"/>
      <c r="KV109" s="58"/>
      <c r="KW109" s="58"/>
      <c r="KX109" s="58"/>
      <c r="KY109" s="58"/>
      <c r="KZ109" s="58"/>
      <c r="LA109" s="58"/>
      <c r="LB109" s="58"/>
      <c r="LC109" s="58"/>
      <c r="LD109" s="58"/>
      <c r="LE109" s="58"/>
      <c r="LF109" s="58"/>
      <c r="LG109" s="58"/>
      <c r="LH109" s="58"/>
      <c r="LI109" s="58"/>
      <c r="LJ109" s="58"/>
      <c r="LK109" s="58"/>
      <c r="LL109" s="58"/>
      <c r="LM109" s="58"/>
      <c r="LN109" s="58"/>
      <c r="LO109" s="58"/>
      <c r="LP109" s="58"/>
      <c r="LQ109" s="58"/>
      <c r="LR109" s="58"/>
      <c r="LS109" s="58"/>
      <c r="LT109" s="58"/>
      <c r="LU109" s="58"/>
      <c r="LV109" s="58"/>
      <c r="LW109" s="58"/>
      <c r="LX109" s="58"/>
      <c r="LY109" s="58"/>
      <c r="LZ109" s="58"/>
      <c r="MA109" s="58"/>
      <c r="MB109" s="58"/>
      <c r="MC109" s="58"/>
      <c r="MD109" s="58"/>
      <c r="ME109" s="58"/>
      <c r="MF109" s="58"/>
      <c r="MG109" s="58"/>
      <c r="MH109" s="58"/>
      <c r="MI109" s="58"/>
      <c r="MJ109" s="58"/>
      <c r="MK109" s="58"/>
      <c r="ML109" s="58"/>
      <c r="MM109" s="58"/>
      <c r="MN109" s="58"/>
      <c r="MO109" s="58"/>
      <c r="MP109" s="58"/>
      <c r="MQ109" s="58"/>
      <c r="MR109" s="58"/>
      <c r="MS109" s="58"/>
      <c r="MT109" s="58"/>
      <c r="MU109" s="58"/>
      <c r="MV109" s="58"/>
      <c r="MW109" s="58"/>
      <c r="MX109" s="58"/>
      <c r="MY109" s="58"/>
      <c r="MZ109" s="58"/>
      <c r="NA109" s="58"/>
      <c r="NB109" s="58"/>
      <c r="NC109" s="58"/>
      <c r="ND109" s="58"/>
      <c r="NE109" s="58"/>
      <c r="NF109" s="58"/>
      <c r="NG109" s="58"/>
      <c r="NH109" s="58"/>
      <c r="NI109" s="58"/>
      <c r="NJ109" s="58"/>
      <c r="NK109" s="58"/>
      <c r="NL109" s="58"/>
      <c r="NM109" s="58"/>
      <c r="NN109" s="58"/>
      <c r="NO109" s="58"/>
      <c r="NP109" s="58"/>
      <c r="NQ109" s="58"/>
      <c r="NR109" s="58"/>
      <c r="NS109" s="58"/>
      <c r="NT109" s="58"/>
      <c r="NU109" s="58"/>
      <c r="NV109" s="58"/>
      <c r="NW109" s="58"/>
      <c r="NX109" s="58"/>
      <c r="NY109" s="58"/>
      <c r="NZ109" s="58"/>
      <c r="OA109" s="58"/>
      <c r="OB109" s="58"/>
      <c r="OC109" s="58"/>
      <c r="OD109" s="58"/>
      <c r="OE109" s="58"/>
      <c r="OF109" s="58"/>
      <c r="OG109" s="58"/>
      <c r="OH109" s="58"/>
      <c r="OI109" s="58"/>
      <c r="OJ109" s="58"/>
      <c r="OK109" s="58"/>
      <c r="OL109" s="58"/>
      <c r="OM109" s="58"/>
      <c r="ON109" s="58"/>
      <c r="OO109" s="58"/>
      <c r="OP109" s="58"/>
      <c r="OQ109" s="58"/>
      <c r="OR109" s="58"/>
      <c r="OS109" s="58"/>
      <c r="OT109" s="58"/>
      <c r="OU109" s="58"/>
      <c r="OV109" s="58"/>
      <c r="OW109" s="58"/>
      <c r="OX109" s="58"/>
      <c r="OY109" s="58"/>
      <c r="OZ109" s="58"/>
      <c r="PA109" s="58"/>
      <c r="PB109" s="58"/>
      <c r="PC109" s="58"/>
      <c r="PD109" s="58"/>
      <c r="PE109" s="58"/>
      <c r="PF109" s="58"/>
      <c r="PG109" s="58"/>
      <c r="PH109" s="58"/>
      <c r="PI109" s="58"/>
      <c r="PJ109" s="58"/>
      <c r="PK109" s="58"/>
      <c r="PL109" s="58"/>
      <c r="PM109" s="58"/>
      <c r="PN109" s="58"/>
      <c r="PO109" s="58"/>
      <c r="PP109" s="58"/>
      <c r="PQ109" s="58"/>
      <c r="PR109" s="58"/>
      <c r="PS109" s="58"/>
      <c r="PT109" s="58"/>
      <c r="PU109" s="58"/>
      <c r="PV109" s="58"/>
      <c r="PW109" s="58"/>
      <c r="PX109" s="58"/>
      <c r="PY109" s="58"/>
      <c r="PZ109" s="58"/>
      <c r="QA109" s="58"/>
      <c r="QB109" s="58"/>
      <c r="QC109" s="58"/>
      <c r="QD109" s="58"/>
      <c r="QE109" s="58"/>
      <c r="QF109" s="58"/>
      <c r="QG109" s="58"/>
      <c r="QH109" s="58"/>
      <c r="QI109" s="58"/>
      <c r="QJ109" s="58"/>
      <c r="QK109" s="58"/>
      <c r="QL109" s="58"/>
      <c r="QM109" s="58"/>
      <c r="QN109" s="58"/>
      <c r="QO109" s="58"/>
      <c r="QP109" s="58"/>
      <c r="QQ109" s="58"/>
      <c r="QR109" s="58"/>
      <c r="QS109" s="58"/>
      <c r="QT109" s="58"/>
      <c r="QU109" s="58"/>
      <c r="QV109" s="58"/>
      <c r="QW109" s="58"/>
      <c r="QX109" s="58"/>
      <c r="QY109" s="58"/>
      <c r="QZ109" s="58"/>
      <c r="RA109" s="58"/>
      <c r="RB109" s="58"/>
      <c r="RC109" s="58"/>
      <c r="RD109" s="58"/>
      <c r="RE109" s="58"/>
      <c r="RF109" s="58"/>
      <c r="RG109" s="58"/>
      <c r="RH109" s="58"/>
      <c r="RI109" s="58"/>
      <c r="RJ109" s="58"/>
      <c r="RK109" s="58"/>
      <c r="RL109" s="58"/>
      <c r="RM109" s="58"/>
      <c r="RN109" s="58"/>
      <c r="RO109" s="58"/>
      <c r="RP109" s="58"/>
      <c r="RQ109" s="58"/>
      <c r="RR109" s="58"/>
      <c r="RS109" s="58"/>
      <c r="RT109" s="58"/>
      <c r="RU109" s="58"/>
      <c r="RV109" s="58"/>
      <c r="RW109" s="58"/>
      <c r="RX109" s="58"/>
      <c r="RY109" s="58"/>
      <c r="RZ109" s="58"/>
      <c r="SA109" s="58"/>
      <c r="SB109" s="58"/>
      <c r="SC109" s="58"/>
      <c r="SD109" s="58"/>
      <c r="SE109" s="58"/>
      <c r="SF109" s="58"/>
      <c r="SG109" s="58"/>
      <c r="SH109" s="58"/>
      <c r="SI109" s="58"/>
      <c r="SJ109" s="58"/>
      <c r="SK109" s="58"/>
      <c r="SL109" s="58"/>
      <c r="SM109" s="58"/>
      <c r="SN109" s="58"/>
      <c r="SO109" s="58"/>
      <c r="SP109" s="58"/>
      <c r="SQ109" s="58"/>
      <c r="SR109" s="58"/>
      <c r="SS109" s="58"/>
      <c r="ST109" s="58"/>
      <c r="SU109" s="58"/>
      <c r="SV109" s="58"/>
      <c r="SW109" s="58"/>
      <c r="SX109" s="58"/>
      <c r="SY109" s="58"/>
      <c r="SZ109" s="58"/>
      <c r="TA109" s="58"/>
      <c r="TB109" s="58"/>
      <c r="TC109" s="58"/>
      <c r="TD109" s="58"/>
      <c r="TE109" s="58"/>
      <c r="TF109" s="58"/>
      <c r="TG109" s="58"/>
      <c r="TH109" s="58"/>
      <c r="TI109" s="58"/>
      <c r="TJ109" s="58"/>
      <c r="TK109" s="58"/>
      <c r="TL109" s="58"/>
      <c r="TM109" s="58"/>
      <c r="TN109" s="58"/>
      <c r="TO109" s="58"/>
      <c r="TP109" s="58"/>
      <c r="TQ109" s="58"/>
      <c r="TR109" s="58"/>
      <c r="TS109" s="58"/>
      <c r="TT109" s="58"/>
      <c r="TU109" s="58"/>
      <c r="TV109" s="58"/>
      <c r="TW109" s="58"/>
      <c r="TX109" s="58"/>
      <c r="TY109" s="58"/>
      <c r="TZ109" s="58"/>
      <c r="UA109" s="58"/>
      <c r="UB109" s="58"/>
      <c r="UC109" s="58"/>
      <c r="UD109" s="58"/>
      <c r="UE109" s="58"/>
      <c r="UF109" s="58"/>
      <c r="UG109" s="58"/>
      <c r="UH109" s="58"/>
      <c r="UI109" s="58"/>
      <c r="UJ109" s="58"/>
      <c r="UK109" s="58"/>
      <c r="UL109" s="58"/>
      <c r="UM109" s="58"/>
      <c r="UN109" s="58"/>
      <c r="UO109" s="58"/>
      <c r="UP109" s="58"/>
      <c r="UQ109" s="58"/>
      <c r="UR109" s="58"/>
      <c r="US109" s="58"/>
      <c r="UT109" s="58"/>
      <c r="UU109" s="58"/>
      <c r="UV109" s="58"/>
      <c r="UW109" s="58"/>
      <c r="UX109" s="58"/>
      <c r="UY109" s="58"/>
      <c r="UZ109" s="58"/>
      <c r="VA109" s="58"/>
      <c r="VB109" s="58"/>
      <c r="VC109" s="58"/>
      <c r="VD109" s="58"/>
      <c r="VE109" s="58"/>
      <c r="VF109" s="58"/>
      <c r="VG109" s="58"/>
      <c r="VH109" s="58"/>
      <c r="VI109" s="58"/>
      <c r="VJ109" s="58"/>
      <c r="VK109" s="58"/>
      <c r="VL109" s="58"/>
      <c r="VM109" s="58"/>
      <c r="VN109" s="58"/>
      <c r="VO109" s="58"/>
      <c r="VP109" s="58"/>
      <c r="VQ109" s="58"/>
      <c r="VR109" s="58"/>
      <c r="VS109" s="58"/>
      <c r="VT109" s="58"/>
      <c r="VU109" s="58"/>
      <c r="VV109" s="58"/>
      <c r="VW109" s="58"/>
      <c r="VX109" s="58"/>
      <c r="VY109" s="58"/>
      <c r="VZ109" s="58"/>
      <c r="WA109" s="58"/>
      <c r="WB109" s="58"/>
      <c r="WC109" s="58"/>
      <c r="WD109" s="58"/>
      <c r="WE109" s="58"/>
      <c r="WF109" s="58"/>
      <c r="WG109" s="58"/>
      <c r="WH109" s="58"/>
      <c r="WI109" s="58"/>
      <c r="WJ109" s="58"/>
      <c r="WK109" s="58"/>
      <c r="WL109" s="58"/>
      <c r="WM109" s="58"/>
      <c r="WN109" s="58"/>
      <c r="WO109" s="58"/>
      <c r="WP109" s="58"/>
      <c r="WQ109" s="58"/>
      <c r="WR109" s="58"/>
      <c r="WS109" s="58"/>
      <c r="WT109" s="58"/>
      <c r="WU109" s="58"/>
      <c r="WV109" s="58"/>
      <c r="WW109" s="58"/>
      <c r="WX109" s="58"/>
      <c r="WY109" s="58"/>
      <c r="WZ109" s="58"/>
      <c r="XA109" s="58"/>
      <c r="XB109" s="58"/>
      <c r="XC109" s="58"/>
      <c r="XD109" s="58"/>
      <c r="XE109" s="58"/>
      <c r="XF109" s="58"/>
      <c r="XG109" s="58"/>
      <c r="XH109" s="58"/>
      <c r="XI109" s="58"/>
      <c r="XJ109" s="58"/>
      <c r="XK109" s="58"/>
      <c r="XL109" s="58"/>
      <c r="XM109" s="58"/>
      <c r="XN109" s="58"/>
      <c r="XO109" s="58"/>
      <c r="XP109" s="58"/>
      <c r="XQ109" s="58"/>
      <c r="XR109" s="58"/>
      <c r="XS109" s="58"/>
      <c r="XT109" s="58"/>
      <c r="XU109" s="58"/>
      <c r="XV109" s="58"/>
      <c r="XW109" s="58"/>
      <c r="XX109" s="58"/>
      <c r="XY109" s="58"/>
      <c r="XZ109" s="58"/>
      <c r="YA109" s="58"/>
      <c r="YB109" s="58"/>
      <c r="YC109" s="58"/>
      <c r="YD109" s="58"/>
      <c r="YE109" s="58"/>
      <c r="YF109" s="58"/>
      <c r="YG109" s="58"/>
      <c r="YH109" s="58"/>
      <c r="YI109" s="58"/>
      <c r="YJ109" s="58"/>
      <c r="YK109" s="58"/>
      <c r="YL109" s="58"/>
      <c r="YM109" s="58"/>
      <c r="YN109" s="58"/>
      <c r="YO109" s="58"/>
      <c r="YP109" s="58"/>
      <c r="YQ109" s="58"/>
      <c r="YR109" s="58"/>
      <c r="YS109" s="58"/>
      <c r="YT109" s="58"/>
      <c r="YU109" s="58"/>
      <c r="YV109" s="58"/>
      <c r="YW109" s="58"/>
      <c r="YX109" s="58"/>
      <c r="YY109" s="58"/>
      <c r="YZ109" s="58"/>
      <c r="ZA109" s="58"/>
      <c r="ZB109" s="58"/>
      <c r="ZC109" s="58"/>
      <c r="ZD109" s="58"/>
      <c r="ZE109" s="58"/>
      <c r="ZF109" s="58"/>
      <c r="ZG109" s="58"/>
      <c r="ZH109" s="58"/>
      <c r="ZI109" s="58"/>
      <c r="ZJ109" s="58"/>
      <c r="ZK109" s="58"/>
      <c r="ZL109" s="58"/>
      <c r="ZM109" s="58"/>
      <c r="ZN109" s="58"/>
      <c r="ZO109" s="58"/>
      <c r="ZP109" s="58"/>
      <c r="ZQ109" s="58"/>
      <c r="ZR109" s="58"/>
      <c r="ZS109" s="58"/>
      <c r="ZT109" s="58"/>
      <c r="ZU109" s="58"/>
      <c r="ZV109" s="58"/>
      <c r="ZW109" s="58"/>
      <c r="ZX109" s="58"/>
      <c r="ZY109" s="58"/>
      <c r="ZZ109" s="58"/>
      <c r="AAA109" s="58"/>
      <c r="AAB109" s="58"/>
      <c r="AAC109" s="58"/>
      <c r="AAD109" s="58"/>
      <c r="AAE109" s="58"/>
      <c r="AAF109" s="58"/>
      <c r="AAG109" s="58"/>
      <c r="AAH109" s="58"/>
      <c r="AAI109" s="58"/>
      <c r="AAJ109" s="58"/>
      <c r="AAK109" s="58"/>
      <c r="AAL109" s="58"/>
      <c r="AAM109" s="58"/>
      <c r="AAN109" s="58"/>
      <c r="AAO109" s="58"/>
      <c r="AAP109" s="58"/>
      <c r="AAQ109" s="58"/>
      <c r="AAR109" s="58"/>
      <c r="AAS109" s="58"/>
      <c r="AAT109" s="58"/>
      <c r="AAU109" s="58"/>
      <c r="AAV109" s="58"/>
      <c r="AAW109" s="58"/>
      <c r="AAX109" s="58"/>
      <c r="AAY109" s="58"/>
      <c r="AAZ109" s="58"/>
      <c r="ABA109" s="58"/>
      <c r="ABB109" s="58"/>
      <c r="ABC109" s="58"/>
      <c r="ABD109" s="58"/>
      <c r="ABE109" s="58"/>
      <c r="ABF109" s="58"/>
      <c r="ABG109" s="58"/>
      <c r="ABH109" s="58"/>
      <c r="ABI109" s="58"/>
      <c r="ABJ109" s="58"/>
      <c r="ABK109" s="58"/>
      <c r="ABL109" s="58"/>
      <c r="ABM109" s="58"/>
      <c r="ABN109" s="58"/>
      <c r="ABO109" s="58"/>
      <c r="ABP109" s="58"/>
      <c r="ABQ109" s="58"/>
      <c r="ABR109" s="58"/>
      <c r="ABS109" s="58"/>
      <c r="ABT109" s="58"/>
      <c r="ABU109" s="58"/>
      <c r="ABV109" s="58"/>
      <c r="ABW109" s="58"/>
      <c r="ABX109" s="58"/>
      <c r="ABY109" s="58"/>
      <c r="ABZ109" s="58"/>
      <c r="ACA109" s="58"/>
      <c r="ACB109" s="58"/>
      <c r="ACC109" s="58"/>
      <c r="ACD109" s="58"/>
      <c r="ACE109" s="58"/>
      <c r="ACF109" s="58"/>
      <c r="ACG109" s="58"/>
      <c r="ACH109" s="58"/>
      <c r="ACI109" s="58"/>
      <c r="ACJ109" s="58"/>
      <c r="ACK109" s="58"/>
      <c r="ACL109" s="58"/>
      <c r="ACM109" s="58"/>
      <c r="ACN109" s="58"/>
      <c r="ACO109" s="58"/>
      <c r="ACP109" s="58"/>
      <c r="ACQ109" s="58"/>
      <c r="ACR109" s="58"/>
      <c r="ACS109" s="58"/>
      <c r="ACT109" s="58"/>
      <c r="ACU109" s="58"/>
      <c r="ACV109" s="58"/>
      <c r="ACW109" s="58"/>
      <c r="ACX109" s="58"/>
      <c r="ACY109" s="58"/>
      <c r="ACZ109" s="58"/>
      <c r="ADA109" s="58"/>
      <c r="ADB109" s="58"/>
      <c r="ADC109" s="58"/>
      <c r="ADD109" s="58"/>
      <c r="ADE109" s="58"/>
      <c r="ADF109" s="58"/>
      <c r="ADG109" s="58"/>
      <c r="ADH109" s="58"/>
      <c r="ADI109" s="58"/>
      <c r="ADJ109" s="58"/>
      <c r="ADK109" s="58"/>
      <c r="ADL109" s="58"/>
      <c r="ADM109" s="58"/>
      <c r="ADN109" s="58"/>
      <c r="ADO109" s="58"/>
      <c r="ADP109" s="58"/>
      <c r="ADQ109" s="58"/>
      <c r="ADR109" s="58"/>
      <c r="ADS109" s="58"/>
      <c r="ADT109" s="58"/>
      <c r="ADU109" s="58"/>
      <c r="ADV109" s="58"/>
      <c r="ADW109" s="58"/>
      <c r="ADX109" s="58"/>
      <c r="ADY109" s="58"/>
      <c r="ADZ109" s="58"/>
      <c r="AEA109" s="58"/>
      <c r="AEB109" s="58"/>
      <c r="AEC109" s="58"/>
      <c r="AED109" s="58"/>
      <c r="AEE109" s="58"/>
      <c r="AEF109" s="58"/>
      <c r="AEG109" s="58"/>
      <c r="AEH109" s="58"/>
      <c r="AEI109" s="58"/>
      <c r="AEJ109" s="58"/>
      <c r="AEK109" s="58"/>
      <c r="AEL109" s="58"/>
      <c r="AEM109" s="58"/>
      <c r="AEN109" s="58"/>
      <c r="AEO109" s="58"/>
      <c r="AEP109" s="58"/>
      <c r="AEQ109" s="58"/>
      <c r="AER109" s="58"/>
      <c r="AES109" s="58"/>
      <c r="AET109" s="58"/>
      <c r="AEU109" s="58"/>
      <c r="AEV109" s="58"/>
      <c r="AEW109" s="58"/>
      <c r="AEX109" s="58"/>
      <c r="AEY109" s="58"/>
      <c r="AEZ109" s="58"/>
      <c r="AFA109" s="58"/>
      <c r="AFB109" s="58"/>
      <c r="AFC109" s="58"/>
      <c r="AFD109" s="58"/>
      <c r="AFE109" s="58"/>
      <c r="AFF109" s="58"/>
      <c r="AFG109" s="58"/>
      <c r="AFH109" s="58"/>
      <c r="AFI109" s="58"/>
      <c r="AFJ109" s="58"/>
      <c r="AFK109" s="58"/>
      <c r="AFL109" s="58"/>
      <c r="AFM109" s="58"/>
      <c r="AFN109" s="58"/>
      <c r="AFO109" s="58"/>
      <c r="AFP109" s="58"/>
      <c r="AFQ109" s="58"/>
      <c r="AFR109" s="58"/>
      <c r="AFS109" s="58"/>
      <c r="AFT109" s="58"/>
      <c r="AFU109" s="58"/>
      <c r="AFV109" s="58"/>
      <c r="AFW109" s="58"/>
      <c r="AFX109" s="58"/>
      <c r="AFY109" s="58"/>
      <c r="AFZ109" s="58"/>
      <c r="AGA109" s="58"/>
      <c r="AGB109" s="58"/>
      <c r="AGC109" s="58"/>
      <c r="AGD109" s="58"/>
      <c r="AGE109" s="58"/>
      <c r="AGF109" s="58"/>
      <c r="AGG109" s="58"/>
      <c r="AGH109" s="58"/>
      <c r="AGI109" s="58"/>
      <c r="AGJ109" s="58"/>
      <c r="AGK109" s="58"/>
      <c r="AGL109" s="58"/>
      <c r="AGM109" s="58"/>
      <c r="AGN109" s="58"/>
      <c r="AGO109" s="58"/>
      <c r="AGP109" s="58"/>
      <c r="AGQ109" s="58"/>
      <c r="AGR109" s="58"/>
      <c r="AGS109" s="58"/>
      <c r="AGT109" s="58"/>
      <c r="AGU109" s="58"/>
      <c r="AGV109" s="58"/>
      <c r="AGW109" s="58"/>
      <c r="AGX109" s="58"/>
      <c r="AGY109" s="58"/>
      <c r="AGZ109" s="58"/>
      <c r="AHA109" s="58"/>
      <c r="AHB109" s="58"/>
      <c r="AHC109" s="58"/>
      <c r="AHD109" s="58"/>
      <c r="AHE109" s="58"/>
      <c r="AHF109" s="58"/>
      <c r="AHG109" s="58"/>
      <c r="AHH109" s="58"/>
      <c r="AHI109" s="58"/>
      <c r="AHJ109" s="58"/>
      <c r="AHK109" s="58"/>
      <c r="AHL109" s="58"/>
      <c r="AHM109" s="58"/>
      <c r="AHN109" s="58"/>
      <c r="AHO109" s="58"/>
      <c r="AHP109" s="58"/>
      <c r="AHQ109" s="58"/>
      <c r="AHR109" s="58"/>
      <c r="AHS109" s="58"/>
      <c r="AHT109" s="58"/>
      <c r="AHU109" s="58"/>
      <c r="AHV109" s="58"/>
      <c r="AHW109" s="58"/>
      <c r="AHX109" s="58"/>
      <c r="AHY109" s="58"/>
      <c r="AHZ109" s="58"/>
      <c r="AIA109" s="58"/>
      <c r="AIB109" s="58"/>
      <c r="AIC109" s="58"/>
      <c r="AID109" s="58"/>
      <c r="AIE109" s="58"/>
      <c r="AIF109" s="58"/>
      <c r="AIG109" s="58"/>
      <c r="AIH109" s="58"/>
      <c r="AII109" s="58"/>
      <c r="AIJ109" s="58"/>
      <c r="AIK109" s="58"/>
      <c r="AIL109" s="58"/>
      <c r="AIM109" s="58"/>
      <c r="AIN109" s="58"/>
      <c r="AIO109" s="58"/>
      <c r="AIP109" s="58"/>
      <c r="AIQ109" s="58"/>
      <c r="AIR109" s="58"/>
      <c r="AIS109" s="58"/>
      <c r="AIT109" s="58"/>
      <c r="AIU109" s="58"/>
      <c r="AIV109" s="58"/>
      <c r="AIW109" s="58"/>
      <c r="AIX109" s="58"/>
      <c r="AIY109" s="58"/>
      <c r="AIZ109" s="58"/>
      <c r="AJA109" s="58"/>
      <c r="AJB109" s="58"/>
      <c r="AJC109" s="58"/>
      <c r="AJD109" s="58"/>
      <c r="AJE109" s="58"/>
      <c r="AJF109" s="58"/>
      <c r="AJG109" s="58"/>
      <c r="AJH109" s="58"/>
      <c r="AJI109" s="58"/>
      <c r="AJJ109" s="58"/>
      <c r="AJK109" s="58"/>
      <c r="AJL109" s="58"/>
      <c r="AJM109" s="58"/>
      <c r="AJN109" s="58"/>
      <c r="AJO109" s="58"/>
      <c r="AJP109" s="58"/>
      <c r="AJQ109" s="58"/>
      <c r="AJR109" s="58"/>
      <c r="AJS109" s="58"/>
      <c r="AJT109" s="58"/>
      <c r="AJU109" s="58"/>
      <c r="AJV109" s="58"/>
      <c r="AJW109" s="58"/>
      <c r="AJX109" s="58"/>
      <c r="AJY109" s="58"/>
      <c r="AJZ109" s="58"/>
      <c r="AKA109" s="58"/>
      <c r="AKB109" s="58"/>
      <c r="AKC109" s="58"/>
      <c r="AKD109" s="58"/>
      <c r="AKE109" s="58"/>
      <c r="AKF109" s="58"/>
      <c r="AKG109" s="58"/>
      <c r="AKH109" s="58"/>
      <c r="AKI109" s="58"/>
      <c r="AKJ109" s="58"/>
      <c r="AKK109" s="58"/>
      <c r="AKL109" s="58"/>
      <c r="AKM109" s="58"/>
      <c r="AKN109" s="58"/>
      <c r="AKO109" s="58"/>
      <c r="AKP109" s="58"/>
      <c r="AKQ109" s="58"/>
      <c r="AKR109" s="58"/>
      <c r="AKS109" s="58"/>
      <c r="AKT109" s="58"/>
      <c r="AKU109" s="58"/>
      <c r="AKV109" s="58"/>
      <c r="AKW109" s="58"/>
      <c r="AKX109" s="58"/>
      <c r="AKY109" s="58"/>
      <c r="AKZ109" s="58"/>
      <c r="ALA109" s="58"/>
      <c r="ALB109" s="58"/>
      <c r="ALC109" s="58"/>
      <c r="ALD109" s="58"/>
    </row>
    <row r="110" spans="1:992" ht="57" x14ac:dyDescent="0.2">
      <c r="A110" s="44" t="s">
        <v>263</v>
      </c>
      <c r="B110" s="45" t="s">
        <v>264</v>
      </c>
      <c r="C110" s="46" t="s">
        <v>265</v>
      </c>
      <c r="D110" s="47"/>
      <c r="E110" s="47"/>
      <c r="F110" s="47"/>
      <c r="G110" s="47"/>
      <c r="H110" s="10" t="s">
        <v>50</v>
      </c>
      <c r="I110" s="10" t="s">
        <v>50</v>
      </c>
      <c r="J110" s="10" t="s">
        <v>51</v>
      </c>
      <c r="K110" s="10" t="s">
        <v>52</v>
      </c>
      <c r="L110" s="10" t="s">
        <v>53</v>
      </c>
      <c r="M110" s="10" t="str">
        <f t="shared" ref="M110:M130" si="40" xml:space="preserve"> IF(OR(H110="x",J110="B"),"x","")</f>
        <v>x</v>
      </c>
      <c r="N110" s="10" t="str">
        <f t="shared" ref="N110:N130" si="41" xml:space="preserve"> IF(OR(H110="x",K110="I"),"x","")</f>
        <v>x</v>
      </c>
      <c r="O110" s="10" t="str">
        <f t="shared" si="36"/>
        <v>x</v>
      </c>
      <c r="P110" s="54" t="str">
        <f t="shared" si="37"/>
        <v>x</v>
      </c>
      <c r="Q110" s="10" t="str">
        <f t="shared" si="38"/>
        <v>x</v>
      </c>
      <c r="R110" s="10" t="str">
        <f t="shared" si="39"/>
        <v>x</v>
      </c>
      <c r="S110" s="10" t="s">
        <v>50</v>
      </c>
      <c r="X110" s="58"/>
      <c r="Y110" s="58"/>
      <c r="Z110" s="58"/>
      <c r="AA110" s="58"/>
      <c r="AB110" s="58"/>
      <c r="AC110" s="58"/>
      <c r="AD110" s="58"/>
      <c r="AE110" s="58"/>
      <c r="AF110" s="58"/>
      <c r="AG110" s="58"/>
      <c r="AH110" s="58"/>
      <c r="AI110" s="58"/>
      <c r="AJ110" s="58"/>
      <c r="AK110" s="58"/>
      <c r="AL110" s="58"/>
      <c r="AM110" s="58"/>
      <c r="AN110" s="58"/>
      <c r="AO110" s="58"/>
      <c r="AP110" s="58"/>
      <c r="AQ110" s="58"/>
      <c r="AR110" s="58"/>
      <c r="AS110" s="58"/>
      <c r="AT110" s="58"/>
      <c r="AU110" s="58"/>
      <c r="AV110" s="58"/>
      <c r="AW110" s="58"/>
      <c r="AX110" s="58"/>
      <c r="AY110" s="58"/>
      <c r="AZ110" s="58"/>
      <c r="BA110" s="58"/>
      <c r="BB110" s="58"/>
      <c r="BC110" s="58"/>
      <c r="BD110" s="58"/>
      <c r="BE110" s="58"/>
      <c r="BF110" s="58"/>
      <c r="BG110" s="58"/>
      <c r="BH110" s="58"/>
      <c r="BI110" s="58"/>
      <c r="BJ110" s="58"/>
      <c r="BK110" s="58"/>
      <c r="BL110" s="58"/>
      <c r="BM110" s="58"/>
      <c r="BN110" s="58"/>
      <c r="BO110" s="58"/>
      <c r="BP110" s="58"/>
      <c r="BQ110" s="58"/>
      <c r="BR110" s="58"/>
      <c r="BS110" s="58"/>
      <c r="BT110" s="58"/>
      <c r="BU110" s="58"/>
      <c r="BV110" s="58"/>
      <c r="BW110" s="58"/>
      <c r="BX110" s="58"/>
      <c r="BY110" s="58"/>
      <c r="BZ110" s="58"/>
      <c r="CA110" s="58"/>
      <c r="CB110" s="58"/>
      <c r="CC110" s="58"/>
      <c r="CD110" s="58"/>
      <c r="CE110" s="58"/>
      <c r="CF110" s="58"/>
      <c r="CG110" s="58"/>
      <c r="CH110" s="58"/>
      <c r="CI110" s="58"/>
      <c r="CJ110" s="58"/>
      <c r="CK110" s="58"/>
      <c r="CL110" s="58"/>
      <c r="CM110" s="58"/>
      <c r="CN110" s="58"/>
      <c r="CO110" s="58"/>
      <c r="CP110" s="58"/>
      <c r="CQ110" s="58"/>
      <c r="CR110" s="58"/>
      <c r="CS110" s="58"/>
      <c r="CT110" s="58"/>
      <c r="CU110" s="58"/>
      <c r="CV110" s="58"/>
      <c r="CW110" s="58"/>
      <c r="CX110" s="58"/>
      <c r="CY110" s="58"/>
      <c r="CZ110" s="58"/>
      <c r="DA110" s="58"/>
      <c r="DB110" s="58"/>
      <c r="DC110" s="58"/>
      <c r="DD110" s="58"/>
      <c r="DE110" s="58"/>
      <c r="DF110" s="58"/>
      <c r="DG110" s="58"/>
      <c r="DH110" s="58"/>
      <c r="DI110" s="58"/>
      <c r="DJ110" s="58"/>
      <c r="DK110" s="58"/>
      <c r="DL110" s="58"/>
      <c r="DM110" s="58"/>
      <c r="DN110" s="58"/>
      <c r="DO110" s="58"/>
      <c r="DP110" s="58"/>
      <c r="DQ110" s="58"/>
      <c r="DR110" s="58"/>
      <c r="DS110" s="58"/>
      <c r="DT110" s="58"/>
      <c r="DU110" s="58"/>
      <c r="DV110" s="58"/>
      <c r="DW110" s="58"/>
      <c r="DX110" s="58"/>
      <c r="DY110" s="58"/>
      <c r="DZ110" s="58"/>
      <c r="EA110" s="58"/>
      <c r="EB110" s="58"/>
      <c r="EC110" s="58"/>
      <c r="ED110" s="58"/>
      <c r="EE110" s="58"/>
      <c r="EF110" s="58"/>
      <c r="EG110" s="58"/>
      <c r="EH110" s="58"/>
      <c r="EI110" s="58"/>
      <c r="EJ110" s="58"/>
      <c r="EK110" s="58"/>
      <c r="EL110" s="58"/>
      <c r="EM110" s="58"/>
      <c r="EN110" s="58"/>
      <c r="EO110" s="58"/>
      <c r="EP110" s="58"/>
      <c r="EQ110" s="58"/>
      <c r="ER110" s="58"/>
      <c r="ES110" s="58"/>
      <c r="ET110" s="58"/>
      <c r="EU110" s="58"/>
      <c r="EV110" s="58"/>
      <c r="EW110" s="58"/>
      <c r="EX110" s="58"/>
      <c r="EY110" s="58"/>
      <c r="EZ110" s="58"/>
      <c r="FA110" s="58"/>
      <c r="FB110" s="58"/>
      <c r="FC110" s="58"/>
      <c r="FD110" s="58"/>
      <c r="FE110" s="58"/>
      <c r="FF110" s="58"/>
      <c r="FG110" s="58"/>
      <c r="FH110" s="58"/>
      <c r="FI110" s="58"/>
      <c r="FJ110" s="58"/>
      <c r="FK110" s="58"/>
      <c r="FL110" s="58"/>
      <c r="FM110" s="58"/>
      <c r="FN110" s="58"/>
      <c r="FO110" s="58"/>
      <c r="FP110" s="58"/>
      <c r="FQ110" s="58"/>
      <c r="FR110" s="58"/>
      <c r="FS110" s="58"/>
      <c r="FT110" s="58"/>
      <c r="FU110" s="58"/>
      <c r="FV110" s="58"/>
      <c r="FW110" s="58"/>
      <c r="FX110" s="58"/>
      <c r="FY110" s="58"/>
      <c r="FZ110" s="58"/>
      <c r="GA110" s="58"/>
      <c r="GB110" s="58"/>
      <c r="GC110" s="58"/>
      <c r="GD110" s="58"/>
      <c r="GE110" s="58"/>
      <c r="GF110" s="58"/>
      <c r="GG110" s="58"/>
      <c r="GH110" s="58"/>
      <c r="GI110" s="58"/>
      <c r="GJ110" s="58"/>
      <c r="GK110" s="58"/>
      <c r="GL110" s="58"/>
      <c r="GM110" s="58"/>
      <c r="GN110" s="58"/>
      <c r="GO110" s="58"/>
      <c r="GP110" s="58"/>
      <c r="GQ110" s="58"/>
      <c r="GR110" s="58"/>
      <c r="GS110" s="58"/>
      <c r="GT110" s="58"/>
      <c r="GU110" s="58"/>
      <c r="GV110" s="58"/>
      <c r="GW110" s="58"/>
      <c r="GX110" s="58"/>
      <c r="GY110" s="58"/>
      <c r="GZ110" s="58"/>
      <c r="HA110" s="58"/>
      <c r="HB110" s="58"/>
      <c r="HC110" s="58"/>
      <c r="HD110" s="58"/>
      <c r="HE110" s="58"/>
      <c r="HF110" s="58"/>
      <c r="HG110" s="58"/>
      <c r="HH110" s="58"/>
      <c r="HI110" s="58"/>
      <c r="HJ110" s="58"/>
      <c r="HK110" s="58"/>
      <c r="HL110" s="58"/>
      <c r="HM110" s="58"/>
      <c r="HN110" s="58"/>
      <c r="HO110" s="58"/>
      <c r="HP110" s="58"/>
      <c r="HQ110" s="58"/>
      <c r="HR110" s="58"/>
      <c r="HS110" s="58"/>
      <c r="HT110" s="58"/>
      <c r="HU110" s="58"/>
      <c r="HV110" s="58"/>
      <c r="HW110" s="58"/>
      <c r="HX110" s="58"/>
      <c r="HY110" s="58"/>
      <c r="HZ110" s="58"/>
      <c r="IA110" s="58"/>
      <c r="IB110" s="58"/>
      <c r="IC110" s="58"/>
      <c r="ID110" s="58"/>
      <c r="IE110" s="58"/>
      <c r="IF110" s="58"/>
      <c r="IG110" s="58"/>
      <c r="IH110" s="58"/>
      <c r="II110" s="58"/>
      <c r="IJ110" s="58"/>
      <c r="IK110" s="58"/>
      <c r="IL110" s="58"/>
      <c r="IM110" s="58"/>
      <c r="IN110" s="58"/>
      <c r="IO110" s="58"/>
      <c r="IP110" s="58"/>
      <c r="IQ110" s="58"/>
      <c r="IR110" s="58"/>
      <c r="IS110" s="58"/>
      <c r="IT110" s="58"/>
      <c r="IU110" s="58"/>
      <c r="IV110" s="58"/>
      <c r="IW110" s="58"/>
      <c r="IX110" s="58"/>
      <c r="IY110" s="58"/>
      <c r="IZ110" s="58"/>
      <c r="JA110" s="58"/>
      <c r="JB110" s="58"/>
      <c r="JC110" s="58"/>
      <c r="JD110" s="58"/>
      <c r="JE110" s="58"/>
      <c r="JF110" s="58"/>
      <c r="JG110" s="58"/>
      <c r="JH110" s="58"/>
      <c r="JI110" s="58"/>
      <c r="JJ110" s="58"/>
      <c r="JK110" s="58"/>
      <c r="JL110" s="58"/>
      <c r="JM110" s="58"/>
      <c r="JN110" s="58"/>
      <c r="JO110" s="58"/>
      <c r="JP110" s="58"/>
      <c r="JQ110" s="58"/>
      <c r="JR110" s="58"/>
      <c r="JS110" s="58"/>
      <c r="JT110" s="58"/>
      <c r="JU110" s="58"/>
      <c r="JV110" s="58"/>
      <c r="JW110" s="58"/>
      <c r="JX110" s="58"/>
      <c r="JY110" s="58"/>
      <c r="JZ110" s="58"/>
      <c r="KA110" s="58"/>
      <c r="KB110" s="58"/>
      <c r="KC110" s="58"/>
      <c r="KD110" s="58"/>
      <c r="KE110" s="58"/>
      <c r="KF110" s="58"/>
      <c r="KG110" s="58"/>
      <c r="KH110" s="58"/>
      <c r="KI110" s="58"/>
      <c r="KJ110" s="58"/>
      <c r="KK110" s="58"/>
      <c r="KL110" s="58"/>
      <c r="KM110" s="58"/>
      <c r="KN110" s="58"/>
      <c r="KO110" s="58"/>
      <c r="KP110" s="58"/>
      <c r="KQ110" s="58"/>
      <c r="KR110" s="58"/>
      <c r="KS110" s="58"/>
      <c r="KT110" s="58"/>
      <c r="KU110" s="58"/>
      <c r="KV110" s="58"/>
      <c r="KW110" s="58"/>
      <c r="KX110" s="58"/>
      <c r="KY110" s="58"/>
      <c r="KZ110" s="58"/>
      <c r="LA110" s="58"/>
      <c r="LB110" s="58"/>
      <c r="LC110" s="58"/>
      <c r="LD110" s="58"/>
      <c r="LE110" s="58"/>
      <c r="LF110" s="58"/>
      <c r="LG110" s="58"/>
      <c r="LH110" s="58"/>
      <c r="LI110" s="58"/>
      <c r="LJ110" s="58"/>
      <c r="LK110" s="58"/>
      <c r="LL110" s="58"/>
      <c r="LM110" s="58"/>
      <c r="LN110" s="58"/>
      <c r="LO110" s="58"/>
      <c r="LP110" s="58"/>
      <c r="LQ110" s="58"/>
      <c r="LR110" s="58"/>
      <c r="LS110" s="58"/>
      <c r="LT110" s="58"/>
      <c r="LU110" s="58"/>
      <c r="LV110" s="58"/>
      <c r="LW110" s="58"/>
      <c r="LX110" s="58"/>
      <c r="LY110" s="58"/>
      <c r="LZ110" s="58"/>
      <c r="MA110" s="58"/>
      <c r="MB110" s="58"/>
      <c r="MC110" s="58"/>
      <c r="MD110" s="58"/>
      <c r="ME110" s="58"/>
      <c r="MF110" s="58"/>
      <c r="MG110" s="58"/>
      <c r="MH110" s="58"/>
      <c r="MI110" s="58"/>
      <c r="MJ110" s="58"/>
      <c r="MK110" s="58"/>
      <c r="ML110" s="58"/>
      <c r="MM110" s="58"/>
      <c r="MN110" s="58"/>
      <c r="MO110" s="58"/>
      <c r="MP110" s="58"/>
      <c r="MQ110" s="58"/>
      <c r="MR110" s="58"/>
      <c r="MS110" s="58"/>
      <c r="MT110" s="58"/>
      <c r="MU110" s="58"/>
      <c r="MV110" s="58"/>
      <c r="MW110" s="58"/>
      <c r="MX110" s="58"/>
      <c r="MY110" s="58"/>
      <c r="MZ110" s="58"/>
      <c r="NA110" s="58"/>
      <c r="NB110" s="58"/>
      <c r="NC110" s="58"/>
      <c r="ND110" s="58"/>
      <c r="NE110" s="58"/>
      <c r="NF110" s="58"/>
      <c r="NG110" s="58"/>
      <c r="NH110" s="58"/>
      <c r="NI110" s="58"/>
      <c r="NJ110" s="58"/>
      <c r="NK110" s="58"/>
      <c r="NL110" s="58"/>
      <c r="NM110" s="58"/>
      <c r="NN110" s="58"/>
      <c r="NO110" s="58"/>
      <c r="NP110" s="58"/>
      <c r="NQ110" s="58"/>
      <c r="NR110" s="58"/>
      <c r="NS110" s="58"/>
      <c r="NT110" s="58"/>
      <c r="NU110" s="58"/>
      <c r="NV110" s="58"/>
      <c r="NW110" s="58"/>
      <c r="NX110" s="58"/>
      <c r="NY110" s="58"/>
      <c r="NZ110" s="58"/>
      <c r="OA110" s="58"/>
      <c r="OB110" s="58"/>
      <c r="OC110" s="58"/>
      <c r="OD110" s="58"/>
      <c r="OE110" s="58"/>
      <c r="OF110" s="58"/>
      <c r="OG110" s="58"/>
      <c r="OH110" s="58"/>
      <c r="OI110" s="58"/>
      <c r="OJ110" s="58"/>
      <c r="OK110" s="58"/>
      <c r="OL110" s="58"/>
      <c r="OM110" s="58"/>
      <c r="ON110" s="58"/>
      <c r="OO110" s="58"/>
      <c r="OP110" s="58"/>
      <c r="OQ110" s="58"/>
      <c r="OR110" s="58"/>
      <c r="OS110" s="58"/>
      <c r="OT110" s="58"/>
      <c r="OU110" s="58"/>
      <c r="OV110" s="58"/>
      <c r="OW110" s="58"/>
      <c r="OX110" s="58"/>
      <c r="OY110" s="58"/>
      <c r="OZ110" s="58"/>
      <c r="PA110" s="58"/>
      <c r="PB110" s="58"/>
      <c r="PC110" s="58"/>
      <c r="PD110" s="58"/>
      <c r="PE110" s="58"/>
      <c r="PF110" s="58"/>
      <c r="PG110" s="58"/>
      <c r="PH110" s="58"/>
      <c r="PI110" s="58"/>
      <c r="PJ110" s="58"/>
      <c r="PK110" s="58"/>
      <c r="PL110" s="58"/>
      <c r="PM110" s="58"/>
      <c r="PN110" s="58"/>
      <c r="PO110" s="58"/>
      <c r="PP110" s="58"/>
      <c r="PQ110" s="58"/>
      <c r="PR110" s="58"/>
      <c r="PS110" s="58"/>
      <c r="PT110" s="58"/>
      <c r="PU110" s="58"/>
      <c r="PV110" s="58"/>
      <c r="PW110" s="58"/>
      <c r="PX110" s="58"/>
      <c r="PY110" s="58"/>
      <c r="PZ110" s="58"/>
      <c r="QA110" s="58"/>
      <c r="QB110" s="58"/>
      <c r="QC110" s="58"/>
      <c r="QD110" s="58"/>
      <c r="QE110" s="58"/>
      <c r="QF110" s="58"/>
      <c r="QG110" s="58"/>
      <c r="QH110" s="58"/>
      <c r="QI110" s="58"/>
      <c r="QJ110" s="58"/>
      <c r="QK110" s="58"/>
      <c r="QL110" s="58"/>
      <c r="QM110" s="58"/>
      <c r="QN110" s="58"/>
      <c r="QO110" s="58"/>
      <c r="QP110" s="58"/>
      <c r="QQ110" s="58"/>
      <c r="QR110" s="58"/>
      <c r="QS110" s="58"/>
      <c r="QT110" s="58"/>
      <c r="QU110" s="58"/>
      <c r="QV110" s="58"/>
      <c r="QW110" s="58"/>
      <c r="QX110" s="58"/>
      <c r="QY110" s="58"/>
      <c r="QZ110" s="58"/>
      <c r="RA110" s="58"/>
      <c r="RB110" s="58"/>
      <c r="RC110" s="58"/>
      <c r="RD110" s="58"/>
      <c r="RE110" s="58"/>
      <c r="RF110" s="58"/>
      <c r="RG110" s="58"/>
      <c r="RH110" s="58"/>
      <c r="RI110" s="58"/>
      <c r="RJ110" s="58"/>
      <c r="RK110" s="58"/>
      <c r="RL110" s="58"/>
      <c r="RM110" s="58"/>
      <c r="RN110" s="58"/>
      <c r="RO110" s="58"/>
      <c r="RP110" s="58"/>
      <c r="RQ110" s="58"/>
      <c r="RR110" s="58"/>
      <c r="RS110" s="58"/>
      <c r="RT110" s="58"/>
      <c r="RU110" s="58"/>
      <c r="RV110" s="58"/>
      <c r="RW110" s="58"/>
      <c r="RX110" s="58"/>
      <c r="RY110" s="58"/>
      <c r="RZ110" s="58"/>
      <c r="SA110" s="58"/>
      <c r="SB110" s="58"/>
      <c r="SC110" s="58"/>
      <c r="SD110" s="58"/>
      <c r="SE110" s="58"/>
      <c r="SF110" s="58"/>
      <c r="SG110" s="58"/>
      <c r="SH110" s="58"/>
      <c r="SI110" s="58"/>
      <c r="SJ110" s="58"/>
      <c r="SK110" s="58"/>
      <c r="SL110" s="58"/>
      <c r="SM110" s="58"/>
      <c r="SN110" s="58"/>
      <c r="SO110" s="58"/>
      <c r="SP110" s="58"/>
      <c r="SQ110" s="58"/>
      <c r="SR110" s="58"/>
      <c r="SS110" s="58"/>
      <c r="ST110" s="58"/>
      <c r="SU110" s="58"/>
      <c r="SV110" s="58"/>
      <c r="SW110" s="58"/>
      <c r="SX110" s="58"/>
      <c r="SY110" s="58"/>
      <c r="SZ110" s="58"/>
      <c r="TA110" s="58"/>
      <c r="TB110" s="58"/>
      <c r="TC110" s="58"/>
      <c r="TD110" s="58"/>
      <c r="TE110" s="58"/>
      <c r="TF110" s="58"/>
      <c r="TG110" s="58"/>
      <c r="TH110" s="58"/>
      <c r="TI110" s="58"/>
      <c r="TJ110" s="58"/>
      <c r="TK110" s="58"/>
      <c r="TL110" s="58"/>
      <c r="TM110" s="58"/>
      <c r="TN110" s="58"/>
      <c r="TO110" s="58"/>
      <c r="TP110" s="58"/>
      <c r="TQ110" s="58"/>
      <c r="TR110" s="58"/>
      <c r="TS110" s="58"/>
      <c r="TT110" s="58"/>
      <c r="TU110" s="58"/>
      <c r="TV110" s="58"/>
      <c r="TW110" s="58"/>
      <c r="TX110" s="58"/>
      <c r="TY110" s="58"/>
      <c r="TZ110" s="58"/>
      <c r="UA110" s="58"/>
      <c r="UB110" s="58"/>
      <c r="UC110" s="58"/>
      <c r="UD110" s="58"/>
      <c r="UE110" s="58"/>
      <c r="UF110" s="58"/>
      <c r="UG110" s="58"/>
      <c r="UH110" s="58"/>
      <c r="UI110" s="58"/>
      <c r="UJ110" s="58"/>
      <c r="UK110" s="58"/>
      <c r="UL110" s="58"/>
      <c r="UM110" s="58"/>
      <c r="UN110" s="58"/>
      <c r="UO110" s="58"/>
      <c r="UP110" s="58"/>
      <c r="UQ110" s="58"/>
      <c r="UR110" s="58"/>
      <c r="US110" s="58"/>
      <c r="UT110" s="58"/>
      <c r="UU110" s="58"/>
      <c r="UV110" s="58"/>
      <c r="UW110" s="58"/>
      <c r="UX110" s="58"/>
      <c r="UY110" s="58"/>
      <c r="UZ110" s="58"/>
      <c r="VA110" s="58"/>
      <c r="VB110" s="58"/>
      <c r="VC110" s="58"/>
      <c r="VD110" s="58"/>
      <c r="VE110" s="58"/>
      <c r="VF110" s="58"/>
      <c r="VG110" s="58"/>
      <c r="VH110" s="58"/>
      <c r="VI110" s="58"/>
      <c r="VJ110" s="58"/>
      <c r="VK110" s="58"/>
      <c r="VL110" s="58"/>
      <c r="VM110" s="58"/>
      <c r="VN110" s="58"/>
      <c r="VO110" s="58"/>
      <c r="VP110" s="58"/>
      <c r="VQ110" s="58"/>
      <c r="VR110" s="58"/>
      <c r="VS110" s="58"/>
      <c r="VT110" s="58"/>
      <c r="VU110" s="58"/>
      <c r="VV110" s="58"/>
      <c r="VW110" s="58"/>
      <c r="VX110" s="58"/>
      <c r="VY110" s="58"/>
      <c r="VZ110" s="58"/>
      <c r="WA110" s="58"/>
      <c r="WB110" s="58"/>
      <c r="WC110" s="58"/>
      <c r="WD110" s="58"/>
      <c r="WE110" s="58"/>
      <c r="WF110" s="58"/>
      <c r="WG110" s="58"/>
      <c r="WH110" s="58"/>
      <c r="WI110" s="58"/>
      <c r="WJ110" s="58"/>
      <c r="WK110" s="58"/>
      <c r="WL110" s="58"/>
      <c r="WM110" s="58"/>
      <c r="WN110" s="58"/>
      <c r="WO110" s="58"/>
      <c r="WP110" s="58"/>
      <c r="WQ110" s="58"/>
      <c r="WR110" s="58"/>
      <c r="WS110" s="58"/>
      <c r="WT110" s="58"/>
      <c r="WU110" s="58"/>
      <c r="WV110" s="58"/>
      <c r="WW110" s="58"/>
      <c r="WX110" s="58"/>
      <c r="WY110" s="58"/>
      <c r="WZ110" s="58"/>
      <c r="XA110" s="58"/>
      <c r="XB110" s="58"/>
      <c r="XC110" s="58"/>
      <c r="XD110" s="58"/>
      <c r="XE110" s="58"/>
      <c r="XF110" s="58"/>
      <c r="XG110" s="58"/>
      <c r="XH110" s="58"/>
      <c r="XI110" s="58"/>
      <c r="XJ110" s="58"/>
      <c r="XK110" s="58"/>
      <c r="XL110" s="58"/>
      <c r="XM110" s="58"/>
      <c r="XN110" s="58"/>
      <c r="XO110" s="58"/>
      <c r="XP110" s="58"/>
      <c r="XQ110" s="58"/>
      <c r="XR110" s="58"/>
      <c r="XS110" s="58"/>
      <c r="XT110" s="58"/>
      <c r="XU110" s="58"/>
      <c r="XV110" s="58"/>
      <c r="XW110" s="58"/>
      <c r="XX110" s="58"/>
      <c r="XY110" s="58"/>
      <c r="XZ110" s="58"/>
      <c r="YA110" s="58"/>
      <c r="YB110" s="58"/>
      <c r="YC110" s="58"/>
      <c r="YD110" s="58"/>
      <c r="YE110" s="58"/>
      <c r="YF110" s="58"/>
      <c r="YG110" s="58"/>
      <c r="YH110" s="58"/>
      <c r="YI110" s="58"/>
      <c r="YJ110" s="58"/>
      <c r="YK110" s="58"/>
      <c r="YL110" s="58"/>
      <c r="YM110" s="58"/>
      <c r="YN110" s="58"/>
      <c r="YO110" s="58"/>
      <c r="YP110" s="58"/>
      <c r="YQ110" s="58"/>
      <c r="YR110" s="58"/>
      <c r="YS110" s="58"/>
      <c r="YT110" s="58"/>
      <c r="YU110" s="58"/>
      <c r="YV110" s="58"/>
      <c r="YW110" s="58"/>
      <c r="YX110" s="58"/>
      <c r="YY110" s="58"/>
      <c r="YZ110" s="58"/>
      <c r="ZA110" s="58"/>
      <c r="ZB110" s="58"/>
      <c r="ZC110" s="58"/>
      <c r="ZD110" s="58"/>
      <c r="ZE110" s="58"/>
      <c r="ZF110" s="58"/>
      <c r="ZG110" s="58"/>
      <c r="ZH110" s="58"/>
      <c r="ZI110" s="58"/>
      <c r="ZJ110" s="58"/>
      <c r="ZK110" s="58"/>
      <c r="ZL110" s="58"/>
      <c r="ZM110" s="58"/>
      <c r="ZN110" s="58"/>
      <c r="ZO110" s="58"/>
      <c r="ZP110" s="58"/>
      <c r="ZQ110" s="58"/>
      <c r="ZR110" s="58"/>
      <c r="ZS110" s="58"/>
      <c r="ZT110" s="58"/>
      <c r="ZU110" s="58"/>
      <c r="ZV110" s="58"/>
      <c r="ZW110" s="58"/>
      <c r="ZX110" s="58"/>
      <c r="ZY110" s="58"/>
      <c r="ZZ110" s="58"/>
      <c r="AAA110" s="58"/>
      <c r="AAB110" s="58"/>
      <c r="AAC110" s="58"/>
      <c r="AAD110" s="58"/>
      <c r="AAE110" s="58"/>
      <c r="AAF110" s="58"/>
      <c r="AAG110" s="58"/>
      <c r="AAH110" s="58"/>
      <c r="AAI110" s="58"/>
      <c r="AAJ110" s="58"/>
      <c r="AAK110" s="58"/>
      <c r="AAL110" s="58"/>
      <c r="AAM110" s="58"/>
      <c r="AAN110" s="58"/>
      <c r="AAO110" s="58"/>
      <c r="AAP110" s="58"/>
      <c r="AAQ110" s="58"/>
      <c r="AAR110" s="58"/>
      <c r="AAS110" s="58"/>
      <c r="AAT110" s="58"/>
      <c r="AAU110" s="58"/>
      <c r="AAV110" s="58"/>
      <c r="AAW110" s="58"/>
      <c r="AAX110" s="58"/>
      <c r="AAY110" s="58"/>
      <c r="AAZ110" s="58"/>
      <c r="ABA110" s="58"/>
      <c r="ABB110" s="58"/>
      <c r="ABC110" s="58"/>
      <c r="ABD110" s="58"/>
      <c r="ABE110" s="58"/>
      <c r="ABF110" s="58"/>
      <c r="ABG110" s="58"/>
      <c r="ABH110" s="58"/>
      <c r="ABI110" s="58"/>
      <c r="ABJ110" s="58"/>
      <c r="ABK110" s="58"/>
      <c r="ABL110" s="58"/>
      <c r="ABM110" s="58"/>
      <c r="ABN110" s="58"/>
      <c r="ABO110" s="58"/>
      <c r="ABP110" s="58"/>
      <c r="ABQ110" s="58"/>
      <c r="ABR110" s="58"/>
      <c r="ABS110" s="58"/>
      <c r="ABT110" s="58"/>
      <c r="ABU110" s="58"/>
      <c r="ABV110" s="58"/>
      <c r="ABW110" s="58"/>
      <c r="ABX110" s="58"/>
      <c r="ABY110" s="58"/>
      <c r="ABZ110" s="58"/>
      <c r="ACA110" s="58"/>
      <c r="ACB110" s="58"/>
      <c r="ACC110" s="58"/>
      <c r="ACD110" s="58"/>
      <c r="ACE110" s="58"/>
      <c r="ACF110" s="58"/>
      <c r="ACG110" s="58"/>
      <c r="ACH110" s="58"/>
      <c r="ACI110" s="58"/>
      <c r="ACJ110" s="58"/>
      <c r="ACK110" s="58"/>
      <c r="ACL110" s="58"/>
      <c r="ACM110" s="58"/>
      <c r="ACN110" s="58"/>
      <c r="ACO110" s="58"/>
      <c r="ACP110" s="58"/>
      <c r="ACQ110" s="58"/>
      <c r="ACR110" s="58"/>
      <c r="ACS110" s="58"/>
      <c r="ACT110" s="58"/>
      <c r="ACU110" s="58"/>
      <c r="ACV110" s="58"/>
      <c r="ACW110" s="58"/>
      <c r="ACX110" s="58"/>
      <c r="ACY110" s="58"/>
      <c r="ACZ110" s="58"/>
      <c r="ADA110" s="58"/>
      <c r="ADB110" s="58"/>
      <c r="ADC110" s="58"/>
      <c r="ADD110" s="58"/>
      <c r="ADE110" s="58"/>
      <c r="ADF110" s="58"/>
      <c r="ADG110" s="58"/>
      <c r="ADH110" s="58"/>
      <c r="ADI110" s="58"/>
      <c r="ADJ110" s="58"/>
      <c r="ADK110" s="58"/>
      <c r="ADL110" s="58"/>
      <c r="ADM110" s="58"/>
      <c r="ADN110" s="58"/>
      <c r="ADO110" s="58"/>
      <c r="ADP110" s="58"/>
      <c r="ADQ110" s="58"/>
      <c r="ADR110" s="58"/>
      <c r="ADS110" s="58"/>
      <c r="ADT110" s="58"/>
      <c r="ADU110" s="58"/>
      <c r="ADV110" s="58"/>
      <c r="ADW110" s="58"/>
      <c r="ADX110" s="58"/>
      <c r="ADY110" s="58"/>
      <c r="ADZ110" s="58"/>
      <c r="AEA110" s="58"/>
      <c r="AEB110" s="58"/>
      <c r="AEC110" s="58"/>
      <c r="AED110" s="58"/>
      <c r="AEE110" s="58"/>
      <c r="AEF110" s="58"/>
      <c r="AEG110" s="58"/>
      <c r="AEH110" s="58"/>
      <c r="AEI110" s="58"/>
      <c r="AEJ110" s="58"/>
      <c r="AEK110" s="58"/>
      <c r="AEL110" s="58"/>
      <c r="AEM110" s="58"/>
      <c r="AEN110" s="58"/>
      <c r="AEO110" s="58"/>
      <c r="AEP110" s="58"/>
      <c r="AEQ110" s="58"/>
      <c r="AER110" s="58"/>
      <c r="AES110" s="58"/>
      <c r="AET110" s="58"/>
      <c r="AEU110" s="58"/>
      <c r="AEV110" s="58"/>
      <c r="AEW110" s="58"/>
      <c r="AEX110" s="58"/>
      <c r="AEY110" s="58"/>
      <c r="AEZ110" s="58"/>
      <c r="AFA110" s="58"/>
      <c r="AFB110" s="58"/>
      <c r="AFC110" s="58"/>
      <c r="AFD110" s="58"/>
      <c r="AFE110" s="58"/>
      <c r="AFF110" s="58"/>
      <c r="AFG110" s="58"/>
      <c r="AFH110" s="58"/>
      <c r="AFI110" s="58"/>
      <c r="AFJ110" s="58"/>
      <c r="AFK110" s="58"/>
      <c r="AFL110" s="58"/>
      <c r="AFM110" s="58"/>
      <c r="AFN110" s="58"/>
      <c r="AFO110" s="58"/>
      <c r="AFP110" s="58"/>
      <c r="AFQ110" s="58"/>
      <c r="AFR110" s="58"/>
      <c r="AFS110" s="58"/>
      <c r="AFT110" s="58"/>
      <c r="AFU110" s="58"/>
      <c r="AFV110" s="58"/>
      <c r="AFW110" s="58"/>
      <c r="AFX110" s="58"/>
      <c r="AFY110" s="58"/>
      <c r="AFZ110" s="58"/>
      <c r="AGA110" s="58"/>
      <c r="AGB110" s="58"/>
      <c r="AGC110" s="58"/>
      <c r="AGD110" s="58"/>
      <c r="AGE110" s="58"/>
      <c r="AGF110" s="58"/>
      <c r="AGG110" s="58"/>
      <c r="AGH110" s="58"/>
      <c r="AGI110" s="58"/>
      <c r="AGJ110" s="58"/>
      <c r="AGK110" s="58"/>
      <c r="AGL110" s="58"/>
      <c r="AGM110" s="58"/>
      <c r="AGN110" s="58"/>
      <c r="AGO110" s="58"/>
      <c r="AGP110" s="58"/>
      <c r="AGQ110" s="58"/>
      <c r="AGR110" s="58"/>
      <c r="AGS110" s="58"/>
      <c r="AGT110" s="58"/>
      <c r="AGU110" s="58"/>
      <c r="AGV110" s="58"/>
      <c r="AGW110" s="58"/>
      <c r="AGX110" s="58"/>
      <c r="AGY110" s="58"/>
      <c r="AGZ110" s="58"/>
      <c r="AHA110" s="58"/>
      <c r="AHB110" s="58"/>
      <c r="AHC110" s="58"/>
      <c r="AHD110" s="58"/>
      <c r="AHE110" s="58"/>
      <c r="AHF110" s="58"/>
      <c r="AHG110" s="58"/>
      <c r="AHH110" s="58"/>
      <c r="AHI110" s="58"/>
      <c r="AHJ110" s="58"/>
      <c r="AHK110" s="58"/>
      <c r="AHL110" s="58"/>
      <c r="AHM110" s="58"/>
      <c r="AHN110" s="58"/>
      <c r="AHO110" s="58"/>
      <c r="AHP110" s="58"/>
      <c r="AHQ110" s="58"/>
      <c r="AHR110" s="58"/>
      <c r="AHS110" s="58"/>
      <c r="AHT110" s="58"/>
      <c r="AHU110" s="58"/>
      <c r="AHV110" s="58"/>
      <c r="AHW110" s="58"/>
      <c r="AHX110" s="58"/>
      <c r="AHY110" s="58"/>
      <c r="AHZ110" s="58"/>
      <c r="AIA110" s="58"/>
      <c r="AIB110" s="58"/>
      <c r="AIC110" s="58"/>
      <c r="AID110" s="58"/>
      <c r="AIE110" s="58"/>
      <c r="AIF110" s="58"/>
      <c r="AIG110" s="58"/>
      <c r="AIH110" s="58"/>
      <c r="AII110" s="58"/>
      <c r="AIJ110" s="58"/>
      <c r="AIK110" s="58"/>
      <c r="AIL110" s="58"/>
      <c r="AIM110" s="58"/>
      <c r="AIN110" s="58"/>
      <c r="AIO110" s="58"/>
      <c r="AIP110" s="58"/>
      <c r="AIQ110" s="58"/>
      <c r="AIR110" s="58"/>
      <c r="AIS110" s="58"/>
      <c r="AIT110" s="58"/>
      <c r="AIU110" s="58"/>
      <c r="AIV110" s="58"/>
      <c r="AIW110" s="58"/>
      <c r="AIX110" s="58"/>
      <c r="AIY110" s="58"/>
      <c r="AIZ110" s="58"/>
      <c r="AJA110" s="58"/>
      <c r="AJB110" s="58"/>
      <c r="AJC110" s="58"/>
      <c r="AJD110" s="58"/>
      <c r="AJE110" s="58"/>
      <c r="AJF110" s="58"/>
      <c r="AJG110" s="58"/>
      <c r="AJH110" s="58"/>
      <c r="AJI110" s="58"/>
      <c r="AJJ110" s="58"/>
      <c r="AJK110" s="58"/>
      <c r="AJL110" s="58"/>
      <c r="AJM110" s="58"/>
      <c r="AJN110" s="58"/>
      <c r="AJO110" s="58"/>
      <c r="AJP110" s="58"/>
      <c r="AJQ110" s="58"/>
      <c r="AJR110" s="58"/>
      <c r="AJS110" s="58"/>
      <c r="AJT110" s="58"/>
      <c r="AJU110" s="58"/>
      <c r="AJV110" s="58"/>
      <c r="AJW110" s="58"/>
      <c r="AJX110" s="58"/>
      <c r="AJY110" s="58"/>
      <c r="AJZ110" s="58"/>
      <c r="AKA110" s="58"/>
      <c r="AKB110" s="58"/>
      <c r="AKC110" s="58"/>
      <c r="AKD110" s="58"/>
      <c r="AKE110" s="58"/>
      <c r="AKF110" s="58"/>
      <c r="AKG110" s="58"/>
      <c r="AKH110" s="58"/>
      <c r="AKI110" s="58"/>
      <c r="AKJ110" s="58"/>
      <c r="AKK110" s="58"/>
      <c r="AKL110" s="58"/>
      <c r="AKM110" s="58"/>
      <c r="AKN110" s="58"/>
      <c r="AKO110" s="58"/>
      <c r="AKP110" s="58"/>
      <c r="AKQ110" s="58"/>
      <c r="AKR110" s="58"/>
      <c r="AKS110" s="58"/>
      <c r="AKT110" s="58"/>
      <c r="AKU110" s="58"/>
      <c r="AKV110" s="58"/>
      <c r="AKW110" s="58"/>
      <c r="AKX110" s="58"/>
      <c r="AKY110" s="58"/>
      <c r="AKZ110" s="58"/>
      <c r="ALA110" s="58"/>
      <c r="ALB110" s="58"/>
      <c r="ALC110" s="58"/>
      <c r="ALD110" s="58"/>
    </row>
    <row r="111" spans="1:992" ht="136.80000000000001" x14ac:dyDescent="0.2">
      <c r="A111" s="44" t="s">
        <v>263</v>
      </c>
      <c r="B111" s="45" t="s">
        <v>266</v>
      </c>
      <c r="C111" s="46" t="s">
        <v>267</v>
      </c>
      <c r="D111" s="47"/>
      <c r="E111" s="47"/>
      <c r="F111" s="47"/>
      <c r="G111" s="47"/>
      <c r="H111" s="10"/>
      <c r="I111" s="10" t="s">
        <v>50</v>
      </c>
      <c r="J111" s="10" t="s">
        <v>51</v>
      </c>
      <c r="K111" s="10" t="s">
        <v>52</v>
      </c>
      <c r="L111" s="10" t="s">
        <v>53</v>
      </c>
      <c r="M111" s="10" t="str">
        <f t="shared" si="40"/>
        <v>x</v>
      </c>
      <c r="N111" s="10" t="str">
        <f t="shared" si="41"/>
        <v>x</v>
      </c>
      <c r="O111" s="10" t="str">
        <f t="shared" si="36"/>
        <v>x</v>
      </c>
      <c r="P111" s="54" t="str">
        <f t="shared" si="37"/>
        <v>x</v>
      </c>
      <c r="Q111" s="10" t="str">
        <f t="shared" si="38"/>
        <v>x</v>
      </c>
      <c r="R111" s="10" t="str">
        <f t="shared" si="39"/>
        <v>x</v>
      </c>
      <c r="S111" s="10" t="s">
        <v>50</v>
      </c>
      <c r="X111" s="58"/>
      <c r="Y111" s="58"/>
      <c r="Z111" s="58"/>
      <c r="AA111" s="58"/>
      <c r="AB111" s="58"/>
      <c r="AC111" s="58"/>
      <c r="AD111" s="58"/>
      <c r="AE111" s="58"/>
      <c r="AF111" s="58"/>
      <c r="AG111" s="58"/>
      <c r="AH111" s="58"/>
      <c r="AI111" s="58"/>
      <c r="AJ111" s="58"/>
      <c r="AK111" s="58"/>
      <c r="AL111" s="58"/>
      <c r="AM111" s="58"/>
      <c r="AN111" s="58"/>
      <c r="AO111" s="58"/>
      <c r="AP111" s="58"/>
      <c r="AQ111" s="58"/>
      <c r="AR111" s="58"/>
      <c r="AS111" s="58"/>
      <c r="AT111" s="58"/>
      <c r="AU111" s="58"/>
      <c r="AV111" s="58"/>
      <c r="AW111" s="58"/>
      <c r="AX111" s="58"/>
      <c r="AY111" s="58"/>
      <c r="AZ111" s="58"/>
      <c r="BA111" s="58"/>
      <c r="BB111" s="58"/>
      <c r="BC111" s="58"/>
      <c r="BD111" s="58"/>
      <c r="BE111" s="58"/>
      <c r="BF111" s="58"/>
      <c r="BG111" s="58"/>
      <c r="BH111" s="58"/>
      <c r="BI111" s="58"/>
      <c r="BJ111" s="58"/>
      <c r="BK111" s="58"/>
      <c r="BL111" s="58"/>
      <c r="BM111" s="58"/>
      <c r="BN111" s="58"/>
      <c r="BO111" s="58"/>
      <c r="BP111" s="58"/>
      <c r="BQ111" s="58"/>
      <c r="BR111" s="58"/>
      <c r="BS111" s="58"/>
      <c r="BT111" s="58"/>
      <c r="BU111" s="58"/>
      <c r="BV111" s="58"/>
      <c r="BW111" s="58"/>
      <c r="BX111" s="58"/>
      <c r="BY111" s="58"/>
      <c r="BZ111" s="58"/>
      <c r="CA111" s="58"/>
      <c r="CB111" s="58"/>
      <c r="CC111" s="58"/>
      <c r="CD111" s="58"/>
      <c r="CE111" s="58"/>
      <c r="CF111" s="58"/>
      <c r="CG111" s="58"/>
      <c r="CH111" s="58"/>
      <c r="CI111" s="58"/>
      <c r="CJ111" s="58"/>
      <c r="CK111" s="58"/>
      <c r="CL111" s="58"/>
      <c r="CM111" s="58"/>
      <c r="CN111" s="58"/>
      <c r="CO111" s="58"/>
      <c r="CP111" s="58"/>
      <c r="CQ111" s="58"/>
      <c r="CR111" s="58"/>
      <c r="CS111" s="58"/>
      <c r="CT111" s="58"/>
      <c r="CU111" s="58"/>
      <c r="CV111" s="58"/>
      <c r="CW111" s="58"/>
      <c r="CX111" s="58"/>
      <c r="CY111" s="58"/>
      <c r="CZ111" s="58"/>
      <c r="DA111" s="58"/>
      <c r="DB111" s="58"/>
      <c r="DC111" s="58"/>
      <c r="DD111" s="58"/>
      <c r="DE111" s="58"/>
      <c r="DF111" s="58"/>
      <c r="DG111" s="58"/>
      <c r="DH111" s="58"/>
      <c r="DI111" s="58"/>
      <c r="DJ111" s="58"/>
      <c r="DK111" s="58"/>
      <c r="DL111" s="58"/>
      <c r="DM111" s="58"/>
      <c r="DN111" s="58"/>
      <c r="DO111" s="58"/>
      <c r="DP111" s="58"/>
      <c r="DQ111" s="58"/>
      <c r="DR111" s="58"/>
      <c r="DS111" s="58"/>
      <c r="DT111" s="58"/>
      <c r="DU111" s="58"/>
      <c r="DV111" s="58"/>
      <c r="DW111" s="58"/>
      <c r="DX111" s="58"/>
      <c r="DY111" s="58"/>
      <c r="DZ111" s="58"/>
      <c r="EA111" s="58"/>
      <c r="EB111" s="58"/>
      <c r="EC111" s="58"/>
      <c r="ED111" s="58"/>
      <c r="EE111" s="58"/>
      <c r="EF111" s="58"/>
      <c r="EG111" s="58"/>
      <c r="EH111" s="58"/>
      <c r="EI111" s="58"/>
      <c r="EJ111" s="58"/>
      <c r="EK111" s="58"/>
      <c r="EL111" s="58"/>
      <c r="EM111" s="58"/>
      <c r="EN111" s="58"/>
      <c r="EO111" s="58"/>
      <c r="EP111" s="58"/>
      <c r="EQ111" s="58"/>
      <c r="ER111" s="58"/>
      <c r="ES111" s="58"/>
      <c r="ET111" s="58"/>
      <c r="EU111" s="58"/>
      <c r="EV111" s="58"/>
      <c r="EW111" s="58"/>
      <c r="EX111" s="58"/>
      <c r="EY111" s="58"/>
      <c r="EZ111" s="58"/>
      <c r="FA111" s="58"/>
      <c r="FB111" s="58"/>
      <c r="FC111" s="58"/>
      <c r="FD111" s="58"/>
      <c r="FE111" s="58"/>
      <c r="FF111" s="58"/>
      <c r="FG111" s="58"/>
      <c r="FH111" s="58"/>
      <c r="FI111" s="58"/>
      <c r="FJ111" s="58"/>
      <c r="FK111" s="58"/>
      <c r="FL111" s="58"/>
      <c r="FM111" s="58"/>
      <c r="FN111" s="58"/>
      <c r="FO111" s="58"/>
      <c r="FP111" s="58"/>
      <c r="FQ111" s="58"/>
      <c r="FR111" s="58"/>
      <c r="FS111" s="58"/>
      <c r="FT111" s="58"/>
      <c r="FU111" s="58"/>
      <c r="FV111" s="58"/>
      <c r="FW111" s="58"/>
      <c r="FX111" s="58"/>
      <c r="FY111" s="58"/>
      <c r="FZ111" s="58"/>
      <c r="GA111" s="58"/>
      <c r="GB111" s="58"/>
      <c r="GC111" s="58"/>
      <c r="GD111" s="58"/>
      <c r="GE111" s="58"/>
      <c r="GF111" s="58"/>
      <c r="GG111" s="58"/>
      <c r="GH111" s="58"/>
      <c r="GI111" s="58"/>
      <c r="GJ111" s="58"/>
      <c r="GK111" s="58"/>
      <c r="GL111" s="58"/>
      <c r="GM111" s="58"/>
      <c r="GN111" s="58"/>
      <c r="GO111" s="58"/>
      <c r="GP111" s="58"/>
      <c r="GQ111" s="58"/>
      <c r="GR111" s="58"/>
      <c r="GS111" s="58"/>
      <c r="GT111" s="58"/>
      <c r="GU111" s="58"/>
      <c r="GV111" s="58"/>
      <c r="GW111" s="58"/>
      <c r="GX111" s="58"/>
      <c r="GY111" s="58"/>
      <c r="GZ111" s="58"/>
      <c r="HA111" s="58"/>
      <c r="HB111" s="58"/>
      <c r="HC111" s="58"/>
      <c r="HD111" s="58"/>
      <c r="HE111" s="58"/>
      <c r="HF111" s="58"/>
      <c r="HG111" s="58"/>
      <c r="HH111" s="58"/>
      <c r="HI111" s="58"/>
      <c r="HJ111" s="58"/>
      <c r="HK111" s="58"/>
      <c r="HL111" s="58"/>
      <c r="HM111" s="58"/>
      <c r="HN111" s="58"/>
      <c r="HO111" s="58"/>
      <c r="HP111" s="58"/>
      <c r="HQ111" s="58"/>
      <c r="HR111" s="58"/>
      <c r="HS111" s="58"/>
      <c r="HT111" s="58"/>
      <c r="HU111" s="58"/>
      <c r="HV111" s="58"/>
      <c r="HW111" s="58"/>
      <c r="HX111" s="58"/>
      <c r="HY111" s="58"/>
      <c r="HZ111" s="58"/>
      <c r="IA111" s="58"/>
      <c r="IB111" s="58"/>
      <c r="IC111" s="58"/>
      <c r="ID111" s="58"/>
      <c r="IE111" s="58"/>
      <c r="IF111" s="58"/>
      <c r="IG111" s="58"/>
      <c r="IH111" s="58"/>
      <c r="II111" s="58"/>
      <c r="IJ111" s="58"/>
      <c r="IK111" s="58"/>
      <c r="IL111" s="58"/>
      <c r="IM111" s="58"/>
      <c r="IN111" s="58"/>
      <c r="IO111" s="58"/>
      <c r="IP111" s="58"/>
      <c r="IQ111" s="58"/>
      <c r="IR111" s="58"/>
      <c r="IS111" s="58"/>
      <c r="IT111" s="58"/>
      <c r="IU111" s="58"/>
      <c r="IV111" s="58"/>
      <c r="IW111" s="58"/>
      <c r="IX111" s="58"/>
      <c r="IY111" s="58"/>
      <c r="IZ111" s="58"/>
      <c r="JA111" s="58"/>
      <c r="JB111" s="58"/>
      <c r="JC111" s="58"/>
      <c r="JD111" s="58"/>
      <c r="JE111" s="58"/>
      <c r="JF111" s="58"/>
      <c r="JG111" s="58"/>
      <c r="JH111" s="58"/>
      <c r="JI111" s="58"/>
      <c r="JJ111" s="58"/>
      <c r="JK111" s="58"/>
      <c r="JL111" s="58"/>
      <c r="JM111" s="58"/>
      <c r="JN111" s="58"/>
      <c r="JO111" s="58"/>
      <c r="JP111" s="58"/>
      <c r="JQ111" s="58"/>
      <c r="JR111" s="58"/>
      <c r="JS111" s="58"/>
      <c r="JT111" s="58"/>
      <c r="JU111" s="58"/>
      <c r="JV111" s="58"/>
      <c r="JW111" s="58"/>
      <c r="JX111" s="58"/>
      <c r="JY111" s="58"/>
      <c r="JZ111" s="58"/>
      <c r="KA111" s="58"/>
      <c r="KB111" s="58"/>
      <c r="KC111" s="58"/>
      <c r="KD111" s="58"/>
      <c r="KE111" s="58"/>
      <c r="KF111" s="58"/>
      <c r="KG111" s="58"/>
      <c r="KH111" s="58"/>
      <c r="KI111" s="58"/>
      <c r="KJ111" s="58"/>
      <c r="KK111" s="58"/>
      <c r="KL111" s="58"/>
      <c r="KM111" s="58"/>
      <c r="KN111" s="58"/>
      <c r="KO111" s="58"/>
      <c r="KP111" s="58"/>
      <c r="KQ111" s="58"/>
      <c r="KR111" s="58"/>
      <c r="KS111" s="58"/>
      <c r="KT111" s="58"/>
      <c r="KU111" s="58"/>
      <c r="KV111" s="58"/>
      <c r="KW111" s="58"/>
      <c r="KX111" s="58"/>
      <c r="KY111" s="58"/>
      <c r="KZ111" s="58"/>
      <c r="LA111" s="58"/>
      <c r="LB111" s="58"/>
      <c r="LC111" s="58"/>
      <c r="LD111" s="58"/>
      <c r="LE111" s="58"/>
      <c r="LF111" s="58"/>
      <c r="LG111" s="58"/>
      <c r="LH111" s="58"/>
      <c r="LI111" s="58"/>
      <c r="LJ111" s="58"/>
      <c r="LK111" s="58"/>
      <c r="LL111" s="58"/>
      <c r="LM111" s="58"/>
      <c r="LN111" s="58"/>
      <c r="LO111" s="58"/>
      <c r="LP111" s="58"/>
      <c r="LQ111" s="58"/>
      <c r="LR111" s="58"/>
      <c r="LS111" s="58"/>
      <c r="LT111" s="58"/>
      <c r="LU111" s="58"/>
      <c r="LV111" s="58"/>
      <c r="LW111" s="58"/>
      <c r="LX111" s="58"/>
      <c r="LY111" s="58"/>
      <c r="LZ111" s="58"/>
      <c r="MA111" s="58"/>
      <c r="MB111" s="58"/>
      <c r="MC111" s="58"/>
      <c r="MD111" s="58"/>
      <c r="ME111" s="58"/>
      <c r="MF111" s="58"/>
      <c r="MG111" s="58"/>
      <c r="MH111" s="58"/>
      <c r="MI111" s="58"/>
      <c r="MJ111" s="58"/>
      <c r="MK111" s="58"/>
      <c r="ML111" s="58"/>
      <c r="MM111" s="58"/>
      <c r="MN111" s="58"/>
      <c r="MO111" s="58"/>
      <c r="MP111" s="58"/>
      <c r="MQ111" s="58"/>
      <c r="MR111" s="58"/>
      <c r="MS111" s="58"/>
      <c r="MT111" s="58"/>
      <c r="MU111" s="58"/>
      <c r="MV111" s="58"/>
      <c r="MW111" s="58"/>
      <c r="MX111" s="58"/>
      <c r="MY111" s="58"/>
      <c r="MZ111" s="58"/>
      <c r="NA111" s="58"/>
      <c r="NB111" s="58"/>
      <c r="NC111" s="58"/>
      <c r="ND111" s="58"/>
      <c r="NE111" s="58"/>
      <c r="NF111" s="58"/>
      <c r="NG111" s="58"/>
      <c r="NH111" s="58"/>
      <c r="NI111" s="58"/>
      <c r="NJ111" s="58"/>
      <c r="NK111" s="58"/>
      <c r="NL111" s="58"/>
      <c r="NM111" s="58"/>
      <c r="NN111" s="58"/>
      <c r="NO111" s="58"/>
      <c r="NP111" s="58"/>
      <c r="NQ111" s="58"/>
      <c r="NR111" s="58"/>
      <c r="NS111" s="58"/>
      <c r="NT111" s="58"/>
      <c r="NU111" s="58"/>
      <c r="NV111" s="58"/>
      <c r="NW111" s="58"/>
      <c r="NX111" s="58"/>
      <c r="NY111" s="58"/>
      <c r="NZ111" s="58"/>
      <c r="OA111" s="58"/>
      <c r="OB111" s="58"/>
      <c r="OC111" s="58"/>
      <c r="OD111" s="58"/>
      <c r="OE111" s="58"/>
      <c r="OF111" s="58"/>
      <c r="OG111" s="58"/>
      <c r="OH111" s="58"/>
      <c r="OI111" s="58"/>
      <c r="OJ111" s="58"/>
      <c r="OK111" s="58"/>
      <c r="OL111" s="58"/>
      <c r="OM111" s="58"/>
      <c r="ON111" s="58"/>
      <c r="OO111" s="58"/>
      <c r="OP111" s="58"/>
      <c r="OQ111" s="58"/>
      <c r="OR111" s="58"/>
      <c r="OS111" s="58"/>
      <c r="OT111" s="58"/>
      <c r="OU111" s="58"/>
      <c r="OV111" s="58"/>
      <c r="OW111" s="58"/>
      <c r="OX111" s="58"/>
      <c r="OY111" s="58"/>
      <c r="OZ111" s="58"/>
      <c r="PA111" s="58"/>
      <c r="PB111" s="58"/>
      <c r="PC111" s="58"/>
      <c r="PD111" s="58"/>
      <c r="PE111" s="58"/>
      <c r="PF111" s="58"/>
      <c r="PG111" s="58"/>
      <c r="PH111" s="58"/>
      <c r="PI111" s="58"/>
      <c r="PJ111" s="58"/>
      <c r="PK111" s="58"/>
      <c r="PL111" s="58"/>
      <c r="PM111" s="58"/>
      <c r="PN111" s="58"/>
      <c r="PO111" s="58"/>
      <c r="PP111" s="58"/>
      <c r="PQ111" s="58"/>
      <c r="PR111" s="58"/>
      <c r="PS111" s="58"/>
      <c r="PT111" s="58"/>
      <c r="PU111" s="58"/>
      <c r="PV111" s="58"/>
      <c r="PW111" s="58"/>
      <c r="PX111" s="58"/>
      <c r="PY111" s="58"/>
      <c r="PZ111" s="58"/>
      <c r="QA111" s="58"/>
      <c r="QB111" s="58"/>
      <c r="QC111" s="58"/>
      <c r="QD111" s="58"/>
      <c r="QE111" s="58"/>
      <c r="QF111" s="58"/>
      <c r="QG111" s="58"/>
      <c r="QH111" s="58"/>
      <c r="QI111" s="58"/>
      <c r="QJ111" s="58"/>
      <c r="QK111" s="58"/>
      <c r="QL111" s="58"/>
      <c r="QM111" s="58"/>
      <c r="QN111" s="58"/>
      <c r="QO111" s="58"/>
      <c r="QP111" s="58"/>
      <c r="QQ111" s="58"/>
      <c r="QR111" s="58"/>
      <c r="QS111" s="58"/>
      <c r="QT111" s="58"/>
      <c r="QU111" s="58"/>
      <c r="QV111" s="58"/>
      <c r="QW111" s="58"/>
      <c r="QX111" s="58"/>
      <c r="QY111" s="58"/>
      <c r="QZ111" s="58"/>
      <c r="RA111" s="58"/>
      <c r="RB111" s="58"/>
      <c r="RC111" s="58"/>
      <c r="RD111" s="58"/>
      <c r="RE111" s="58"/>
      <c r="RF111" s="58"/>
      <c r="RG111" s="58"/>
      <c r="RH111" s="58"/>
      <c r="RI111" s="58"/>
      <c r="RJ111" s="58"/>
      <c r="RK111" s="58"/>
      <c r="RL111" s="58"/>
      <c r="RM111" s="58"/>
      <c r="RN111" s="58"/>
      <c r="RO111" s="58"/>
      <c r="RP111" s="58"/>
      <c r="RQ111" s="58"/>
      <c r="RR111" s="58"/>
      <c r="RS111" s="58"/>
      <c r="RT111" s="58"/>
      <c r="RU111" s="58"/>
      <c r="RV111" s="58"/>
      <c r="RW111" s="58"/>
      <c r="RX111" s="58"/>
      <c r="RY111" s="58"/>
      <c r="RZ111" s="58"/>
      <c r="SA111" s="58"/>
      <c r="SB111" s="58"/>
      <c r="SC111" s="58"/>
      <c r="SD111" s="58"/>
      <c r="SE111" s="58"/>
      <c r="SF111" s="58"/>
      <c r="SG111" s="58"/>
      <c r="SH111" s="58"/>
      <c r="SI111" s="58"/>
      <c r="SJ111" s="58"/>
      <c r="SK111" s="58"/>
      <c r="SL111" s="58"/>
      <c r="SM111" s="58"/>
      <c r="SN111" s="58"/>
      <c r="SO111" s="58"/>
      <c r="SP111" s="58"/>
      <c r="SQ111" s="58"/>
      <c r="SR111" s="58"/>
      <c r="SS111" s="58"/>
      <c r="ST111" s="58"/>
      <c r="SU111" s="58"/>
      <c r="SV111" s="58"/>
      <c r="SW111" s="58"/>
      <c r="SX111" s="58"/>
      <c r="SY111" s="58"/>
      <c r="SZ111" s="58"/>
      <c r="TA111" s="58"/>
      <c r="TB111" s="58"/>
      <c r="TC111" s="58"/>
      <c r="TD111" s="58"/>
      <c r="TE111" s="58"/>
      <c r="TF111" s="58"/>
      <c r="TG111" s="58"/>
      <c r="TH111" s="58"/>
      <c r="TI111" s="58"/>
      <c r="TJ111" s="58"/>
      <c r="TK111" s="58"/>
      <c r="TL111" s="58"/>
      <c r="TM111" s="58"/>
      <c r="TN111" s="58"/>
      <c r="TO111" s="58"/>
      <c r="TP111" s="58"/>
      <c r="TQ111" s="58"/>
      <c r="TR111" s="58"/>
      <c r="TS111" s="58"/>
      <c r="TT111" s="58"/>
      <c r="TU111" s="58"/>
      <c r="TV111" s="58"/>
      <c r="TW111" s="58"/>
      <c r="TX111" s="58"/>
      <c r="TY111" s="58"/>
      <c r="TZ111" s="58"/>
      <c r="UA111" s="58"/>
      <c r="UB111" s="58"/>
      <c r="UC111" s="58"/>
      <c r="UD111" s="58"/>
      <c r="UE111" s="58"/>
      <c r="UF111" s="58"/>
      <c r="UG111" s="58"/>
      <c r="UH111" s="58"/>
      <c r="UI111" s="58"/>
      <c r="UJ111" s="58"/>
      <c r="UK111" s="58"/>
      <c r="UL111" s="58"/>
      <c r="UM111" s="58"/>
      <c r="UN111" s="58"/>
      <c r="UO111" s="58"/>
      <c r="UP111" s="58"/>
      <c r="UQ111" s="58"/>
      <c r="UR111" s="58"/>
      <c r="US111" s="58"/>
      <c r="UT111" s="58"/>
      <c r="UU111" s="58"/>
      <c r="UV111" s="58"/>
      <c r="UW111" s="58"/>
      <c r="UX111" s="58"/>
      <c r="UY111" s="58"/>
      <c r="UZ111" s="58"/>
      <c r="VA111" s="58"/>
      <c r="VB111" s="58"/>
      <c r="VC111" s="58"/>
      <c r="VD111" s="58"/>
      <c r="VE111" s="58"/>
      <c r="VF111" s="58"/>
      <c r="VG111" s="58"/>
      <c r="VH111" s="58"/>
      <c r="VI111" s="58"/>
      <c r="VJ111" s="58"/>
      <c r="VK111" s="58"/>
      <c r="VL111" s="58"/>
      <c r="VM111" s="58"/>
      <c r="VN111" s="58"/>
      <c r="VO111" s="58"/>
      <c r="VP111" s="58"/>
      <c r="VQ111" s="58"/>
      <c r="VR111" s="58"/>
      <c r="VS111" s="58"/>
      <c r="VT111" s="58"/>
      <c r="VU111" s="58"/>
      <c r="VV111" s="58"/>
      <c r="VW111" s="58"/>
      <c r="VX111" s="58"/>
      <c r="VY111" s="58"/>
      <c r="VZ111" s="58"/>
      <c r="WA111" s="58"/>
      <c r="WB111" s="58"/>
      <c r="WC111" s="58"/>
      <c r="WD111" s="58"/>
      <c r="WE111" s="58"/>
      <c r="WF111" s="58"/>
      <c r="WG111" s="58"/>
      <c r="WH111" s="58"/>
      <c r="WI111" s="58"/>
      <c r="WJ111" s="58"/>
      <c r="WK111" s="58"/>
      <c r="WL111" s="58"/>
      <c r="WM111" s="58"/>
      <c r="WN111" s="58"/>
      <c r="WO111" s="58"/>
      <c r="WP111" s="58"/>
      <c r="WQ111" s="58"/>
      <c r="WR111" s="58"/>
      <c r="WS111" s="58"/>
      <c r="WT111" s="58"/>
      <c r="WU111" s="58"/>
      <c r="WV111" s="58"/>
      <c r="WW111" s="58"/>
      <c r="WX111" s="58"/>
      <c r="WY111" s="58"/>
      <c r="WZ111" s="58"/>
      <c r="XA111" s="58"/>
      <c r="XB111" s="58"/>
      <c r="XC111" s="58"/>
      <c r="XD111" s="58"/>
      <c r="XE111" s="58"/>
      <c r="XF111" s="58"/>
      <c r="XG111" s="58"/>
      <c r="XH111" s="58"/>
      <c r="XI111" s="58"/>
      <c r="XJ111" s="58"/>
      <c r="XK111" s="58"/>
      <c r="XL111" s="58"/>
      <c r="XM111" s="58"/>
      <c r="XN111" s="58"/>
      <c r="XO111" s="58"/>
      <c r="XP111" s="58"/>
      <c r="XQ111" s="58"/>
      <c r="XR111" s="58"/>
      <c r="XS111" s="58"/>
      <c r="XT111" s="58"/>
      <c r="XU111" s="58"/>
      <c r="XV111" s="58"/>
      <c r="XW111" s="58"/>
      <c r="XX111" s="58"/>
      <c r="XY111" s="58"/>
      <c r="XZ111" s="58"/>
      <c r="YA111" s="58"/>
      <c r="YB111" s="58"/>
      <c r="YC111" s="58"/>
      <c r="YD111" s="58"/>
      <c r="YE111" s="58"/>
      <c r="YF111" s="58"/>
      <c r="YG111" s="58"/>
      <c r="YH111" s="58"/>
      <c r="YI111" s="58"/>
      <c r="YJ111" s="58"/>
      <c r="YK111" s="58"/>
      <c r="YL111" s="58"/>
      <c r="YM111" s="58"/>
      <c r="YN111" s="58"/>
      <c r="YO111" s="58"/>
      <c r="YP111" s="58"/>
      <c r="YQ111" s="58"/>
      <c r="YR111" s="58"/>
      <c r="YS111" s="58"/>
      <c r="YT111" s="58"/>
      <c r="YU111" s="58"/>
      <c r="YV111" s="58"/>
      <c r="YW111" s="58"/>
      <c r="YX111" s="58"/>
      <c r="YY111" s="58"/>
      <c r="YZ111" s="58"/>
      <c r="ZA111" s="58"/>
      <c r="ZB111" s="58"/>
      <c r="ZC111" s="58"/>
      <c r="ZD111" s="58"/>
      <c r="ZE111" s="58"/>
      <c r="ZF111" s="58"/>
      <c r="ZG111" s="58"/>
      <c r="ZH111" s="58"/>
      <c r="ZI111" s="58"/>
      <c r="ZJ111" s="58"/>
      <c r="ZK111" s="58"/>
      <c r="ZL111" s="58"/>
      <c r="ZM111" s="58"/>
      <c r="ZN111" s="58"/>
      <c r="ZO111" s="58"/>
      <c r="ZP111" s="58"/>
      <c r="ZQ111" s="58"/>
      <c r="ZR111" s="58"/>
      <c r="ZS111" s="58"/>
      <c r="ZT111" s="58"/>
      <c r="ZU111" s="58"/>
      <c r="ZV111" s="58"/>
      <c r="ZW111" s="58"/>
      <c r="ZX111" s="58"/>
      <c r="ZY111" s="58"/>
      <c r="ZZ111" s="58"/>
      <c r="AAA111" s="58"/>
      <c r="AAB111" s="58"/>
      <c r="AAC111" s="58"/>
      <c r="AAD111" s="58"/>
      <c r="AAE111" s="58"/>
      <c r="AAF111" s="58"/>
      <c r="AAG111" s="58"/>
      <c r="AAH111" s="58"/>
      <c r="AAI111" s="58"/>
      <c r="AAJ111" s="58"/>
      <c r="AAK111" s="58"/>
      <c r="AAL111" s="58"/>
      <c r="AAM111" s="58"/>
      <c r="AAN111" s="58"/>
      <c r="AAO111" s="58"/>
      <c r="AAP111" s="58"/>
      <c r="AAQ111" s="58"/>
      <c r="AAR111" s="58"/>
      <c r="AAS111" s="58"/>
      <c r="AAT111" s="58"/>
      <c r="AAU111" s="58"/>
      <c r="AAV111" s="58"/>
      <c r="AAW111" s="58"/>
      <c r="AAX111" s="58"/>
      <c r="AAY111" s="58"/>
      <c r="AAZ111" s="58"/>
      <c r="ABA111" s="58"/>
      <c r="ABB111" s="58"/>
      <c r="ABC111" s="58"/>
      <c r="ABD111" s="58"/>
      <c r="ABE111" s="58"/>
      <c r="ABF111" s="58"/>
      <c r="ABG111" s="58"/>
      <c r="ABH111" s="58"/>
      <c r="ABI111" s="58"/>
      <c r="ABJ111" s="58"/>
      <c r="ABK111" s="58"/>
      <c r="ABL111" s="58"/>
      <c r="ABM111" s="58"/>
      <c r="ABN111" s="58"/>
      <c r="ABO111" s="58"/>
      <c r="ABP111" s="58"/>
      <c r="ABQ111" s="58"/>
      <c r="ABR111" s="58"/>
      <c r="ABS111" s="58"/>
      <c r="ABT111" s="58"/>
      <c r="ABU111" s="58"/>
      <c r="ABV111" s="58"/>
      <c r="ABW111" s="58"/>
      <c r="ABX111" s="58"/>
      <c r="ABY111" s="58"/>
      <c r="ABZ111" s="58"/>
      <c r="ACA111" s="58"/>
      <c r="ACB111" s="58"/>
      <c r="ACC111" s="58"/>
      <c r="ACD111" s="58"/>
      <c r="ACE111" s="58"/>
      <c r="ACF111" s="58"/>
      <c r="ACG111" s="58"/>
      <c r="ACH111" s="58"/>
      <c r="ACI111" s="58"/>
      <c r="ACJ111" s="58"/>
      <c r="ACK111" s="58"/>
      <c r="ACL111" s="58"/>
      <c r="ACM111" s="58"/>
      <c r="ACN111" s="58"/>
      <c r="ACO111" s="58"/>
      <c r="ACP111" s="58"/>
      <c r="ACQ111" s="58"/>
      <c r="ACR111" s="58"/>
      <c r="ACS111" s="58"/>
      <c r="ACT111" s="58"/>
      <c r="ACU111" s="58"/>
      <c r="ACV111" s="58"/>
      <c r="ACW111" s="58"/>
      <c r="ACX111" s="58"/>
      <c r="ACY111" s="58"/>
      <c r="ACZ111" s="58"/>
      <c r="ADA111" s="58"/>
      <c r="ADB111" s="58"/>
      <c r="ADC111" s="58"/>
      <c r="ADD111" s="58"/>
      <c r="ADE111" s="58"/>
      <c r="ADF111" s="58"/>
      <c r="ADG111" s="58"/>
      <c r="ADH111" s="58"/>
      <c r="ADI111" s="58"/>
      <c r="ADJ111" s="58"/>
      <c r="ADK111" s="58"/>
      <c r="ADL111" s="58"/>
      <c r="ADM111" s="58"/>
      <c r="ADN111" s="58"/>
      <c r="ADO111" s="58"/>
      <c r="ADP111" s="58"/>
      <c r="ADQ111" s="58"/>
      <c r="ADR111" s="58"/>
      <c r="ADS111" s="58"/>
      <c r="ADT111" s="58"/>
      <c r="ADU111" s="58"/>
      <c r="ADV111" s="58"/>
      <c r="ADW111" s="58"/>
      <c r="ADX111" s="58"/>
      <c r="ADY111" s="58"/>
      <c r="ADZ111" s="58"/>
      <c r="AEA111" s="58"/>
      <c r="AEB111" s="58"/>
      <c r="AEC111" s="58"/>
      <c r="AED111" s="58"/>
      <c r="AEE111" s="58"/>
      <c r="AEF111" s="58"/>
      <c r="AEG111" s="58"/>
      <c r="AEH111" s="58"/>
      <c r="AEI111" s="58"/>
      <c r="AEJ111" s="58"/>
      <c r="AEK111" s="58"/>
      <c r="AEL111" s="58"/>
      <c r="AEM111" s="58"/>
      <c r="AEN111" s="58"/>
      <c r="AEO111" s="58"/>
      <c r="AEP111" s="58"/>
      <c r="AEQ111" s="58"/>
      <c r="AER111" s="58"/>
      <c r="AES111" s="58"/>
      <c r="AET111" s="58"/>
      <c r="AEU111" s="58"/>
      <c r="AEV111" s="58"/>
      <c r="AEW111" s="58"/>
      <c r="AEX111" s="58"/>
      <c r="AEY111" s="58"/>
      <c r="AEZ111" s="58"/>
      <c r="AFA111" s="58"/>
      <c r="AFB111" s="58"/>
      <c r="AFC111" s="58"/>
      <c r="AFD111" s="58"/>
      <c r="AFE111" s="58"/>
      <c r="AFF111" s="58"/>
      <c r="AFG111" s="58"/>
      <c r="AFH111" s="58"/>
      <c r="AFI111" s="58"/>
      <c r="AFJ111" s="58"/>
      <c r="AFK111" s="58"/>
      <c r="AFL111" s="58"/>
      <c r="AFM111" s="58"/>
      <c r="AFN111" s="58"/>
      <c r="AFO111" s="58"/>
      <c r="AFP111" s="58"/>
      <c r="AFQ111" s="58"/>
      <c r="AFR111" s="58"/>
      <c r="AFS111" s="58"/>
      <c r="AFT111" s="58"/>
      <c r="AFU111" s="58"/>
      <c r="AFV111" s="58"/>
      <c r="AFW111" s="58"/>
      <c r="AFX111" s="58"/>
      <c r="AFY111" s="58"/>
      <c r="AFZ111" s="58"/>
      <c r="AGA111" s="58"/>
      <c r="AGB111" s="58"/>
      <c r="AGC111" s="58"/>
      <c r="AGD111" s="58"/>
      <c r="AGE111" s="58"/>
      <c r="AGF111" s="58"/>
      <c r="AGG111" s="58"/>
      <c r="AGH111" s="58"/>
      <c r="AGI111" s="58"/>
      <c r="AGJ111" s="58"/>
      <c r="AGK111" s="58"/>
      <c r="AGL111" s="58"/>
      <c r="AGM111" s="58"/>
      <c r="AGN111" s="58"/>
      <c r="AGO111" s="58"/>
      <c r="AGP111" s="58"/>
      <c r="AGQ111" s="58"/>
      <c r="AGR111" s="58"/>
      <c r="AGS111" s="58"/>
      <c r="AGT111" s="58"/>
      <c r="AGU111" s="58"/>
      <c r="AGV111" s="58"/>
      <c r="AGW111" s="58"/>
      <c r="AGX111" s="58"/>
      <c r="AGY111" s="58"/>
      <c r="AGZ111" s="58"/>
      <c r="AHA111" s="58"/>
      <c r="AHB111" s="58"/>
      <c r="AHC111" s="58"/>
      <c r="AHD111" s="58"/>
      <c r="AHE111" s="58"/>
      <c r="AHF111" s="58"/>
      <c r="AHG111" s="58"/>
      <c r="AHH111" s="58"/>
      <c r="AHI111" s="58"/>
      <c r="AHJ111" s="58"/>
      <c r="AHK111" s="58"/>
      <c r="AHL111" s="58"/>
      <c r="AHM111" s="58"/>
      <c r="AHN111" s="58"/>
      <c r="AHO111" s="58"/>
      <c r="AHP111" s="58"/>
      <c r="AHQ111" s="58"/>
      <c r="AHR111" s="58"/>
      <c r="AHS111" s="58"/>
      <c r="AHT111" s="58"/>
      <c r="AHU111" s="58"/>
      <c r="AHV111" s="58"/>
      <c r="AHW111" s="58"/>
      <c r="AHX111" s="58"/>
      <c r="AHY111" s="58"/>
      <c r="AHZ111" s="58"/>
      <c r="AIA111" s="58"/>
      <c r="AIB111" s="58"/>
      <c r="AIC111" s="58"/>
      <c r="AID111" s="58"/>
      <c r="AIE111" s="58"/>
      <c r="AIF111" s="58"/>
      <c r="AIG111" s="58"/>
      <c r="AIH111" s="58"/>
      <c r="AII111" s="58"/>
      <c r="AIJ111" s="58"/>
      <c r="AIK111" s="58"/>
      <c r="AIL111" s="58"/>
      <c r="AIM111" s="58"/>
      <c r="AIN111" s="58"/>
      <c r="AIO111" s="58"/>
      <c r="AIP111" s="58"/>
      <c r="AIQ111" s="58"/>
      <c r="AIR111" s="58"/>
      <c r="AIS111" s="58"/>
      <c r="AIT111" s="58"/>
      <c r="AIU111" s="58"/>
      <c r="AIV111" s="58"/>
      <c r="AIW111" s="58"/>
      <c r="AIX111" s="58"/>
      <c r="AIY111" s="58"/>
      <c r="AIZ111" s="58"/>
      <c r="AJA111" s="58"/>
      <c r="AJB111" s="58"/>
      <c r="AJC111" s="58"/>
      <c r="AJD111" s="58"/>
      <c r="AJE111" s="58"/>
      <c r="AJF111" s="58"/>
      <c r="AJG111" s="58"/>
      <c r="AJH111" s="58"/>
      <c r="AJI111" s="58"/>
      <c r="AJJ111" s="58"/>
      <c r="AJK111" s="58"/>
      <c r="AJL111" s="58"/>
      <c r="AJM111" s="58"/>
      <c r="AJN111" s="58"/>
      <c r="AJO111" s="58"/>
      <c r="AJP111" s="58"/>
      <c r="AJQ111" s="58"/>
      <c r="AJR111" s="58"/>
      <c r="AJS111" s="58"/>
      <c r="AJT111" s="58"/>
      <c r="AJU111" s="58"/>
      <c r="AJV111" s="58"/>
      <c r="AJW111" s="58"/>
      <c r="AJX111" s="58"/>
      <c r="AJY111" s="58"/>
      <c r="AJZ111" s="58"/>
      <c r="AKA111" s="58"/>
      <c r="AKB111" s="58"/>
      <c r="AKC111" s="58"/>
      <c r="AKD111" s="58"/>
      <c r="AKE111" s="58"/>
      <c r="AKF111" s="58"/>
      <c r="AKG111" s="58"/>
      <c r="AKH111" s="58"/>
      <c r="AKI111" s="58"/>
      <c r="AKJ111" s="58"/>
      <c r="AKK111" s="58"/>
      <c r="AKL111" s="58"/>
      <c r="AKM111" s="58"/>
      <c r="AKN111" s="58"/>
      <c r="AKO111" s="58"/>
      <c r="AKP111" s="58"/>
      <c r="AKQ111" s="58"/>
      <c r="AKR111" s="58"/>
      <c r="AKS111" s="58"/>
      <c r="AKT111" s="58"/>
      <c r="AKU111" s="58"/>
      <c r="AKV111" s="58"/>
      <c r="AKW111" s="58"/>
      <c r="AKX111" s="58"/>
      <c r="AKY111" s="58"/>
      <c r="AKZ111" s="58"/>
      <c r="ALA111" s="58"/>
      <c r="ALB111" s="58"/>
      <c r="ALC111" s="58"/>
      <c r="ALD111" s="58"/>
    </row>
    <row r="112" spans="1:992" ht="79.8" x14ac:dyDescent="0.2">
      <c r="A112" s="44" t="s">
        <v>268</v>
      </c>
      <c r="B112" s="45" t="s">
        <v>269</v>
      </c>
      <c r="C112" s="46" t="s">
        <v>270</v>
      </c>
      <c r="D112" s="47"/>
      <c r="E112" s="47"/>
      <c r="F112" s="47"/>
      <c r="G112" s="47"/>
      <c r="H112" s="10" t="s">
        <v>50</v>
      </c>
      <c r="I112" s="10" t="s">
        <v>50</v>
      </c>
      <c r="J112" s="10" t="s">
        <v>51</v>
      </c>
      <c r="K112" s="10" t="s">
        <v>52</v>
      </c>
      <c r="L112" s="10" t="s">
        <v>53</v>
      </c>
      <c r="M112" s="10" t="str">
        <f t="shared" si="40"/>
        <v>x</v>
      </c>
      <c r="N112" s="10" t="str">
        <f t="shared" si="41"/>
        <v>x</v>
      </c>
      <c r="O112" s="10" t="str">
        <f t="shared" si="36"/>
        <v>x</v>
      </c>
      <c r="P112" s="54" t="str">
        <f t="shared" si="37"/>
        <v>x</v>
      </c>
      <c r="Q112" s="10" t="str">
        <f t="shared" si="38"/>
        <v>x</v>
      </c>
      <c r="R112" s="10" t="str">
        <f t="shared" si="39"/>
        <v>x</v>
      </c>
      <c r="S112" s="10" t="s">
        <v>50</v>
      </c>
      <c r="X112" s="58"/>
      <c r="Y112" s="58"/>
      <c r="Z112" s="58"/>
      <c r="AA112" s="58"/>
      <c r="AB112" s="58"/>
      <c r="AC112" s="58"/>
      <c r="AD112" s="58"/>
      <c r="AE112" s="58"/>
      <c r="AF112" s="58"/>
      <c r="AG112" s="58"/>
      <c r="AH112" s="58"/>
      <c r="AI112" s="58"/>
      <c r="AJ112" s="58"/>
      <c r="AK112" s="58"/>
      <c r="AL112" s="58"/>
      <c r="AM112" s="58"/>
      <c r="AN112" s="58"/>
      <c r="AO112" s="58"/>
      <c r="AP112" s="58"/>
      <c r="AQ112" s="58"/>
      <c r="AR112" s="58"/>
      <c r="AS112" s="58"/>
      <c r="AT112" s="58"/>
      <c r="AU112" s="58"/>
      <c r="AV112" s="58"/>
      <c r="AW112" s="58"/>
      <c r="AX112" s="58"/>
      <c r="AY112" s="58"/>
      <c r="AZ112" s="58"/>
      <c r="BA112" s="58"/>
      <c r="BB112" s="58"/>
      <c r="BC112" s="58"/>
      <c r="BD112" s="58"/>
      <c r="BE112" s="58"/>
      <c r="BF112" s="58"/>
      <c r="BG112" s="58"/>
      <c r="BH112" s="58"/>
      <c r="BI112" s="58"/>
      <c r="BJ112" s="58"/>
      <c r="BK112" s="58"/>
      <c r="BL112" s="58"/>
      <c r="BM112" s="58"/>
      <c r="BN112" s="58"/>
      <c r="BO112" s="58"/>
      <c r="BP112" s="58"/>
      <c r="BQ112" s="58"/>
      <c r="BR112" s="58"/>
      <c r="BS112" s="58"/>
      <c r="BT112" s="58"/>
      <c r="BU112" s="58"/>
      <c r="BV112" s="58"/>
      <c r="BW112" s="58"/>
      <c r="BX112" s="58"/>
      <c r="BY112" s="58"/>
      <c r="BZ112" s="58"/>
      <c r="CA112" s="58"/>
      <c r="CB112" s="58"/>
      <c r="CC112" s="58"/>
      <c r="CD112" s="58"/>
      <c r="CE112" s="58"/>
      <c r="CF112" s="58"/>
      <c r="CG112" s="58"/>
      <c r="CH112" s="58"/>
      <c r="CI112" s="58"/>
      <c r="CJ112" s="58"/>
      <c r="CK112" s="58"/>
      <c r="CL112" s="58"/>
      <c r="CM112" s="58"/>
      <c r="CN112" s="58"/>
      <c r="CO112" s="58"/>
      <c r="CP112" s="58"/>
      <c r="CQ112" s="58"/>
      <c r="CR112" s="58"/>
      <c r="CS112" s="58"/>
      <c r="CT112" s="58"/>
      <c r="CU112" s="58"/>
      <c r="CV112" s="58"/>
      <c r="CW112" s="58"/>
      <c r="CX112" s="58"/>
      <c r="CY112" s="58"/>
      <c r="CZ112" s="58"/>
      <c r="DA112" s="58"/>
      <c r="DB112" s="58"/>
      <c r="DC112" s="58"/>
      <c r="DD112" s="58"/>
      <c r="DE112" s="58"/>
      <c r="DF112" s="58"/>
      <c r="DG112" s="58"/>
      <c r="DH112" s="58"/>
      <c r="DI112" s="58"/>
      <c r="DJ112" s="58"/>
      <c r="DK112" s="58"/>
      <c r="DL112" s="58"/>
      <c r="DM112" s="58"/>
      <c r="DN112" s="58"/>
      <c r="DO112" s="58"/>
      <c r="DP112" s="58"/>
      <c r="DQ112" s="58"/>
      <c r="DR112" s="58"/>
      <c r="DS112" s="58"/>
      <c r="DT112" s="58"/>
      <c r="DU112" s="58"/>
      <c r="DV112" s="58"/>
      <c r="DW112" s="58"/>
      <c r="DX112" s="58"/>
      <c r="DY112" s="58"/>
      <c r="DZ112" s="58"/>
      <c r="EA112" s="58"/>
      <c r="EB112" s="58"/>
      <c r="EC112" s="58"/>
      <c r="ED112" s="58"/>
      <c r="EE112" s="58"/>
      <c r="EF112" s="58"/>
      <c r="EG112" s="58"/>
      <c r="EH112" s="58"/>
      <c r="EI112" s="58"/>
      <c r="EJ112" s="58"/>
      <c r="EK112" s="58"/>
      <c r="EL112" s="58"/>
      <c r="EM112" s="58"/>
      <c r="EN112" s="58"/>
      <c r="EO112" s="58"/>
      <c r="EP112" s="58"/>
      <c r="EQ112" s="58"/>
      <c r="ER112" s="58"/>
      <c r="ES112" s="58"/>
      <c r="ET112" s="58"/>
      <c r="EU112" s="58"/>
      <c r="EV112" s="58"/>
      <c r="EW112" s="58"/>
      <c r="EX112" s="58"/>
      <c r="EY112" s="58"/>
      <c r="EZ112" s="58"/>
      <c r="FA112" s="58"/>
      <c r="FB112" s="58"/>
      <c r="FC112" s="58"/>
      <c r="FD112" s="58"/>
      <c r="FE112" s="58"/>
      <c r="FF112" s="58"/>
      <c r="FG112" s="58"/>
      <c r="FH112" s="58"/>
      <c r="FI112" s="58"/>
      <c r="FJ112" s="58"/>
      <c r="FK112" s="58"/>
      <c r="FL112" s="58"/>
      <c r="FM112" s="58"/>
      <c r="FN112" s="58"/>
      <c r="FO112" s="58"/>
      <c r="FP112" s="58"/>
      <c r="FQ112" s="58"/>
      <c r="FR112" s="58"/>
      <c r="FS112" s="58"/>
      <c r="FT112" s="58"/>
      <c r="FU112" s="58"/>
      <c r="FV112" s="58"/>
      <c r="FW112" s="58"/>
      <c r="FX112" s="58"/>
      <c r="FY112" s="58"/>
      <c r="FZ112" s="58"/>
      <c r="GA112" s="58"/>
      <c r="GB112" s="58"/>
      <c r="GC112" s="58"/>
      <c r="GD112" s="58"/>
      <c r="GE112" s="58"/>
      <c r="GF112" s="58"/>
      <c r="GG112" s="58"/>
      <c r="GH112" s="58"/>
      <c r="GI112" s="58"/>
      <c r="GJ112" s="58"/>
      <c r="GK112" s="58"/>
      <c r="GL112" s="58"/>
      <c r="GM112" s="58"/>
      <c r="GN112" s="58"/>
      <c r="GO112" s="58"/>
      <c r="GP112" s="58"/>
      <c r="GQ112" s="58"/>
      <c r="GR112" s="58"/>
      <c r="GS112" s="58"/>
      <c r="GT112" s="58"/>
      <c r="GU112" s="58"/>
      <c r="GV112" s="58"/>
      <c r="GW112" s="58"/>
      <c r="GX112" s="58"/>
      <c r="GY112" s="58"/>
      <c r="GZ112" s="58"/>
      <c r="HA112" s="58"/>
      <c r="HB112" s="58"/>
      <c r="HC112" s="58"/>
      <c r="HD112" s="58"/>
      <c r="HE112" s="58"/>
      <c r="HF112" s="58"/>
      <c r="HG112" s="58"/>
      <c r="HH112" s="58"/>
      <c r="HI112" s="58"/>
      <c r="HJ112" s="58"/>
      <c r="HK112" s="58"/>
      <c r="HL112" s="58"/>
      <c r="HM112" s="58"/>
      <c r="HN112" s="58"/>
      <c r="HO112" s="58"/>
      <c r="HP112" s="58"/>
      <c r="HQ112" s="58"/>
      <c r="HR112" s="58"/>
      <c r="HS112" s="58"/>
      <c r="HT112" s="58"/>
      <c r="HU112" s="58"/>
      <c r="HV112" s="58"/>
      <c r="HW112" s="58"/>
      <c r="HX112" s="58"/>
      <c r="HY112" s="58"/>
      <c r="HZ112" s="58"/>
      <c r="IA112" s="58"/>
      <c r="IB112" s="58"/>
      <c r="IC112" s="58"/>
      <c r="ID112" s="58"/>
      <c r="IE112" s="58"/>
      <c r="IF112" s="58"/>
      <c r="IG112" s="58"/>
      <c r="IH112" s="58"/>
      <c r="II112" s="58"/>
      <c r="IJ112" s="58"/>
      <c r="IK112" s="58"/>
      <c r="IL112" s="58"/>
      <c r="IM112" s="58"/>
      <c r="IN112" s="58"/>
      <c r="IO112" s="58"/>
      <c r="IP112" s="58"/>
      <c r="IQ112" s="58"/>
      <c r="IR112" s="58"/>
      <c r="IS112" s="58"/>
      <c r="IT112" s="58"/>
      <c r="IU112" s="58"/>
      <c r="IV112" s="58"/>
      <c r="IW112" s="58"/>
      <c r="IX112" s="58"/>
      <c r="IY112" s="58"/>
      <c r="IZ112" s="58"/>
      <c r="JA112" s="58"/>
      <c r="JB112" s="58"/>
      <c r="JC112" s="58"/>
      <c r="JD112" s="58"/>
      <c r="JE112" s="58"/>
      <c r="JF112" s="58"/>
      <c r="JG112" s="58"/>
      <c r="JH112" s="58"/>
      <c r="JI112" s="58"/>
      <c r="JJ112" s="58"/>
      <c r="JK112" s="58"/>
      <c r="JL112" s="58"/>
      <c r="JM112" s="58"/>
      <c r="JN112" s="58"/>
      <c r="JO112" s="58"/>
      <c r="JP112" s="58"/>
      <c r="JQ112" s="58"/>
      <c r="JR112" s="58"/>
      <c r="JS112" s="58"/>
      <c r="JT112" s="58"/>
      <c r="JU112" s="58"/>
      <c r="JV112" s="58"/>
      <c r="JW112" s="58"/>
      <c r="JX112" s="58"/>
      <c r="JY112" s="58"/>
      <c r="JZ112" s="58"/>
      <c r="KA112" s="58"/>
      <c r="KB112" s="58"/>
      <c r="KC112" s="58"/>
      <c r="KD112" s="58"/>
      <c r="KE112" s="58"/>
      <c r="KF112" s="58"/>
      <c r="KG112" s="58"/>
      <c r="KH112" s="58"/>
      <c r="KI112" s="58"/>
      <c r="KJ112" s="58"/>
      <c r="KK112" s="58"/>
      <c r="KL112" s="58"/>
      <c r="KM112" s="58"/>
      <c r="KN112" s="58"/>
      <c r="KO112" s="58"/>
      <c r="KP112" s="58"/>
      <c r="KQ112" s="58"/>
      <c r="KR112" s="58"/>
      <c r="KS112" s="58"/>
      <c r="KT112" s="58"/>
      <c r="KU112" s="58"/>
      <c r="KV112" s="58"/>
      <c r="KW112" s="58"/>
      <c r="KX112" s="58"/>
      <c r="KY112" s="58"/>
      <c r="KZ112" s="58"/>
      <c r="LA112" s="58"/>
      <c r="LB112" s="58"/>
      <c r="LC112" s="58"/>
      <c r="LD112" s="58"/>
      <c r="LE112" s="58"/>
      <c r="LF112" s="58"/>
      <c r="LG112" s="58"/>
      <c r="LH112" s="58"/>
      <c r="LI112" s="58"/>
      <c r="LJ112" s="58"/>
      <c r="LK112" s="58"/>
      <c r="LL112" s="58"/>
      <c r="LM112" s="58"/>
      <c r="LN112" s="58"/>
      <c r="LO112" s="58"/>
      <c r="LP112" s="58"/>
      <c r="LQ112" s="58"/>
      <c r="LR112" s="58"/>
      <c r="LS112" s="58"/>
      <c r="LT112" s="58"/>
      <c r="LU112" s="58"/>
      <c r="LV112" s="58"/>
      <c r="LW112" s="58"/>
      <c r="LX112" s="58"/>
      <c r="LY112" s="58"/>
      <c r="LZ112" s="58"/>
      <c r="MA112" s="58"/>
      <c r="MB112" s="58"/>
      <c r="MC112" s="58"/>
      <c r="MD112" s="58"/>
      <c r="ME112" s="58"/>
      <c r="MF112" s="58"/>
      <c r="MG112" s="58"/>
      <c r="MH112" s="58"/>
      <c r="MI112" s="58"/>
      <c r="MJ112" s="58"/>
      <c r="MK112" s="58"/>
      <c r="ML112" s="58"/>
      <c r="MM112" s="58"/>
      <c r="MN112" s="58"/>
      <c r="MO112" s="58"/>
      <c r="MP112" s="58"/>
      <c r="MQ112" s="58"/>
      <c r="MR112" s="58"/>
      <c r="MS112" s="58"/>
      <c r="MT112" s="58"/>
      <c r="MU112" s="58"/>
      <c r="MV112" s="58"/>
      <c r="MW112" s="58"/>
      <c r="MX112" s="58"/>
      <c r="MY112" s="58"/>
      <c r="MZ112" s="58"/>
      <c r="NA112" s="58"/>
      <c r="NB112" s="58"/>
      <c r="NC112" s="58"/>
      <c r="ND112" s="58"/>
      <c r="NE112" s="58"/>
      <c r="NF112" s="58"/>
      <c r="NG112" s="58"/>
      <c r="NH112" s="58"/>
      <c r="NI112" s="58"/>
      <c r="NJ112" s="58"/>
      <c r="NK112" s="58"/>
      <c r="NL112" s="58"/>
      <c r="NM112" s="58"/>
      <c r="NN112" s="58"/>
      <c r="NO112" s="58"/>
      <c r="NP112" s="58"/>
      <c r="NQ112" s="58"/>
      <c r="NR112" s="58"/>
      <c r="NS112" s="58"/>
      <c r="NT112" s="58"/>
      <c r="NU112" s="58"/>
      <c r="NV112" s="58"/>
      <c r="NW112" s="58"/>
      <c r="NX112" s="58"/>
      <c r="NY112" s="58"/>
      <c r="NZ112" s="58"/>
      <c r="OA112" s="58"/>
      <c r="OB112" s="58"/>
      <c r="OC112" s="58"/>
      <c r="OD112" s="58"/>
      <c r="OE112" s="58"/>
      <c r="OF112" s="58"/>
      <c r="OG112" s="58"/>
      <c r="OH112" s="58"/>
      <c r="OI112" s="58"/>
      <c r="OJ112" s="58"/>
      <c r="OK112" s="58"/>
      <c r="OL112" s="58"/>
      <c r="OM112" s="58"/>
      <c r="ON112" s="58"/>
      <c r="OO112" s="58"/>
      <c r="OP112" s="58"/>
      <c r="OQ112" s="58"/>
      <c r="OR112" s="58"/>
      <c r="OS112" s="58"/>
      <c r="OT112" s="58"/>
      <c r="OU112" s="58"/>
      <c r="OV112" s="58"/>
      <c r="OW112" s="58"/>
      <c r="OX112" s="58"/>
      <c r="OY112" s="58"/>
      <c r="OZ112" s="58"/>
      <c r="PA112" s="58"/>
      <c r="PB112" s="58"/>
      <c r="PC112" s="58"/>
      <c r="PD112" s="58"/>
      <c r="PE112" s="58"/>
      <c r="PF112" s="58"/>
      <c r="PG112" s="58"/>
      <c r="PH112" s="58"/>
      <c r="PI112" s="58"/>
      <c r="PJ112" s="58"/>
      <c r="PK112" s="58"/>
      <c r="PL112" s="58"/>
      <c r="PM112" s="58"/>
      <c r="PN112" s="58"/>
      <c r="PO112" s="58"/>
      <c r="PP112" s="58"/>
      <c r="PQ112" s="58"/>
      <c r="PR112" s="58"/>
      <c r="PS112" s="58"/>
      <c r="PT112" s="58"/>
      <c r="PU112" s="58"/>
      <c r="PV112" s="58"/>
      <c r="PW112" s="58"/>
      <c r="PX112" s="58"/>
      <c r="PY112" s="58"/>
      <c r="PZ112" s="58"/>
      <c r="QA112" s="58"/>
      <c r="QB112" s="58"/>
      <c r="QC112" s="58"/>
      <c r="QD112" s="58"/>
      <c r="QE112" s="58"/>
      <c r="QF112" s="58"/>
      <c r="QG112" s="58"/>
      <c r="QH112" s="58"/>
      <c r="QI112" s="58"/>
      <c r="QJ112" s="58"/>
      <c r="QK112" s="58"/>
      <c r="QL112" s="58"/>
      <c r="QM112" s="58"/>
      <c r="QN112" s="58"/>
      <c r="QO112" s="58"/>
      <c r="QP112" s="58"/>
      <c r="QQ112" s="58"/>
      <c r="QR112" s="58"/>
      <c r="QS112" s="58"/>
      <c r="QT112" s="58"/>
      <c r="QU112" s="58"/>
      <c r="QV112" s="58"/>
      <c r="QW112" s="58"/>
      <c r="QX112" s="58"/>
      <c r="QY112" s="58"/>
      <c r="QZ112" s="58"/>
      <c r="RA112" s="58"/>
      <c r="RB112" s="58"/>
      <c r="RC112" s="58"/>
      <c r="RD112" s="58"/>
      <c r="RE112" s="58"/>
      <c r="RF112" s="58"/>
      <c r="RG112" s="58"/>
      <c r="RH112" s="58"/>
      <c r="RI112" s="58"/>
      <c r="RJ112" s="58"/>
      <c r="RK112" s="58"/>
      <c r="RL112" s="58"/>
      <c r="RM112" s="58"/>
      <c r="RN112" s="58"/>
      <c r="RO112" s="58"/>
      <c r="RP112" s="58"/>
      <c r="RQ112" s="58"/>
      <c r="RR112" s="58"/>
      <c r="RS112" s="58"/>
      <c r="RT112" s="58"/>
      <c r="RU112" s="58"/>
      <c r="RV112" s="58"/>
      <c r="RW112" s="58"/>
      <c r="RX112" s="58"/>
      <c r="RY112" s="58"/>
      <c r="RZ112" s="58"/>
      <c r="SA112" s="58"/>
      <c r="SB112" s="58"/>
      <c r="SC112" s="58"/>
      <c r="SD112" s="58"/>
      <c r="SE112" s="58"/>
      <c r="SF112" s="58"/>
      <c r="SG112" s="58"/>
      <c r="SH112" s="58"/>
      <c r="SI112" s="58"/>
      <c r="SJ112" s="58"/>
      <c r="SK112" s="58"/>
      <c r="SL112" s="58"/>
      <c r="SM112" s="58"/>
      <c r="SN112" s="58"/>
      <c r="SO112" s="58"/>
      <c r="SP112" s="58"/>
      <c r="SQ112" s="58"/>
      <c r="SR112" s="58"/>
      <c r="SS112" s="58"/>
      <c r="ST112" s="58"/>
      <c r="SU112" s="58"/>
      <c r="SV112" s="58"/>
      <c r="SW112" s="58"/>
      <c r="SX112" s="58"/>
      <c r="SY112" s="58"/>
      <c r="SZ112" s="58"/>
      <c r="TA112" s="58"/>
      <c r="TB112" s="58"/>
      <c r="TC112" s="58"/>
      <c r="TD112" s="58"/>
      <c r="TE112" s="58"/>
      <c r="TF112" s="58"/>
      <c r="TG112" s="58"/>
      <c r="TH112" s="58"/>
      <c r="TI112" s="58"/>
      <c r="TJ112" s="58"/>
      <c r="TK112" s="58"/>
      <c r="TL112" s="58"/>
      <c r="TM112" s="58"/>
      <c r="TN112" s="58"/>
      <c r="TO112" s="58"/>
      <c r="TP112" s="58"/>
      <c r="TQ112" s="58"/>
      <c r="TR112" s="58"/>
      <c r="TS112" s="58"/>
      <c r="TT112" s="58"/>
      <c r="TU112" s="58"/>
      <c r="TV112" s="58"/>
      <c r="TW112" s="58"/>
      <c r="TX112" s="58"/>
      <c r="TY112" s="58"/>
      <c r="TZ112" s="58"/>
      <c r="UA112" s="58"/>
      <c r="UB112" s="58"/>
      <c r="UC112" s="58"/>
      <c r="UD112" s="58"/>
      <c r="UE112" s="58"/>
      <c r="UF112" s="58"/>
      <c r="UG112" s="58"/>
      <c r="UH112" s="58"/>
      <c r="UI112" s="58"/>
      <c r="UJ112" s="58"/>
      <c r="UK112" s="58"/>
      <c r="UL112" s="58"/>
      <c r="UM112" s="58"/>
      <c r="UN112" s="58"/>
      <c r="UO112" s="58"/>
      <c r="UP112" s="58"/>
      <c r="UQ112" s="58"/>
      <c r="UR112" s="58"/>
      <c r="US112" s="58"/>
      <c r="UT112" s="58"/>
      <c r="UU112" s="58"/>
      <c r="UV112" s="58"/>
      <c r="UW112" s="58"/>
      <c r="UX112" s="58"/>
      <c r="UY112" s="58"/>
      <c r="UZ112" s="58"/>
      <c r="VA112" s="58"/>
      <c r="VB112" s="58"/>
      <c r="VC112" s="58"/>
      <c r="VD112" s="58"/>
      <c r="VE112" s="58"/>
      <c r="VF112" s="58"/>
      <c r="VG112" s="58"/>
      <c r="VH112" s="58"/>
      <c r="VI112" s="58"/>
      <c r="VJ112" s="58"/>
      <c r="VK112" s="58"/>
      <c r="VL112" s="58"/>
      <c r="VM112" s="58"/>
      <c r="VN112" s="58"/>
      <c r="VO112" s="58"/>
      <c r="VP112" s="58"/>
      <c r="VQ112" s="58"/>
      <c r="VR112" s="58"/>
      <c r="VS112" s="58"/>
      <c r="VT112" s="58"/>
      <c r="VU112" s="58"/>
      <c r="VV112" s="58"/>
      <c r="VW112" s="58"/>
      <c r="VX112" s="58"/>
      <c r="VY112" s="58"/>
      <c r="VZ112" s="58"/>
      <c r="WA112" s="58"/>
      <c r="WB112" s="58"/>
      <c r="WC112" s="58"/>
      <c r="WD112" s="58"/>
      <c r="WE112" s="58"/>
      <c r="WF112" s="58"/>
      <c r="WG112" s="58"/>
      <c r="WH112" s="58"/>
      <c r="WI112" s="58"/>
      <c r="WJ112" s="58"/>
      <c r="WK112" s="58"/>
      <c r="WL112" s="58"/>
      <c r="WM112" s="58"/>
      <c r="WN112" s="58"/>
      <c r="WO112" s="58"/>
      <c r="WP112" s="58"/>
      <c r="WQ112" s="58"/>
      <c r="WR112" s="58"/>
      <c r="WS112" s="58"/>
      <c r="WT112" s="58"/>
      <c r="WU112" s="58"/>
      <c r="WV112" s="58"/>
      <c r="WW112" s="58"/>
      <c r="WX112" s="58"/>
      <c r="WY112" s="58"/>
      <c r="WZ112" s="58"/>
      <c r="XA112" s="58"/>
      <c r="XB112" s="58"/>
      <c r="XC112" s="58"/>
      <c r="XD112" s="58"/>
      <c r="XE112" s="58"/>
      <c r="XF112" s="58"/>
      <c r="XG112" s="58"/>
      <c r="XH112" s="58"/>
      <c r="XI112" s="58"/>
      <c r="XJ112" s="58"/>
      <c r="XK112" s="58"/>
      <c r="XL112" s="58"/>
      <c r="XM112" s="58"/>
      <c r="XN112" s="58"/>
      <c r="XO112" s="58"/>
      <c r="XP112" s="58"/>
      <c r="XQ112" s="58"/>
      <c r="XR112" s="58"/>
      <c r="XS112" s="58"/>
      <c r="XT112" s="58"/>
      <c r="XU112" s="58"/>
      <c r="XV112" s="58"/>
      <c r="XW112" s="58"/>
      <c r="XX112" s="58"/>
      <c r="XY112" s="58"/>
      <c r="XZ112" s="58"/>
      <c r="YA112" s="58"/>
      <c r="YB112" s="58"/>
      <c r="YC112" s="58"/>
      <c r="YD112" s="58"/>
      <c r="YE112" s="58"/>
      <c r="YF112" s="58"/>
      <c r="YG112" s="58"/>
      <c r="YH112" s="58"/>
      <c r="YI112" s="58"/>
      <c r="YJ112" s="58"/>
      <c r="YK112" s="58"/>
      <c r="YL112" s="58"/>
      <c r="YM112" s="58"/>
      <c r="YN112" s="58"/>
      <c r="YO112" s="58"/>
      <c r="YP112" s="58"/>
      <c r="YQ112" s="58"/>
      <c r="YR112" s="58"/>
      <c r="YS112" s="58"/>
      <c r="YT112" s="58"/>
      <c r="YU112" s="58"/>
      <c r="YV112" s="58"/>
      <c r="YW112" s="58"/>
      <c r="YX112" s="58"/>
      <c r="YY112" s="58"/>
      <c r="YZ112" s="58"/>
      <c r="ZA112" s="58"/>
      <c r="ZB112" s="58"/>
      <c r="ZC112" s="58"/>
      <c r="ZD112" s="58"/>
      <c r="ZE112" s="58"/>
      <c r="ZF112" s="58"/>
      <c r="ZG112" s="58"/>
      <c r="ZH112" s="58"/>
      <c r="ZI112" s="58"/>
      <c r="ZJ112" s="58"/>
      <c r="ZK112" s="58"/>
      <c r="ZL112" s="58"/>
      <c r="ZM112" s="58"/>
      <c r="ZN112" s="58"/>
      <c r="ZO112" s="58"/>
      <c r="ZP112" s="58"/>
      <c r="ZQ112" s="58"/>
      <c r="ZR112" s="58"/>
      <c r="ZS112" s="58"/>
      <c r="ZT112" s="58"/>
      <c r="ZU112" s="58"/>
      <c r="ZV112" s="58"/>
      <c r="ZW112" s="58"/>
      <c r="ZX112" s="58"/>
      <c r="ZY112" s="58"/>
      <c r="ZZ112" s="58"/>
      <c r="AAA112" s="58"/>
      <c r="AAB112" s="58"/>
      <c r="AAC112" s="58"/>
      <c r="AAD112" s="58"/>
      <c r="AAE112" s="58"/>
      <c r="AAF112" s="58"/>
      <c r="AAG112" s="58"/>
      <c r="AAH112" s="58"/>
      <c r="AAI112" s="58"/>
      <c r="AAJ112" s="58"/>
      <c r="AAK112" s="58"/>
      <c r="AAL112" s="58"/>
      <c r="AAM112" s="58"/>
      <c r="AAN112" s="58"/>
      <c r="AAO112" s="58"/>
      <c r="AAP112" s="58"/>
      <c r="AAQ112" s="58"/>
      <c r="AAR112" s="58"/>
      <c r="AAS112" s="58"/>
      <c r="AAT112" s="58"/>
      <c r="AAU112" s="58"/>
      <c r="AAV112" s="58"/>
      <c r="AAW112" s="58"/>
      <c r="AAX112" s="58"/>
      <c r="AAY112" s="58"/>
      <c r="AAZ112" s="58"/>
      <c r="ABA112" s="58"/>
      <c r="ABB112" s="58"/>
      <c r="ABC112" s="58"/>
      <c r="ABD112" s="58"/>
      <c r="ABE112" s="58"/>
      <c r="ABF112" s="58"/>
      <c r="ABG112" s="58"/>
      <c r="ABH112" s="58"/>
      <c r="ABI112" s="58"/>
      <c r="ABJ112" s="58"/>
      <c r="ABK112" s="58"/>
      <c r="ABL112" s="58"/>
      <c r="ABM112" s="58"/>
      <c r="ABN112" s="58"/>
      <c r="ABO112" s="58"/>
      <c r="ABP112" s="58"/>
      <c r="ABQ112" s="58"/>
      <c r="ABR112" s="58"/>
      <c r="ABS112" s="58"/>
      <c r="ABT112" s="58"/>
      <c r="ABU112" s="58"/>
      <c r="ABV112" s="58"/>
      <c r="ABW112" s="58"/>
      <c r="ABX112" s="58"/>
      <c r="ABY112" s="58"/>
      <c r="ABZ112" s="58"/>
      <c r="ACA112" s="58"/>
      <c r="ACB112" s="58"/>
      <c r="ACC112" s="58"/>
      <c r="ACD112" s="58"/>
      <c r="ACE112" s="58"/>
      <c r="ACF112" s="58"/>
      <c r="ACG112" s="58"/>
      <c r="ACH112" s="58"/>
      <c r="ACI112" s="58"/>
      <c r="ACJ112" s="58"/>
      <c r="ACK112" s="58"/>
      <c r="ACL112" s="58"/>
      <c r="ACM112" s="58"/>
      <c r="ACN112" s="58"/>
      <c r="ACO112" s="58"/>
      <c r="ACP112" s="58"/>
      <c r="ACQ112" s="58"/>
      <c r="ACR112" s="58"/>
      <c r="ACS112" s="58"/>
      <c r="ACT112" s="58"/>
      <c r="ACU112" s="58"/>
      <c r="ACV112" s="58"/>
      <c r="ACW112" s="58"/>
      <c r="ACX112" s="58"/>
      <c r="ACY112" s="58"/>
      <c r="ACZ112" s="58"/>
      <c r="ADA112" s="58"/>
      <c r="ADB112" s="58"/>
      <c r="ADC112" s="58"/>
      <c r="ADD112" s="58"/>
      <c r="ADE112" s="58"/>
      <c r="ADF112" s="58"/>
      <c r="ADG112" s="58"/>
      <c r="ADH112" s="58"/>
      <c r="ADI112" s="58"/>
      <c r="ADJ112" s="58"/>
      <c r="ADK112" s="58"/>
      <c r="ADL112" s="58"/>
      <c r="ADM112" s="58"/>
      <c r="ADN112" s="58"/>
      <c r="ADO112" s="58"/>
      <c r="ADP112" s="58"/>
      <c r="ADQ112" s="58"/>
      <c r="ADR112" s="58"/>
      <c r="ADS112" s="58"/>
      <c r="ADT112" s="58"/>
      <c r="ADU112" s="58"/>
      <c r="ADV112" s="58"/>
      <c r="ADW112" s="58"/>
      <c r="ADX112" s="58"/>
      <c r="ADY112" s="58"/>
      <c r="ADZ112" s="58"/>
      <c r="AEA112" s="58"/>
      <c r="AEB112" s="58"/>
      <c r="AEC112" s="58"/>
      <c r="AED112" s="58"/>
      <c r="AEE112" s="58"/>
      <c r="AEF112" s="58"/>
      <c r="AEG112" s="58"/>
      <c r="AEH112" s="58"/>
      <c r="AEI112" s="58"/>
      <c r="AEJ112" s="58"/>
      <c r="AEK112" s="58"/>
      <c r="AEL112" s="58"/>
      <c r="AEM112" s="58"/>
      <c r="AEN112" s="58"/>
      <c r="AEO112" s="58"/>
      <c r="AEP112" s="58"/>
      <c r="AEQ112" s="58"/>
      <c r="AER112" s="58"/>
      <c r="AES112" s="58"/>
      <c r="AET112" s="58"/>
      <c r="AEU112" s="58"/>
      <c r="AEV112" s="58"/>
      <c r="AEW112" s="58"/>
      <c r="AEX112" s="58"/>
      <c r="AEY112" s="58"/>
      <c r="AEZ112" s="58"/>
      <c r="AFA112" s="58"/>
      <c r="AFB112" s="58"/>
      <c r="AFC112" s="58"/>
      <c r="AFD112" s="58"/>
      <c r="AFE112" s="58"/>
      <c r="AFF112" s="58"/>
      <c r="AFG112" s="58"/>
      <c r="AFH112" s="58"/>
      <c r="AFI112" s="58"/>
      <c r="AFJ112" s="58"/>
      <c r="AFK112" s="58"/>
      <c r="AFL112" s="58"/>
      <c r="AFM112" s="58"/>
      <c r="AFN112" s="58"/>
      <c r="AFO112" s="58"/>
      <c r="AFP112" s="58"/>
      <c r="AFQ112" s="58"/>
      <c r="AFR112" s="58"/>
      <c r="AFS112" s="58"/>
      <c r="AFT112" s="58"/>
      <c r="AFU112" s="58"/>
      <c r="AFV112" s="58"/>
      <c r="AFW112" s="58"/>
      <c r="AFX112" s="58"/>
      <c r="AFY112" s="58"/>
      <c r="AFZ112" s="58"/>
      <c r="AGA112" s="58"/>
      <c r="AGB112" s="58"/>
      <c r="AGC112" s="58"/>
      <c r="AGD112" s="58"/>
      <c r="AGE112" s="58"/>
      <c r="AGF112" s="58"/>
      <c r="AGG112" s="58"/>
      <c r="AGH112" s="58"/>
      <c r="AGI112" s="58"/>
      <c r="AGJ112" s="58"/>
      <c r="AGK112" s="58"/>
      <c r="AGL112" s="58"/>
      <c r="AGM112" s="58"/>
      <c r="AGN112" s="58"/>
      <c r="AGO112" s="58"/>
      <c r="AGP112" s="58"/>
      <c r="AGQ112" s="58"/>
      <c r="AGR112" s="58"/>
      <c r="AGS112" s="58"/>
      <c r="AGT112" s="58"/>
      <c r="AGU112" s="58"/>
      <c r="AGV112" s="58"/>
      <c r="AGW112" s="58"/>
      <c r="AGX112" s="58"/>
      <c r="AGY112" s="58"/>
      <c r="AGZ112" s="58"/>
      <c r="AHA112" s="58"/>
      <c r="AHB112" s="58"/>
      <c r="AHC112" s="58"/>
      <c r="AHD112" s="58"/>
      <c r="AHE112" s="58"/>
      <c r="AHF112" s="58"/>
      <c r="AHG112" s="58"/>
      <c r="AHH112" s="58"/>
      <c r="AHI112" s="58"/>
      <c r="AHJ112" s="58"/>
      <c r="AHK112" s="58"/>
      <c r="AHL112" s="58"/>
      <c r="AHM112" s="58"/>
      <c r="AHN112" s="58"/>
      <c r="AHO112" s="58"/>
      <c r="AHP112" s="58"/>
      <c r="AHQ112" s="58"/>
      <c r="AHR112" s="58"/>
      <c r="AHS112" s="58"/>
      <c r="AHT112" s="58"/>
      <c r="AHU112" s="58"/>
      <c r="AHV112" s="58"/>
      <c r="AHW112" s="58"/>
      <c r="AHX112" s="58"/>
      <c r="AHY112" s="58"/>
      <c r="AHZ112" s="58"/>
      <c r="AIA112" s="58"/>
      <c r="AIB112" s="58"/>
      <c r="AIC112" s="58"/>
      <c r="AID112" s="58"/>
      <c r="AIE112" s="58"/>
      <c r="AIF112" s="58"/>
      <c r="AIG112" s="58"/>
      <c r="AIH112" s="58"/>
      <c r="AII112" s="58"/>
      <c r="AIJ112" s="58"/>
      <c r="AIK112" s="58"/>
      <c r="AIL112" s="58"/>
      <c r="AIM112" s="58"/>
      <c r="AIN112" s="58"/>
      <c r="AIO112" s="58"/>
      <c r="AIP112" s="58"/>
      <c r="AIQ112" s="58"/>
      <c r="AIR112" s="58"/>
      <c r="AIS112" s="58"/>
      <c r="AIT112" s="58"/>
      <c r="AIU112" s="58"/>
      <c r="AIV112" s="58"/>
      <c r="AIW112" s="58"/>
      <c r="AIX112" s="58"/>
      <c r="AIY112" s="58"/>
      <c r="AIZ112" s="58"/>
      <c r="AJA112" s="58"/>
      <c r="AJB112" s="58"/>
      <c r="AJC112" s="58"/>
      <c r="AJD112" s="58"/>
      <c r="AJE112" s="58"/>
      <c r="AJF112" s="58"/>
      <c r="AJG112" s="58"/>
      <c r="AJH112" s="58"/>
      <c r="AJI112" s="58"/>
      <c r="AJJ112" s="58"/>
      <c r="AJK112" s="58"/>
      <c r="AJL112" s="58"/>
      <c r="AJM112" s="58"/>
      <c r="AJN112" s="58"/>
      <c r="AJO112" s="58"/>
      <c r="AJP112" s="58"/>
      <c r="AJQ112" s="58"/>
      <c r="AJR112" s="58"/>
      <c r="AJS112" s="58"/>
      <c r="AJT112" s="58"/>
      <c r="AJU112" s="58"/>
      <c r="AJV112" s="58"/>
      <c r="AJW112" s="58"/>
      <c r="AJX112" s="58"/>
      <c r="AJY112" s="58"/>
      <c r="AJZ112" s="58"/>
      <c r="AKA112" s="58"/>
      <c r="AKB112" s="58"/>
      <c r="AKC112" s="58"/>
      <c r="AKD112" s="58"/>
      <c r="AKE112" s="58"/>
      <c r="AKF112" s="58"/>
      <c r="AKG112" s="58"/>
      <c r="AKH112" s="58"/>
      <c r="AKI112" s="58"/>
      <c r="AKJ112" s="58"/>
      <c r="AKK112" s="58"/>
      <c r="AKL112" s="58"/>
      <c r="AKM112" s="58"/>
      <c r="AKN112" s="58"/>
      <c r="AKO112" s="58"/>
      <c r="AKP112" s="58"/>
      <c r="AKQ112" s="58"/>
      <c r="AKR112" s="58"/>
      <c r="AKS112" s="58"/>
      <c r="AKT112" s="58"/>
      <c r="AKU112" s="58"/>
      <c r="AKV112" s="58"/>
      <c r="AKW112" s="58"/>
      <c r="AKX112" s="58"/>
      <c r="AKY112" s="58"/>
      <c r="AKZ112" s="58"/>
      <c r="ALA112" s="58"/>
      <c r="ALB112" s="58"/>
      <c r="ALC112" s="58"/>
      <c r="ALD112" s="58"/>
    </row>
    <row r="113" spans="1:992" ht="68.400000000000006" x14ac:dyDescent="0.2">
      <c r="A113" s="44" t="s">
        <v>268</v>
      </c>
      <c r="B113" s="45" t="s">
        <v>271</v>
      </c>
      <c r="C113" s="46" t="s">
        <v>272</v>
      </c>
      <c r="D113" s="47"/>
      <c r="E113" s="47"/>
      <c r="F113" s="47"/>
      <c r="G113" s="47"/>
      <c r="H113" s="10" t="s">
        <v>50</v>
      </c>
      <c r="I113" s="10" t="s">
        <v>50</v>
      </c>
      <c r="J113" s="10" t="s">
        <v>51</v>
      </c>
      <c r="K113" s="10" t="s">
        <v>52</v>
      </c>
      <c r="L113" s="10" t="s">
        <v>53</v>
      </c>
      <c r="M113" s="10" t="str">
        <f t="shared" si="40"/>
        <v>x</v>
      </c>
      <c r="N113" s="10" t="str">
        <f t="shared" si="41"/>
        <v>x</v>
      </c>
      <c r="O113" s="10" t="str">
        <f t="shared" si="36"/>
        <v>x</v>
      </c>
      <c r="P113" s="54" t="str">
        <f t="shared" si="37"/>
        <v>x</v>
      </c>
      <c r="Q113" s="10" t="str">
        <f t="shared" si="38"/>
        <v>x</v>
      </c>
      <c r="R113" s="10" t="str">
        <f t="shared" si="39"/>
        <v>x</v>
      </c>
      <c r="S113" s="10" t="s">
        <v>50</v>
      </c>
      <c r="X113" s="58"/>
      <c r="Y113" s="58"/>
      <c r="Z113" s="58"/>
      <c r="AA113" s="58"/>
      <c r="AB113" s="58"/>
      <c r="AC113" s="58"/>
      <c r="AD113" s="58"/>
      <c r="AE113" s="58"/>
      <c r="AF113" s="58"/>
      <c r="AG113" s="58"/>
      <c r="AH113" s="58"/>
      <c r="AI113" s="58"/>
      <c r="AJ113" s="58"/>
      <c r="AK113" s="58"/>
      <c r="AL113" s="58"/>
      <c r="AM113" s="58"/>
      <c r="AN113" s="58"/>
      <c r="AO113" s="58"/>
      <c r="AP113" s="58"/>
      <c r="AQ113" s="58"/>
      <c r="AR113" s="58"/>
      <c r="AS113" s="58"/>
      <c r="AT113" s="58"/>
      <c r="AU113" s="58"/>
      <c r="AV113" s="58"/>
      <c r="AW113" s="58"/>
      <c r="AX113" s="58"/>
      <c r="AY113" s="58"/>
      <c r="AZ113" s="58"/>
      <c r="BA113" s="58"/>
      <c r="BB113" s="58"/>
      <c r="BC113" s="58"/>
      <c r="BD113" s="58"/>
      <c r="BE113" s="58"/>
      <c r="BF113" s="58"/>
      <c r="BG113" s="58"/>
      <c r="BH113" s="58"/>
      <c r="BI113" s="58"/>
      <c r="BJ113" s="58"/>
      <c r="BK113" s="58"/>
      <c r="BL113" s="58"/>
      <c r="BM113" s="58"/>
      <c r="BN113" s="58"/>
      <c r="BO113" s="58"/>
      <c r="BP113" s="58"/>
      <c r="BQ113" s="58"/>
      <c r="BR113" s="58"/>
      <c r="BS113" s="58"/>
      <c r="BT113" s="58"/>
      <c r="BU113" s="58"/>
      <c r="BV113" s="58"/>
      <c r="BW113" s="58"/>
      <c r="BX113" s="58"/>
      <c r="BY113" s="58"/>
      <c r="BZ113" s="58"/>
      <c r="CA113" s="58"/>
      <c r="CB113" s="58"/>
      <c r="CC113" s="58"/>
      <c r="CD113" s="58"/>
      <c r="CE113" s="58"/>
      <c r="CF113" s="58"/>
      <c r="CG113" s="58"/>
      <c r="CH113" s="58"/>
      <c r="CI113" s="58"/>
      <c r="CJ113" s="58"/>
      <c r="CK113" s="58"/>
      <c r="CL113" s="58"/>
      <c r="CM113" s="58"/>
      <c r="CN113" s="58"/>
      <c r="CO113" s="58"/>
      <c r="CP113" s="58"/>
      <c r="CQ113" s="58"/>
      <c r="CR113" s="58"/>
      <c r="CS113" s="58"/>
      <c r="CT113" s="58"/>
      <c r="CU113" s="58"/>
      <c r="CV113" s="58"/>
      <c r="CW113" s="58"/>
      <c r="CX113" s="58"/>
      <c r="CY113" s="58"/>
      <c r="CZ113" s="58"/>
      <c r="DA113" s="58"/>
      <c r="DB113" s="58"/>
      <c r="DC113" s="58"/>
      <c r="DD113" s="58"/>
      <c r="DE113" s="58"/>
      <c r="DF113" s="58"/>
      <c r="DG113" s="58"/>
      <c r="DH113" s="58"/>
      <c r="DI113" s="58"/>
      <c r="DJ113" s="58"/>
      <c r="DK113" s="58"/>
      <c r="DL113" s="58"/>
      <c r="DM113" s="58"/>
      <c r="DN113" s="58"/>
      <c r="DO113" s="58"/>
      <c r="DP113" s="58"/>
      <c r="DQ113" s="58"/>
      <c r="DR113" s="58"/>
      <c r="DS113" s="58"/>
      <c r="DT113" s="58"/>
      <c r="DU113" s="58"/>
      <c r="DV113" s="58"/>
      <c r="DW113" s="58"/>
      <c r="DX113" s="58"/>
      <c r="DY113" s="58"/>
      <c r="DZ113" s="58"/>
      <c r="EA113" s="58"/>
      <c r="EB113" s="58"/>
      <c r="EC113" s="58"/>
      <c r="ED113" s="58"/>
      <c r="EE113" s="58"/>
      <c r="EF113" s="58"/>
      <c r="EG113" s="58"/>
      <c r="EH113" s="58"/>
      <c r="EI113" s="58"/>
      <c r="EJ113" s="58"/>
      <c r="EK113" s="58"/>
      <c r="EL113" s="58"/>
      <c r="EM113" s="58"/>
      <c r="EN113" s="58"/>
      <c r="EO113" s="58"/>
      <c r="EP113" s="58"/>
      <c r="EQ113" s="58"/>
      <c r="ER113" s="58"/>
      <c r="ES113" s="58"/>
      <c r="ET113" s="58"/>
      <c r="EU113" s="58"/>
      <c r="EV113" s="58"/>
      <c r="EW113" s="58"/>
      <c r="EX113" s="58"/>
      <c r="EY113" s="58"/>
      <c r="EZ113" s="58"/>
      <c r="FA113" s="58"/>
      <c r="FB113" s="58"/>
      <c r="FC113" s="58"/>
      <c r="FD113" s="58"/>
      <c r="FE113" s="58"/>
      <c r="FF113" s="58"/>
      <c r="FG113" s="58"/>
      <c r="FH113" s="58"/>
      <c r="FI113" s="58"/>
      <c r="FJ113" s="58"/>
      <c r="FK113" s="58"/>
      <c r="FL113" s="58"/>
      <c r="FM113" s="58"/>
      <c r="FN113" s="58"/>
      <c r="FO113" s="58"/>
      <c r="FP113" s="58"/>
      <c r="FQ113" s="58"/>
      <c r="FR113" s="58"/>
      <c r="FS113" s="58"/>
      <c r="FT113" s="58"/>
      <c r="FU113" s="58"/>
      <c r="FV113" s="58"/>
      <c r="FW113" s="58"/>
      <c r="FX113" s="58"/>
      <c r="FY113" s="58"/>
      <c r="FZ113" s="58"/>
      <c r="GA113" s="58"/>
      <c r="GB113" s="58"/>
      <c r="GC113" s="58"/>
      <c r="GD113" s="58"/>
      <c r="GE113" s="58"/>
      <c r="GF113" s="58"/>
      <c r="GG113" s="58"/>
      <c r="GH113" s="58"/>
      <c r="GI113" s="58"/>
      <c r="GJ113" s="58"/>
      <c r="GK113" s="58"/>
      <c r="GL113" s="58"/>
      <c r="GM113" s="58"/>
      <c r="GN113" s="58"/>
      <c r="GO113" s="58"/>
      <c r="GP113" s="58"/>
      <c r="GQ113" s="58"/>
      <c r="GR113" s="58"/>
      <c r="GS113" s="58"/>
      <c r="GT113" s="58"/>
      <c r="GU113" s="58"/>
      <c r="GV113" s="58"/>
      <c r="GW113" s="58"/>
      <c r="GX113" s="58"/>
      <c r="GY113" s="58"/>
      <c r="GZ113" s="58"/>
      <c r="HA113" s="58"/>
      <c r="HB113" s="58"/>
      <c r="HC113" s="58"/>
      <c r="HD113" s="58"/>
      <c r="HE113" s="58"/>
      <c r="HF113" s="58"/>
      <c r="HG113" s="58"/>
      <c r="HH113" s="58"/>
      <c r="HI113" s="58"/>
      <c r="HJ113" s="58"/>
      <c r="HK113" s="58"/>
      <c r="HL113" s="58"/>
      <c r="HM113" s="58"/>
      <c r="HN113" s="58"/>
      <c r="HO113" s="58"/>
      <c r="HP113" s="58"/>
      <c r="HQ113" s="58"/>
      <c r="HR113" s="58"/>
      <c r="HS113" s="58"/>
      <c r="HT113" s="58"/>
      <c r="HU113" s="58"/>
      <c r="HV113" s="58"/>
      <c r="HW113" s="58"/>
      <c r="HX113" s="58"/>
      <c r="HY113" s="58"/>
      <c r="HZ113" s="58"/>
      <c r="IA113" s="58"/>
      <c r="IB113" s="58"/>
      <c r="IC113" s="58"/>
      <c r="ID113" s="58"/>
      <c r="IE113" s="58"/>
      <c r="IF113" s="58"/>
      <c r="IG113" s="58"/>
      <c r="IH113" s="58"/>
      <c r="II113" s="58"/>
      <c r="IJ113" s="58"/>
      <c r="IK113" s="58"/>
      <c r="IL113" s="58"/>
      <c r="IM113" s="58"/>
      <c r="IN113" s="58"/>
      <c r="IO113" s="58"/>
      <c r="IP113" s="58"/>
      <c r="IQ113" s="58"/>
      <c r="IR113" s="58"/>
      <c r="IS113" s="58"/>
      <c r="IT113" s="58"/>
      <c r="IU113" s="58"/>
      <c r="IV113" s="58"/>
      <c r="IW113" s="58"/>
      <c r="IX113" s="58"/>
      <c r="IY113" s="58"/>
      <c r="IZ113" s="58"/>
      <c r="JA113" s="58"/>
      <c r="JB113" s="58"/>
      <c r="JC113" s="58"/>
      <c r="JD113" s="58"/>
      <c r="JE113" s="58"/>
      <c r="JF113" s="58"/>
      <c r="JG113" s="58"/>
      <c r="JH113" s="58"/>
      <c r="JI113" s="58"/>
      <c r="JJ113" s="58"/>
      <c r="JK113" s="58"/>
      <c r="JL113" s="58"/>
      <c r="JM113" s="58"/>
      <c r="JN113" s="58"/>
      <c r="JO113" s="58"/>
      <c r="JP113" s="58"/>
      <c r="JQ113" s="58"/>
      <c r="JR113" s="58"/>
      <c r="JS113" s="58"/>
      <c r="JT113" s="58"/>
      <c r="JU113" s="58"/>
      <c r="JV113" s="58"/>
      <c r="JW113" s="58"/>
      <c r="JX113" s="58"/>
      <c r="JY113" s="58"/>
      <c r="JZ113" s="58"/>
      <c r="KA113" s="58"/>
      <c r="KB113" s="58"/>
      <c r="KC113" s="58"/>
      <c r="KD113" s="58"/>
      <c r="KE113" s="58"/>
      <c r="KF113" s="58"/>
      <c r="KG113" s="58"/>
      <c r="KH113" s="58"/>
      <c r="KI113" s="58"/>
      <c r="KJ113" s="58"/>
      <c r="KK113" s="58"/>
      <c r="KL113" s="58"/>
      <c r="KM113" s="58"/>
      <c r="KN113" s="58"/>
      <c r="KO113" s="58"/>
      <c r="KP113" s="58"/>
      <c r="KQ113" s="58"/>
      <c r="KR113" s="58"/>
      <c r="KS113" s="58"/>
      <c r="KT113" s="58"/>
      <c r="KU113" s="58"/>
      <c r="KV113" s="58"/>
      <c r="KW113" s="58"/>
      <c r="KX113" s="58"/>
      <c r="KY113" s="58"/>
      <c r="KZ113" s="58"/>
      <c r="LA113" s="58"/>
      <c r="LB113" s="58"/>
      <c r="LC113" s="58"/>
      <c r="LD113" s="58"/>
      <c r="LE113" s="58"/>
      <c r="LF113" s="58"/>
      <c r="LG113" s="58"/>
      <c r="LH113" s="58"/>
      <c r="LI113" s="58"/>
      <c r="LJ113" s="58"/>
      <c r="LK113" s="58"/>
      <c r="LL113" s="58"/>
      <c r="LM113" s="58"/>
      <c r="LN113" s="58"/>
      <c r="LO113" s="58"/>
      <c r="LP113" s="58"/>
      <c r="LQ113" s="58"/>
      <c r="LR113" s="58"/>
      <c r="LS113" s="58"/>
      <c r="LT113" s="58"/>
      <c r="LU113" s="58"/>
      <c r="LV113" s="58"/>
      <c r="LW113" s="58"/>
      <c r="LX113" s="58"/>
      <c r="LY113" s="58"/>
      <c r="LZ113" s="58"/>
      <c r="MA113" s="58"/>
      <c r="MB113" s="58"/>
      <c r="MC113" s="58"/>
      <c r="MD113" s="58"/>
      <c r="ME113" s="58"/>
      <c r="MF113" s="58"/>
      <c r="MG113" s="58"/>
      <c r="MH113" s="58"/>
      <c r="MI113" s="58"/>
      <c r="MJ113" s="58"/>
      <c r="MK113" s="58"/>
      <c r="ML113" s="58"/>
      <c r="MM113" s="58"/>
      <c r="MN113" s="58"/>
      <c r="MO113" s="58"/>
      <c r="MP113" s="58"/>
      <c r="MQ113" s="58"/>
      <c r="MR113" s="58"/>
      <c r="MS113" s="58"/>
      <c r="MT113" s="58"/>
      <c r="MU113" s="58"/>
      <c r="MV113" s="58"/>
      <c r="MW113" s="58"/>
      <c r="MX113" s="58"/>
      <c r="MY113" s="58"/>
      <c r="MZ113" s="58"/>
      <c r="NA113" s="58"/>
      <c r="NB113" s="58"/>
      <c r="NC113" s="58"/>
      <c r="ND113" s="58"/>
      <c r="NE113" s="58"/>
      <c r="NF113" s="58"/>
      <c r="NG113" s="58"/>
      <c r="NH113" s="58"/>
      <c r="NI113" s="58"/>
      <c r="NJ113" s="58"/>
      <c r="NK113" s="58"/>
      <c r="NL113" s="58"/>
      <c r="NM113" s="58"/>
      <c r="NN113" s="58"/>
      <c r="NO113" s="58"/>
      <c r="NP113" s="58"/>
      <c r="NQ113" s="58"/>
      <c r="NR113" s="58"/>
      <c r="NS113" s="58"/>
      <c r="NT113" s="58"/>
      <c r="NU113" s="58"/>
      <c r="NV113" s="58"/>
      <c r="NW113" s="58"/>
      <c r="NX113" s="58"/>
      <c r="NY113" s="58"/>
      <c r="NZ113" s="58"/>
      <c r="OA113" s="58"/>
      <c r="OB113" s="58"/>
      <c r="OC113" s="58"/>
      <c r="OD113" s="58"/>
      <c r="OE113" s="58"/>
      <c r="OF113" s="58"/>
      <c r="OG113" s="58"/>
      <c r="OH113" s="58"/>
      <c r="OI113" s="58"/>
      <c r="OJ113" s="58"/>
      <c r="OK113" s="58"/>
      <c r="OL113" s="58"/>
      <c r="OM113" s="58"/>
      <c r="ON113" s="58"/>
      <c r="OO113" s="58"/>
      <c r="OP113" s="58"/>
      <c r="OQ113" s="58"/>
      <c r="OR113" s="58"/>
      <c r="OS113" s="58"/>
      <c r="OT113" s="58"/>
      <c r="OU113" s="58"/>
      <c r="OV113" s="58"/>
      <c r="OW113" s="58"/>
      <c r="OX113" s="58"/>
      <c r="OY113" s="58"/>
      <c r="OZ113" s="58"/>
      <c r="PA113" s="58"/>
      <c r="PB113" s="58"/>
      <c r="PC113" s="58"/>
      <c r="PD113" s="58"/>
      <c r="PE113" s="58"/>
      <c r="PF113" s="58"/>
      <c r="PG113" s="58"/>
      <c r="PH113" s="58"/>
      <c r="PI113" s="58"/>
      <c r="PJ113" s="58"/>
      <c r="PK113" s="58"/>
      <c r="PL113" s="58"/>
      <c r="PM113" s="58"/>
      <c r="PN113" s="58"/>
      <c r="PO113" s="58"/>
      <c r="PP113" s="58"/>
      <c r="PQ113" s="58"/>
      <c r="PR113" s="58"/>
      <c r="PS113" s="58"/>
      <c r="PT113" s="58"/>
      <c r="PU113" s="58"/>
      <c r="PV113" s="58"/>
      <c r="PW113" s="58"/>
      <c r="PX113" s="58"/>
      <c r="PY113" s="58"/>
      <c r="PZ113" s="58"/>
      <c r="QA113" s="58"/>
      <c r="QB113" s="58"/>
      <c r="QC113" s="58"/>
      <c r="QD113" s="58"/>
      <c r="QE113" s="58"/>
      <c r="QF113" s="58"/>
      <c r="QG113" s="58"/>
      <c r="QH113" s="58"/>
      <c r="QI113" s="58"/>
      <c r="QJ113" s="58"/>
      <c r="QK113" s="58"/>
      <c r="QL113" s="58"/>
      <c r="QM113" s="58"/>
      <c r="QN113" s="58"/>
      <c r="QO113" s="58"/>
      <c r="QP113" s="58"/>
      <c r="QQ113" s="58"/>
      <c r="QR113" s="58"/>
      <c r="QS113" s="58"/>
      <c r="QT113" s="58"/>
      <c r="QU113" s="58"/>
      <c r="QV113" s="58"/>
      <c r="QW113" s="58"/>
      <c r="QX113" s="58"/>
      <c r="QY113" s="58"/>
      <c r="QZ113" s="58"/>
      <c r="RA113" s="58"/>
      <c r="RB113" s="58"/>
      <c r="RC113" s="58"/>
      <c r="RD113" s="58"/>
      <c r="RE113" s="58"/>
      <c r="RF113" s="58"/>
      <c r="RG113" s="58"/>
      <c r="RH113" s="58"/>
      <c r="RI113" s="58"/>
      <c r="RJ113" s="58"/>
      <c r="RK113" s="58"/>
      <c r="RL113" s="58"/>
      <c r="RM113" s="58"/>
      <c r="RN113" s="58"/>
      <c r="RO113" s="58"/>
      <c r="RP113" s="58"/>
      <c r="RQ113" s="58"/>
      <c r="RR113" s="58"/>
      <c r="RS113" s="58"/>
      <c r="RT113" s="58"/>
      <c r="RU113" s="58"/>
      <c r="RV113" s="58"/>
      <c r="RW113" s="58"/>
      <c r="RX113" s="58"/>
      <c r="RY113" s="58"/>
      <c r="RZ113" s="58"/>
      <c r="SA113" s="58"/>
      <c r="SB113" s="58"/>
      <c r="SC113" s="58"/>
      <c r="SD113" s="58"/>
      <c r="SE113" s="58"/>
      <c r="SF113" s="58"/>
      <c r="SG113" s="58"/>
      <c r="SH113" s="58"/>
      <c r="SI113" s="58"/>
      <c r="SJ113" s="58"/>
      <c r="SK113" s="58"/>
      <c r="SL113" s="58"/>
      <c r="SM113" s="58"/>
      <c r="SN113" s="58"/>
      <c r="SO113" s="58"/>
      <c r="SP113" s="58"/>
      <c r="SQ113" s="58"/>
      <c r="SR113" s="58"/>
      <c r="SS113" s="58"/>
      <c r="ST113" s="58"/>
      <c r="SU113" s="58"/>
      <c r="SV113" s="58"/>
      <c r="SW113" s="58"/>
      <c r="SX113" s="58"/>
      <c r="SY113" s="58"/>
      <c r="SZ113" s="58"/>
      <c r="TA113" s="58"/>
      <c r="TB113" s="58"/>
      <c r="TC113" s="58"/>
      <c r="TD113" s="58"/>
      <c r="TE113" s="58"/>
      <c r="TF113" s="58"/>
      <c r="TG113" s="58"/>
      <c r="TH113" s="58"/>
      <c r="TI113" s="58"/>
      <c r="TJ113" s="58"/>
      <c r="TK113" s="58"/>
      <c r="TL113" s="58"/>
      <c r="TM113" s="58"/>
      <c r="TN113" s="58"/>
      <c r="TO113" s="58"/>
      <c r="TP113" s="58"/>
      <c r="TQ113" s="58"/>
      <c r="TR113" s="58"/>
      <c r="TS113" s="58"/>
      <c r="TT113" s="58"/>
      <c r="TU113" s="58"/>
      <c r="TV113" s="58"/>
      <c r="TW113" s="58"/>
      <c r="TX113" s="58"/>
      <c r="TY113" s="58"/>
      <c r="TZ113" s="58"/>
      <c r="UA113" s="58"/>
      <c r="UB113" s="58"/>
      <c r="UC113" s="58"/>
      <c r="UD113" s="58"/>
      <c r="UE113" s="58"/>
      <c r="UF113" s="58"/>
      <c r="UG113" s="58"/>
      <c r="UH113" s="58"/>
      <c r="UI113" s="58"/>
      <c r="UJ113" s="58"/>
      <c r="UK113" s="58"/>
      <c r="UL113" s="58"/>
      <c r="UM113" s="58"/>
      <c r="UN113" s="58"/>
      <c r="UO113" s="58"/>
      <c r="UP113" s="58"/>
      <c r="UQ113" s="58"/>
      <c r="UR113" s="58"/>
      <c r="US113" s="58"/>
      <c r="UT113" s="58"/>
      <c r="UU113" s="58"/>
      <c r="UV113" s="58"/>
      <c r="UW113" s="58"/>
      <c r="UX113" s="58"/>
      <c r="UY113" s="58"/>
      <c r="UZ113" s="58"/>
      <c r="VA113" s="58"/>
      <c r="VB113" s="58"/>
      <c r="VC113" s="58"/>
      <c r="VD113" s="58"/>
      <c r="VE113" s="58"/>
      <c r="VF113" s="58"/>
      <c r="VG113" s="58"/>
      <c r="VH113" s="58"/>
      <c r="VI113" s="58"/>
      <c r="VJ113" s="58"/>
      <c r="VK113" s="58"/>
      <c r="VL113" s="58"/>
      <c r="VM113" s="58"/>
      <c r="VN113" s="58"/>
      <c r="VO113" s="58"/>
      <c r="VP113" s="58"/>
      <c r="VQ113" s="58"/>
      <c r="VR113" s="58"/>
      <c r="VS113" s="58"/>
      <c r="VT113" s="58"/>
      <c r="VU113" s="58"/>
      <c r="VV113" s="58"/>
      <c r="VW113" s="58"/>
      <c r="VX113" s="58"/>
      <c r="VY113" s="58"/>
      <c r="VZ113" s="58"/>
      <c r="WA113" s="58"/>
      <c r="WB113" s="58"/>
      <c r="WC113" s="58"/>
      <c r="WD113" s="58"/>
      <c r="WE113" s="58"/>
      <c r="WF113" s="58"/>
      <c r="WG113" s="58"/>
      <c r="WH113" s="58"/>
      <c r="WI113" s="58"/>
      <c r="WJ113" s="58"/>
      <c r="WK113" s="58"/>
      <c r="WL113" s="58"/>
      <c r="WM113" s="58"/>
      <c r="WN113" s="58"/>
      <c r="WO113" s="58"/>
      <c r="WP113" s="58"/>
      <c r="WQ113" s="58"/>
      <c r="WR113" s="58"/>
      <c r="WS113" s="58"/>
      <c r="WT113" s="58"/>
      <c r="WU113" s="58"/>
      <c r="WV113" s="58"/>
      <c r="WW113" s="58"/>
      <c r="WX113" s="58"/>
      <c r="WY113" s="58"/>
      <c r="WZ113" s="58"/>
      <c r="XA113" s="58"/>
      <c r="XB113" s="58"/>
      <c r="XC113" s="58"/>
      <c r="XD113" s="58"/>
      <c r="XE113" s="58"/>
      <c r="XF113" s="58"/>
      <c r="XG113" s="58"/>
      <c r="XH113" s="58"/>
      <c r="XI113" s="58"/>
      <c r="XJ113" s="58"/>
      <c r="XK113" s="58"/>
      <c r="XL113" s="58"/>
      <c r="XM113" s="58"/>
      <c r="XN113" s="58"/>
      <c r="XO113" s="58"/>
      <c r="XP113" s="58"/>
      <c r="XQ113" s="58"/>
      <c r="XR113" s="58"/>
      <c r="XS113" s="58"/>
      <c r="XT113" s="58"/>
      <c r="XU113" s="58"/>
      <c r="XV113" s="58"/>
      <c r="XW113" s="58"/>
      <c r="XX113" s="58"/>
      <c r="XY113" s="58"/>
      <c r="XZ113" s="58"/>
      <c r="YA113" s="58"/>
      <c r="YB113" s="58"/>
      <c r="YC113" s="58"/>
      <c r="YD113" s="58"/>
      <c r="YE113" s="58"/>
      <c r="YF113" s="58"/>
      <c r="YG113" s="58"/>
      <c r="YH113" s="58"/>
      <c r="YI113" s="58"/>
      <c r="YJ113" s="58"/>
      <c r="YK113" s="58"/>
      <c r="YL113" s="58"/>
      <c r="YM113" s="58"/>
      <c r="YN113" s="58"/>
      <c r="YO113" s="58"/>
      <c r="YP113" s="58"/>
      <c r="YQ113" s="58"/>
      <c r="YR113" s="58"/>
      <c r="YS113" s="58"/>
      <c r="YT113" s="58"/>
      <c r="YU113" s="58"/>
      <c r="YV113" s="58"/>
      <c r="YW113" s="58"/>
      <c r="YX113" s="58"/>
      <c r="YY113" s="58"/>
      <c r="YZ113" s="58"/>
      <c r="ZA113" s="58"/>
      <c r="ZB113" s="58"/>
      <c r="ZC113" s="58"/>
      <c r="ZD113" s="58"/>
      <c r="ZE113" s="58"/>
      <c r="ZF113" s="58"/>
      <c r="ZG113" s="58"/>
      <c r="ZH113" s="58"/>
      <c r="ZI113" s="58"/>
      <c r="ZJ113" s="58"/>
      <c r="ZK113" s="58"/>
      <c r="ZL113" s="58"/>
      <c r="ZM113" s="58"/>
      <c r="ZN113" s="58"/>
      <c r="ZO113" s="58"/>
      <c r="ZP113" s="58"/>
      <c r="ZQ113" s="58"/>
      <c r="ZR113" s="58"/>
      <c r="ZS113" s="58"/>
      <c r="ZT113" s="58"/>
      <c r="ZU113" s="58"/>
      <c r="ZV113" s="58"/>
      <c r="ZW113" s="58"/>
      <c r="ZX113" s="58"/>
      <c r="ZY113" s="58"/>
      <c r="ZZ113" s="58"/>
      <c r="AAA113" s="58"/>
      <c r="AAB113" s="58"/>
      <c r="AAC113" s="58"/>
      <c r="AAD113" s="58"/>
      <c r="AAE113" s="58"/>
      <c r="AAF113" s="58"/>
      <c r="AAG113" s="58"/>
      <c r="AAH113" s="58"/>
      <c r="AAI113" s="58"/>
      <c r="AAJ113" s="58"/>
      <c r="AAK113" s="58"/>
      <c r="AAL113" s="58"/>
      <c r="AAM113" s="58"/>
      <c r="AAN113" s="58"/>
      <c r="AAO113" s="58"/>
      <c r="AAP113" s="58"/>
      <c r="AAQ113" s="58"/>
      <c r="AAR113" s="58"/>
      <c r="AAS113" s="58"/>
      <c r="AAT113" s="58"/>
      <c r="AAU113" s="58"/>
      <c r="AAV113" s="58"/>
      <c r="AAW113" s="58"/>
      <c r="AAX113" s="58"/>
      <c r="AAY113" s="58"/>
      <c r="AAZ113" s="58"/>
      <c r="ABA113" s="58"/>
      <c r="ABB113" s="58"/>
      <c r="ABC113" s="58"/>
      <c r="ABD113" s="58"/>
      <c r="ABE113" s="58"/>
      <c r="ABF113" s="58"/>
      <c r="ABG113" s="58"/>
      <c r="ABH113" s="58"/>
      <c r="ABI113" s="58"/>
      <c r="ABJ113" s="58"/>
      <c r="ABK113" s="58"/>
      <c r="ABL113" s="58"/>
      <c r="ABM113" s="58"/>
      <c r="ABN113" s="58"/>
      <c r="ABO113" s="58"/>
      <c r="ABP113" s="58"/>
      <c r="ABQ113" s="58"/>
      <c r="ABR113" s="58"/>
      <c r="ABS113" s="58"/>
      <c r="ABT113" s="58"/>
      <c r="ABU113" s="58"/>
      <c r="ABV113" s="58"/>
      <c r="ABW113" s="58"/>
      <c r="ABX113" s="58"/>
      <c r="ABY113" s="58"/>
      <c r="ABZ113" s="58"/>
      <c r="ACA113" s="58"/>
      <c r="ACB113" s="58"/>
      <c r="ACC113" s="58"/>
      <c r="ACD113" s="58"/>
      <c r="ACE113" s="58"/>
      <c r="ACF113" s="58"/>
      <c r="ACG113" s="58"/>
      <c r="ACH113" s="58"/>
      <c r="ACI113" s="58"/>
      <c r="ACJ113" s="58"/>
      <c r="ACK113" s="58"/>
      <c r="ACL113" s="58"/>
      <c r="ACM113" s="58"/>
      <c r="ACN113" s="58"/>
      <c r="ACO113" s="58"/>
      <c r="ACP113" s="58"/>
      <c r="ACQ113" s="58"/>
      <c r="ACR113" s="58"/>
      <c r="ACS113" s="58"/>
      <c r="ACT113" s="58"/>
      <c r="ACU113" s="58"/>
      <c r="ACV113" s="58"/>
      <c r="ACW113" s="58"/>
      <c r="ACX113" s="58"/>
      <c r="ACY113" s="58"/>
      <c r="ACZ113" s="58"/>
      <c r="ADA113" s="58"/>
      <c r="ADB113" s="58"/>
      <c r="ADC113" s="58"/>
      <c r="ADD113" s="58"/>
      <c r="ADE113" s="58"/>
      <c r="ADF113" s="58"/>
      <c r="ADG113" s="58"/>
      <c r="ADH113" s="58"/>
      <c r="ADI113" s="58"/>
      <c r="ADJ113" s="58"/>
      <c r="ADK113" s="58"/>
      <c r="ADL113" s="58"/>
      <c r="ADM113" s="58"/>
      <c r="ADN113" s="58"/>
      <c r="ADO113" s="58"/>
      <c r="ADP113" s="58"/>
      <c r="ADQ113" s="58"/>
      <c r="ADR113" s="58"/>
      <c r="ADS113" s="58"/>
      <c r="ADT113" s="58"/>
      <c r="ADU113" s="58"/>
      <c r="ADV113" s="58"/>
      <c r="ADW113" s="58"/>
      <c r="ADX113" s="58"/>
      <c r="ADY113" s="58"/>
      <c r="ADZ113" s="58"/>
      <c r="AEA113" s="58"/>
      <c r="AEB113" s="58"/>
      <c r="AEC113" s="58"/>
      <c r="AED113" s="58"/>
      <c r="AEE113" s="58"/>
      <c r="AEF113" s="58"/>
      <c r="AEG113" s="58"/>
      <c r="AEH113" s="58"/>
      <c r="AEI113" s="58"/>
      <c r="AEJ113" s="58"/>
      <c r="AEK113" s="58"/>
      <c r="AEL113" s="58"/>
      <c r="AEM113" s="58"/>
      <c r="AEN113" s="58"/>
      <c r="AEO113" s="58"/>
      <c r="AEP113" s="58"/>
      <c r="AEQ113" s="58"/>
      <c r="AER113" s="58"/>
      <c r="AES113" s="58"/>
      <c r="AET113" s="58"/>
      <c r="AEU113" s="58"/>
      <c r="AEV113" s="58"/>
      <c r="AEW113" s="58"/>
      <c r="AEX113" s="58"/>
      <c r="AEY113" s="58"/>
      <c r="AEZ113" s="58"/>
      <c r="AFA113" s="58"/>
      <c r="AFB113" s="58"/>
      <c r="AFC113" s="58"/>
      <c r="AFD113" s="58"/>
      <c r="AFE113" s="58"/>
      <c r="AFF113" s="58"/>
      <c r="AFG113" s="58"/>
      <c r="AFH113" s="58"/>
      <c r="AFI113" s="58"/>
      <c r="AFJ113" s="58"/>
      <c r="AFK113" s="58"/>
      <c r="AFL113" s="58"/>
      <c r="AFM113" s="58"/>
      <c r="AFN113" s="58"/>
      <c r="AFO113" s="58"/>
      <c r="AFP113" s="58"/>
      <c r="AFQ113" s="58"/>
      <c r="AFR113" s="58"/>
      <c r="AFS113" s="58"/>
      <c r="AFT113" s="58"/>
      <c r="AFU113" s="58"/>
      <c r="AFV113" s="58"/>
      <c r="AFW113" s="58"/>
      <c r="AFX113" s="58"/>
      <c r="AFY113" s="58"/>
      <c r="AFZ113" s="58"/>
      <c r="AGA113" s="58"/>
      <c r="AGB113" s="58"/>
      <c r="AGC113" s="58"/>
      <c r="AGD113" s="58"/>
      <c r="AGE113" s="58"/>
      <c r="AGF113" s="58"/>
      <c r="AGG113" s="58"/>
      <c r="AGH113" s="58"/>
      <c r="AGI113" s="58"/>
      <c r="AGJ113" s="58"/>
      <c r="AGK113" s="58"/>
      <c r="AGL113" s="58"/>
      <c r="AGM113" s="58"/>
      <c r="AGN113" s="58"/>
      <c r="AGO113" s="58"/>
      <c r="AGP113" s="58"/>
      <c r="AGQ113" s="58"/>
      <c r="AGR113" s="58"/>
      <c r="AGS113" s="58"/>
      <c r="AGT113" s="58"/>
      <c r="AGU113" s="58"/>
      <c r="AGV113" s="58"/>
      <c r="AGW113" s="58"/>
      <c r="AGX113" s="58"/>
      <c r="AGY113" s="58"/>
      <c r="AGZ113" s="58"/>
      <c r="AHA113" s="58"/>
      <c r="AHB113" s="58"/>
      <c r="AHC113" s="58"/>
      <c r="AHD113" s="58"/>
      <c r="AHE113" s="58"/>
      <c r="AHF113" s="58"/>
      <c r="AHG113" s="58"/>
      <c r="AHH113" s="58"/>
      <c r="AHI113" s="58"/>
      <c r="AHJ113" s="58"/>
      <c r="AHK113" s="58"/>
      <c r="AHL113" s="58"/>
      <c r="AHM113" s="58"/>
      <c r="AHN113" s="58"/>
      <c r="AHO113" s="58"/>
      <c r="AHP113" s="58"/>
      <c r="AHQ113" s="58"/>
      <c r="AHR113" s="58"/>
      <c r="AHS113" s="58"/>
      <c r="AHT113" s="58"/>
      <c r="AHU113" s="58"/>
      <c r="AHV113" s="58"/>
      <c r="AHW113" s="58"/>
      <c r="AHX113" s="58"/>
      <c r="AHY113" s="58"/>
      <c r="AHZ113" s="58"/>
      <c r="AIA113" s="58"/>
      <c r="AIB113" s="58"/>
      <c r="AIC113" s="58"/>
      <c r="AID113" s="58"/>
      <c r="AIE113" s="58"/>
      <c r="AIF113" s="58"/>
      <c r="AIG113" s="58"/>
      <c r="AIH113" s="58"/>
      <c r="AII113" s="58"/>
      <c r="AIJ113" s="58"/>
      <c r="AIK113" s="58"/>
      <c r="AIL113" s="58"/>
      <c r="AIM113" s="58"/>
      <c r="AIN113" s="58"/>
      <c r="AIO113" s="58"/>
      <c r="AIP113" s="58"/>
      <c r="AIQ113" s="58"/>
      <c r="AIR113" s="58"/>
      <c r="AIS113" s="58"/>
      <c r="AIT113" s="58"/>
      <c r="AIU113" s="58"/>
      <c r="AIV113" s="58"/>
      <c r="AIW113" s="58"/>
      <c r="AIX113" s="58"/>
      <c r="AIY113" s="58"/>
      <c r="AIZ113" s="58"/>
      <c r="AJA113" s="58"/>
      <c r="AJB113" s="58"/>
      <c r="AJC113" s="58"/>
      <c r="AJD113" s="58"/>
      <c r="AJE113" s="58"/>
      <c r="AJF113" s="58"/>
      <c r="AJG113" s="58"/>
      <c r="AJH113" s="58"/>
      <c r="AJI113" s="58"/>
      <c r="AJJ113" s="58"/>
      <c r="AJK113" s="58"/>
      <c r="AJL113" s="58"/>
      <c r="AJM113" s="58"/>
      <c r="AJN113" s="58"/>
      <c r="AJO113" s="58"/>
      <c r="AJP113" s="58"/>
      <c r="AJQ113" s="58"/>
      <c r="AJR113" s="58"/>
      <c r="AJS113" s="58"/>
      <c r="AJT113" s="58"/>
      <c r="AJU113" s="58"/>
      <c r="AJV113" s="58"/>
      <c r="AJW113" s="58"/>
      <c r="AJX113" s="58"/>
      <c r="AJY113" s="58"/>
      <c r="AJZ113" s="58"/>
      <c r="AKA113" s="58"/>
      <c r="AKB113" s="58"/>
      <c r="AKC113" s="58"/>
      <c r="AKD113" s="58"/>
      <c r="AKE113" s="58"/>
      <c r="AKF113" s="58"/>
      <c r="AKG113" s="58"/>
      <c r="AKH113" s="58"/>
      <c r="AKI113" s="58"/>
      <c r="AKJ113" s="58"/>
      <c r="AKK113" s="58"/>
      <c r="AKL113" s="58"/>
      <c r="AKM113" s="58"/>
      <c r="AKN113" s="58"/>
      <c r="AKO113" s="58"/>
      <c r="AKP113" s="58"/>
      <c r="AKQ113" s="58"/>
      <c r="AKR113" s="58"/>
      <c r="AKS113" s="58"/>
      <c r="AKT113" s="58"/>
      <c r="AKU113" s="58"/>
      <c r="AKV113" s="58"/>
      <c r="AKW113" s="58"/>
      <c r="AKX113" s="58"/>
      <c r="AKY113" s="58"/>
      <c r="AKZ113" s="58"/>
      <c r="ALA113" s="58"/>
      <c r="ALB113" s="58"/>
      <c r="ALC113" s="58"/>
      <c r="ALD113" s="58"/>
    </row>
    <row r="114" spans="1:992" ht="102.6" x14ac:dyDescent="0.2">
      <c r="A114" s="44" t="s">
        <v>268</v>
      </c>
      <c r="B114" s="45" t="s">
        <v>273</v>
      </c>
      <c r="C114" s="46" t="s">
        <v>274</v>
      </c>
      <c r="D114" s="47"/>
      <c r="E114" s="47"/>
      <c r="F114" s="47"/>
      <c r="G114" s="47"/>
      <c r="H114" s="10" t="s">
        <v>50</v>
      </c>
      <c r="I114" s="10" t="s">
        <v>50</v>
      </c>
      <c r="J114" s="10" t="s">
        <v>51</v>
      </c>
      <c r="K114" s="10" t="s">
        <v>52</v>
      </c>
      <c r="L114" s="10" t="s">
        <v>53</v>
      </c>
      <c r="M114" s="10" t="str">
        <f t="shared" si="40"/>
        <v>x</v>
      </c>
      <c r="N114" s="10" t="str">
        <f t="shared" si="41"/>
        <v>x</v>
      </c>
      <c r="O114" s="10" t="str">
        <f t="shared" ref="O114:O130" si="42" xml:space="preserve"> IF(OR(H114="x",K114="I",J114="B"),"x","")</f>
        <v>x</v>
      </c>
      <c r="P114" s="54" t="str">
        <f t="shared" ref="P114:P130" si="43">IF(AND(I114="x", J114="B",ISBLANK(H114),ISBLANK(K114),ISBLANK(L114)),"", "x")</f>
        <v>x</v>
      </c>
      <c r="Q114" s="10" t="str">
        <f t="shared" ref="Q114:Q130" si="44">IF(AND(I114="x", K114="I",ISBLANK(J114),ISBLANK(L114),ISBLANK(H114)),"", "x")</f>
        <v>x</v>
      </c>
      <c r="R114" s="10" t="str">
        <f t="shared" ref="R114:R130" si="45">IF(AND(I114="x",ISBLANK(L114),ISBLANK(H114)),"", "x")</f>
        <v>x</v>
      </c>
      <c r="S114" s="10" t="s">
        <v>50</v>
      </c>
      <c r="X114" s="58"/>
      <c r="Y114" s="58"/>
      <c r="Z114" s="58"/>
      <c r="AA114" s="58"/>
      <c r="AB114" s="58"/>
      <c r="AC114" s="58"/>
      <c r="AD114" s="58"/>
      <c r="AE114" s="58"/>
      <c r="AF114" s="58"/>
      <c r="AG114" s="58"/>
      <c r="AH114" s="58"/>
      <c r="AI114" s="58"/>
      <c r="AJ114" s="58"/>
      <c r="AK114" s="58"/>
      <c r="AL114" s="58"/>
      <c r="AM114" s="58"/>
      <c r="AN114" s="58"/>
      <c r="AO114" s="58"/>
      <c r="AP114" s="58"/>
      <c r="AQ114" s="58"/>
      <c r="AR114" s="58"/>
      <c r="AS114" s="58"/>
      <c r="AT114" s="58"/>
      <c r="AU114" s="58"/>
      <c r="AV114" s="58"/>
      <c r="AW114" s="58"/>
      <c r="AX114" s="58"/>
      <c r="AY114" s="58"/>
      <c r="AZ114" s="58"/>
      <c r="BA114" s="58"/>
      <c r="BB114" s="58"/>
      <c r="BC114" s="58"/>
      <c r="BD114" s="58"/>
      <c r="BE114" s="58"/>
      <c r="BF114" s="58"/>
      <c r="BG114" s="58"/>
      <c r="BH114" s="58"/>
      <c r="BI114" s="58"/>
      <c r="BJ114" s="58"/>
      <c r="BK114" s="58"/>
      <c r="BL114" s="58"/>
      <c r="BM114" s="58"/>
      <c r="BN114" s="58"/>
      <c r="BO114" s="58"/>
      <c r="BP114" s="58"/>
      <c r="BQ114" s="58"/>
      <c r="BR114" s="58"/>
      <c r="BS114" s="58"/>
      <c r="BT114" s="58"/>
      <c r="BU114" s="58"/>
      <c r="BV114" s="58"/>
      <c r="BW114" s="58"/>
      <c r="BX114" s="58"/>
      <c r="BY114" s="58"/>
      <c r="BZ114" s="58"/>
      <c r="CA114" s="58"/>
      <c r="CB114" s="58"/>
      <c r="CC114" s="58"/>
      <c r="CD114" s="58"/>
      <c r="CE114" s="58"/>
      <c r="CF114" s="58"/>
      <c r="CG114" s="58"/>
      <c r="CH114" s="58"/>
      <c r="CI114" s="58"/>
      <c r="CJ114" s="58"/>
      <c r="CK114" s="58"/>
      <c r="CL114" s="58"/>
      <c r="CM114" s="58"/>
      <c r="CN114" s="58"/>
      <c r="CO114" s="58"/>
      <c r="CP114" s="58"/>
      <c r="CQ114" s="58"/>
      <c r="CR114" s="58"/>
      <c r="CS114" s="58"/>
      <c r="CT114" s="58"/>
      <c r="CU114" s="58"/>
      <c r="CV114" s="58"/>
      <c r="CW114" s="58"/>
      <c r="CX114" s="58"/>
      <c r="CY114" s="58"/>
      <c r="CZ114" s="58"/>
      <c r="DA114" s="58"/>
      <c r="DB114" s="58"/>
      <c r="DC114" s="58"/>
      <c r="DD114" s="58"/>
      <c r="DE114" s="58"/>
      <c r="DF114" s="58"/>
      <c r="DG114" s="58"/>
      <c r="DH114" s="58"/>
      <c r="DI114" s="58"/>
      <c r="DJ114" s="58"/>
      <c r="DK114" s="58"/>
      <c r="DL114" s="58"/>
      <c r="DM114" s="58"/>
      <c r="DN114" s="58"/>
      <c r="DO114" s="58"/>
      <c r="DP114" s="58"/>
      <c r="DQ114" s="58"/>
      <c r="DR114" s="58"/>
      <c r="DS114" s="58"/>
      <c r="DT114" s="58"/>
      <c r="DU114" s="58"/>
      <c r="DV114" s="58"/>
      <c r="DW114" s="58"/>
      <c r="DX114" s="58"/>
      <c r="DY114" s="58"/>
      <c r="DZ114" s="58"/>
      <c r="EA114" s="58"/>
      <c r="EB114" s="58"/>
      <c r="EC114" s="58"/>
      <c r="ED114" s="58"/>
      <c r="EE114" s="58"/>
      <c r="EF114" s="58"/>
      <c r="EG114" s="58"/>
      <c r="EH114" s="58"/>
      <c r="EI114" s="58"/>
      <c r="EJ114" s="58"/>
      <c r="EK114" s="58"/>
      <c r="EL114" s="58"/>
      <c r="EM114" s="58"/>
      <c r="EN114" s="58"/>
      <c r="EO114" s="58"/>
      <c r="EP114" s="58"/>
      <c r="EQ114" s="58"/>
      <c r="ER114" s="58"/>
      <c r="ES114" s="58"/>
      <c r="ET114" s="58"/>
      <c r="EU114" s="58"/>
      <c r="EV114" s="58"/>
      <c r="EW114" s="58"/>
      <c r="EX114" s="58"/>
      <c r="EY114" s="58"/>
      <c r="EZ114" s="58"/>
      <c r="FA114" s="58"/>
      <c r="FB114" s="58"/>
      <c r="FC114" s="58"/>
      <c r="FD114" s="58"/>
      <c r="FE114" s="58"/>
      <c r="FF114" s="58"/>
      <c r="FG114" s="58"/>
      <c r="FH114" s="58"/>
      <c r="FI114" s="58"/>
      <c r="FJ114" s="58"/>
      <c r="FK114" s="58"/>
      <c r="FL114" s="58"/>
      <c r="FM114" s="58"/>
      <c r="FN114" s="58"/>
      <c r="FO114" s="58"/>
      <c r="FP114" s="58"/>
      <c r="FQ114" s="58"/>
      <c r="FR114" s="58"/>
      <c r="FS114" s="58"/>
      <c r="FT114" s="58"/>
      <c r="FU114" s="58"/>
      <c r="FV114" s="58"/>
      <c r="FW114" s="58"/>
      <c r="FX114" s="58"/>
      <c r="FY114" s="58"/>
      <c r="FZ114" s="58"/>
      <c r="GA114" s="58"/>
      <c r="GB114" s="58"/>
      <c r="GC114" s="58"/>
      <c r="GD114" s="58"/>
      <c r="GE114" s="58"/>
      <c r="GF114" s="58"/>
      <c r="GG114" s="58"/>
      <c r="GH114" s="58"/>
      <c r="GI114" s="58"/>
      <c r="GJ114" s="58"/>
      <c r="GK114" s="58"/>
      <c r="GL114" s="58"/>
      <c r="GM114" s="58"/>
      <c r="GN114" s="58"/>
      <c r="GO114" s="58"/>
      <c r="GP114" s="58"/>
      <c r="GQ114" s="58"/>
      <c r="GR114" s="58"/>
      <c r="GS114" s="58"/>
      <c r="GT114" s="58"/>
      <c r="GU114" s="58"/>
      <c r="GV114" s="58"/>
      <c r="GW114" s="58"/>
      <c r="GX114" s="58"/>
      <c r="GY114" s="58"/>
      <c r="GZ114" s="58"/>
      <c r="HA114" s="58"/>
      <c r="HB114" s="58"/>
      <c r="HC114" s="58"/>
      <c r="HD114" s="58"/>
      <c r="HE114" s="58"/>
      <c r="HF114" s="58"/>
      <c r="HG114" s="58"/>
      <c r="HH114" s="58"/>
      <c r="HI114" s="58"/>
      <c r="HJ114" s="58"/>
      <c r="HK114" s="58"/>
      <c r="HL114" s="58"/>
      <c r="HM114" s="58"/>
      <c r="HN114" s="58"/>
      <c r="HO114" s="58"/>
      <c r="HP114" s="58"/>
      <c r="HQ114" s="58"/>
      <c r="HR114" s="58"/>
      <c r="HS114" s="58"/>
      <c r="HT114" s="58"/>
      <c r="HU114" s="58"/>
      <c r="HV114" s="58"/>
      <c r="HW114" s="58"/>
      <c r="HX114" s="58"/>
      <c r="HY114" s="58"/>
      <c r="HZ114" s="58"/>
      <c r="IA114" s="58"/>
      <c r="IB114" s="58"/>
      <c r="IC114" s="58"/>
      <c r="ID114" s="58"/>
      <c r="IE114" s="58"/>
      <c r="IF114" s="58"/>
      <c r="IG114" s="58"/>
      <c r="IH114" s="58"/>
      <c r="II114" s="58"/>
      <c r="IJ114" s="58"/>
      <c r="IK114" s="58"/>
      <c r="IL114" s="58"/>
      <c r="IM114" s="58"/>
      <c r="IN114" s="58"/>
      <c r="IO114" s="58"/>
      <c r="IP114" s="58"/>
      <c r="IQ114" s="58"/>
      <c r="IR114" s="58"/>
      <c r="IS114" s="58"/>
      <c r="IT114" s="58"/>
      <c r="IU114" s="58"/>
      <c r="IV114" s="58"/>
      <c r="IW114" s="58"/>
      <c r="IX114" s="58"/>
      <c r="IY114" s="58"/>
      <c r="IZ114" s="58"/>
      <c r="JA114" s="58"/>
      <c r="JB114" s="58"/>
      <c r="JC114" s="58"/>
      <c r="JD114" s="58"/>
      <c r="JE114" s="58"/>
      <c r="JF114" s="58"/>
      <c r="JG114" s="58"/>
      <c r="JH114" s="58"/>
      <c r="JI114" s="58"/>
      <c r="JJ114" s="58"/>
      <c r="JK114" s="58"/>
      <c r="JL114" s="58"/>
      <c r="JM114" s="58"/>
      <c r="JN114" s="58"/>
      <c r="JO114" s="58"/>
      <c r="JP114" s="58"/>
      <c r="JQ114" s="58"/>
      <c r="JR114" s="58"/>
      <c r="JS114" s="58"/>
      <c r="JT114" s="58"/>
      <c r="JU114" s="58"/>
      <c r="JV114" s="58"/>
      <c r="JW114" s="58"/>
      <c r="JX114" s="58"/>
      <c r="JY114" s="58"/>
      <c r="JZ114" s="58"/>
      <c r="KA114" s="58"/>
      <c r="KB114" s="58"/>
      <c r="KC114" s="58"/>
      <c r="KD114" s="58"/>
      <c r="KE114" s="58"/>
      <c r="KF114" s="58"/>
      <c r="KG114" s="58"/>
      <c r="KH114" s="58"/>
      <c r="KI114" s="58"/>
      <c r="KJ114" s="58"/>
      <c r="KK114" s="58"/>
      <c r="KL114" s="58"/>
      <c r="KM114" s="58"/>
      <c r="KN114" s="58"/>
      <c r="KO114" s="58"/>
      <c r="KP114" s="58"/>
      <c r="KQ114" s="58"/>
      <c r="KR114" s="58"/>
      <c r="KS114" s="58"/>
      <c r="KT114" s="58"/>
      <c r="KU114" s="58"/>
      <c r="KV114" s="58"/>
      <c r="KW114" s="58"/>
      <c r="KX114" s="58"/>
      <c r="KY114" s="58"/>
      <c r="KZ114" s="58"/>
      <c r="LA114" s="58"/>
      <c r="LB114" s="58"/>
      <c r="LC114" s="58"/>
      <c r="LD114" s="58"/>
      <c r="LE114" s="58"/>
      <c r="LF114" s="58"/>
      <c r="LG114" s="58"/>
      <c r="LH114" s="58"/>
      <c r="LI114" s="58"/>
      <c r="LJ114" s="58"/>
      <c r="LK114" s="58"/>
      <c r="LL114" s="58"/>
      <c r="LM114" s="58"/>
      <c r="LN114" s="58"/>
      <c r="LO114" s="58"/>
      <c r="LP114" s="58"/>
      <c r="LQ114" s="58"/>
      <c r="LR114" s="58"/>
      <c r="LS114" s="58"/>
      <c r="LT114" s="58"/>
      <c r="LU114" s="58"/>
      <c r="LV114" s="58"/>
      <c r="LW114" s="58"/>
      <c r="LX114" s="58"/>
      <c r="LY114" s="58"/>
      <c r="LZ114" s="58"/>
      <c r="MA114" s="58"/>
      <c r="MB114" s="58"/>
      <c r="MC114" s="58"/>
      <c r="MD114" s="58"/>
      <c r="ME114" s="58"/>
      <c r="MF114" s="58"/>
      <c r="MG114" s="58"/>
      <c r="MH114" s="58"/>
      <c r="MI114" s="58"/>
      <c r="MJ114" s="58"/>
      <c r="MK114" s="58"/>
      <c r="ML114" s="58"/>
      <c r="MM114" s="58"/>
      <c r="MN114" s="58"/>
      <c r="MO114" s="58"/>
      <c r="MP114" s="58"/>
      <c r="MQ114" s="58"/>
      <c r="MR114" s="58"/>
      <c r="MS114" s="58"/>
      <c r="MT114" s="58"/>
      <c r="MU114" s="58"/>
      <c r="MV114" s="58"/>
      <c r="MW114" s="58"/>
      <c r="MX114" s="58"/>
      <c r="MY114" s="58"/>
      <c r="MZ114" s="58"/>
      <c r="NA114" s="58"/>
      <c r="NB114" s="58"/>
      <c r="NC114" s="58"/>
      <c r="ND114" s="58"/>
      <c r="NE114" s="58"/>
      <c r="NF114" s="58"/>
      <c r="NG114" s="58"/>
      <c r="NH114" s="58"/>
      <c r="NI114" s="58"/>
      <c r="NJ114" s="58"/>
      <c r="NK114" s="58"/>
      <c r="NL114" s="58"/>
      <c r="NM114" s="58"/>
      <c r="NN114" s="58"/>
      <c r="NO114" s="58"/>
      <c r="NP114" s="58"/>
      <c r="NQ114" s="58"/>
      <c r="NR114" s="58"/>
      <c r="NS114" s="58"/>
      <c r="NT114" s="58"/>
      <c r="NU114" s="58"/>
      <c r="NV114" s="58"/>
      <c r="NW114" s="58"/>
      <c r="NX114" s="58"/>
      <c r="NY114" s="58"/>
      <c r="NZ114" s="58"/>
      <c r="OA114" s="58"/>
      <c r="OB114" s="58"/>
      <c r="OC114" s="58"/>
      <c r="OD114" s="58"/>
      <c r="OE114" s="58"/>
      <c r="OF114" s="58"/>
      <c r="OG114" s="58"/>
      <c r="OH114" s="58"/>
      <c r="OI114" s="58"/>
      <c r="OJ114" s="58"/>
      <c r="OK114" s="58"/>
      <c r="OL114" s="58"/>
      <c r="OM114" s="58"/>
      <c r="ON114" s="58"/>
      <c r="OO114" s="58"/>
      <c r="OP114" s="58"/>
      <c r="OQ114" s="58"/>
      <c r="OR114" s="58"/>
      <c r="OS114" s="58"/>
      <c r="OT114" s="58"/>
      <c r="OU114" s="58"/>
      <c r="OV114" s="58"/>
      <c r="OW114" s="58"/>
      <c r="OX114" s="58"/>
      <c r="OY114" s="58"/>
      <c r="OZ114" s="58"/>
      <c r="PA114" s="58"/>
      <c r="PB114" s="58"/>
      <c r="PC114" s="58"/>
      <c r="PD114" s="58"/>
      <c r="PE114" s="58"/>
      <c r="PF114" s="58"/>
      <c r="PG114" s="58"/>
      <c r="PH114" s="58"/>
      <c r="PI114" s="58"/>
      <c r="PJ114" s="58"/>
      <c r="PK114" s="58"/>
      <c r="PL114" s="58"/>
      <c r="PM114" s="58"/>
      <c r="PN114" s="58"/>
      <c r="PO114" s="58"/>
      <c r="PP114" s="58"/>
      <c r="PQ114" s="58"/>
      <c r="PR114" s="58"/>
      <c r="PS114" s="58"/>
      <c r="PT114" s="58"/>
      <c r="PU114" s="58"/>
      <c r="PV114" s="58"/>
      <c r="PW114" s="58"/>
      <c r="PX114" s="58"/>
      <c r="PY114" s="58"/>
      <c r="PZ114" s="58"/>
      <c r="QA114" s="58"/>
      <c r="QB114" s="58"/>
      <c r="QC114" s="58"/>
      <c r="QD114" s="58"/>
      <c r="QE114" s="58"/>
      <c r="QF114" s="58"/>
      <c r="QG114" s="58"/>
      <c r="QH114" s="58"/>
      <c r="QI114" s="58"/>
      <c r="QJ114" s="58"/>
      <c r="QK114" s="58"/>
      <c r="QL114" s="58"/>
      <c r="QM114" s="58"/>
      <c r="QN114" s="58"/>
      <c r="QO114" s="58"/>
      <c r="QP114" s="58"/>
      <c r="QQ114" s="58"/>
      <c r="QR114" s="58"/>
      <c r="QS114" s="58"/>
      <c r="QT114" s="58"/>
      <c r="QU114" s="58"/>
      <c r="QV114" s="58"/>
      <c r="QW114" s="58"/>
      <c r="QX114" s="58"/>
      <c r="QY114" s="58"/>
      <c r="QZ114" s="58"/>
      <c r="RA114" s="58"/>
      <c r="RB114" s="58"/>
      <c r="RC114" s="58"/>
      <c r="RD114" s="58"/>
      <c r="RE114" s="58"/>
      <c r="RF114" s="58"/>
      <c r="RG114" s="58"/>
      <c r="RH114" s="58"/>
      <c r="RI114" s="58"/>
      <c r="RJ114" s="58"/>
      <c r="RK114" s="58"/>
      <c r="RL114" s="58"/>
      <c r="RM114" s="58"/>
      <c r="RN114" s="58"/>
      <c r="RO114" s="58"/>
      <c r="RP114" s="58"/>
      <c r="RQ114" s="58"/>
      <c r="RR114" s="58"/>
      <c r="RS114" s="58"/>
      <c r="RT114" s="58"/>
      <c r="RU114" s="58"/>
      <c r="RV114" s="58"/>
      <c r="RW114" s="58"/>
      <c r="RX114" s="58"/>
      <c r="RY114" s="58"/>
      <c r="RZ114" s="58"/>
      <c r="SA114" s="58"/>
      <c r="SB114" s="58"/>
      <c r="SC114" s="58"/>
      <c r="SD114" s="58"/>
      <c r="SE114" s="58"/>
      <c r="SF114" s="58"/>
      <c r="SG114" s="58"/>
      <c r="SH114" s="58"/>
      <c r="SI114" s="58"/>
      <c r="SJ114" s="58"/>
      <c r="SK114" s="58"/>
      <c r="SL114" s="58"/>
      <c r="SM114" s="58"/>
      <c r="SN114" s="58"/>
      <c r="SO114" s="58"/>
      <c r="SP114" s="58"/>
      <c r="SQ114" s="58"/>
      <c r="SR114" s="58"/>
      <c r="SS114" s="58"/>
      <c r="ST114" s="58"/>
      <c r="SU114" s="58"/>
      <c r="SV114" s="58"/>
      <c r="SW114" s="58"/>
      <c r="SX114" s="58"/>
      <c r="SY114" s="58"/>
      <c r="SZ114" s="58"/>
      <c r="TA114" s="58"/>
      <c r="TB114" s="58"/>
      <c r="TC114" s="58"/>
      <c r="TD114" s="58"/>
      <c r="TE114" s="58"/>
      <c r="TF114" s="58"/>
      <c r="TG114" s="58"/>
      <c r="TH114" s="58"/>
      <c r="TI114" s="58"/>
      <c r="TJ114" s="58"/>
      <c r="TK114" s="58"/>
      <c r="TL114" s="58"/>
      <c r="TM114" s="58"/>
      <c r="TN114" s="58"/>
      <c r="TO114" s="58"/>
      <c r="TP114" s="58"/>
      <c r="TQ114" s="58"/>
      <c r="TR114" s="58"/>
      <c r="TS114" s="58"/>
      <c r="TT114" s="58"/>
      <c r="TU114" s="58"/>
      <c r="TV114" s="58"/>
      <c r="TW114" s="58"/>
      <c r="TX114" s="58"/>
      <c r="TY114" s="58"/>
      <c r="TZ114" s="58"/>
      <c r="UA114" s="58"/>
      <c r="UB114" s="58"/>
      <c r="UC114" s="58"/>
      <c r="UD114" s="58"/>
      <c r="UE114" s="58"/>
      <c r="UF114" s="58"/>
      <c r="UG114" s="58"/>
      <c r="UH114" s="58"/>
      <c r="UI114" s="58"/>
      <c r="UJ114" s="58"/>
      <c r="UK114" s="58"/>
      <c r="UL114" s="58"/>
      <c r="UM114" s="58"/>
      <c r="UN114" s="58"/>
      <c r="UO114" s="58"/>
      <c r="UP114" s="58"/>
      <c r="UQ114" s="58"/>
      <c r="UR114" s="58"/>
      <c r="US114" s="58"/>
      <c r="UT114" s="58"/>
      <c r="UU114" s="58"/>
      <c r="UV114" s="58"/>
      <c r="UW114" s="58"/>
      <c r="UX114" s="58"/>
      <c r="UY114" s="58"/>
      <c r="UZ114" s="58"/>
      <c r="VA114" s="58"/>
      <c r="VB114" s="58"/>
      <c r="VC114" s="58"/>
      <c r="VD114" s="58"/>
      <c r="VE114" s="58"/>
      <c r="VF114" s="58"/>
      <c r="VG114" s="58"/>
      <c r="VH114" s="58"/>
      <c r="VI114" s="58"/>
      <c r="VJ114" s="58"/>
      <c r="VK114" s="58"/>
      <c r="VL114" s="58"/>
      <c r="VM114" s="58"/>
      <c r="VN114" s="58"/>
      <c r="VO114" s="58"/>
      <c r="VP114" s="58"/>
      <c r="VQ114" s="58"/>
      <c r="VR114" s="58"/>
      <c r="VS114" s="58"/>
      <c r="VT114" s="58"/>
      <c r="VU114" s="58"/>
      <c r="VV114" s="58"/>
      <c r="VW114" s="58"/>
      <c r="VX114" s="58"/>
      <c r="VY114" s="58"/>
      <c r="VZ114" s="58"/>
      <c r="WA114" s="58"/>
      <c r="WB114" s="58"/>
      <c r="WC114" s="58"/>
      <c r="WD114" s="58"/>
      <c r="WE114" s="58"/>
      <c r="WF114" s="58"/>
      <c r="WG114" s="58"/>
      <c r="WH114" s="58"/>
      <c r="WI114" s="58"/>
      <c r="WJ114" s="58"/>
      <c r="WK114" s="58"/>
      <c r="WL114" s="58"/>
      <c r="WM114" s="58"/>
      <c r="WN114" s="58"/>
      <c r="WO114" s="58"/>
      <c r="WP114" s="58"/>
      <c r="WQ114" s="58"/>
      <c r="WR114" s="58"/>
      <c r="WS114" s="58"/>
      <c r="WT114" s="58"/>
      <c r="WU114" s="58"/>
      <c r="WV114" s="58"/>
      <c r="WW114" s="58"/>
      <c r="WX114" s="58"/>
      <c r="WY114" s="58"/>
      <c r="WZ114" s="58"/>
      <c r="XA114" s="58"/>
      <c r="XB114" s="58"/>
      <c r="XC114" s="58"/>
      <c r="XD114" s="58"/>
      <c r="XE114" s="58"/>
      <c r="XF114" s="58"/>
      <c r="XG114" s="58"/>
      <c r="XH114" s="58"/>
      <c r="XI114" s="58"/>
      <c r="XJ114" s="58"/>
      <c r="XK114" s="58"/>
      <c r="XL114" s="58"/>
      <c r="XM114" s="58"/>
      <c r="XN114" s="58"/>
      <c r="XO114" s="58"/>
      <c r="XP114" s="58"/>
      <c r="XQ114" s="58"/>
      <c r="XR114" s="58"/>
      <c r="XS114" s="58"/>
      <c r="XT114" s="58"/>
      <c r="XU114" s="58"/>
      <c r="XV114" s="58"/>
      <c r="XW114" s="58"/>
      <c r="XX114" s="58"/>
      <c r="XY114" s="58"/>
      <c r="XZ114" s="58"/>
      <c r="YA114" s="58"/>
      <c r="YB114" s="58"/>
      <c r="YC114" s="58"/>
      <c r="YD114" s="58"/>
      <c r="YE114" s="58"/>
      <c r="YF114" s="58"/>
      <c r="YG114" s="58"/>
      <c r="YH114" s="58"/>
      <c r="YI114" s="58"/>
      <c r="YJ114" s="58"/>
      <c r="YK114" s="58"/>
      <c r="YL114" s="58"/>
      <c r="YM114" s="58"/>
      <c r="YN114" s="58"/>
      <c r="YO114" s="58"/>
      <c r="YP114" s="58"/>
      <c r="YQ114" s="58"/>
      <c r="YR114" s="58"/>
      <c r="YS114" s="58"/>
      <c r="YT114" s="58"/>
      <c r="YU114" s="58"/>
      <c r="YV114" s="58"/>
      <c r="YW114" s="58"/>
      <c r="YX114" s="58"/>
      <c r="YY114" s="58"/>
      <c r="YZ114" s="58"/>
      <c r="ZA114" s="58"/>
      <c r="ZB114" s="58"/>
      <c r="ZC114" s="58"/>
      <c r="ZD114" s="58"/>
      <c r="ZE114" s="58"/>
      <c r="ZF114" s="58"/>
      <c r="ZG114" s="58"/>
      <c r="ZH114" s="58"/>
      <c r="ZI114" s="58"/>
      <c r="ZJ114" s="58"/>
      <c r="ZK114" s="58"/>
      <c r="ZL114" s="58"/>
      <c r="ZM114" s="58"/>
      <c r="ZN114" s="58"/>
      <c r="ZO114" s="58"/>
      <c r="ZP114" s="58"/>
      <c r="ZQ114" s="58"/>
      <c r="ZR114" s="58"/>
      <c r="ZS114" s="58"/>
      <c r="ZT114" s="58"/>
      <c r="ZU114" s="58"/>
      <c r="ZV114" s="58"/>
      <c r="ZW114" s="58"/>
      <c r="ZX114" s="58"/>
      <c r="ZY114" s="58"/>
      <c r="ZZ114" s="58"/>
      <c r="AAA114" s="58"/>
      <c r="AAB114" s="58"/>
      <c r="AAC114" s="58"/>
      <c r="AAD114" s="58"/>
      <c r="AAE114" s="58"/>
      <c r="AAF114" s="58"/>
      <c r="AAG114" s="58"/>
      <c r="AAH114" s="58"/>
      <c r="AAI114" s="58"/>
      <c r="AAJ114" s="58"/>
      <c r="AAK114" s="58"/>
      <c r="AAL114" s="58"/>
      <c r="AAM114" s="58"/>
      <c r="AAN114" s="58"/>
      <c r="AAO114" s="58"/>
      <c r="AAP114" s="58"/>
      <c r="AAQ114" s="58"/>
      <c r="AAR114" s="58"/>
      <c r="AAS114" s="58"/>
      <c r="AAT114" s="58"/>
      <c r="AAU114" s="58"/>
      <c r="AAV114" s="58"/>
      <c r="AAW114" s="58"/>
      <c r="AAX114" s="58"/>
      <c r="AAY114" s="58"/>
      <c r="AAZ114" s="58"/>
      <c r="ABA114" s="58"/>
      <c r="ABB114" s="58"/>
      <c r="ABC114" s="58"/>
      <c r="ABD114" s="58"/>
      <c r="ABE114" s="58"/>
      <c r="ABF114" s="58"/>
      <c r="ABG114" s="58"/>
      <c r="ABH114" s="58"/>
      <c r="ABI114" s="58"/>
      <c r="ABJ114" s="58"/>
      <c r="ABK114" s="58"/>
      <c r="ABL114" s="58"/>
      <c r="ABM114" s="58"/>
      <c r="ABN114" s="58"/>
      <c r="ABO114" s="58"/>
      <c r="ABP114" s="58"/>
      <c r="ABQ114" s="58"/>
      <c r="ABR114" s="58"/>
      <c r="ABS114" s="58"/>
      <c r="ABT114" s="58"/>
      <c r="ABU114" s="58"/>
      <c r="ABV114" s="58"/>
      <c r="ABW114" s="58"/>
      <c r="ABX114" s="58"/>
      <c r="ABY114" s="58"/>
      <c r="ABZ114" s="58"/>
      <c r="ACA114" s="58"/>
      <c r="ACB114" s="58"/>
      <c r="ACC114" s="58"/>
      <c r="ACD114" s="58"/>
      <c r="ACE114" s="58"/>
      <c r="ACF114" s="58"/>
      <c r="ACG114" s="58"/>
      <c r="ACH114" s="58"/>
      <c r="ACI114" s="58"/>
      <c r="ACJ114" s="58"/>
      <c r="ACK114" s="58"/>
      <c r="ACL114" s="58"/>
      <c r="ACM114" s="58"/>
      <c r="ACN114" s="58"/>
      <c r="ACO114" s="58"/>
      <c r="ACP114" s="58"/>
      <c r="ACQ114" s="58"/>
      <c r="ACR114" s="58"/>
      <c r="ACS114" s="58"/>
      <c r="ACT114" s="58"/>
      <c r="ACU114" s="58"/>
      <c r="ACV114" s="58"/>
      <c r="ACW114" s="58"/>
      <c r="ACX114" s="58"/>
      <c r="ACY114" s="58"/>
      <c r="ACZ114" s="58"/>
      <c r="ADA114" s="58"/>
      <c r="ADB114" s="58"/>
      <c r="ADC114" s="58"/>
      <c r="ADD114" s="58"/>
      <c r="ADE114" s="58"/>
      <c r="ADF114" s="58"/>
      <c r="ADG114" s="58"/>
      <c r="ADH114" s="58"/>
      <c r="ADI114" s="58"/>
      <c r="ADJ114" s="58"/>
      <c r="ADK114" s="58"/>
      <c r="ADL114" s="58"/>
      <c r="ADM114" s="58"/>
      <c r="ADN114" s="58"/>
      <c r="ADO114" s="58"/>
      <c r="ADP114" s="58"/>
      <c r="ADQ114" s="58"/>
      <c r="ADR114" s="58"/>
      <c r="ADS114" s="58"/>
      <c r="ADT114" s="58"/>
      <c r="ADU114" s="58"/>
      <c r="ADV114" s="58"/>
      <c r="ADW114" s="58"/>
      <c r="ADX114" s="58"/>
      <c r="ADY114" s="58"/>
      <c r="ADZ114" s="58"/>
      <c r="AEA114" s="58"/>
      <c r="AEB114" s="58"/>
      <c r="AEC114" s="58"/>
      <c r="AED114" s="58"/>
      <c r="AEE114" s="58"/>
      <c r="AEF114" s="58"/>
      <c r="AEG114" s="58"/>
      <c r="AEH114" s="58"/>
      <c r="AEI114" s="58"/>
      <c r="AEJ114" s="58"/>
      <c r="AEK114" s="58"/>
      <c r="AEL114" s="58"/>
      <c r="AEM114" s="58"/>
      <c r="AEN114" s="58"/>
      <c r="AEO114" s="58"/>
      <c r="AEP114" s="58"/>
      <c r="AEQ114" s="58"/>
      <c r="AER114" s="58"/>
      <c r="AES114" s="58"/>
      <c r="AET114" s="58"/>
      <c r="AEU114" s="58"/>
      <c r="AEV114" s="58"/>
      <c r="AEW114" s="58"/>
      <c r="AEX114" s="58"/>
      <c r="AEY114" s="58"/>
      <c r="AEZ114" s="58"/>
      <c r="AFA114" s="58"/>
      <c r="AFB114" s="58"/>
      <c r="AFC114" s="58"/>
      <c r="AFD114" s="58"/>
      <c r="AFE114" s="58"/>
      <c r="AFF114" s="58"/>
      <c r="AFG114" s="58"/>
      <c r="AFH114" s="58"/>
      <c r="AFI114" s="58"/>
      <c r="AFJ114" s="58"/>
      <c r="AFK114" s="58"/>
      <c r="AFL114" s="58"/>
      <c r="AFM114" s="58"/>
      <c r="AFN114" s="58"/>
      <c r="AFO114" s="58"/>
      <c r="AFP114" s="58"/>
      <c r="AFQ114" s="58"/>
      <c r="AFR114" s="58"/>
      <c r="AFS114" s="58"/>
      <c r="AFT114" s="58"/>
      <c r="AFU114" s="58"/>
      <c r="AFV114" s="58"/>
      <c r="AFW114" s="58"/>
      <c r="AFX114" s="58"/>
      <c r="AFY114" s="58"/>
      <c r="AFZ114" s="58"/>
      <c r="AGA114" s="58"/>
      <c r="AGB114" s="58"/>
      <c r="AGC114" s="58"/>
      <c r="AGD114" s="58"/>
      <c r="AGE114" s="58"/>
      <c r="AGF114" s="58"/>
      <c r="AGG114" s="58"/>
      <c r="AGH114" s="58"/>
      <c r="AGI114" s="58"/>
      <c r="AGJ114" s="58"/>
      <c r="AGK114" s="58"/>
      <c r="AGL114" s="58"/>
      <c r="AGM114" s="58"/>
      <c r="AGN114" s="58"/>
      <c r="AGO114" s="58"/>
      <c r="AGP114" s="58"/>
      <c r="AGQ114" s="58"/>
      <c r="AGR114" s="58"/>
      <c r="AGS114" s="58"/>
      <c r="AGT114" s="58"/>
      <c r="AGU114" s="58"/>
      <c r="AGV114" s="58"/>
      <c r="AGW114" s="58"/>
      <c r="AGX114" s="58"/>
      <c r="AGY114" s="58"/>
      <c r="AGZ114" s="58"/>
      <c r="AHA114" s="58"/>
      <c r="AHB114" s="58"/>
      <c r="AHC114" s="58"/>
      <c r="AHD114" s="58"/>
      <c r="AHE114" s="58"/>
      <c r="AHF114" s="58"/>
      <c r="AHG114" s="58"/>
      <c r="AHH114" s="58"/>
      <c r="AHI114" s="58"/>
      <c r="AHJ114" s="58"/>
      <c r="AHK114" s="58"/>
      <c r="AHL114" s="58"/>
      <c r="AHM114" s="58"/>
      <c r="AHN114" s="58"/>
      <c r="AHO114" s="58"/>
      <c r="AHP114" s="58"/>
      <c r="AHQ114" s="58"/>
      <c r="AHR114" s="58"/>
      <c r="AHS114" s="58"/>
      <c r="AHT114" s="58"/>
      <c r="AHU114" s="58"/>
      <c r="AHV114" s="58"/>
      <c r="AHW114" s="58"/>
      <c r="AHX114" s="58"/>
      <c r="AHY114" s="58"/>
      <c r="AHZ114" s="58"/>
      <c r="AIA114" s="58"/>
      <c r="AIB114" s="58"/>
      <c r="AIC114" s="58"/>
      <c r="AID114" s="58"/>
      <c r="AIE114" s="58"/>
      <c r="AIF114" s="58"/>
      <c r="AIG114" s="58"/>
      <c r="AIH114" s="58"/>
      <c r="AII114" s="58"/>
      <c r="AIJ114" s="58"/>
      <c r="AIK114" s="58"/>
      <c r="AIL114" s="58"/>
      <c r="AIM114" s="58"/>
      <c r="AIN114" s="58"/>
      <c r="AIO114" s="58"/>
      <c r="AIP114" s="58"/>
      <c r="AIQ114" s="58"/>
      <c r="AIR114" s="58"/>
      <c r="AIS114" s="58"/>
      <c r="AIT114" s="58"/>
      <c r="AIU114" s="58"/>
      <c r="AIV114" s="58"/>
      <c r="AIW114" s="58"/>
      <c r="AIX114" s="58"/>
      <c r="AIY114" s="58"/>
      <c r="AIZ114" s="58"/>
      <c r="AJA114" s="58"/>
      <c r="AJB114" s="58"/>
      <c r="AJC114" s="58"/>
      <c r="AJD114" s="58"/>
      <c r="AJE114" s="58"/>
      <c r="AJF114" s="58"/>
      <c r="AJG114" s="58"/>
      <c r="AJH114" s="58"/>
      <c r="AJI114" s="58"/>
      <c r="AJJ114" s="58"/>
      <c r="AJK114" s="58"/>
      <c r="AJL114" s="58"/>
      <c r="AJM114" s="58"/>
      <c r="AJN114" s="58"/>
      <c r="AJO114" s="58"/>
      <c r="AJP114" s="58"/>
      <c r="AJQ114" s="58"/>
      <c r="AJR114" s="58"/>
      <c r="AJS114" s="58"/>
      <c r="AJT114" s="58"/>
      <c r="AJU114" s="58"/>
      <c r="AJV114" s="58"/>
      <c r="AJW114" s="58"/>
      <c r="AJX114" s="58"/>
      <c r="AJY114" s="58"/>
      <c r="AJZ114" s="58"/>
      <c r="AKA114" s="58"/>
      <c r="AKB114" s="58"/>
      <c r="AKC114" s="58"/>
      <c r="AKD114" s="58"/>
      <c r="AKE114" s="58"/>
      <c r="AKF114" s="58"/>
      <c r="AKG114" s="58"/>
      <c r="AKH114" s="58"/>
      <c r="AKI114" s="58"/>
      <c r="AKJ114" s="58"/>
      <c r="AKK114" s="58"/>
      <c r="AKL114" s="58"/>
      <c r="AKM114" s="58"/>
      <c r="AKN114" s="58"/>
      <c r="AKO114" s="58"/>
      <c r="AKP114" s="58"/>
      <c r="AKQ114" s="58"/>
      <c r="AKR114" s="58"/>
      <c r="AKS114" s="58"/>
      <c r="AKT114" s="58"/>
      <c r="AKU114" s="58"/>
      <c r="AKV114" s="58"/>
      <c r="AKW114" s="58"/>
      <c r="AKX114" s="58"/>
      <c r="AKY114" s="58"/>
      <c r="AKZ114" s="58"/>
      <c r="ALA114" s="58"/>
      <c r="ALB114" s="58"/>
      <c r="ALC114" s="58"/>
      <c r="ALD114" s="58"/>
    </row>
    <row r="115" spans="1:992" ht="79.8" x14ac:dyDescent="0.2">
      <c r="A115" s="44" t="s">
        <v>268</v>
      </c>
      <c r="B115" s="45" t="s">
        <v>275</v>
      </c>
      <c r="C115" s="46" t="s">
        <v>276</v>
      </c>
      <c r="D115" s="47"/>
      <c r="E115" s="47"/>
      <c r="F115" s="47"/>
      <c r="G115" s="47"/>
      <c r="H115" s="10" t="s">
        <v>50</v>
      </c>
      <c r="I115" s="10" t="s">
        <v>50</v>
      </c>
      <c r="J115" s="10" t="s">
        <v>51</v>
      </c>
      <c r="K115" s="10" t="s">
        <v>52</v>
      </c>
      <c r="L115" s="10" t="s">
        <v>53</v>
      </c>
      <c r="M115" s="10" t="str">
        <f t="shared" si="40"/>
        <v>x</v>
      </c>
      <c r="N115" s="10" t="str">
        <f t="shared" si="41"/>
        <v>x</v>
      </c>
      <c r="O115" s="10" t="str">
        <f t="shared" si="42"/>
        <v>x</v>
      </c>
      <c r="P115" s="54" t="str">
        <f t="shared" si="43"/>
        <v>x</v>
      </c>
      <c r="Q115" s="10" t="str">
        <f t="shared" si="44"/>
        <v>x</v>
      </c>
      <c r="R115" s="10" t="str">
        <f t="shared" si="45"/>
        <v>x</v>
      </c>
      <c r="S115" s="10" t="s">
        <v>50</v>
      </c>
      <c r="X115" s="58"/>
      <c r="Y115" s="58"/>
      <c r="Z115" s="58"/>
      <c r="AA115" s="58"/>
      <c r="AB115" s="58"/>
      <c r="AC115" s="58"/>
      <c r="AD115" s="58"/>
      <c r="AE115" s="58"/>
      <c r="AF115" s="58"/>
      <c r="AG115" s="58"/>
      <c r="AH115" s="58"/>
      <c r="AI115" s="58"/>
      <c r="AJ115" s="58"/>
      <c r="AK115" s="58"/>
      <c r="AL115" s="58"/>
      <c r="AM115" s="58"/>
      <c r="AN115" s="58"/>
      <c r="AO115" s="58"/>
      <c r="AP115" s="58"/>
      <c r="AQ115" s="58"/>
      <c r="AR115" s="58"/>
      <c r="AS115" s="58"/>
      <c r="AT115" s="58"/>
      <c r="AU115" s="58"/>
      <c r="AV115" s="58"/>
      <c r="AW115" s="58"/>
      <c r="AX115" s="58"/>
      <c r="AY115" s="58"/>
      <c r="AZ115" s="58"/>
      <c r="BA115" s="58"/>
      <c r="BB115" s="58"/>
      <c r="BC115" s="58"/>
      <c r="BD115" s="58"/>
      <c r="BE115" s="58"/>
      <c r="BF115" s="58"/>
      <c r="BG115" s="58"/>
      <c r="BH115" s="58"/>
      <c r="BI115" s="58"/>
      <c r="BJ115" s="58"/>
      <c r="BK115" s="58"/>
      <c r="BL115" s="58"/>
      <c r="BM115" s="58"/>
      <c r="BN115" s="58"/>
      <c r="BO115" s="58"/>
      <c r="BP115" s="58"/>
      <c r="BQ115" s="58"/>
      <c r="BR115" s="58"/>
      <c r="BS115" s="58"/>
      <c r="BT115" s="58"/>
      <c r="BU115" s="58"/>
      <c r="BV115" s="58"/>
      <c r="BW115" s="58"/>
      <c r="BX115" s="58"/>
      <c r="BY115" s="58"/>
      <c r="BZ115" s="58"/>
      <c r="CA115" s="58"/>
      <c r="CB115" s="58"/>
      <c r="CC115" s="58"/>
      <c r="CD115" s="58"/>
      <c r="CE115" s="58"/>
      <c r="CF115" s="58"/>
      <c r="CG115" s="58"/>
      <c r="CH115" s="58"/>
      <c r="CI115" s="58"/>
      <c r="CJ115" s="58"/>
      <c r="CK115" s="58"/>
      <c r="CL115" s="58"/>
      <c r="CM115" s="58"/>
      <c r="CN115" s="58"/>
      <c r="CO115" s="58"/>
      <c r="CP115" s="58"/>
      <c r="CQ115" s="58"/>
      <c r="CR115" s="58"/>
      <c r="CS115" s="58"/>
      <c r="CT115" s="58"/>
      <c r="CU115" s="58"/>
      <c r="CV115" s="58"/>
      <c r="CW115" s="58"/>
      <c r="CX115" s="58"/>
      <c r="CY115" s="58"/>
      <c r="CZ115" s="58"/>
      <c r="DA115" s="58"/>
      <c r="DB115" s="58"/>
      <c r="DC115" s="58"/>
      <c r="DD115" s="58"/>
      <c r="DE115" s="58"/>
      <c r="DF115" s="58"/>
      <c r="DG115" s="58"/>
      <c r="DH115" s="58"/>
      <c r="DI115" s="58"/>
      <c r="DJ115" s="58"/>
      <c r="DK115" s="58"/>
      <c r="DL115" s="58"/>
      <c r="DM115" s="58"/>
      <c r="DN115" s="58"/>
      <c r="DO115" s="58"/>
      <c r="DP115" s="58"/>
      <c r="DQ115" s="58"/>
      <c r="DR115" s="58"/>
      <c r="DS115" s="58"/>
      <c r="DT115" s="58"/>
      <c r="DU115" s="58"/>
      <c r="DV115" s="58"/>
      <c r="DW115" s="58"/>
      <c r="DX115" s="58"/>
      <c r="DY115" s="58"/>
      <c r="DZ115" s="58"/>
      <c r="EA115" s="58"/>
      <c r="EB115" s="58"/>
      <c r="EC115" s="58"/>
      <c r="ED115" s="58"/>
      <c r="EE115" s="58"/>
      <c r="EF115" s="58"/>
      <c r="EG115" s="58"/>
      <c r="EH115" s="58"/>
      <c r="EI115" s="58"/>
      <c r="EJ115" s="58"/>
      <c r="EK115" s="58"/>
      <c r="EL115" s="58"/>
      <c r="EM115" s="58"/>
      <c r="EN115" s="58"/>
      <c r="EO115" s="58"/>
      <c r="EP115" s="58"/>
      <c r="EQ115" s="58"/>
      <c r="ER115" s="58"/>
      <c r="ES115" s="58"/>
      <c r="ET115" s="58"/>
      <c r="EU115" s="58"/>
      <c r="EV115" s="58"/>
      <c r="EW115" s="58"/>
      <c r="EX115" s="58"/>
      <c r="EY115" s="58"/>
      <c r="EZ115" s="58"/>
      <c r="FA115" s="58"/>
      <c r="FB115" s="58"/>
      <c r="FC115" s="58"/>
      <c r="FD115" s="58"/>
      <c r="FE115" s="58"/>
      <c r="FF115" s="58"/>
      <c r="FG115" s="58"/>
      <c r="FH115" s="58"/>
      <c r="FI115" s="58"/>
      <c r="FJ115" s="58"/>
      <c r="FK115" s="58"/>
      <c r="FL115" s="58"/>
      <c r="FM115" s="58"/>
      <c r="FN115" s="58"/>
      <c r="FO115" s="58"/>
      <c r="FP115" s="58"/>
      <c r="FQ115" s="58"/>
      <c r="FR115" s="58"/>
      <c r="FS115" s="58"/>
      <c r="FT115" s="58"/>
      <c r="FU115" s="58"/>
      <c r="FV115" s="58"/>
      <c r="FW115" s="58"/>
      <c r="FX115" s="58"/>
      <c r="FY115" s="58"/>
      <c r="FZ115" s="58"/>
      <c r="GA115" s="58"/>
      <c r="GB115" s="58"/>
      <c r="GC115" s="58"/>
      <c r="GD115" s="58"/>
      <c r="GE115" s="58"/>
      <c r="GF115" s="58"/>
      <c r="GG115" s="58"/>
      <c r="GH115" s="58"/>
      <c r="GI115" s="58"/>
      <c r="GJ115" s="58"/>
      <c r="GK115" s="58"/>
      <c r="GL115" s="58"/>
      <c r="GM115" s="58"/>
      <c r="GN115" s="58"/>
      <c r="GO115" s="58"/>
      <c r="GP115" s="58"/>
      <c r="GQ115" s="58"/>
      <c r="GR115" s="58"/>
      <c r="GS115" s="58"/>
      <c r="GT115" s="58"/>
      <c r="GU115" s="58"/>
      <c r="GV115" s="58"/>
      <c r="GW115" s="58"/>
      <c r="GX115" s="58"/>
      <c r="GY115" s="58"/>
      <c r="GZ115" s="58"/>
      <c r="HA115" s="58"/>
      <c r="HB115" s="58"/>
      <c r="HC115" s="58"/>
      <c r="HD115" s="58"/>
      <c r="HE115" s="58"/>
      <c r="HF115" s="58"/>
      <c r="HG115" s="58"/>
      <c r="HH115" s="58"/>
      <c r="HI115" s="58"/>
      <c r="HJ115" s="58"/>
      <c r="HK115" s="58"/>
      <c r="HL115" s="58"/>
      <c r="HM115" s="58"/>
      <c r="HN115" s="58"/>
      <c r="HO115" s="58"/>
      <c r="HP115" s="58"/>
      <c r="HQ115" s="58"/>
      <c r="HR115" s="58"/>
      <c r="HS115" s="58"/>
      <c r="HT115" s="58"/>
      <c r="HU115" s="58"/>
      <c r="HV115" s="58"/>
      <c r="HW115" s="58"/>
      <c r="HX115" s="58"/>
      <c r="HY115" s="58"/>
      <c r="HZ115" s="58"/>
      <c r="IA115" s="58"/>
      <c r="IB115" s="58"/>
      <c r="IC115" s="58"/>
      <c r="ID115" s="58"/>
      <c r="IE115" s="58"/>
      <c r="IF115" s="58"/>
      <c r="IG115" s="58"/>
      <c r="IH115" s="58"/>
      <c r="II115" s="58"/>
      <c r="IJ115" s="58"/>
      <c r="IK115" s="58"/>
      <c r="IL115" s="58"/>
      <c r="IM115" s="58"/>
      <c r="IN115" s="58"/>
      <c r="IO115" s="58"/>
      <c r="IP115" s="58"/>
      <c r="IQ115" s="58"/>
      <c r="IR115" s="58"/>
      <c r="IS115" s="58"/>
      <c r="IT115" s="58"/>
      <c r="IU115" s="58"/>
      <c r="IV115" s="58"/>
      <c r="IW115" s="58"/>
      <c r="IX115" s="58"/>
      <c r="IY115" s="58"/>
      <c r="IZ115" s="58"/>
      <c r="JA115" s="58"/>
      <c r="JB115" s="58"/>
      <c r="JC115" s="58"/>
      <c r="JD115" s="58"/>
      <c r="JE115" s="58"/>
      <c r="JF115" s="58"/>
      <c r="JG115" s="58"/>
      <c r="JH115" s="58"/>
      <c r="JI115" s="58"/>
      <c r="JJ115" s="58"/>
      <c r="JK115" s="58"/>
      <c r="JL115" s="58"/>
      <c r="JM115" s="58"/>
      <c r="JN115" s="58"/>
      <c r="JO115" s="58"/>
      <c r="JP115" s="58"/>
      <c r="JQ115" s="58"/>
      <c r="JR115" s="58"/>
      <c r="JS115" s="58"/>
      <c r="JT115" s="58"/>
      <c r="JU115" s="58"/>
      <c r="JV115" s="58"/>
      <c r="JW115" s="58"/>
      <c r="JX115" s="58"/>
      <c r="JY115" s="58"/>
      <c r="JZ115" s="58"/>
      <c r="KA115" s="58"/>
      <c r="KB115" s="58"/>
      <c r="KC115" s="58"/>
      <c r="KD115" s="58"/>
      <c r="KE115" s="58"/>
      <c r="KF115" s="58"/>
      <c r="KG115" s="58"/>
      <c r="KH115" s="58"/>
      <c r="KI115" s="58"/>
      <c r="KJ115" s="58"/>
      <c r="KK115" s="58"/>
      <c r="KL115" s="58"/>
      <c r="KM115" s="58"/>
      <c r="KN115" s="58"/>
      <c r="KO115" s="58"/>
      <c r="KP115" s="58"/>
      <c r="KQ115" s="58"/>
      <c r="KR115" s="58"/>
      <c r="KS115" s="58"/>
      <c r="KT115" s="58"/>
      <c r="KU115" s="58"/>
      <c r="KV115" s="58"/>
      <c r="KW115" s="58"/>
      <c r="KX115" s="58"/>
      <c r="KY115" s="58"/>
      <c r="KZ115" s="58"/>
      <c r="LA115" s="58"/>
      <c r="LB115" s="58"/>
      <c r="LC115" s="58"/>
      <c r="LD115" s="58"/>
      <c r="LE115" s="58"/>
      <c r="LF115" s="58"/>
      <c r="LG115" s="58"/>
      <c r="LH115" s="58"/>
      <c r="LI115" s="58"/>
      <c r="LJ115" s="58"/>
      <c r="LK115" s="58"/>
      <c r="LL115" s="58"/>
      <c r="LM115" s="58"/>
      <c r="LN115" s="58"/>
      <c r="LO115" s="58"/>
      <c r="LP115" s="58"/>
      <c r="LQ115" s="58"/>
      <c r="LR115" s="58"/>
      <c r="LS115" s="58"/>
      <c r="LT115" s="58"/>
      <c r="LU115" s="58"/>
      <c r="LV115" s="58"/>
      <c r="LW115" s="58"/>
      <c r="LX115" s="58"/>
      <c r="LY115" s="58"/>
      <c r="LZ115" s="58"/>
      <c r="MA115" s="58"/>
      <c r="MB115" s="58"/>
      <c r="MC115" s="58"/>
      <c r="MD115" s="58"/>
      <c r="ME115" s="58"/>
      <c r="MF115" s="58"/>
      <c r="MG115" s="58"/>
      <c r="MH115" s="58"/>
      <c r="MI115" s="58"/>
      <c r="MJ115" s="58"/>
      <c r="MK115" s="58"/>
      <c r="ML115" s="58"/>
      <c r="MM115" s="58"/>
      <c r="MN115" s="58"/>
      <c r="MO115" s="58"/>
      <c r="MP115" s="58"/>
      <c r="MQ115" s="58"/>
      <c r="MR115" s="58"/>
      <c r="MS115" s="58"/>
      <c r="MT115" s="58"/>
      <c r="MU115" s="58"/>
      <c r="MV115" s="58"/>
      <c r="MW115" s="58"/>
      <c r="MX115" s="58"/>
      <c r="MY115" s="58"/>
      <c r="MZ115" s="58"/>
      <c r="NA115" s="58"/>
      <c r="NB115" s="58"/>
      <c r="NC115" s="58"/>
      <c r="ND115" s="58"/>
      <c r="NE115" s="58"/>
      <c r="NF115" s="58"/>
      <c r="NG115" s="58"/>
      <c r="NH115" s="58"/>
      <c r="NI115" s="58"/>
      <c r="NJ115" s="58"/>
      <c r="NK115" s="58"/>
      <c r="NL115" s="58"/>
      <c r="NM115" s="58"/>
      <c r="NN115" s="58"/>
      <c r="NO115" s="58"/>
      <c r="NP115" s="58"/>
      <c r="NQ115" s="58"/>
      <c r="NR115" s="58"/>
      <c r="NS115" s="58"/>
      <c r="NT115" s="58"/>
      <c r="NU115" s="58"/>
      <c r="NV115" s="58"/>
      <c r="NW115" s="58"/>
      <c r="NX115" s="58"/>
      <c r="NY115" s="58"/>
      <c r="NZ115" s="58"/>
      <c r="OA115" s="58"/>
      <c r="OB115" s="58"/>
      <c r="OC115" s="58"/>
      <c r="OD115" s="58"/>
      <c r="OE115" s="58"/>
      <c r="OF115" s="58"/>
      <c r="OG115" s="58"/>
      <c r="OH115" s="58"/>
      <c r="OI115" s="58"/>
      <c r="OJ115" s="58"/>
      <c r="OK115" s="58"/>
      <c r="OL115" s="58"/>
      <c r="OM115" s="58"/>
      <c r="ON115" s="58"/>
      <c r="OO115" s="58"/>
      <c r="OP115" s="58"/>
      <c r="OQ115" s="58"/>
      <c r="OR115" s="58"/>
      <c r="OS115" s="58"/>
      <c r="OT115" s="58"/>
      <c r="OU115" s="58"/>
      <c r="OV115" s="58"/>
      <c r="OW115" s="58"/>
      <c r="OX115" s="58"/>
      <c r="OY115" s="58"/>
      <c r="OZ115" s="58"/>
      <c r="PA115" s="58"/>
      <c r="PB115" s="58"/>
      <c r="PC115" s="58"/>
      <c r="PD115" s="58"/>
      <c r="PE115" s="58"/>
      <c r="PF115" s="58"/>
      <c r="PG115" s="58"/>
      <c r="PH115" s="58"/>
      <c r="PI115" s="58"/>
      <c r="PJ115" s="58"/>
      <c r="PK115" s="58"/>
      <c r="PL115" s="58"/>
      <c r="PM115" s="58"/>
      <c r="PN115" s="58"/>
      <c r="PO115" s="58"/>
      <c r="PP115" s="58"/>
      <c r="PQ115" s="58"/>
      <c r="PR115" s="58"/>
      <c r="PS115" s="58"/>
      <c r="PT115" s="58"/>
      <c r="PU115" s="58"/>
      <c r="PV115" s="58"/>
      <c r="PW115" s="58"/>
      <c r="PX115" s="58"/>
      <c r="PY115" s="58"/>
      <c r="PZ115" s="58"/>
      <c r="QA115" s="58"/>
      <c r="QB115" s="58"/>
      <c r="QC115" s="58"/>
      <c r="QD115" s="58"/>
      <c r="QE115" s="58"/>
      <c r="QF115" s="58"/>
      <c r="QG115" s="58"/>
      <c r="QH115" s="58"/>
      <c r="QI115" s="58"/>
      <c r="QJ115" s="58"/>
      <c r="QK115" s="58"/>
      <c r="QL115" s="58"/>
      <c r="QM115" s="58"/>
      <c r="QN115" s="58"/>
      <c r="QO115" s="58"/>
      <c r="QP115" s="58"/>
      <c r="QQ115" s="58"/>
      <c r="QR115" s="58"/>
      <c r="QS115" s="58"/>
      <c r="QT115" s="58"/>
      <c r="QU115" s="58"/>
      <c r="QV115" s="58"/>
      <c r="QW115" s="58"/>
      <c r="QX115" s="58"/>
      <c r="QY115" s="58"/>
      <c r="QZ115" s="58"/>
      <c r="RA115" s="58"/>
      <c r="RB115" s="58"/>
      <c r="RC115" s="58"/>
      <c r="RD115" s="58"/>
      <c r="RE115" s="58"/>
      <c r="RF115" s="58"/>
      <c r="RG115" s="58"/>
      <c r="RH115" s="58"/>
      <c r="RI115" s="58"/>
      <c r="RJ115" s="58"/>
      <c r="RK115" s="58"/>
      <c r="RL115" s="58"/>
      <c r="RM115" s="58"/>
      <c r="RN115" s="58"/>
      <c r="RO115" s="58"/>
      <c r="RP115" s="58"/>
      <c r="RQ115" s="58"/>
      <c r="RR115" s="58"/>
      <c r="RS115" s="58"/>
      <c r="RT115" s="58"/>
      <c r="RU115" s="58"/>
      <c r="RV115" s="58"/>
      <c r="RW115" s="58"/>
      <c r="RX115" s="58"/>
      <c r="RY115" s="58"/>
      <c r="RZ115" s="58"/>
      <c r="SA115" s="58"/>
      <c r="SB115" s="58"/>
      <c r="SC115" s="58"/>
      <c r="SD115" s="58"/>
      <c r="SE115" s="58"/>
      <c r="SF115" s="58"/>
      <c r="SG115" s="58"/>
      <c r="SH115" s="58"/>
      <c r="SI115" s="58"/>
      <c r="SJ115" s="58"/>
      <c r="SK115" s="58"/>
      <c r="SL115" s="58"/>
      <c r="SM115" s="58"/>
      <c r="SN115" s="58"/>
      <c r="SO115" s="58"/>
      <c r="SP115" s="58"/>
      <c r="SQ115" s="58"/>
      <c r="SR115" s="58"/>
      <c r="SS115" s="58"/>
      <c r="ST115" s="58"/>
      <c r="SU115" s="58"/>
      <c r="SV115" s="58"/>
      <c r="SW115" s="58"/>
      <c r="SX115" s="58"/>
      <c r="SY115" s="58"/>
      <c r="SZ115" s="58"/>
      <c r="TA115" s="58"/>
      <c r="TB115" s="58"/>
      <c r="TC115" s="58"/>
      <c r="TD115" s="58"/>
      <c r="TE115" s="58"/>
      <c r="TF115" s="58"/>
      <c r="TG115" s="58"/>
      <c r="TH115" s="58"/>
      <c r="TI115" s="58"/>
      <c r="TJ115" s="58"/>
      <c r="TK115" s="58"/>
      <c r="TL115" s="58"/>
      <c r="TM115" s="58"/>
      <c r="TN115" s="58"/>
      <c r="TO115" s="58"/>
      <c r="TP115" s="58"/>
      <c r="TQ115" s="58"/>
      <c r="TR115" s="58"/>
      <c r="TS115" s="58"/>
      <c r="TT115" s="58"/>
      <c r="TU115" s="58"/>
      <c r="TV115" s="58"/>
      <c r="TW115" s="58"/>
      <c r="TX115" s="58"/>
      <c r="TY115" s="58"/>
      <c r="TZ115" s="58"/>
      <c r="UA115" s="58"/>
      <c r="UB115" s="58"/>
      <c r="UC115" s="58"/>
      <c r="UD115" s="58"/>
      <c r="UE115" s="58"/>
      <c r="UF115" s="58"/>
      <c r="UG115" s="58"/>
      <c r="UH115" s="58"/>
      <c r="UI115" s="58"/>
      <c r="UJ115" s="58"/>
      <c r="UK115" s="58"/>
      <c r="UL115" s="58"/>
      <c r="UM115" s="58"/>
      <c r="UN115" s="58"/>
      <c r="UO115" s="58"/>
      <c r="UP115" s="58"/>
      <c r="UQ115" s="58"/>
      <c r="UR115" s="58"/>
      <c r="US115" s="58"/>
      <c r="UT115" s="58"/>
      <c r="UU115" s="58"/>
      <c r="UV115" s="58"/>
      <c r="UW115" s="58"/>
      <c r="UX115" s="58"/>
      <c r="UY115" s="58"/>
      <c r="UZ115" s="58"/>
      <c r="VA115" s="58"/>
      <c r="VB115" s="58"/>
      <c r="VC115" s="58"/>
      <c r="VD115" s="58"/>
      <c r="VE115" s="58"/>
      <c r="VF115" s="58"/>
      <c r="VG115" s="58"/>
      <c r="VH115" s="58"/>
      <c r="VI115" s="58"/>
      <c r="VJ115" s="58"/>
      <c r="VK115" s="58"/>
      <c r="VL115" s="58"/>
      <c r="VM115" s="58"/>
      <c r="VN115" s="58"/>
      <c r="VO115" s="58"/>
      <c r="VP115" s="58"/>
      <c r="VQ115" s="58"/>
      <c r="VR115" s="58"/>
      <c r="VS115" s="58"/>
      <c r="VT115" s="58"/>
      <c r="VU115" s="58"/>
      <c r="VV115" s="58"/>
      <c r="VW115" s="58"/>
      <c r="VX115" s="58"/>
      <c r="VY115" s="58"/>
      <c r="VZ115" s="58"/>
      <c r="WA115" s="58"/>
      <c r="WB115" s="58"/>
      <c r="WC115" s="58"/>
      <c r="WD115" s="58"/>
      <c r="WE115" s="58"/>
      <c r="WF115" s="58"/>
      <c r="WG115" s="58"/>
      <c r="WH115" s="58"/>
      <c r="WI115" s="58"/>
      <c r="WJ115" s="58"/>
      <c r="WK115" s="58"/>
      <c r="WL115" s="58"/>
      <c r="WM115" s="58"/>
      <c r="WN115" s="58"/>
      <c r="WO115" s="58"/>
      <c r="WP115" s="58"/>
      <c r="WQ115" s="58"/>
      <c r="WR115" s="58"/>
      <c r="WS115" s="58"/>
      <c r="WT115" s="58"/>
      <c r="WU115" s="58"/>
      <c r="WV115" s="58"/>
      <c r="WW115" s="58"/>
      <c r="WX115" s="58"/>
      <c r="WY115" s="58"/>
      <c r="WZ115" s="58"/>
      <c r="XA115" s="58"/>
      <c r="XB115" s="58"/>
      <c r="XC115" s="58"/>
      <c r="XD115" s="58"/>
      <c r="XE115" s="58"/>
      <c r="XF115" s="58"/>
      <c r="XG115" s="58"/>
      <c r="XH115" s="58"/>
      <c r="XI115" s="58"/>
      <c r="XJ115" s="58"/>
      <c r="XK115" s="58"/>
      <c r="XL115" s="58"/>
      <c r="XM115" s="58"/>
      <c r="XN115" s="58"/>
      <c r="XO115" s="58"/>
      <c r="XP115" s="58"/>
      <c r="XQ115" s="58"/>
      <c r="XR115" s="58"/>
      <c r="XS115" s="58"/>
      <c r="XT115" s="58"/>
      <c r="XU115" s="58"/>
      <c r="XV115" s="58"/>
      <c r="XW115" s="58"/>
      <c r="XX115" s="58"/>
      <c r="XY115" s="58"/>
      <c r="XZ115" s="58"/>
      <c r="YA115" s="58"/>
      <c r="YB115" s="58"/>
      <c r="YC115" s="58"/>
      <c r="YD115" s="58"/>
      <c r="YE115" s="58"/>
      <c r="YF115" s="58"/>
      <c r="YG115" s="58"/>
      <c r="YH115" s="58"/>
      <c r="YI115" s="58"/>
      <c r="YJ115" s="58"/>
      <c r="YK115" s="58"/>
      <c r="YL115" s="58"/>
      <c r="YM115" s="58"/>
      <c r="YN115" s="58"/>
      <c r="YO115" s="58"/>
      <c r="YP115" s="58"/>
      <c r="YQ115" s="58"/>
      <c r="YR115" s="58"/>
      <c r="YS115" s="58"/>
      <c r="YT115" s="58"/>
      <c r="YU115" s="58"/>
      <c r="YV115" s="58"/>
      <c r="YW115" s="58"/>
      <c r="YX115" s="58"/>
      <c r="YY115" s="58"/>
      <c r="YZ115" s="58"/>
      <c r="ZA115" s="58"/>
      <c r="ZB115" s="58"/>
      <c r="ZC115" s="58"/>
      <c r="ZD115" s="58"/>
      <c r="ZE115" s="58"/>
      <c r="ZF115" s="58"/>
      <c r="ZG115" s="58"/>
      <c r="ZH115" s="58"/>
      <c r="ZI115" s="58"/>
      <c r="ZJ115" s="58"/>
      <c r="ZK115" s="58"/>
      <c r="ZL115" s="58"/>
      <c r="ZM115" s="58"/>
      <c r="ZN115" s="58"/>
      <c r="ZO115" s="58"/>
      <c r="ZP115" s="58"/>
      <c r="ZQ115" s="58"/>
      <c r="ZR115" s="58"/>
      <c r="ZS115" s="58"/>
      <c r="ZT115" s="58"/>
      <c r="ZU115" s="58"/>
      <c r="ZV115" s="58"/>
      <c r="ZW115" s="58"/>
      <c r="ZX115" s="58"/>
      <c r="ZY115" s="58"/>
      <c r="ZZ115" s="58"/>
      <c r="AAA115" s="58"/>
      <c r="AAB115" s="58"/>
      <c r="AAC115" s="58"/>
      <c r="AAD115" s="58"/>
      <c r="AAE115" s="58"/>
      <c r="AAF115" s="58"/>
      <c r="AAG115" s="58"/>
      <c r="AAH115" s="58"/>
      <c r="AAI115" s="58"/>
      <c r="AAJ115" s="58"/>
      <c r="AAK115" s="58"/>
      <c r="AAL115" s="58"/>
      <c r="AAM115" s="58"/>
      <c r="AAN115" s="58"/>
      <c r="AAO115" s="58"/>
      <c r="AAP115" s="58"/>
      <c r="AAQ115" s="58"/>
      <c r="AAR115" s="58"/>
      <c r="AAS115" s="58"/>
      <c r="AAT115" s="58"/>
      <c r="AAU115" s="58"/>
      <c r="AAV115" s="58"/>
      <c r="AAW115" s="58"/>
      <c r="AAX115" s="58"/>
      <c r="AAY115" s="58"/>
      <c r="AAZ115" s="58"/>
      <c r="ABA115" s="58"/>
      <c r="ABB115" s="58"/>
      <c r="ABC115" s="58"/>
      <c r="ABD115" s="58"/>
      <c r="ABE115" s="58"/>
      <c r="ABF115" s="58"/>
      <c r="ABG115" s="58"/>
      <c r="ABH115" s="58"/>
      <c r="ABI115" s="58"/>
      <c r="ABJ115" s="58"/>
      <c r="ABK115" s="58"/>
      <c r="ABL115" s="58"/>
      <c r="ABM115" s="58"/>
      <c r="ABN115" s="58"/>
      <c r="ABO115" s="58"/>
      <c r="ABP115" s="58"/>
      <c r="ABQ115" s="58"/>
      <c r="ABR115" s="58"/>
      <c r="ABS115" s="58"/>
      <c r="ABT115" s="58"/>
      <c r="ABU115" s="58"/>
      <c r="ABV115" s="58"/>
      <c r="ABW115" s="58"/>
      <c r="ABX115" s="58"/>
      <c r="ABY115" s="58"/>
      <c r="ABZ115" s="58"/>
      <c r="ACA115" s="58"/>
      <c r="ACB115" s="58"/>
      <c r="ACC115" s="58"/>
      <c r="ACD115" s="58"/>
      <c r="ACE115" s="58"/>
      <c r="ACF115" s="58"/>
      <c r="ACG115" s="58"/>
      <c r="ACH115" s="58"/>
      <c r="ACI115" s="58"/>
      <c r="ACJ115" s="58"/>
      <c r="ACK115" s="58"/>
      <c r="ACL115" s="58"/>
      <c r="ACM115" s="58"/>
      <c r="ACN115" s="58"/>
      <c r="ACO115" s="58"/>
      <c r="ACP115" s="58"/>
      <c r="ACQ115" s="58"/>
      <c r="ACR115" s="58"/>
      <c r="ACS115" s="58"/>
      <c r="ACT115" s="58"/>
      <c r="ACU115" s="58"/>
      <c r="ACV115" s="58"/>
      <c r="ACW115" s="58"/>
      <c r="ACX115" s="58"/>
      <c r="ACY115" s="58"/>
      <c r="ACZ115" s="58"/>
      <c r="ADA115" s="58"/>
      <c r="ADB115" s="58"/>
      <c r="ADC115" s="58"/>
      <c r="ADD115" s="58"/>
      <c r="ADE115" s="58"/>
      <c r="ADF115" s="58"/>
      <c r="ADG115" s="58"/>
      <c r="ADH115" s="58"/>
      <c r="ADI115" s="58"/>
      <c r="ADJ115" s="58"/>
      <c r="ADK115" s="58"/>
      <c r="ADL115" s="58"/>
      <c r="ADM115" s="58"/>
      <c r="ADN115" s="58"/>
      <c r="ADO115" s="58"/>
      <c r="ADP115" s="58"/>
      <c r="ADQ115" s="58"/>
      <c r="ADR115" s="58"/>
      <c r="ADS115" s="58"/>
      <c r="ADT115" s="58"/>
      <c r="ADU115" s="58"/>
      <c r="ADV115" s="58"/>
      <c r="ADW115" s="58"/>
      <c r="ADX115" s="58"/>
      <c r="ADY115" s="58"/>
      <c r="ADZ115" s="58"/>
      <c r="AEA115" s="58"/>
      <c r="AEB115" s="58"/>
      <c r="AEC115" s="58"/>
      <c r="AED115" s="58"/>
      <c r="AEE115" s="58"/>
      <c r="AEF115" s="58"/>
      <c r="AEG115" s="58"/>
      <c r="AEH115" s="58"/>
      <c r="AEI115" s="58"/>
      <c r="AEJ115" s="58"/>
      <c r="AEK115" s="58"/>
      <c r="AEL115" s="58"/>
      <c r="AEM115" s="58"/>
      <c r="AEN115" s="58"/>
      <c r="AEO115" s="58"/>
      <c r="AEP115" s="58"/>
      <c r="AEQ115" s="58"/>
      <c r="AER115" s="58"/>
      <c r="AES115" s="58"/>
      <c r="AET115" s="58"/>
      <c r="AEU115" s="58"/>
      <c r="AEV115" s="58"/>
      <c r="AEW115" s="58"/>
      <c r="AEX115" s="58"/>
      <c r="AEY115" s="58"/>
      <c r="AEZ115" s="58"/>
      <c r="AFA115" s="58"/>
      <c r="AFB115" s="58"/>
      <c r="AFC115" s="58"/>
      <c r="AFD115" s="58"/>
      <c r="AFE115" s="58"/>
      <c r="AFF115" s="58"/>
      <c r="AFG115" s="58"/>
      <c r="AFH115" s="58"/>
      <c r="AFI115" s="58"/>
      <c r="AFJ115" s="58"/>
      <c r="AFK115" s="58"/>
      <c r="AFL115" s="58"/>
      <c r="AFM115" s="58"/>
      <c r="AFN115" s="58"/>
      <c r="AFO115" s="58"/>
      <c r="AFP115" s="58"/>
      <c r="AFQ115" s="58"/>
      <c r="AFR115" s="58"/>
      <c r="AFS115" s="58"/>
      <c r="AFT115" s="58"/>
      <c r="AFU115" s="58"/>
      <c r="AFV115" s="58"/>
      <c r="AFW115" s="58"/>
      <c r="AFX115" s="58"/>
      <c r="AFY115" s="58"/>
      <c r="AFZ115" s="58"/>
      <c r="AGA115" s="58"/>
      <c r="AGB115" s="58"/>
      <c r="AGC115" s="58"/>
      <c r="AGD115" s="58"/>
      <c r="AGE115" s="58"/>
      <c r="AGF115" s="58"/>
      <c r="AGG115" s="58"/>
      <c r="AGH115" s="58"/>
      <c r="AGI115" s="58"/>
      <c r="AGJ115" s="58"/>
      <c r="AGK115" s="58"/>
      <c r="AGL115" s="58"/>
      <c r="AGM115" s="58"/>
      <c r="AGN115" s="58"/>
      <c r="AGO115" s="58"/>
      <c r="AGP115" s="58"/>
      <c r="AGQ115" s="58"/>
      <c r="AGR115" s="58"/>
      <c r="AGS115" s="58"/>
      <c r="AGT115" s="58"/>
      <c r="AGU115" s="58"/>
      <c r="AGV115" s="58"/>
      <c r="AGW115" s="58"/>
      <c r="AGX115" s="58"/>
      <c r="AGY115" s="58"/>
      <c r="AGZ115" s="58"/>
      <c r="AHA115" s="58"/>
      <c r="AHB115" s="58"/>
      <c r="AHC115" s="58"/>
      <c r="AHD115" s="58"/>
      <c r="AHE115" s="58"/>
      <c r="AHF115" s="58"/>
      <c r="AHG115" s="58"/>
      <c r="AHH115" s="58"/>
      <c r="AHI115" s="58"/>
      <c r="AHJ115" s="58"/>
      <c r="AHK115" s="58"/>
      <c r="AHL115" s="58"/>
      <c r="AHM115" s="58"/>
      <c r="AHN115" s="58"/>
      <c r="AHO115" s="58"/>
      <c r="AHP115" s="58"/>
      <c r="AHQ115" s="58"/>
      <c r="AHR115" s="58"/>
      <c r="AHS115" s="58"/>
      <c r="AHT115" s="58"/>
      <c r="AHU115" s="58"/>
      <c r="AHV115" s="58"/>
      <c r="AHW115" s="58"/>
      <c r="AHX115" s="58"/>
      <c r="AHY115" s="58"/>
      <c r="AHZ115" s="58"/>
      <c r="AIA115" s="58"/>
      <c r="AIB115" s="58"/>
      <c r="AIC115" s="58"/>
      <c r="AID115" s="58"/>
      <c r="AIE115" s="58"/>
      <c r="AIF115" s="58"/>
      <c r="AIG115" s="58"/>
      <c r="AIH115" s="58"/>
      <c r="AII115" s="58"/>
      <c r="AIJ115" s="58"/>
      <c r="AIK115" s="58"/>
      <c r="AIL115" s="58"/>
      <c r="AIM115" s="58"/>
      <c r="AIN115" s="58"/>
      <c r="AIO115" s="58"/>
      <c r="AIP115" s="58"/>
      <c r="AIQ115" s="58"/>
      <c r="AIR115" s="58"/>
      <c r="AIS115" s="58"/>
      <c r="AIT115" s="58"/>
      <c r="AIU115" s="58"/>
      <c r="AIV115" s="58"/>
      <c r="AIW115" s="58"/>
      <c r="AIX115" s="58"/>
      <c r="AIY115" s="58"/>
      <c r="AIZ115" s="58"/>
      <c r="AJA115" s="58"/>
      <c r="AJB115" s="58"/>
      <c r="AJC115" s="58"/>
      <c r="AJD115" s="58"/>
      <c r="AJE115" s="58"/>
      <c r="AJF115" s="58"/>
      <c r="AJG115" s="58"/>
      <c r="AJH115" s="58"/>
      <c r="AJI115" s="58"/>
      <c r="AJJ115" s="58"/>
      <c r="AJK115" s="58"/>
      <c r="AJL115" s="58"/>
      <c r="AJM115" s="58"/>
      <c r="AJN115" s="58"/>
      <c r="AJO115" s="58"/>
      <c r="AJP115" s="58"/>
      <c r="AJQ115" s="58"/>
      <c r="AJR115" s="58"/>
      <c r="AJS115" s="58"/>
      <c r="AJT115" s="58"/>
      <c r="AJU115" s="58"/>
      <c r="AJV115" s="58"/>
      <c r="AJW115" s="58"/>
      <c r="AJX115" s="58"/>
      <c r="AJY115" s="58"/>
      <c r="AJZ115" s="58"/>
      <c r="AKA115" s="58"/>
      <c r="AKB115" s="58"/>
      <c r="AKC115" s="58"/>
      <c r="AKD115" s="58"/>
      <c r="AKE115" s="58"/>
      <c r="AKF115" s="58"/>
      <c r="AKG115" s="58"/>
      <c r="AKH115" s="58"/>
      <c r="AKI115" s="58"/>
      <c r="AKJ115" s="58"/>
      <c r="AKK115" s="58"/>
      <c r="AKL115" s="58"/>
      <c r="AKM115" s="58"/>
      <c r="AKN115" s="58"/>
      <c r="AKO115" s="58"/>
      <c r="AKP115" s="58"/>
      <c r="AKQ115" s="58"/>
      <c r="AKR115" s="58"/>
      <c r="AKS115" s="58"/>
      <c r="AKT115" s="58"/>
      <c r="AKU115" s="58"/>
      <c r="AKV115" s="58"/>
      <c r="AKW115" s="58"/>
      <c r="AKX115" s="58"/>
      <c r="AKY115" s="58"/>
      <c r="AKZ115" s="58"/>
      <c r="ALA115" s="58"/>
      <c r="ALB115" s="58"/>
      <c r="ALC115" s="58"/>
      <c r="ALD115" s="58"/>
    </row>
    <row r="116" spans="1:992" ht="57" x14ac:dyDescent="0.2">
      <c r="A116" s="44" t="s">
        <v>268</v>
      </c>
      <c r="B116" s="45" t="s">
        <v>277</v>
      </c>
      <c r="C116" s="46" t="s">
        <v>278</v>
      </c>
      <c r="D116" s="47"/>
      <c r="E116" s="47"/>
      <c r="F116" s="47"/>
      <c r="G116" s="47"/>
      <c r="H116" s="10" t="s">
        <v>50</v>
      </c>
      <c r="I116" s="10" t="s">
        <v>50</v>
      </c>
      <c r="J116" s="10" t="s">
        <v>51</v>
      </c>
      <c r="K116" s="10" t="s">
        <v>52</v>
      </c>
      <c r="L116" s="10" t="s">
        <v>53</v>
      </c>
      <c r="M116" s="10" t="str">
        <f t="shared" si="40"/>
        <v>x</v>
      </c>
      <c r="N116" s="10" t="str">
        <f t="shared" si="41"/>
        <v>x</v>
      </c>
      <c r="O116" s="10" t="str">
        <f t="shared" si="42"/>
        <v>x</v>
      </c>
      <c r="P116" s="54" t="str">
        <f t="shared" si="43"/>
        <v>x</v>
      </c>
      <c r="Q116" s="10" t="str">
        <f t="shared" si="44"/>
        <v>x</v>
      </c>
      <c r="R116" s="10" t="str">
        <f t="shared" si="45"/>
        <v>x</v>
      </c>
      <c r="S116" s="10" t="s">
        <v>50</v>
      </c>
      <c r="X116" s="58"/>
      <c r="Y116" s="58"/>
      <c r="Z116" s="58"/>
      <c r="AA116" s="58"/>
      <c r="AB116" s="58"/>
      <c r="AC116" s="58"/>
      <c r="AD116" s="58"/>
      <c r="AE116" s="58"/>
      <c r="AF116" s="58"/>
      <c r="AG116" s="58"/>
      <c r="AH116" s="58"/>
      <c r="AI116" s="58"/>
      <c r="AJ116" s="58"/>
      <c r="AK116" s="58"/>
      <c r="AL116" s="58"/>
      <c r="AM116" s="58"/>
      <c r="AN116" s="58"/>
      <c r="AO116" s="58"/>
      <c r="AP116" s="58"/>
      <c r="AQ116" s="58"/>
      <c r="AR116" s="58"/>
      <c r="AS116" s="58"/>
      <c r="AT116" s="58"/>
      <c r="AU116" s="58"/>
      <c r="AV116" s="58"/>
      <c r="AW116" s="58"/>
      <c r="AX116" s="58"/>
      <c r="AY116" s="58"/>
      <c r="AZ116" s="58"/>
      <c r="BA116" s="58"/>
      <c r="BB116" s="58"/>
      <c r="BC116" s="58"/>
      <c r="BD116" s="58"/>
      <c r="BE116" s="58"/>
      <c r="BF116" s="58"/>
      <c r="BG116" s="58"/>
      <c r="BH116" s="58"/>
      <c r="BI116" s="58"/>
      <c r="BJ116" s="58"/>
      <c r="BK116" s="58"/>
      <c r="BL116" s="58"/>
      <c r="BM116" s="58"/>
      <c r="BN116" s="58"/>
      <c r="BO116" s="58"/>
      <c r="BP116" s="58"/>
      <c r="BQ116" s="58"/>
      <c r="BR116" s="58"/>
      <c r="BS116" s="58"/>
      <c r="BT116" s="58"/>
      <c r="BU116" s="58"/>
      <c r="BV116" s="58"/>
      <c r="BW116" s="58"/>
      <c r="BX116" s="58"/>
      <c r="BY116" s="58"/>
      <c r="BZ116" s="58"/>
      <c r="CA116" s="58"/>
      <c r="CB116" s="58"/>
      <c r="CC116" s="58"/>
      <c r="CD116" s="58"/>
      <c r="CE116" s="58"/>
      <c r="CF116" s="58"/>
      <c r="CG116" s="58"/>
      <c r="CH116" s="58"/>
      <c r="CI116" s="58"/>
      <c r="CJ116" s="58"/>
      <c r="CK116" s="58"/>
      <c r="CL116" s="58"/>
      <c r="CM116" s="58"/>
      <c r="CN116" s="58"/>
      <c r="CO116" s="58"/>
      <c r="CP116" s="58"/>
      <c r="CQ116" s="58"/>
      <c r="CR116" s="58"/>
      <c r="CS116" s="58"/>
      <c r="CT116" s="58"/>
      <c r="CU116" s="58"/>
      <c r="CV116" s="58"/>
      <c r="CW116" s="58"/>
      <c r="CX116" s="58"/>
      <c r="CY116" s="58"/>
      <c r="CZ116" s="58"/>
      <c r="DA116" s="58"/>
      <c r="DB116" s="58"/>
      <c r="DC116" s="58"/>
      <c r="DD116" s="58"/>
      <c r="DE116" s="58"/>
      <c r="DF116" s="58"/>
      <c r="DG116" s="58"/>
      <c r="DH116" s="58"/>
      <c r="DI116" s="58"/>
      <c r="DJ116" s="58"/>
      <c r="DK116" s="58"/>
      <c r="DL116" s="58"/>
      <c r="DM116" s="58"/>
      <c r="DN116" s="58"/>
      <c r="DO116" s="58"/>
      <c r="DP116" s="58"/>
      <c r="DQ116" s="58"/>
      <c r="DR116" s="58"/>
      <c r="DS116" s="58"/>
      <c r="DT116" s="58"/>
      <c r="DU116" s="58"/>
      <c r="DV116" s="58"/>
      <c r="DW116" s="58"/>
      <c r="DX116" s="58"/>
      <c r="DY116" s="58"/>
      <c r="DZ116" s="58"/>
      <c r="EA116" s="58"/>
      <c r="EB116" s="58"/>
      <c r="EC116" s="58"/>
      <c r="ED116" s="58"/>
      <c r="EE116" s="58"/>
      <c r="EF116" s="58"/>
      <c r="EG116" s="58"/>
      <c r="EH116" s="58"/>
      <c r="EI116" s="58"/>
      <c r="EJ116" s="58"/>
      <c r="EK116" s="58"/>
      <c r="EL116" s="58"/>
      <c r="EM116" s="58"/>
      <c r="EN116" s="58"/>
      <c r="EO116" s="58"/>
      <c r="EP116" s="58"/>
      <c r="EQ116" s="58"/>
      <c r="ER116" s="58"/>
      <c r="ES116" s="58"/>
      <c r="ET116" s="58"/>
      <c r="EU116" s="58"/>
      <c r="EV116" s="58"/>
      <c r="EW116" s="58"/>
      <c r="EX116" s="58"/>
      <c r="EY116" s="58"/>
      <c r="EZ116" s="58"/>
      <c r="FA116" s="58"/>
      <c r="FB116" s="58"/>
      <c r="FC116" s="58"/>
      <c r="FD116" s="58"/>
      <c r="FE116" s="58"/>
      <c r="FF116" s="58"/>
      <c r="FG116" s="58"/>
      <c r="FH116" s="58"/>
      <c r="FI116" s="58"/>
      <c r="FJ116" s="58"/>
      <c r="FK116" s="58"/>
      <c r="FL116" s="58"/>
      <c r="FM116" s="58"/>
      <c r="FN116" s="58"/>
      <c r="FO116" s="58"/>
      <c r="FP116" s="58"/>
      <c r="FQ116" s="58"/>
      <c r="FR116" s="58"/>
      <c r="FS116" s="58"/>
      <c r="FT116" s="58"/>
      <c r="FU116" s="58"/>
      <c r="FV116" s="58"/>
      <c r="FW116" s="58"/>
      <c r="FX116" s="58"/>
      <c r="FY116" s="58"/>
      <c r="FZ116" s="58"/>
      <c r="GA116" s="58"/>
      <c r="GB116" s="58"/>
      <c r="GC116" s="58"/>
      <c r="GD116" s="58"/>
      <c r="GE116" s="58"/>
      <c r="GF116" s="58"/>
      <c r="GG116" s="58"/>
      <c r="GH116" s="58"/>
      <c r="GI116" s="58"/>
      <c r="GJ116" s="58"/>
      <c r="GK116" s="58"/>
      <c r="GL116" s="58"/>
      <c r="GM116" s="58"/>
      <c r="GN116" s="58"/>
      <c r="GO116" s="58"/>
      <c r="GP116" s="58"/>
      <c r="GQ116" s="58"/>
      <c r="GR116" s="58"/>
      <c r="GS116" s="58"/>
      <c r="GT116" s="58"/>
      <c r="GU116" s="58"/>
      <c r="GV116" s="58"/>
      <c r="GW116" s="58"/>
      <c r="GX116" s="58"/>
      <c r="GY116" s="58"/>
      <c r="GZ116" s="58"/>
      <c r="HA116" s="58"/>
      <c r="HB116" s="58"/>
      <c r="HC116" s="58"/>
      <c r="HD116" s="58"/>
      <c r="HE116" s="58"/>
      <c r="HF116" s="58"/>
      <c r="HG116" s="58"/>
      <c r="HH116" s="58"/>
      <c r="HI116" s="58"/>
      <c r="HJ116" s="58"/>
      <c r="HK116" s="58"/>
      <c r="HL116" s="58"/>
      <c r="HM116" s="58"/>
      <c r="HN116" s="58"/>
      <c r="HO116" s="58"/>
      <c r="HP116" s="58"/>
      <c r="HQ116" s="58"/>
      <c r="HR116" s="58"/>
      <c r="HS116" s="58"/>
      <c r="HT116" s="58"/>
      <c r="HU116" s="58"/>
      <c r="HV116" s="58"/>
      <c r="HW116" s="58"/>
      <c r="HX116" s="58"/>
      <c r="HY116" s="58"/>
      <c r="HZ116" s="58"/>
      <c r="IA116" s="58"/>
      <c r="IB116" s="58"/>
      <c r="IC116" s="58"/>
      <c r="ID116" s="58"/>
      <c r="IE116" s="58"/>
      <c r="IF116" s="58"/>
      <c r="IG116" s="58"/>
      <c r="IH116" s="58"/>
      <c r="II116" s="58"/>
      <c r="IJ116" s="58"/>
      <c r="IK116" s="58"/>
      <c r="IL116" s="58"/>
      <c r="IM116" s="58"/>
      <c r="IN116" s="58"/>
      <c r="IO116" s="58"/>
      <c r="IP116" s="58"/>
      <c r="IQ116" s="58"/>
      <c r="IR116" s="58"/>
      <c r="IS116" s="58"/>
      <c r="IT116" s="58"/>
      <c r="IU116" s="58"/>
      <c r="IV116" s="58"/>
      <c r="IW116" s="58"/>
      <c r="IX116" s="58"/>
      <c r="IY116" s="58"/>
      <c r="IZ116" s="58"/>
      <c r="JA116" s="58"/>
      <c r="JB116" s="58"/>
      <c r="JC116" s="58"/>
      <c r="JD116" s="58"/>
      <c r="JE116" s="58"/>
      <c r="JF116" s="58"/>
      <c r="JG116" s="58"/>
      <c r="JH116" s="58"/>
      <c r="JI116" s="58"/>
      <c r="JJ116" s="58"/>
      <c r="JK116" s="58"/>
      <c r="JL116" s="58"/>
      <c r="JM116" s="58"/>
      <c r="JN116" s="58"/>
      <c r="JO116" s="58"/>
      <c r="JP116" s="58"/>
      <c r="JQ116" s="58"/>
      <c r="JR116" s="58"/>
      <c r="JS116" s="58"/>
      <c r="JT116" s="58"/>
      <c r="JU116" s="58"/>
      <c r="JV116" s="58"/>
      <c r="JW116" s="58"/>
      <c r="JX116" s="58"/>
      <c r="JY116" s="58"/>
      <c r="JZ116" s="58"/>
      <c r="KA116" s="58"/>
      <c r="KB116" s="58"/>
      <c r="KC116" s="58"/>
      <c r="KD116" s="58"/>
      <c r="KE116" s="58"/>
      <c r="KF116" s="58"/>
      <c r="KG116" s="58"/>
      <c r="KH116" s="58"/>
      <c r="KI116" s="58"/>
      <c r="KJ116" s="58"/>
      <c r="KK116" s="58"/>
      <c r="KL116" s="58"/>
      <c r="KM116" s="58"/>
      <c r="KN116" s="58"/>
      <c r="KO116" s="58"/>
      <c r="KP116" s="58"/>
      <c r="KQ116" s="58"/>
      <c r="KR116" s="58"/>
      <c r="KS116" s="58"/>
      <c r="KT116" s="58"/>
      <c r="KU116" s="58"/>
      <c r="KV116" s="58"/>
      <c r="KW116" s="58"/>
      <c r="KX116" s="58"/>
      <c r="KY116" s="58"/>
      <c r="KZ116" s="58"/>
      <c r="LA116" s="58"/>
      <c r="LB116" s="58"/>
      <c r="LC116" s="58"/>
      <c r="LD116" s="58"/>
      <c r="LE116" s="58"/>
      <c r="LF116" s="58"/>
      <c r="LG116" s="58"/>
      <c r="LH116" s="58"/>
      <c r="LI116" s="58"/>
      <c r="LJ116" s="58"/>
      <c r="LK116" s="58"/>
      <c r="LL116" s="58"/>
      <c r="LM116" s="58"/>
      <c r="LN116" s="58"/>
      <c r="LO116" s="58"/>
      <c r="LP116" s="58"/>
      <c r="LQ116" s="58"/>
      <c r="LR116" s="58"/>
      <c r="LS116" s="58"/>
      <c r="LT116" s="58"/>
      <c r="LU116" s="58"/>
      <c r="LV116" s="58"/>
      <c r="LW116" s="58"/>
      <c r="LX116" s="58"/>
      <c r="LY116" s="58"/>
      <c r="LZ116" s="58"/>
      <c r="MA116" s="58"/>
      <c r="MB116" s="58"/>
      <c r="MC116" s="58"/>
      <c r="MD116" s="58"/>
      <c r="ME116" s="58"/>
      <c r="MF116" s="58"/>
      <c r="MG116" s="58"/>
      <c r="MH116" s="58"/>
      <c r="MI116" s="58"/>
      <c r="MJ116" s="58"/>
      <c r="MK116" s="58"/>
      <c r="ML116" s="58"/>
      <c r="MM116" s="58"/>
      <c r="MN116" s="58"/>
      <c r="MO116" s="58"/>
      <c r="MP116" s="58"/>
      <c r="MQ116" s="58"/>
      <c r="MR116" s="58"/>
      <c r="MS116" s="58"/>
      <c r="MT116" s="58"/>
      <c r="MU116" s="58"/>
      <c r="MV116" s="58"/>
      <c r="MW116" s="58"/>
      <c r="MX116" s="58"/>
      <c r="MY116" s="58"/>
      <c r="MZ116" s="58"/>
      <c r="NA116" s="58"/>
      <c r="NB116" s="58"/>
      <c r="NC116" s="58"/>
      <c r="ND116" s="58"/>
      <c r="NE116" s="58"/>
      <c r="NF116" s="58"/>
      <c r="NG116" s="58"/>
      <c r="NH116" s="58"/>
      <c r="NI116" s="58"/>
      <c r="NJ116" s="58"/>
      <c r="NK116" s="58"/>
      <c r="NL116" s="58"/>
      <c r="NM116" s="58"/>
      <c r="NN116" s="58"/>
      <c r="NO116" s="58"/>
      <c r="NP116" s="58"/>
      <c r="NQ116" s="58"/>
      <c r="NR116" s="58"/>
      <c r="NS116" s="58"/>
      <c r="NT116" s="58"/>
      <c r="NU116" s="58"/>
      <c r="NV116" s="58"/>
      <c r="NW116" s="58"/>
      <c r="NX116" s="58"/>
      <c r="NY116" s="58"/>
      <c r="NZ116" s="58"/>
      <c r="OA116" s="58"/>
      <c r="OB116" s="58"/>
      <c r="OC116" s="58"/>
      <c r="OD116" s="58"/>
      <c r="OE116" s="58"/>
      <c r="OF116" s="58"/>
      <c r="OG116" s="58"/>
      <c r="OH116" s="58"/>
      <c r="OI116" s="58"/>
      <c r="OJ116" s="58"/>
      <c r="OK116" s="58"/>
      <c r="OL116" s="58"/>
      <c r="OM116" s="58"/>
      <c r="ON116" s="58"/>
      <c r="OO116" s="58"/>
      <c r="OP116" s="58"/>
      <c r="OQ116" s="58"/>
      <c r="OR116" s="58"/>
      <c r="OS116" s="58"/>
      <c r="OT116" s="58"/>
      <c r="OU116" s="58"/>
      <c r="OV116" s="58"/>
      <c r="OW116" s="58"/>
      <c r="OX116" s="58"/>
      <c r="OY116" s="58"/>
      <c r="OZ116" s="58"/>
      <c r="PA116" s="58"/>
      <c r="PB116" s="58"/>
      <c r="PC116" s="58"/>
      <c r="PD116" s="58"/>
      <c r="PE116" s="58"/>
      <c r="PF116" s="58"/>
      <c r="PG116" s="58"/>
      <c r="PH116" s="58"/>
      <c r="PI116" s="58"/>
      <c r="PJ116" s="58"/>
      <c r="PK116" s="58"/>
      <c r="PL116" s="58"/>
      <c r="PM116" s="58"/>
      <c r="PN116" s="58"/>
      <c r="PO116" s="58"/>
      <c r="PP116" s="58"/>
      <c r="PQ116" s="58"/>
      <c r="PR116" s="58"/>
      <c r="PS116" s="58"/>
      <c r="PT116" s="58"/>
      <c r="PU116" s="58"/>
      <c r="PV116" s="58"/>
      <c r="PW116" s="58"/>
      <c r="PX116" s="58"/>
      <c r="PY116" s="58"/>
      <c r="PZ116" s="58"/>
      <c r="QA116" s="58"/>
      <c r="QB116" s="58"/>
      <c r="QC116" s="58"/>
      <c r="QD116" s="58"/>
      <c r="QE116" s="58"/>
      <c r="QF116" s="58"/>
      <c r="QG116" s="58"/>
      <c r="QH116" s="58"/>
      <c r="QI116" s="58"/>
      <c r="QJ116" s="58"/>
      <c r="QK116" s="58"/>
      <c r="QL116" s="58"/>
      <c r="QM116" s="58"/>
      <c r="QN116" s="58"/>
      <c r="QO116" s="58"/>
      <c r="QP116" s="58"/>
      <c r="QQ116" s="58"/>
      <c r="QR116" s="58"/>
      <c r="QS116" s="58"/>
      <c r="QT116" s="58"/>
      <c r="QU116" s="58"/>
      <c r="QV116" s="58"/>
      <c r="QW116" s="58"/>
      <c r="QX116" s="58"/>
      <c r="QY116" s="58"/>
      <c r="QZ116" s="58"/>
      <c r="RA116" s="58"/>
      <c r="RB116" s="58"/>
      <c r="RC116" s="58"/>
      <c r="RD116" s="58"/>
      <c r="RE116" s="58"/>
      <c r="RF116" s="58"/>
      <c r="RG116" s="58"/>
      <c r="RH116" s="58"/>
      <c r="RI116" s="58"/>
      <c r="RJ116" s="58"/>
      <c r="RK116" s="58"/>
      <c r="RL116" s="58"/>
      <c r="RM116" s="58"/>
      <c r="RN116" s="58"/>
      <c r="RO116" s="58"/>
      <c r="RP116" s="58"/>
      <c r="RQ116" s="58"/>
      <c r="RR116" s="58"/>
      <c r="RS116" s="58"/>
      <c r="RT116" s="58"/>
      <c r="RU116" s="58"/>
      <c r="RV116" s="58"/>
      <c r="RW116" s="58"/>
      <c r="RX116" s="58"/>
      <c r="RY116" s="58"/>
      <c r="RZ116" s="58"/>
      <c r="SA116" s="58"/>
      <c r="SB116" s="58"/>
      <c r="SC116" s="58"/>
      <c r="SD116" s="58"/>
      <c r="SE116" s="58"/>
      <c r="SF116" s="58"/>
      <c r="SG116" s="58"/>
      <c r="SH116" s="58"/>
      <c r="SI116" s="58"/>
      <c r="SJ116" s="58"/>
      <c r="SK116" s="58"/>
      <c r="SL116" s="58"/>
      <c r="SM116" s="58"/>
      <c r="SN116" s="58"/>
      <c r="SO116" s="58"/>
      <c r="SP116" s="58"/>
      <c r="SQ116" s="58"/>
      <c r="SR116" s="58"/>
      <c r="SS116" s="58"/>
      <c r="ST116" s="58"/>
      <c r="SU116" s="58"/>
      <c r="SV116" s="58"/>
      <c r="SW116" s="58"/>
      <c r="SX116" s="58"/>
      <c r="SY116" s="58"/>
      <c r="SZ116" s="58"/>
      <c r="TA116" s="58"/>
      <c r="TB116" s="58"/>
      <c r="TC116" s="58"/>
      <c r="TD116" s="58"/>
      <c r="TE116" s="58"/>
      <c r="TF116" s="58"/>
      <c r="TG116" s="58"/>
      <c r="TH116" s="58"/>
      <c r="TI116" s="58"/>
      <c r="TJ116" s="58"/>
      <c r="TK116" s="58"/>
      <c r="TL116" s="58"/>
      <c r="TM116" s="58"/>
      <c r="TN116" s="58"/>
      <c r="TO116" s="58"/>
      <c r="TP116" s="58"/>
      <c r="TQ116" s="58"/>
      <c r="TR116" s="58"/>
      <c r="TS116" s="58"/>
      <c r="TT116" s="58"/>
      <c r="TU116" s="58"/>
      <c r="TV116" s="58"/>
      <c r="TW116" s="58"/>
      <c r="TX116" s="58"/>
      <c r="TY116" s="58"/>
      <c r="TZ116" s="58"/>
      <c r="UA116" s="58"/>
      <c r="UB116" s="58"/>
      <c r="UC116" s="58"/>
      <c r="UD116" s="58"/>
      <c r="UE116" s="58"/>
      <c r="UF116" s="58"/>
      <c r="UG116" s="58"/>
      <c r="UH116" s="58"/>
      <c r="UI116" s="58"/>
      <c r="UJ116" s="58"/>
      <c r="UK116" s="58"/>
      <c r="UL116" s="58"/>
      <c r="UM116" s="58"/>
      <c r="UN116" s="58"/>
      <c r="UO116" s="58"/>
      <c r="UP116" s="58"/>
      <c r="UQ116" s="58"/>
      <c r="UR116" s="58"/>
      <c r="US116" s="58"/>
      <c r="UT116" s="58"/>
      <c r="UU116" s="58"/>
      <c r="UV116" s="58"/>
      <c r="UW116" s="58"/>
      <c r="UX116" s="58"/>
      <c r="UY116" s="58"/>
      <c r="UZ116" s="58"/>
      <c r="VA116" s="58"/>
      <c r="VB116" s="58"/>
      <c r="VC116" s="58"/>
      <c r="VD116" s="58"/>
      <c r="VE116" s="58"/>
      <c r="VF116" s="58"/>
      <c r="VG116" s="58"/>
      <c r="VH116" s="58"/>
      <c r="VI116" s="58"/>
      <c r="VJ116" s="58"/>
      <c r="VK116" s="58"/>
      <c r="VL116" s="58"/>
      <c r="VM116" s="58"/>
      <c r="VN116" s="58"/>
      <c r="VO116" s="58"/>
      <c r="VP116" s="58"/>
      <c r="VQ116" s="58"/>
      <c r="VR116" s="58"/>
      <c r="VS116" s="58"/>
      <c r="VT116" s="58"/>
      <c r="VU116" s="58"/>
      <c r="VV116" s="58"/>
      <c r="VW116" s="58"/>
      <c r="VX116" s="58"/>
      <c r="VY116" s="58"/>
      <c r="VZ116" s="58"/>
      <c r="WA116" s="58"/>
      <c r="WB116" s="58"/>
      <c r="WC116" s="58"/>
      <c r="WD116" s="58"/>
      <c r="WE116" s="58"/>
      <c r="WF116" s="58"/>
      <c r="WG116" s="58"/>
      <c r="WH116" s="58"/>
      <c r="WI116" s="58"/>
      <c r="WJ116" s="58"/>
      <c r="WK116" s="58"/>
      <c r="WL116" s="58"/>
      <c r="WM116" s="58"/>
      <c r="WN116" s="58"/>
      <c r="WO116" s="58"/>
      <c r="WP116" s="58"/>
      <c r="WQ116" s="58"/>
      <c r="WR116" s="58"/>
      <c r="WS116" s="58"/>
      <c r="WT116" s="58"/>
      <c r="WU116" s="58"/>
      <c r="WV116" s="58"/>
      <c r="WW116" s="58"/>
      <c r="WX116" s="58"/>
      <c r="WY116" s="58"/>
      <c r="WZ116" s="58"/>
      <c r="XA116" s="58"/>
      <c r="XB116" s="58"/>
      <c r="XC116" s="58"/>
      <c r="XD116" s="58"/>
      <c r="XE116" s="58"/>
      <c r="XF116" s="58"/>
      <c r="XG116" s="58"/>
      <c r="XH116" s="58"/>
      <c r="XI116" s="58"/>
      <c r="XJ116" s="58"/>
      <c r="XK116" s="58"/>
      <c r="XL116" s="58"/>
      <c r="XM116" s="58"/>
      <c r="XN116" s="58"/>
      <c r="XO116" s="58"/>
      <c r="XP116" s="58"/>
      <c r="XQ116" s="58"/>
      <c r="XR116" s="58"/>
      <c r="XS116" s="58"/>
      <c r="XT116" s="58"/>
      <c r="XU116" s="58"/>
      <c r="XV116" s="58"/>
      <c r="XW116" s="58"/>
      <c r="XX116" s="58"/>
      <c r="XY116" s="58"/>
      <c r="XZ116" s="58"/>
      <c r="YA116" s="58"/>
      <c r="YB116" s="58"/>
      <c r="YC116" s="58"/>
      <c r="YD116" s="58"/>
      <c r="YE116" s="58"/>
      <c r="YF116" s="58"/>
      <c r="YG116" s="58"/>
      <c r="YH116" s="58"/>
      <c r="YI116" s="58"/>
      <c r="YJ116" s="58"/>
      <c r="YK116" s="58"/>
      <c r="YL116" s="58"/>
      <c r="YM116" s="58"/>
      <c r="YN116" s="58"/>
      <c r="YO116" s="58"/>
      <c r="YP116" s="58"/>
      <c r="YQ116" s="58"/>
      <c r="YR116" s="58"/>
      <c r="YS116" s="58"/>
      <c r="YT116" s="58"/>
      <c r="YU116" s="58"/>
      <c r="YV116" s="58"/>
      <c r="YW116" s="58"/>
      <c r="YX116" s="58"/>
      <c r="YY116" s="58"/>
      <c r="YZ116" s="58"/>
      <c r="ZA116" s="58"/>
      <c r="ZB116" s="58"/>
      <c r="ZC116" s="58"/>
      <c r="ZD116" s="58"/>
      <c r="ZE116" s="58"/>
      <c r="ZF116" s="58"/>
      <c r="ZG116" s="58"/>
      <c r="ZH116" s="58"/>
      <c r="ZI116" s="58"/>
      <c r="ZJ116" s="58"/>
      <c r="ZK116" s="58"/>
      <c r="ZL116" s="58"/>
      <c r="ZM116" s="58"/>
      <c r="ZN116" s="58"/>
      <c r="ZO116" s="58"/>
      <c r="ZP116" s="58"/>
      <c r="ZQ116" s="58"/>
      <c r="ZR116" s="58"/>
      <c r="ZS116" s="58"/>
      <c r="ZT116" s="58"/>
      <c r="ZU116" s="58"/>
      <c r="ZV116" s="58"/>
      <c r="ZW116" s="58"/>
      <c r="ZX116" s="58"/>
      <c r="ZY116" s="58"/>
      <c r="ZZ116" s="58"/>
      <c r="AAA116" s="58"/>
      <c r="AAB116" s="58"/>
      <c r="AAC116" s="58"/>
      <c r="AAD116" s="58"/>
      <c r="AAE116" s="58"/>
      <c r="AAF116" s="58"/>
      <c r="AAG116" s="58"/>
      <c r="AAH116" s="58"/>
      <c r="AAI116" s="58"/>
      <c r="AAJ116" s="58"/>
      <c r="AAK116" s="58"/>
      <c r="AAL116" s="58"/>
      <c r="AAM116" s="58"/>
      <c r="AAN116" s="58"/>
      <c r="AAO116" s="58"/>
      <c r="AAP116" s="58"/>
      <c r="AAQ116" s="58"/>
      <c r="AAR116" s="58"/>
      <c r="AAS116" s="58"/>
      <c r="AAT116" s="58"/>
      <c r="AAU116" s="58"/>
      <c r="AAV116" s="58"/>
      <c r="AAW116" s="58"/>
      <c r="AAX116" s="58"/>
      <c r="AAY116" s="58"/>
      <c r="AAZ116" s="58"/>
      <c r="ABA116" s="58"/>
      <c r="ABB116" s="58"/>
      <c r="ABC116" s="58"/>
      <c r="ABD116" s="58"/>
      <c r="ABE116" s="58"/>
      <c r="ABF116" s="58"/>
      <c r="ABG116" s="58"/>
      <c r="ABH116" s="58"/>
      <c r="ABI116" s="58"/>
      <c r="ABJ116" s="58"/>
      <c r="ABK116" s="58"/>
      <c r="ABL116" s="58"/>
      <c r="ABM116" s="58"/>
      <c r="ABN116" s="58"/>
      <c r="ABO116" s="58"/>
      <c r="ABP116" s="58"/>
      <c r="ABQ116" s="58"/>
      <c r="ABR116" s="58"/>
      <c r="ABS116" s="58"/>
      <c r="ABT116" s="58"/>
      <c r="ABU116" s="58"/>
      <c r="ABV116" s="58"/>
      <c r="ABW116" s="58"/>
      <c r="ABX116" s="58"/>
      <c r="ABY116" s="58"/>
      <c r="ABZ116" s="58"/>
      <c r="ACA116" s="58"/>
      <c r="ACB116" s="58"/>
      <c r="ACC116" s="58"/>
      <c r="ACD116" s="58"/>
      <c r="ACE116" s="58"/>
      <c r="ACF116" s="58"/>
      <c r="ACG116" s="58"/>
      <c r="ACH116" s="58"/>
      <c r="ACI116" s="58"/>
      <c r="ACJ116" s="58"/>
      <c r="ACK116" s="58"/>
      <c r="ACL116" s="58"/>
      <c r="ACM116" s="58"/>
      <c r="ACN116" s="58"/>
      <c r="ACO116" s="58"/>
      <c r="ACP116" s="58"/>
      <c r="ACQ116" s="58"/>
      <c r="ACR116" s="58"/>
      <c r="ACS116" s="58"/>
      <c r="ACT116" s="58"/>
      <c r="ACU116" s="58"/>
      <c r="ACV116" s="58"/>
      <c r="ACW116" s="58"/>
      <c r="ACX116" s="58"/>
      <c r="ACY116" s="58"/>
      <c r="ACZ116" s="58"/>
      <c r="ADA116" s="58"/>
      <c r="ADB116" s="58"/>
      <c r="ADC116" s="58"/>
      <c r="ADD116" s="58"/>
      <c r="ADE116" s="58"/>
      <c r="ADF116" s="58"/>
      <c r="ADG116" s="58"/>
      <c r="ADH116" s="58"/>
      <c r="ADI116" s="58"/>
      <c r="ADJ116" s="58"/>
      <c r="ADK116" s="58"/>
      <c r="ADL116" s="58"/>
      <c r="ADM116" s="58"/>
      <c r="ADN116" s="58"/>
      <c r="ADO116" s="58"/>
      <c r="ADP116" s="58"/>
      <c r="ADQ116" s="58"/>
      <c r="ADR116" s="58"/>
      <c r="ADS116" s="58"/>
      <c r="ADT116" s="58"/>
      <c r="ADU116" s="58"/>
      <c r="ADV116" s="58"/>
      <c r="ADW116" s="58"/>
      <c r="ADX116" s="58"/>
      <c r="ADY116" s="58"/>
      <c r="ADZ116" s="58"/>
      <c r="AEA116" s="58"/>
      <c r="AEB116" s="58"/>
      <c r="AEC116" s="58"/>
      <c r="AED116" s="58"/>
      <c r="AEE116" s="58"/>
      <c r="AEF116" s="58"/>
      <c r="AEG116" s="58"/>
      <c r="AEH116" s="58"/>
      <c r="AEI116" s="58"/>
      <c r="AEJ116" s="58"/>
      <c r="AEK116" s="58"/>
      <c r="AEL116" s="58"/>
      <c r="AEM116" s="58"/>
      <c r="AEN116" s="58"/>
      <c r="AEO116" s="58"/>
      <c r="AEP116" s="58"/>
      <c r="AEQ116" s="58"/>
      <c r="AER116" s="58"/>
      <c r="AES116" s="58"/>
      <c r="AET116" s="58"/>
      <c r="AEU116" s="58"/>
      <c r="AEV116" s="58"/>
      <c r="AEW116" s="58"/>
      <c r="AEX116" s="58"/>
      <c r="AEY116" s="58"/>
      <c r="AEZ116" s="58"/>
      <c r="AFA116" s="58"/>
      <c r="AFB116" s="58"/>
      <c r="AFC116" s="58"/>
      <c r="AFD116" s="58"/>
      <c r="AFE116" s="58"/>
      <c r="AFF116" s="58"/>
      <c r="AFG116" s="58"/>
      <c r="AFH116" s="58"/>
      <c r="AFI116" s="58"/>
      <c r="AFJ116" s="58"/>
      <c r="AFK116" s="58"/>
      <c r="AFL116" s="58"/>
      <c r="AFM116" s="58"/>
      <c r="AFN116" s="58"/>
      <c r="AFO116" s="58"/>
      <c r="AFP116" s="58"/>
      <c r="AFQ116" s="58"/>
      <c r="AFR116" s="58"/>
      <c r="AFS116" s="58"/>
      <c r="AFT116" s="58"/>
      <c r="AFU116" s="58"/>
      <c r="AFV116" s="58"/>
      <c r="AFW116" s="58"/>
      <c r="AFX116" s="58"/>
      <c r="AFY116" s="58"/>
      <c r="AFZ116" s="58"/>
      <c r="AGA116" s="58"/>
      <c r="AGB116" s="58"/>
      <c r="AGC116" s="58"/>
      <c r="AGD116" s="58"/>
      <c r="AGE116" s="58"/>
      <c r="AGF116" s="58"/>
      <c r="AGG116" s="58"/>
      <c r="AGH116" s="58"/>
      <c r="AGI116" s="58"/>
      <c r="AGJ116" s="58"/>
      <c r="AGK116" s="58"/>
      <c r="AGL116" s="58"/>
      <c r="AGM116" s="58"/>
      <c r="AGN116" s="58"/>
      <c r="AGO116" s="58"/>
      <c r="AGP116" s="58"/>
      <c r="AGQ116" s="58"/>
      <c r="AGR116" s="58"/>
      <c r="AGS116" s="58"/>
      <c r="AGT116" s="58"/>
      <c r="AGU116" s="58"/>
      <c r="AGV116" s="58"/>
      <c r="AGW116" s="58"/>
      <c r="AGX116" s="58"/>
      <c r="AGY116" s="58"/>
      <c r="AGZ116" s="58"/>
      <c r="AHA116" s="58"/>
      <c r="AHB116" s="58"/>
      <c r="AHC116" s="58"/>
      <c r="AHD116" s="58"/>
      <c r="AHE116" s="58"/>
      <c r="AHF116" s="58"/>
      <c r="AHG116" s="58"/>
      <c r="AHH116" s="58"/>
      <c r="AHI116" s="58"/>
      <c r="AHJ116" s="58"/>
      <c r="AHK116" s="58"/>
      <c r="AHL116" s="58"/>
      <c r="AHM116" s="58"/>
      <c r="AHN116" s="58"/>
      <c r="AHO116" s="58"/>
      <c r="AHP116" s="58"/>
      <c r="AHQ116" s="58"/>
      <c r="AHR116" s="58"/>
      <c r="AHS116" s="58"/>
      <c r="AHT116" s="58"/>
      <c r="AHU116" s="58"/>
      <c r="AHV116" s="58"/>
      <c r="AHW116" s="58"/>
      <c r="AHX116" s="58"/>
      <c r="AHY116" s="58"/>
      <c r="AHZ116" s="58"/>
      <c r="AIA116" s="58"/>
      <c r="AIB116" s="58"/>
      <c r="AIC116" s="58"/>
      <c r="AID116" s="58"/>
      <c r="AIE116" s="58"/>
      <c r="AIF116" s="58"/>
      <c r="AIG116" s="58"/>
      <c r="AIH116" s="58"/>
      <c r="AII116" s="58"/>
      <c r="AIJ116" s="58"/>
      <c r="AIK116" s="58"/>
      <c r="AIL116" s="58"/>
      <c r="AIM116" s="58"/>
      <c r="AIN116" s="58"/>
      <c r="AIO116" s="58"/>
      <c r="AIP116" s="58"/>
      <c r="AIQ116" s="58"/>
      <c r="AIR116" s="58"/>
      <c r="AIS116" s="58"/>
      <c r="AIT116" s="58"/>
      <c r="AIU116" s="58"/>
      <c r="AIV116" s="58"/>
      <c r="AIW116" s="58"/>
      <c r="AIX116" s="58"/>
      <c r="AIY116" s="58"/>
      <c r="AIZ116" s="58"/>
      <c r="AJA116" s="58"/>
      <c r="AJB116" s="58"/>
      <c r="AJC116" s="58"/>
      <c r="AJD116" s="58"/>
      <c r="AJE116" s="58"/>
      <c r="AJF116" s="58"/>
      <c r="AJG116" s="58"/>
      <c r="AJH116" s="58"/>
      <c r="AJI116" s="58"/>
      <c r="AJJ116" s="58"/>
      <c r="AJK116" s="58"/>
      <c r="AJL116" s="58"/>
      <c r="AJM116" s="58"/>
      <c r="AJN116" s="58"/>
      <c r="AJO116" s="58"/>
      <c r="AJP116" s="58"/>
      <c r="AJQ116" s="58"/>
      <c r="AJR116" s="58"/>
      <c r="AJS116" s="58"/>
      <c r="AJT116" s="58"/>
      <c r="AJU116" s="58"/>
      <c r="AJV116" s="58"/>
      <c r="AJW116" s="58"/>
      <c r="AJX116" s="58"/>
      <c r="AJY116" s="58"/>
      <c r="AJZ116" s="58"/>
      <c r="AKA116" s="58"/>
      <c r="AKB116" s="58"/>
      <c r="AKC116" s="58"/>
      <c r="AKD116" s="58"/>
      <c r="AKE116" s="58"/>
      <c r="AKF116" s="58"/>
      <c r="AKG116" s="58"/>
      <c r="AKH116" s="58"/>
      <c r="AKI116" s="58"/>
      <c r="AKJ116" s="58"/>
      <c r="AKK116" s="58"/>
      <c r="AKL116" s="58"/>
      <c r="AKM116" s="58"/>
      <c r="AKN116" s="58"/>
      <c r="AKO116" s="58"/>
      <c r="AKP116" s="58"/>
      <c r="AKQ116" s="58"/>
      <c r="AKR116" s="58"/>
      <c r="AKS116" s="58"/>
      <c r="AKT116" s="58"/>
      <c r="AKU116" s="58"/>
      <c r="AKV116" s="58"/>
      <c r="AKW116" s="58"/>
      <c r="AKX116" s="58"/>
      <c r="AKY116" s="58"/>
      <c r="AKZ116" s="58"/>
      <c r="ALA116" s="58"/>
      <c r="ALB116" s="58"/>
      <c r="ALC116" s="58"/>
      <c r="ALD116" s="58"/>
    </row>
    <row r="117" spans="1:992" ht="79.8" x14ac:dyDescent="0.2">
      <c r="A117" s="44" t="s">
        <v>268</v>
      </c>
      <c r="B117" s="45" t="s">
        <v>279</v>
      </c>
      <c r="C117" s="46" t="s">
        <v>280</v>
      </c>
      <c r="D117" s="47"/>
      <c r="E117" s="47"/>
      <c r="F117" s="47"/>
      <c r="G117" s="47"/>
      <c r="H117" s="10"/>
      <c r="I117" s="10" t="s">
        <v>50</v>
      </c>
      <c r="J117" s="10" t="s">
        <v>51</v>
      </c>
      <c r="K117" s="10" t="s">
        <v>52</v>
      </c>
      <c r="L117" s="10" t="s">
        <v>53</v>
      </c>
      <c r="M117" s="10" t="str">
        <f t="shared" si="40"/>
        <v>x</v>
      </c>
      <c r="N117" s="10" t="str">
        <f t="shared" si="41"/>
        <v>x</v>
      </c>
      <c r="O117" s="10" t="str">
        <f t="shared" si="42"/>
        <v>x</v>
      </c>
      <c r="P117" s="54" t="str">
        <f t="shared" si="43"/>
        <v>x</v>
      </c>
      <c r="Q117" s="10" t="str">
        <f t="shared" si="44"/>
        <v>x</v>
      </c>
      <c r="R117" s="10" t="str">
        <f t="shared" si="45"/>
        <v>x</v>
      </c>
      <c r="S117" s="10" t="s">
        <v>50</v>
      </c>
      <c r="X117" s="58"/>
      <c r="Y117" s="58"/>
      <c r="Z117" s="58"/>
      <c r="AA117" s="58"/>
      <c r="AB117" s="58"/>
      <c r="AC117" s="58"/>
      <c r="AD117" s="58"/>
      <c r="AE117" s="58"/>
      <c r="AF117" s="58"/>
      <c r="AG117" s="58"/>
      <c r="AH117" s="58"/>
      <c r="AI117" s="58"/>
      <c r="AJ117" s="58"/>
      <c r="AK117" s="58"/>
      <c r="AL117" s="58"/>
      <c r="AM117" s="58"/>
      <c r="AN117" s="58"/>
      <c r="AO117" s="58"/>
      <c r="AP117" s="58"/>
      <c r="AQ117" s="58"/>
      <c r="AR117" s="58"/>
      <c r="AS117" s="58"/>
      <c r="AT117" s="58"/>
      <c r="AU117" s="58"/>
      <c r="AV117" s="58"/>
      <c r="AW117" s="58"/>
      <c r="AX117" s="58"/>
      <c r="AY117" s="58"/>
      <c r="AZ117" s="58"/>
      <c r="BA117" s="58"/>
      <c r="BB117" s="58"/>
      <c r="BC117" s="58"/>
      <c r="BD117" s="58"/>
      <c r="BE117" s="58"/>
      <c r="BF117" s="58"/>
      <c r="BG117" s="58"/>
      <c r="BH117" s="58"/>
      <c r="BI117" s="58"/>
      <c r="BJ117" s="58"/>
      <c r="BK117" s="58"/>
      <c r="BL117" s="58"/>
      <c r="BM117" s="58"/>
      <c r="BN117" s="58"/>
      <c r="BO117" s="58"/>
      <c r="BP117" s="58"/>
      <c r="BQ117" s="58"/>
      <c r="BR117" s="58"/>
      <c r="BS117" s="58"/>
      <c r="BT117" s="58"/>
      <c r="BU117" s="58"/>
      <c r="BV117" s="58"/>
      <c r="BW117" s="58"/>
      <c r="BX117" s="58"/>
      <c r="BY117" s="58"/>
      <c r="BZ117" s="58"/>
      <c r="CA117" s="58"/>
      <c r="CB117" s="58"/>
      <c r="CC117" s="58"/>
      <c r="CD117" s="58"/>
      <c r="CE117" s="58"/>
      <c r="CF117" s="58"/>
      <c r="CG117" s="58"/>
      <c r="CH117" s="58"/>
      <c r="CI117" s="58"/>
      <c r="CJ117" s="58"/>
      <c r="CK117" s="58"/>
      <c r="CL117" s="58"/>
      <c r="CM117" s="58"/>
      <c r="CN117" s="58"/>
      <c r="CO117" s="58"/>
      <c r="CP117" s="58"/>
      <c r="CQ117" s="58"/>
      <c r="CR117" s="58"/>
      <c r="CS117" s="58"/>
      <c r="CT117" s="58"/>
      <c r="CU117" s="58"/>
      <c r="CV117" s="58"/>
      <c r="CW117" s="58"/>
      <c r="CX117" s="58"/>
      <c r="CY117" s="58"/>
      <c r="CZ117" s="58"/>
      <c r="DA117" s="58"/>
      <c r="DB117" s="58"/>
      <c r="DC117" s="58"/>
      <c r="DD117" s="58"/>
      <c r="DE117" s="58"/>
      <c r="DF117" s="58"/>
      <c r="DG117" s="58"/>
      <c r="DH117" s="58"/>
      <c r="DI117" s="58"/>
      <c r="DJ117" s="58"/>
      <c r="DK117" s="58"/>
      <c r="DL117" s="58"/>
      <c r="DM117" s="58"/>
      <c r="DN117" s="58"/>
      <c r="DO117" s="58"/>
      <c r="DP117" s="58"/>
      <c r="DQ117" s="58"/>
      <c r="DR117" s="58"/>
      <c r="DS117" s="58"/>
      <c r="DT117" s="58"/>
      <c r="DU117" s="58"/>
      <c r="DV117" s="58"/>
      <c r="DW117" s="58"/>
      <c r="DX117" s="58"/>
      <c r="DY117" s="58"/>
      <c r="DZ117" s="58"/>
      <c r="EA117" s="58"/>
      <c r="EB117" s="58"/>
      <c r="EC117" s="58"/>
      <c r="ED117" s="58"/>
      <c r="EE117" s="58"/>
      <c r="EF117" s="58"/>
      <c r="EG117" s="58"/>
      <c r="EH117" s="58"/>
      <c r="EI117" s="58"/>
      <c r="EJ117" s="58"/>
      <c r="EK117" s="58"/>
      <c r="EL117" s="58"/>
      <c r="EM117" s="58"/>
      <c r="EN117" s="58"/>
      <c r="EO117" s="58"/>
      <c r="EP117" s="58"/>
      <c r="EQ117" s="58"/>
      <c r="ER117" s="58"/>
      <c r="ES117" s="58"/>
      <c r="ET117" s="58"/>
      <c r="EU117" s="58"/>
      <c r="EV117" s="58"/>
      <c r="EW117" s="58"/>
      <c r="EX117" s="58"/>
      <c r="EY117" s="58"/>
      <c r="EZ117" s="58"/>
      <c r="FA117" s="58"/>
      <c r="FB117" s="58"/>
      <c r="FC117" s="58"/>
      <c r="FD117" s="58"/>
      <c r="FE117" s="58"/>
      <c r="FF117" s="58"/>
      <c r="FG117" s="58"/>
      <c r="FH117" s="58"/>
      <c r="FI117" s="58"/>
      <c r="FJ117" s="58"/>
      <c r="FK117" s="58"/>
      <c r="FL117" s="58"/>
      <c r="FM117" s="58"/>
      <c r="FN117" s="58"/>
      <c r="FO117" s="58"/>
      <c r="FP117" s="58"/>
      <c r="FQ117" s="58"/>
      <c r="FR117" s="58"/>
      <c r="FS117" s="58"/>
      <c r="FT117" s="58"/>
      <c r="FU117" s="58"/>
      <c r="FV117" s="58"/>
      <c r="FW117" s="58"/>
      <c r="FX117" s="58"/>
      <c r="FY117" s="58"/>
      <c r="FZ117" s="58"/>
      <c r="GA117" s="58"/>
      <c r="GB117" s="58"/>
      <c r="GC117" s="58"/>
      <c r="GD117" s="58"/>
      <c r="GE117" s="58"/>
      <c r="GF117" s="58"/>
      <c r="GG117" s="58"/>
      <c r="GH117" s="58"/>
      <c r="GI117" s="58"/>
      <c r="GJ117" s="58"/>
      <c r="GK117" s="58"/>
      <c r="GL117" s="58"/>
      <c r="GM117" s="58"/>
      <c r="GN117" s="58"/>
      <c r="GO117" s="58"/>
      <c r="GP117" s="58"/>
      <c r="GQ117" s="58"/>
      <c r="GR117" s="58"/>
      <c r="GS117" s="58"/>
      <c r="GT117" s="58"/>
      <c r="GU117" s="58"/>
      <c r="GV117" s="58"/>
      <c r="GW117" s="58"/>
      <c r="GX117" s="58"/>
      <c r="GY117" s="58"/>
      <c r="GZ117" s="58"/>
      <c r="HA117" s="58"/>
      <c r="HB117" s="58"/>
      <c r="HC117" s="58"/>
      <c r="HD117" s="58"/>
      <c r="HE117" s="58"/>
      <c r="HF117" s="58"/>
      <c r="HG117" s="58"/>
      <c r="HH117" s="58"/>
      <c r="HI117" s="58"/>
      <c r="HJ117" s="58"/>
      <c r="HK117" s="58"/>
      <c r="HL117" s="58"/>
      <c r="HM117" s="58"/>
      <c r="HN117" s="58"/>
      <c r="HO117" s="58"/>
      <c r="HP117" s="58"/>
      <c r="HQ117" s="58"/>
      <c r="HR117" s="58"/>
      <c r="HS117" s="58"/>
      <c r="HT117" s="58"/>
      <c r="HU117" s="58"/>
      <c r="HV117" s="58"/>
      <c r="HW117" s="58"/>
      <c r="HX117" s="58"/>
      <c r="HY117" s="58"/>
      <c r="HZ117" s="58"/>
      <c r="IA117" s="58"/>
      <c r="IB117" s="58"/>
      <c r="IC117" s="58"/>
      <c r="ID117" s="58"/>
      <c r="IE117" s="58"/>
      <c r="IF117" s="58"/>
      <c r="IG117" s="58"/>
      <c r="IH117" s="58"/>
      <c r="II117" s="58"/>
      <c r="IJ117" s="58"/>
      <c r="IK117" s="58"/>
      <c r="IL117" s="58"/>
      <c r="IM117" s="58"/>
      <c r="IN117" s="58"/>
      <c r="IO117" s="58"/>
      <c r="IP117" s="58"/>
      <c r="IQ117" s="58"/>
      <c r="IR117" s="58"/>
      <c r="IS117" s="58"/>
      <c r="IT117" s="58"/>
      <c r="IU117" s="58"/>
      <c r="IV117" s="58"/>
      <c r="IW117" s="58"/>
      <c r="IX117" s="58"/>
      <c r="IY117" s="58"/>
      <c r="IZ117" s="58"/>
      <c r="JA117" s="58"/>
      <c r="JB117" s="58"/>
      <c r="JC117" s="58"/>
      <c r="JD117" s="58"/>
      <c r="JE117" s="58"/>
      <c r="JF117" s="58"/>
      <c r="JG117" s="58"/>
      <c r="JH117" s="58"/>
      <c r="JI117" s="58"/>
      <c r="JJ117" s="58"/>
      <c r="JK117" s="58"/>
      <c r="JL117" s="58"/>
      <c r="JM117" s="58"/>
      <c r="JN117" s="58"/>
      <c r="JO117" s="58"/>
      <c r="JP117" s="58"/>
      <c r="JQ117" s="58"/>
      <c r="JR117" s="58"/>
      <c r="JS117" s="58"/>
      <c r="JT117" s="58"/>
      <c r="JU117" s="58"/>
      <c r="JV117" s="58"/>
      <c r="JW117" s="58"/>
      <c r="JX117" s="58"/>
      <c r="JY117" s="58"/>
      <c r="JZ117" s="58"/>
      <c r="KA117" s="58"/>
      <c r="KB117" s="58"/>
      <c r="KC117" s="58"/>
      <c r="KD117" s="58"/>
      <c r="KE117" s="58"/>
      <c r="KF117" s="58"/>
      <c r="KG117" s="58"/>
      <c r="KH117" s="58"/>
      <c r="KI117" s="58"/>
      <c r="KJ117" s="58"/>
      <c r="KK117" s="58"/>
      <c r="KL117" s="58"/>
      <c r="KM117" s="58"/>
      <c r="KN117" s="58"/>
      <c r="KO117" s="58"/>
      <c r="KP117" s="58"/>
      <c r="KQ117" s="58"/>
      <c r="KR117" s="58"/>
      <c r="KS117" s="58"/>
      <c r="KT117" s="58"/>
      <c r="KU117" s="58"/>
      <c r="KV117" s="58"/>
      <c r="KW117" s="58"/>
      <c r="KX117" s="58"/>
      <c r="KY117" s="58"/>
      <c r="KZ117" s="58"/>
      <c r="LA117" s="58"/>
      <c r="LB117" s="58"/>
      <c r="LC117" s="58"/>
      <c r="LD117" s="58"/>
      <c r="LE117" s="58"/>
      <c r="LF117" s="58"/>
      <c r="LG117" s="58"/>
      <c r="LH117" s="58"/>
      <c r="LI117" s="58"/>
      <c r="LJ117" s="58"/>
      <c r="LK117" s="58"/>
      <c r="LL117" s="58"/>
      <c r="LM117" s="58"/>
      <c r="LN117" s="58"/>
      <c r="LO117" s="58"/>
      <c r="LP117" s="58"/>
      <c r="LQ117" s="58"/>
      <c r="LR117" s="58"/>
      <c r="LS117" s="58"/>
      <c r="LT117" s="58"/>
      <c r="LU117" s="58"/>
      <c r="LV117" s="58"/>
      <c r="LW117" s="58"/>
      <c r="LX117" s="58"/>
      <c r="LY117" s="58"/>
      <c r="LZ117" s="58"/>
      <c r="MA117" s="58"/>
      <c r="MB117" s="58"/>
      <c r="MC117" s="58"/>
      <c r="MD117" s="58"/>
      <c r="ME117" s="58"/>
      <c r="MF117" s="58"/>
      <c r="MG117" s="58"/>
      <c r="MH117" s="58"/>
      <c r="MI117" s="58"/>
      <c r="MJ117" s="58"/>
      <c r="MK117" s="58"/>
      <c r="ML117" s="58"/>
      <c r="MM117" s="58"/>
      <c r="MN117" s="58"/>
      <c r="MO117" s="58"/>
      <c r="MP117" s="58"/>
      <c r="MQ117" s="58"/>
      <c r="MR117" s="58"/>
      <c r="MS117" s="58"/>
      <c r="MT117" s="58"/>
      <c r="MU117" s="58"/>
      <c r="MV117" s="58"/>
      <c r="MW117" s="58"/>
      <c r="MX117" s="58"/>
      <c r="MY117" s="58"/>
      <c r="MZ117" s="58"/>
      <c r="NA117" s="58"/>
      <c r="NB117" s="58"/>
      <c r="NC117" s="58"/>
      <c r="ND117" s="58"/>
      <c r="NE117" s="58"/>
      <c r="NF117" s="58"/>
      <c r="NG117" s="58"/>
      <c r="NH117" s="58"/>
      <c r="NI117" s="58"/>
      <c r="NJ117" s="58"/>
      <c r="NK117" s="58"/>
      <c r="NL117" s="58"/>
      <c r="NM117" s="58"/>
      <c r="NN117" s="58"/>
      <c r="NO117" s="58"/>
      <c r="NP117" s="58"/>
      <c r="NQ117" s="58"/>
      <c r="NR117" s="58"/>
      <c r="NS117" s="58"/>
      <c r="NT117" s="58"/>
      <c r="NU117" s="58"/>
      <c r="NV117" s="58"/>
      <c r="NW117" s="58"/>
      <c r="NX117" s="58"/>
      <c r="NY117" s="58"/>
      <c r="NZ117" s="58"/>
      <c r="OA117" s="58"/>
      <c r="OB117" s="58"/>
      <c r="OC117" s="58"/>
      <c r="OD117" s="58"/>
      <c r="OE117" s="58"/>
      <c r="OF117" s="58"/>
      <c r="OG117" s="58"/>
      <c r="OH117" s="58"/>
      <c r="OI117" s="58"/>
      <c r="OJ117" s="58"/>
      <c r="OK117" s="58"/>
      <c r="OL117" s="58"/>
      <c r="OM117" s="58"/>
      <c r="ON117" s="58"/>
      <c r="OO117" s="58"/>
      <c r="OP117" s="58"/>
      <c r="OQ117" s="58"/>
      <c r="OR117" s="58"/>
      <c r="OS117" s="58"/>
      <c r="OT117" s="58"/>
      <c r="OU117" s="58"/>
      <c r="OV117" s="58"/>
      <c r="OW117" s="58"/>
      <c r="OX117" s="58"/>
      <c r="OY117" s="58"/>
      <c r="OZ117" s="58"/>
      <c r="PA117" s="58"/>
      <c r="PB117" s="58"/>
      <c r="PC117" s="58"/>
      <c r="PD117" s="58"/>
      <c r="PE117" s="58"/>
      <c r="PF117" s="58"/>
      <c r="PG117" s="58"/>
      <c r="PH117" s="58"/>
      <c r="PI117" s="58"/>
      <c r="PJ117" s="58"/>
      <c r="PK117" s="58"/>
      <c r="PL117" s="58"/>
      <c r="PM117" s="58"/>
      <c r="PN117" s="58"/>
      <c r="PO117" s="58"/>
      <c r="PP117" s="58"/>
      <c r="PQ117" s="58"/>
      <c r="PR117" s="58"/>
      <c r="PS117" s="58"/>
      <c r="PT117" s="58"/>
      <c r="PU117" s="58"/>
      <c r="PV117" s="58"/>
      <c r="PW117" s="58"/>
      <c r="PX117" s="58"/>
      <c r="PY117" s="58"/>
      <c r="PZ117" s="58"/>
      <c r="QA117" s="58"/>
      <c r="QB117" s="58"/>
      <c r="QC117" s="58"/>
      <c r="QD117" s="58"/>
      <c r="QE117" s="58"/>
      <c r="QF117" s="58"/>
      <c r="QG117" s="58"/>
      <c r="QH117" s="58"/>
      <c r="QI117" s="58"/>
      <c r="QJ117" s="58"/>
      <c r="QK117" s="58"/>
      <c r="QL117" s="58"/>
      <c r="QM117" s="58"/>
      <c r="QN117" s="58"/>
      <c r="QO117" s="58"/>
      <c r="QP117" s="58"/>
      <c r="QQ117" s="58"/>
      <c r="QR117" s="58"/>
      <c r="QS117" s="58"/>
      <c r="QT117" s="58"/>
      <c r="QU117" s="58"/>
      <c r="QV117" s="58"/>
      <c r="QW117" s="58"/>
      <c r="QX117" s="58"/>
      <c r="QY117" s="58"/>
      <c r="QZ117" s="58"/>
      <c r="RA117" s="58"/>
      <c r="RB117" s="58"/>
      <c r="RC117" s="58"/>
      <c r="RD117" s="58"/>
      <c r="RE117" s="58"/>
      <c r="RF117" s="58"/>
      <c r="RG117" s="58"/>
      <c r="RH117" s="58"/>
      <c r="RI117" s="58"/>
      <c r="RJ117" s="58"/>
      <c r="RK117" s="58"/>
      <c r="RL117" s="58"/>
      <c r="RM117" s="58"/>
      <c r="RN117" s="58"/>
      <c r="RO117" s="58"/>
      <c r="RP117" s="58"/>
      <c r="RQ117" s="58"/>
      <c r="RR117" s="58"/>
      <c r="RS117" s="58"/>
      <c r="RT117" s="58"/>
      <c r="RU117" s="58"/>
      <c r="RV117" s="58"/>
      <c r="RW117" s="58"/>
      <c r="RX117" s="58"/>
      <c r="RY117" s="58"/>
      <c r="RZ117" s="58"/>
      <c r="SA117" s="58"/>
      <c r="SB117" s="58"/>
      <c r="SC117" s="58"/>
      <c r="SD117" s="58"/>
      <c r="SE117" s="58"/>
      <c r="SF117" s="58"/>
      <c r="SG117" s="58"/>
      <c r="SH117" s="58"/>
      <c r="SI117" s="58"/>
      <c r="SJ117" s="58"/>
      <c r="SK117" s="58"/>
      <c r="SL117" s="58"/>
      <c r="SM117" s="58"/>
      <c r="SN117" s="58"/>
      <c r="SO117" s="58"/>
      <c r="SP117" s="58"/>
      <c r="SQ117" s="58"/>
      <c r="SR117" s="58"/>
      <c r="SS117" s="58"/>
      <c r="ST117" s="58"/>
      <c r="SU117" s="58"/>
      <c r="SV117" s="58"/>
      <c r="SW117" s="58"/>
      <c r="SX117" s="58"/>
      <c r="SY117" s="58"/>
      <c r="SZ117" s="58"/>
      <c r="TA117" s="58"/>
      <c r="TB117" s="58"/>
      <c r="TC117" s="58"/>
      <c r="TD117" s="58"/>
      <c r="TE117" s="58"/>
      <c r="TF117" s="58"/>
      <c r="TG117" s="58"/>
      <c r="TH117" s="58"/>
      <c r="TI117" s="58"/>
      <c r="TJ117" s="58"/>
      <c r="TK117" s="58"/>
      <c r="TL117" s="58"/>
      <c r="TM117" s="58"/>
      <c r="TN117" s="58"/>
      <c r="TO117" s="58"/>
      <c r="TP117" s="58"/>
      <c r="TQ117" s="58"/>
      <c r="TR117" s="58"/>
      <c r="TS117" s="58"/>
      <c r="TT117" s="58"/>
      <c r="TU117" s="58"/>
      <c r="TV117" s="58"/>
      <c r="TW117" s="58"/>
      <c r="TX117" s="58"/>
      <c r="TY117" s="58"/>
      <c r="TZ117" s="58"/>
      <c r="UA117" s="58"/>
      <c r="UB117" s="58"/>
      <c r="UC117" s="58"/>
      <c r="UD117" s="58"/>
      <c r="UE117" s="58"/>
      <c r="UF117" s="58"/>
      <c r="UG117" s="58"/>
      <c r="UH117" s="58"/>
      <c r="UI117" s="58"/>
      <c r="UJ117" s="58"/>
      <c r="UK117" s="58"/>
      <c r="UL117" s="58"/>
      <c r="UM117" s="58"/>
      <c r="UN117" s="58"/>
      <c r="UO117" s="58"/>
      <c r="UP117" s="58"/>
      <c r="UQ117" s="58"/>
      <c r="UR117" s="58"/>
      <c r="US117" s="58"/>
      <c r="UT117" s="58"/>
      <c r="UU117" s="58"/>
      <c r="UV117" s="58"/>
      <c r="UW117" s="58"/>
      <c r="UX117" s="58"/>
      <c r="UY117" s="58"/>
      <c r="UZ117" s="58"/>
      <c r="VA117" s="58"/>
      <c r="VB117" s="58"/>
      <c r="VC117" s="58"/>
      <c r="VD117" s="58"/>
      <c r="VE117" s="58"/>
      <c r="VF117" s="58"/>
      <c r="VG117" s="58"/>
      <c r="VH117" s="58"/>
      <c r="VI117" s="58"/>
      <c r="VJ117" s="58"/>
      <c r="VK117" s="58"/>
      <c r="VL117" s="58"/>
      <c r="VM117" s="58"/>
      <c r="VN117" s="58"/>
      <c r="VO117" s="58"/>
      <c r="VP117" s="58"/>
      <c r="VQ117" s="58"/>
      <c r="VR117" s="58"/>
      <c r="VS117" s="58"/>
      <c r="VT117" s="58"/>
      <c r="VU117" s="58"/>
      <c r="VV117" s="58"/>
      <c r="VW117" s="58"/>
      <c r="VX117" s="58"/>
      <c r="VY117" s="58"/>
      <c r="VZ117" s="58"/>
      <c r="WA117" s="58"/>
      <c r="WB117" s="58"/>
      <c r="WC117" s="58"/>
      <c r="WD117" s="58"/>
      <c r="WE117" s="58"/>
      <c r="WF117" s="58"/>
      <c r="WG117" s="58"/>
      <c r="WH117" s="58"/>
      <c r="WI117" s="58"/>
      <c r="WJ117" s="58"/>
      <c r="WK117" s="58"/>
      <c r="WL117" s="58"/>
      <c r="WM117" s="58"/>
      <c r="WN117" s="58"/>
      <c r="WO117" s="58"/>
      <c r="WP117" s="58"/>
      <c r="WQ117" s="58"/>
      <c r="WR117" s="58"/>
      <c r="WS117" s="58"/>
      <c r="WT117" s="58"/>
      <c r="WU117" s="58"/>
      <c r="WV117" s="58"/>
      <c r="WW117" s="58"/>
      <c r="WX117" s="58"/>
      <c r="WY117" s="58"/>
      <c r="WZ117" s="58"/>
      <c r="XA117" s="58"/>
      <c r="XB117" s="58"/>
      <c r="XC117" s="58"/>
      <c r="XD117" s="58"/>
      <c r="XE117" s="58"/>
      <c r="XF117" s="58"/>
      <c r="XG117" s="58"/>
      <c r="XH117" s="58"/>
      <c r="XI117" s="58"/>
      <c r="XJ117" s="58"/>
      <c r="XK117" s="58"/>
      <c r="XL117" s="58"/>
      <c r="XM117" s="58"/>
      <c r="XN117" s="58"/>
      <c r="XO117" s="58"/>
      <c r="XP117" s="58"/>
      <c r="XQ117" s="58"/>
      <c r="XR117" s="58"/>
      <c r="XS117" s="58"/>
      <c r="XT117" s="58"/>
      <c r="XU117" s="58"/>
      <c r="XV117" s="58"/>
      <c r="XW117" s="58"/>
      <c r="XX117" s="58"/>
      <c r="XY117" s="58"/>
      <c r="XZ117" s="58"/>
      <c r="YA117" s="58"/>
      <c r="YB117" s="58"/>
      <c r="YC117" s="58"/>
      <c r="YD117" s="58"/>
      <c r="YE117" s="58"/>
      <c r="YF117" s="58"/>
      <c r="YG117" s="58"/>
      <c r="YH117" s="58"/>
      <c r="YI117" s="58"/>
      <c r="YJ117" s="58"/>
      <c r="YK117" s="58"/>
      <c r="YL117" s="58"/>
      <c r="YM117" s="58"/>
      <c r="YN117" s="58"/>
      <c r="YO117" s="58"/>
      <c r="YP117" s="58"/>
      <c r="YQ117" s="58"/>
      <c r="YR117" s="58"/>
      <c r="YS117" s="58"/>
      <c r="YT117" s="58"/>
      <c r="YU117" s="58"/>
      <c r="YV117" s="58"/>
      <c r="YW117" s="58"/>
      <c r="YX117" s="58"/>
      <c r="YY117" s="58"/>
      <c r="YZ117" s="58"/>
      <c r="ZA117" s="58"/>
      <c r="ZB117" s="58"/>
      <c r="ZC117" s="58"/>
      <c r="ZD117" s="58"/>
      <c r="ZE117" s="58"/>
      <c r="ZF117" s="58"/>
      <c r="ZG117" s="58"/>
      <c r="ZH117" s="58"/>
      <c r="ZI117" s="58"/>
      <c r="ZJ117" s="58"/>
      <c r="ZK117" s="58"/>
      <c r="ZL117" s="58"/>
      <c r="ZM117" s="58"/>
      <c r="ZN117" s="58"/>
      <c r="ZO117" s="58"/>
      <c r="ZP117" s="58"/>
      <c r="ZQ117" s="58"/>
      <c r="ZR117" s="58"/>
      <c r="ZS117" s="58"/>
      <c r="ZT117" s="58"/>
      <c r="ZU117" s="58"/>
      <c r="ZV117" s="58"/>
      <c r="ZW117" s="58"/>
      <c r="ZX117" s="58"/>
      <c r="ZY117" s="58"/>
      <c r="ZZ117" s="58"/>
      <c r="AAA117" s="58"/>
      <c r="AAB117" s="58"/>
      <c r="AAC117" s="58"/>
      <c r="AAD117" s="58"/>
      <c r="AAE117" s="58"/>
      <c r="AAF117" s="58"/>
      <c r="AAG117" s="58"/>
      <c r="AAH117" s="58"/>
      <c r="AAI117" s="58"/>
      <c r="AAJ117" s="58"/>
      <c r="AAK117" s="58"/>
      <c r="AAL117" s="58"/>
      <c r="AAM117" s="58"/>
      <c r="AAN117" s="58"/>
      <c r="AAO117" s="58"/>
      <c r="AAP117" s="58"/>
      <c r="AAQ117" s="58"/>
      <c r="AAR117" s="58"/>
      <c r="AAS117" s="58"/>
      <c r="AAT117" s="58"/>
      <c r="AAU117" s="58"/>
      <c r="AAV117" s="58"/>
      <c r="AAW117" s="58"/>
      <c r="AAX117" s="58"/>
      <c r="AAY117" s="58"/>
      <c r="AAZ117" s="58"/>
      <c r="ABA117" s="58"/>
      <c r="ABB117" s="58"/>
      <c r="ABC117" s="58"/>
      <c r="ABD117" s="58"/>
      <c r="ABE117" s="58"/>
      <c r="ABF117" s="58"/>
      <c r="ABG117" s="58"/>
      <c r="ABH117" s="58"/>
      <c r="ABI117" s="58"/>
      <c r="ABJ117" s="58"/>
      <c r="ABK117" s="58"/>
      <c r="ABL117" s="58"/>
      <c r="ABM117" s="58"/>
      <c r="ABN117" s="58"/>
      <c r="ABO117" s="58"/>
      <c r="ABP117" s="58"/>
      <c r="ABQ117" s="58"/>
      <c r="ABR117" s="58"/>
      <c r="ABS117" s="58"/>
      <c r="ABT117" s="58"/>
      <c r="ABU117" s="58"/>
      <c r="ABV117" s="58"/>
      <c r="ABW117" s="58"/>
      <c r="ABX117" s="58"/>
      <c r="ABY117" s="58"/>
      <c r="ABZ117" s="58"/>
      <c r="ACA117" s="58"/>
      <c r="ACB117" s="58"/>
      <c r="ACC117" s="58"/>
      <c r="ACD117" s="58"/>
      <c r="ACE117" s="58"/>
      <c r="ACF117" s="58"/>
      <c r="ACG117" s="58"/>
      <c r="ACH117" s="58"/>
      <c r="ACI117" s="58"/>
      <c r="ACJ117" s="58"/>
      <c r="ACK117" s="58"/>
      <c r="ACL117" s="58"/>
      <c r="ACM117" s="58"/>
      <c r="ACN117" s="58"/>
      <c r="ACO117" s="58"/>
      <c r="ACP117" s="58"/>
      <c r="ACQ117" s="58"/>
      <c r="ACR117" s="58"/>
      <c r="ACS117" s="58"/>
      <c r="ACT117" s="58"/>
      <c r="ACU117" s="58"/>
      <c r="ACV117" s="58"/>
      <c r="ACW117" s="58"/>
      <c r="ACX117" s="58"/>
      <c r="ACY117" s="58"/>
      <c r="ACZ117" s="58"/>
      <c r="ADA117" s="58"/>
      <c r="ADB117" s="58"/>
      <c r="ADC117" s="58"/>
      <c r="ADD117" s="58"/>
      <c r="ADE117" s="58"/>
      <c r="ADF117" s="58"/>
      <c r="ADG117" s="58"/>
      <c r="ADH117" s="58"/>
      <c r="ADI117" s="58"/>
      <c r="ADJ117" s="58"/>
      <c r="ADK117" s="58"/>
      <c r="ADL117" s="58"/>
      <c r="ADM117" s="58"/>
      <c r="ADN117" s="58"/>
      <c r="ADO117" s="58"/>
      <c r="ADP117" s="58"/>
      <c r="ADQ117" s="58"/>
      <c r="ADR117" s="58"/>
      <c r="ADS117" s="58"/>
      <c r="ADT117" s="58"/>
      <c r="ADU117" s="58"/>
      <c r="ADV117" s="58"/>
      <c r="ADW117" s="58"/>
      <c r="ADX117" s="58"/>
      <c r="ADY117" s="58"/>
      <c r="ADZ117" s="58"/>
      <c r="AEA117" s="58"/>
      <c r="AEB117" s="58"/>
      <c r="AEC117" s="58"/>
      <c r="AED117" s="58"/>
      <c r="AEE117" s="58"/>
      <c r="AEF117" s="58"/>
      <c r="AEG117" s="58"/>
      <c r="AEH117" s="58"/>
      <c r="AEI117" s="58"/>
      <c r="AEJ117" s="58"/>
      <c r="AEK117" s="58"/>
      <c r="AEL117" s="58"/>
      <c r="AEM117" s="58"/>
      <c r="AEN117" s="58"/>
      <c r="AEO117" s="58"/>
      <c r="AEP117" s="58"/>
      <c r="AEQ117" s="58"/>
      <c r="AER117" s="58"/>
      <c r="AES117" s="58"/>
      <c r="AET117" s="58"/>
      <c r="AEU117" s="58"/>
      <c r="AEV117" s="58"/>
      <c r="AEW117" s="58"/>
      <c r="AEX117" s="58"/>
      <c r="AEY117" s="58"/>
      <c r="AEZ117" s="58"/>
      <c r="AFA117" s="58"/>
      <c r="AFB117" s="58"/>
      <c r="AFC117" s="58"/>
      <c r="AFD117" s="58"/>
      <c r="AFE117" s="58"/>
      <c r="AFF117" s="58"/>
      <c r="AFG117" s="58"/>
      <c r="AFH117" s="58"/>
      <c r="AFI117" s="58"/>
      <c r="AFJ117" s="58"/>
      <c r="AFK117" s="58"/>
      <c r="AFL117" s="58"/>
      <c r="AFM117" s="58"/>
      <c r="AFN117" s="58"/>
      <c r="AFO117" s="58"/>
      <c r="AFP117" s="58"/>
      <c r="AFQ117" s="58"/>
      <c r="AFR117" s="58"/>
      <c r="AFS117" s="58"/>
      <c r="AFT117" s="58"/>
      <c r="AFU117" s="58"/>
      <c r="AFV117" s="58"/>
      <c r="AFW117" s="58"/>
      <c r="AFX117" s="58"/>
      <c r="AFY117" s="58"/>
      <c r="AFZ117" s="58"/>
      <c r="AGA117" s="58"/>
      <c r="AGB117" s="58"/>
      <c r="AGC117" s="58"/>
      <c r="AGD117" s="58"/>
      <c r="AGE117" s="58"/>
      <c r="AGF117" s="58"/>
      <c r="AGG117" s="58"/>
      <c r="AGH117" s="58"/>
      <c r="AGI117" s="58"/>
      <c r="AGJ117" s="58"/>
      <c r="AGK117" s="58"/>
      <c r="AGL117" s="58"/>
      <c r="AGM117" s="58"/>
      <c r="AGN117" s="58"/>
      <c r="AGO117" s="58"/>
      <c r="AGP117" s="58"/>
      <c r="AGQ117" s="58"/>
      <c r="AGR117" s="58"/>
      <c r="AGS117" s="58"/>
      <c r="AGT117" s="58"/>
      <c r="AGU117" s="58"/>
      <c r="AGV117" s="58"/>
      <c r="AGW117" s="58"/>
      <c r="AGX117" s="58"/>
      <c r="AGY117" s="58"/>
      <c r="AGZ117" s="58"/>
      <c r="AHA117" s="58"/>
      <c r="AHB117" s="58"/>
      <c r="AHC117" s="58"/>
      <c r="AHD117" s="58"/>
      <c r="AHE117" s="58"/>
      <c r="AHF117" s="58"/>
      <c r="AHG117" s="58"/>
      <c r="AHH117" s="58"/>
      <c r="AHI117" s="58"/>
      <c r="AHJ117" s="58"/>
      <c r="AHK117" s="58"/>
      <c r="AHL117" s="58"/>
      <c r="AHM117" s="58"/>
      <c r="AHN117" s="58"/>
      <c r="AHO117" s="58"/>
      <c r="AHP117" s="58"/>
      <c r="AHQ117" s="58"/>
      <c r="AHR117" s="58"/>
      <c r="AHS117" s="58"/>
      <c r="AHT117" s="58"/>
      <c r="AHU117" s="58"/>
      <c r="AHV117" s="58"/>
      <c r="AHW117" s="58"/>
      <c r="AHX117" s="58"/>
      <c r="AHY117" s="58"/>
      <c r="AHZ117" s="58"/>
      <c r="AIA117" s="58"/>
      <c r="AIB117" s="58"/>
      <c r="AIC117" s="58"/>
      <c r="AID117" s="58"/>
      <c r="AIE117" s="58"/>
      <c r="AIF117" s="58"/>
      <c r="AIG117" s="58"/>
      <c r="AIH117" s="58"/>
      <c r="AII117" s="58"/>
      <c r="AIJ117" s="58"/>
      <c r="AIK117" s="58"/>
      <c r="AIL117" s="58"/>
      <c r="AIM117" s="58"/>
      <c r="AIN117" s="58"/>
      <c r="AIO117" s="58"/>
      <c r="AIP117" s="58"/>
      <c r="AIQ117" s="58"/>
      <c r="AIR117" s="58"/>
      <c r="AIS117" s="58"/>
      <c r="AIT117" s="58"/>
      <c r="AIU117" s="58"/>
      <c r="AIV117" s="58"/>
      <c r="AIW117" s="58"/>
      <c r="AIX117" s="58"/>
      <c r="AIY117" s="58"/>
      <c r="AIZ117" s="58"/>
      <c r="AJA117" s="58"/>
      <c r="AJB117" s="58"/>
      <c r="AJC117" s="58"/>
      <c r="AJD117" s="58"/>
      <c r="AJE117" s="58"/>
      <c r="AJF117" s="58"/>
      <c r="AJG117" s="58"/>
      <c r="AJH117" s="58"/>
      <c r="AJI117" s="58"/>
      <c r="AJJ117" s="58"/>
      <c r="AJK117" s="58"/>
      <c r="AJL117" s="58"/>
      <c r="AJM117" s="58"/>
      <c r="AJN117" s="58"/>
      <c r="AJO117" s="58"/>
      <c r="AJP117" s="58"/>
      <c r="AJQ117" s="58"/>
      <c r="AJR117" s="58"/>
      <c r="AJS117" s="58"/>
      <c r="AJT117" s="58"/>
      <c r="AJU117" s="58"/>
      <c r="AJV117" s="58"/>
      <c r="AJW117" s="58"/>
      <c r="AJX117" s="58"/>
      <c r="AJY117" s="58"/>
      <c r="AJZ117" s="58"/>
      <c r="AKA117" s="58"/>
      <c r="AKB117" s="58"/>
      <c r="AKC117" s="58"/>
      <c r="AKD117" s="58"/>
      <c r="AKE117" s="58"/>
      <c r="AKF117" s="58"/>
      <c r="AKG117" s="58"/>
      <c r="AKH117" s="58"/>
      <c r="AKI117" s="58"/>
      <c r="AKJ117" s="58"/>
      <c r="AKK117" s="58"/>
      <c r="AKL117" s="58"/>
      <c r="AKM117" s="58"/>
      <c r="AKN117" s="58"/>
      <c r="AKO117" s="58"/>
      <c r="AKP117" s="58"/>
      <c r="AKQ117" s="58"/>
      <c r="AKR117" s="58"/>
      <c r="AKS117" s="58"/>
      <c r="AKT117" s="58"/>
      <c r="AKU117" s="58"/>
      <c r="AKV117" s="58"/>
      <c r="AKW117" s="58"/>
      <c r="AKX117" s="58"/>
      <c r="AKY117" s="58"/>
      <c r="AKZ117" s="58"/>
      <c r="ALA117" s="58"/>
      <c r="ALB117" s="58"/>
      <c r="ALC117" s="58"/>
      <c r="ALD117" s="58"/>
    </row>
    <row r="118" spans="1:992" ht="68.400000000000006" x14ac:dyDescent="0.2">
      <c r="A118" s="44" t="s">
        <v>268</v>
      </c>
      <c r="B118" s="45" t="s">
        <v>281</v>
      </c>
      <c r="C118" s="46" t="s">
        <v>282</v>
      </c>
      <c r="D118" s="47"/>
      <c r="E118" s="47"/>
      <c r="F118" s="47"/>
      <c r="G118" s="47"/>
      <c r="H118" s="10"/>
      <c r="I118" s="10" t="s">
        <v>50</v>
      </c>
      <c r="J118" s="10" t="s">
        <v>51</v>
      </c>
      <c r="K118" s="10" t="s">
        <v>52</v>
      </c>
      <c r="L118" s="10" t="s">
        <v>53</v>
      </c>
      <c r="M118" s="10" t="str">
        <f t="shared" si="40"/>
        <v>x</v>
      </c>
      <c r="N118" s="10" t="str">
        <f t="shared" si="41"/>
        <v>x</v>
      </c>
      <c r="O118" s="10" t="str">
        <f t="shared" si="42"/>
        <v>x</v>
      </c>
      <c r="P118" s="54" t="str">
        <f t="shared" si="43"/>
        <v>x</v>
      </c>
      <c r="Q118" s="10" t="str">
        <f t="shared" si="44"/>
        <v>x</v>
      </c>
      <c r="R118" s="10" t="str">
        <f t="shared" si="45"/>
        <v>x</v>
      </c>
      <c r="S118" s="10" t="s">
        <v>50</v>
      </c>
      <c r="X118" s="58"/>
      <c r="Y118" s="58"/>
      <c r="Z118" s="58"/>
      <c r="AA118" s="58"/>
      <c r="AB118" s="58"/>
      <c r="AC118" s="58"/>
      <c r="AD118" s="58"/>
      <c r="AE118" s="58"/>
      <c r="AF118" s="58"/>
      <c r="AG118" s="58"/>
      <c r="AH118" s="58"/>
      <c r="AI118" s="58"/>
      <c r="AJ118" s="58"/>
      <c r="AK118" s="58"/>
      <c r="AL118" s="58"/>
      <c r="AM118" s="58"/>
      <c r="AN118" s="58"/>
      <c r="AO118" s="58"/>
      <c r="AP118" s="58"/>
      <c r="AQ118" s="58"/>
      <c r="AR118" s="58"/>
      <c r="AS118" s="58"/>
      <c r="AT118" s="58"/>
      <c r="AU118" s="58"/>
      <c r="AV118" s="58"/>
      <c r="AW118" s="58"/>
      <c r="AX118" s="58"/>
      <c r="AY118" s="58"/>
      <c r="AZ118" s="58"/>
      <c r="BA118" s="58"/>
      <c r="BB118" s="58"/>
      <c r="BC118" s="58"/>
      <c r="BD118" s="58"/>
      <c r="BE118" s="58"/>
      <c r="BF118" s="58"/>
      <c r="BG118" s="58"/>
      <c r="BH118" s="58"/>
      <c r="BI118" s="58"/>
      <c r="BJ118" s="58"/>
      <c r="BK118" s="58"/>
      <c r="BL118" s="58"/>
      <c r="BM118" s="58"/>
      <c r="BN118" s="58"/>
      <c r="BO118" s="58"/>
      <c r="BP118" s="58"/>
      <c r="BQ118" s="58"/>
      <c r="BR118" s="58"/>
      <c r="BS118" s="58"/>
      <c r="BT118" s="58"/>
      <c r="BU118" s="58"/>
      <c r="BV118" s="58"/>
      <c r="BW118" s="58"/>
      <c r="BX118" s="58"/>
      <c r="BY118" s="58"/>
      <c r="BZ118" s="58"/>
      <c r="CA118" s="58"/>
      <c r="CB118" s="58"/>
      <c r="CC118" s="58"/>
      <c r="CD118" s="58"/>
      <c r="CE118" s="58"/>
      <c r="CF118" s="58"/>
      <c r="CG118" s="58"/>
      <c r="CH118" s="58"/>
      <c r="CI118" s="58"/>
      <c r="CJ118" s="58"/>
      <c r="CK118" s="58"/>
      <c r="CL118" s="58"/>
      <c r="CM118" s="58"/>
      <c r="CN118" s="58"/>
      <c r="CO118" s="58"/>
      <c r="CP118" s="58"/>
      <c r="CQ118" s="58"/>
      <c r="CR118" s="58"/>
      <c r="CS118" s="58"/>
      <c r="CT118" s="58"/>
      <c r="CU118" s="58"/>
      <c r="CV118" s="58"/>
      <c r="CW118" s="58"/>
      <c r="CX118" s="58"/>
      <c r="CY118" s="58"/>
      <c r="CZ118" s="58"/>
      <c r="DA118" s="58"/>
      <c r="DB118" s="58"/>
      <c r="DC118" s="58"/>
      <c r="DD118" s="58"/>
      <c r="DE118" s="58"/>
      <c r="DF118" s="58"/>
      <c r="DG118" s="58"/>
      <c r="DH118" s="58"/>
      <c r="DI118" s="58"/>
      <c r="DJ118" s="58"/>
      <c r="DK118" s="58"/>
      <c r="DL118" s="58"/>
      <c r="DM118" s="58"/>
      <c r="DN118" s="58"/>
      <c r="DO118" s="58"/>
      <c r="DP118" s="58"/>
      <c r="DQ118" s="58"/>
      <c r="DR118" s="58"/>
      <c r="DS118" s="58"/>
      <c r="DT118" s="58"/>
      <c r="DU118" s="58"/>
      <c r="DV118" s="58"/>
      <c r="DW118" s="58"/>
      <c r="DX118" s="58"/>
      <c r="DY118" s="58"/>
      <c r="DZ118" s="58"/>
      <c r="EA118" s="58"/>
      <c r="EB118" s="58"/>
      <c r="EC118" s="58"/>
      <c r="ED118" s="58"/>
      <c r="EE118" s="58"/>
      <c r="EF118" s="58"/>
      <c r="EG118" s="58"/>
      <c r="EH118" s="58"/>
      <c r="EI118" s="58"/>
      <c r="EJ118" s="58"/>
      <c r="EK118" s="58"/>
      <c r="EL118" s="58"/>
      <c r="EM118" s="58"/>
      <c r="EN118" s="58"/>
      <c r="EO118" s="58"/>
      <c r="EP118" s="58"/>
      <c r="EQ118" s="58"/>
      <c r="ER118" s="58"/>
      <c r="ES118" s="58"/>
      <c r="ET118" s="58"/>
      <c r="EU118" s="58"/>
      <c r="EV118" s="58"/>
      <c r="EW118" s="58"/>
      <c r="EX118" s="58"/>
      <c r="EY118" s="58"/>
      <c r="EZ118" s="58"/>
      <c r="FA118" s="58"/>
      <c r="FB118" s="58"/>
      <c r="FC118" s="58"/>
      <c r="FD118" s="58"/>
      <c r="FE118" s="58"/>
      <c r="FF118" s="58"/>
      <c r="FG118" s="58"/>
      <c r="FH118" s="58"/>
      <c r="FI118" s="58"/>
      <c r="FJ118" s="58"/>
      <c r="FK118" s="58"/>
      <c r="FL118" s="58"/>
      <c r="FM118" s="58"/>
      <c r="FN118" s="58"/>
      <c r="FO118" s="58"/>
      <c r="FP118" s="58"/>
      <c r="FQ118" s="58"/>
      <c r="FR118" s="58"/>
      <c r="FS118" s="58"/>
      <c r="FT118" s="58"/>
      <c r="FU118" s="58"/>
      <c r="FV118" s="58"/>
      <c r="FW118" s="58"/>
      <c r="FX118" s="58"/>
      <c r="FY118" s="58"/>
      <c r="FZ118" s="58"/>
      <c r="GA118" s="58"/>
      <c r="GB118" s="58"/>
      <c r="GC118" s="58"/>
      <c r="GD118" s="58"/>
      <c r="GE118" s="58"/>
      <c r="GF118" s="58"/>
      <c r="GG118" s="58"/>
      <c r="GH118" s="58"/>
      <c r="GI118" s="58"/>
      <c r="GJ118" s="58"/>
      <c r="GK118" s="58"/>
      <c r="GL118" s="58"/>
      <c r="GM118" s="58"/>
      <c r="GN118" s="58"/>
      <c r="GO118" s="58"/>
      <c r="GP118" s="58"/>
      <c r="GQ118" s="58"/>
      <c r="GR118" s="58"/>
      <c r="GS118" s="58"/>
      <c r="GT118" s="58"/>
      <c r="GU118" s="58"/>
      <c r="GV118" s="58"/>
      <c r="GW118" s="58"/>
      <c r="GX118" s="58"/>
      <c r="GY118" s="58"/>
      <c r="GZ118" s="58"/>
      <c r="HA118" s="58"/>
      <c r="HB118" s="58"/>
      <c r="HC118" s="58"/>
      <c r="HD118" s="58"/>
      <c r="HE118" s="58"/>
      <c r="HF118" s="58"/>
      <c r="HG118" s="58"/>
      <c r="HH118" s="58"/>
      <c r="HI118" s="58"/>
      <c r="HJ118" s="58"/>
      <c r="HK118" s="58"/>
      <c r="HL118" s="58"/>
      <c r="HM118" s="58"/>
      <c r="HN118" s="58"/>
      <c r="HO118" s="58"/>
      <c r="HP118" s="58"/>
      <c r="HQ118" s="58"/>
      <c r="HR118" s="58"/>
      <c r="HS118" s="58"/>
      <c r="HT118" s="58"/>
      <c r="HU118" s="58"/>
      <c r="HV118" s="58"/>
      <c r="HW118" s="58"/>
      <c r="HX118" s="58"/>
      <c r="HY118" s="58"/>
      <c r="HZ118" s="58"/>
      <c r="IA118" s="58"/>
      <c r="IB118" s="58"/>
      <c r="IC118" s="58"/>
      <c r="ID118" s="58"/>
      <c r="IE118" s="58"/>
      <c r="IF118" s="58"/>
      <c r="IG118" s="58"/>
      <c r="IH118" s="58"/>
      <c r="II118" s="58"/>
      <c r="IJ118" s="58"/>
      <c r="IK118" s="58"/>
      <c r="IL118" s="58"/>
      <c r="IM118" s="58"/>
      <c r="IN118" s="58"/>
      <c r="IO118" s="58"/>
      <c r="IP118" s="58"/>
      <c r="IQ118" s="58"/>
      <c r="IR118" s="58"/>
      <c r="IS118" s="58"/>
      <c r="IT118" s="58"/>
      <c r="IU118" s="58"/>
      <c r="IV118" s="58"/>
      <c r="IW118" s="58"/>
      <c r="IX118" s="58"/>
      <c r="IY118" s="58"/>
      <c r="IZ118" s="58"/>
      <c r="JA118" s="58"/>
      <c r="JB118" s="58"/>
      <c r="JC118" s="58"/>
      <c r="JD118" s="58"/>
      <c r="JE118" s="58"/>
      <c r="JF118" s="58"/>
      <c r="JG118" s="58"/>
      <c r="JH118" s="58"/>
      <c r="JI118" s="58"/>
      <c r="JJ118" s="58"/>
      <c r="JK118" s="58"/>
      <c r="JL118" s="58"/>
      <c r="JM118" s="58"/>
      <c r="JN118" s="58"/>
      <c r="JO118" s="58"/>
      <c r="JP118" s="58"/>
      <c r="JQ118" s="58"/>
      <c r="JR118" s="58"/>
      <c r="JS118" s="58"/>
      <c r="JT118" s="58"/>
      <c r="JU118" s="58"/>
      <c r="JV118" s="58"/>
      <c r="JW118" s="58"/>
      <c r="JX118" s="58"/>
      <c r="JY118" s="58"/>
      <c r="JZ118" s="58"/>
      <c r="KA118" s="58"/>
      <c r="KB118" s="58"/>
      <c r="KC118" s="58"/>
      <c r="KD118" s="58"/>
      <c r="KE118" s="58"/>
      <c r="KF118" s="58"/>
      <c r="KG118" s="58"/>
      <c r="KH118" s="58"/>
      <c r="KI118" s="58"/>
      <c r="KJ118" s="58"/>
      <c r="KK118" s="58"/>
      <c r="KL118" s="58"/>
      <c r="KM118" s="58"/>
      <c r="KN118" s="58"/>
      <c r="KO118" s="58"/>
      <c r="KP118" s="58"/>
      <c r="KQ118" s="58"/>
      <c r="KR118" s="58"/>
      <c r="KS118" s="58"/>
      <c r="KT118" s="58"/>
      <c r="KU118" s="58"/>
      <c r="KV118" s="58"/>
      <c r="KW118" s="58"/>
      <c r="KX118" s="58"/>
      <c r="KY118" s="58"/>
      <c r="KZ118" s="58"/>
      <c r="LA118" s="58"/>
      <c r="LB118" s="58"/>
      <c r="LC118" s="58"/>
      <c r="LD118" s="58"/>
      <c r="LE118" s="58"/>
      <c r="LF118" s="58"/>
      <c r="LG118" s="58"/>
      <c r="LH118" s="58"/>
      <c r="LI118" s="58"/>
      <c r="LJ118" s="58"/>
      <c r="LK118" s="58"/>
      <c r="LL118" s="58"/>
      <c r="LM118" s="58"/>
      <c r="LN118" s="58"/>
      <c r="LO118" s="58"/>
      <c r="LP118" s="58"/>
      <c r="LQ118" s="58"/>
      <c r="LR118" s="58"/>
      <c r="LS118" s="58"/>
      <c r="LT118" s="58"/>
      <c r="LU118" s="58"/>
      <c r="LV118" s="58"/>
      <c r="LW118" s="58"/>
      <c r="LX118" s="58"/>
      <c r="LY118" s="58"/>
      <c r="LZ118" s="58"/>
      <c r="MA118" s="58"/>
      <c r="MB118" s="58"/>
      <c r="MC118" s="58"/>
      <c r="MD118" s="58"/>
      <c r="ME118" s="58"/>
      <c r="MF118" s="58"/>
      <c r="MG118" s="58"/>
      <c r="MH118" s="58"/>
      <c r="MI118" s="58"/>
      <c r="MJ118" s="58"/>
      <c r="MK118" s="58"/>
      <c r="ML118" s="58"/>
      <c r="MM118" s="58"/>
      <c r="MN118" s="58"/>
      <c r="MO118" s="58"/>
      <c r="MP118" s="58"/>
      <c r="MQ118" s="58"/>
      <c r="MR118" s="58"/>
      <c r="MS118" s="58"/>
      <c r="MT118" s="58"/>
      <c r="MU118" s="58"/>
      <c r="MV118" s="58"/>
      <c r="MW118" s="58"/>
      <c r="MX118" s="58"/>
      <c r="MY118" s="58"/>
      <c r="MZ118" s="58"/>
      <c r="NA118" s="58"/>
      <c r="NB118" s="58"/>
      <c r="NC118" s="58"/>
      <c r="ND118" s="58"/>
      <c r="NE118" s="58"/>
      <c r="NF118" s="58"/>
      <c r="NG118" s="58"/>
      <c r="NH118" s="58"/>
      <c r="NI118" s="58"/>
      <c r="NJ118" s="58"/>
      <c r="NK118" s="58"/>
      <c r="NL118" s="58"/>
      <c r="NM118" s="58"/>
      <c r="NN118" s="58"/>
      <c r="NO118" s="58"/>
      <c r="NP118" s="58"/>
      <c r="NQ118" s="58"/>
      <c r="NR118" s="58"/>
      <c r="NS118" s="58"/>
      <c r="NT118" s="58"/>
      <c r="NU118" s="58"/>
      <c r="NV118" s="58"/>
      <c r="NW118" s="58"/>
      <c r="NX118" s="58"/>
      <c r="NY118" s="58"/>
      <c r="NZ118" s="58"/>
      <c r="OA118" s="58"/>
      <c r="OB118" s="58"/>
      <c r="OC118" s="58"/>
      <c r="OD118" s="58"/>
      <c r="OE118" s="58"/>
      <c r="OF118" s="58"/>
      <c r="OG118" s="58"/>
      <c r="OH118" s="58"/>
      <c r="OI118" s="58"/>
      <c r="OJ118" s="58"/>
      <c r="OK118" s="58"/>
      <c r="OL118" s="58"/>
      <c r="OM118" s="58"/>
      <c r="ON118" s="58"/>
      <c r="OO118" s="58"/>
      <c r="OP118" s="58"/>
      <c r="OQ118" s="58"/>
      <c r="OR118" s="58"/>
      <c r="OS118" s="58"/>
      <c r="OT118" s="58"/>
      <c r="OU118" s="58"/>
      <c r="OV118" s="58"/>
      <c r="OW118" s="58"/>
      <c r="OX118" s="58"/>
      <c r="OY118" s="58"/>
      <c r="OZ118" s="58"/>
      <c r="PA118" s="58"/>
      <c r="PB118" s="58"/>
      <c r="PC118" s="58"/>
      <c r="PD118" s="58"/>
      <c r="PE118" s="58"/>
      <c r="PF118" s="58"/>
      <c r="PG118" s="58"/>
      <c r="PH118" s="58"/>
      <c r="PI118" s="58"/>
      <c r="PJ118" s="58"/>
      <c r="PK118" s="58"/>
      <c r="PL118" s="58"/>
      <c r="PM118" s="58"/>
      <c r="PN118" s="58"/>
      <c r="PO118" s="58"/>
      <c r="PP118" s="58"/>
      <c r="PQ118" s="58"/>
      <c r="PR118" s="58"/>
      <c r="PS118" s="58"/>
      <c r="PT118" s="58"/>
      <c r="PU118" s="58"/>
      <c r="PV118" s="58"/>
      <c r="PW118" s="58"/>
      <c r="PX118" s="58"/>
      <c r="PY118" s="58"/>
      <c r="PZ118" s="58"/>
      <c r="QA118" s="58"/>
      <c r="QB118" s="58"/>
      <c r="QC118" s="58"/>
      <c r="QD118" s="58"/>
      <c r="QE118" s="58"/>
      <c r="QF118" s="58"/>
      <c r="QG118" s="58"/>
      <c r="QH118" s="58"/>
      <c r="QI118" s="58"/>
      <c r="QJ118" s="58"/>
      <c r="QK118" s="58"/>
      <c r="QL118" s="58"/>
      <c r="QM118" s="58"/>
      <c r="QN118" s="58"/>
      <c r="QO118" s="58"/>
      <c r="QP118" s="58"/>
      <c r="QQ118" s="58"/>
      <c r="QR118" s="58"/>
      <c r="QS118" s="58"/>
      <c r="QT118" s="58"/>
      <c r="QU118" s="58"/>
      <c r="QV118" s="58"/>
      <c r="QW118" s="58"/>
      <c r="QX118" s="58"/>
      <c r="QY118" s="58"/>
      <c r="QZ118" s="58"/>
      <c r="RA118" s="58"/>
      <c r="RB118" s="58"/>
      <c r="RC118" s="58"/>
      <c r="RD118" s="58"/>
      <c r="RE118" s="58"/>
      <c r="RF118" s="58"/>
      <c r="RG118" s="58"/>
      <c r="RH118" s="58"/>
      <c r="RI118" s="58"/>
      <c r="RJ118" s="58"/>
      <c r="RK118" s="58"/>
      <c r="RL118" s="58"/>
      <c r="RM118" s="58"/>
      <c r="RN118" s="58"/>
      <c r="RO118" s="58"/>
      <c r="RP118" s="58"/>
      <c r="RQ118" s="58"/>
      <c r="RR118" s="58"/>
      <c r="RS118" s="58"/>
      <c r="RT118" s="58"/>
      <c r="RU118" s="58"/>
      <c r="RV118" s="58"/>
      <c r="RW118" s="58"/>
      <c r="RX118" s="58"/>
      <c r="RY118" s="58"/>
      <c r="RZ118" s="58"/>
      <c r="SA118" s="58"/>
      <c r="SB118" s="58"/>
      <c r="SC118" s="58"/>
      <c r="SD118" s="58"/>
      <c r="SE118" s="58"/>
      <c r="SF118" s="58"/>
      <c r="SG118" s="58"/>
      <c r="SH118" s="58"/>
      <c r="SI118" s="58"/>
      <c r="SJ118" s="58"/>
      <c r="SK118" s="58"/>
      <c r="SL118" s="58"/>
      <c r="SM118" s="58"/>
      <c r="SN118" s="58"/>
      <c r="SO118" s="58"/>
      <c r="SP118" s="58"/>
      <c r="SQ118" s="58"/>
      <c r="SR118" s="58"/>
      <c r="SS118" s="58"/>
      <c r="ST118" s="58"/>
      <c r="SU118" s="58"/>
      <c r="SV118" s="58"/>
      <c r="SW118" s="58"/>
      <c r="SX118" s="58"/>
      <c r="SY118" s="58"/>
      <c r="SZ118" s="58"/>
      <c r="TA118" s="58"/>
      <c r="TB118" s="58"/>
      <c r="TC118" s="58"/>
      <c r="TD118" s="58"/>
      <c r="TE118" s="58"/>
      <c r="TF118" s="58"/>
      <c r="TG118" s="58"/>
      <c r="TH118" s="58"/>
      <c r="TI118" s="58"/>
      <c r="TJ118" s="58"/>
      <c r="TK118" s="58"/>
      <c r="TL118" s="58"/>
      <c r="TM118" s="58"/>
      <c r="TN118" s="58"/>
      <c r="TO118" s="58"/>
      <c r="TP118" s="58"/>
      <c r="TQ118" s="58"/>
      <c r="TR118" s="58"/>
      <c r="TS118" s="58"/>
      <c r="TT118" s="58"/>
      <c r="TU118" s="58"/>
      <c r="TV118" s="58"/>
      <c r="TW118" s="58"/>
      <c r="TX118" s="58"/>
      <c r="TY118" s="58"/>
      <c r="TZ118" s="58"/>
      <c r="UA118" s="58"/>
      <c r="UB118" s="58"/>
      <c r="UC118" s="58"/>
      <c r="UD118" s="58"/>
      <c r="UE118" s="58"/>
      <c r="UF118" s="58"/>
      <c r="UG118" s="58"/>
      <c r="UH118" s="58"/>
      <c r="UI118" s="58"/>
      <c r="UJ118" s="58"/>
      <c r="UK118" s="58"/>
      <c r="UL118" s="58"/>
      <c r="UM118" s="58"/>
      <c r="UN118" s="58"/>
      <c r="UO118" s="58"/>
      <c r="UP118" s="58"/>
      <c r="UQ118" s="58"/>
      <c r="UR118" s="58"/>
      <c r="US118" s="58"/>
      <c r="UT118" s="58"/>
      <c r="UU118" s="58"/>
      <c r="UV118" s="58"/>
      <c r="UW118" s="58"/>
      <c r="UX118" s="58"/>
      <c r="UY118" s="58"/>
      <c r="UZ118" s="58"/>
      <c r="VA118" s="58"/>
      <c r="VB118" s="58"/>
      <c r="VC118" s="58"/>
      <c r="VD118" s="58"/>
      <c r="VE118" s="58"/>
      <c r="VF118" s="58"/>
      <c r="VG118" s="58"/>
      <c r="VH118" s="58"/>
      <c r="VI118" s="58"/>
      <c r="VJ118" s="58"/>
      <c r="VK118" s="58"/>
      <c r="VL118" s="58"/>
      <c r="VM118" s="58"/>
      <c r="VN118" s="58"/>
      <c r="VO118" s="58"/>
      <c r="VP118" s="58"/>
      <c r="VQ118" s="58"/>
      <c r="VR118" s="58"/>
      <c r="VS118" s="58"/>
      <c r="VT118" s="58"/>
      <c r="VU118" s="58"/>
      <c r="VV118" s="58"/>
      <c r="VW118" s="58"/>
      <c r="VX118" s="58"/>
      <c r="VY118" s="58"/>
      <c r="VZ118" s="58"/>
      <c r="WA118" s="58"/>
      <c r="WB118" s="58"/>
      <c r="WC118" s="58"/>
      <c r="WD118" s="58"/>
      <c r="WE118" s="58"/>
      <c r="WF118" s="58"/>
      <c r="WG118" s="58"/>
      <c r="WH118" s="58"/>
      <c r="WI118" s="58"/>
      <c r="WJ118" s="58"/>
      <c r="WK118" s="58"/>
      <c r="WL118" s="58"/>
      <c r="WM118" s="58"/>
      <c r="WN118" s="58"/>
      <c r="WO118" s="58"/>
      <c r="WP118" s="58"/>
      <c r="WQ118" s="58"/>
      <c r="WR118" s="58"/>
      <c r="WS118" s="58"/>
      <c r="WT118" s="58"/>
      <c r="WU118" s="58"/>
      <c r="WV118" s="58"/>
      <c r="WW118" s="58"/>
      <c r="WX118" s="58"/>
      <c r="WY118" s="58"/>
      <c r="WZ118" s="58"/>
      <c r="XA118" s="58"/>
      <c r="XB118" s="58"/>
      <c r="XC118" s="58"/>
      <c r="XD118" s="58"/>
      <c r="XE118" s="58"/>
      <c r="XF118" s="58"/>
      <c r="XG118" s="58"/>
      <c r="XH118" s="58"/>
      <c r="XI118" s="58"/>
      <c r="XJ118" s="58"/>
      <c r="XK118" s="58"/>
      <c r="XL118" s="58"/>
      <c r="XM118" s="58"/>
      <c r="XN118" s="58"/>
      <c r="XO118" s="58"/>
      <c r="XP118" s="58"/>
      <c r="XQ118" s="58"/>
      <c r="XR118" s="58"/>
      <c r="XS118" s="58"/>
      <c r="XT118" s="58"/>
      <c r="XU118" s="58"/>
      <c r="XV118" s="58"/>
      <c r="XW118" s="58"/>
      <c r="XX118" s="58"/>
      <c r="XY118" s="58"/>
      <c r="XZ118" s="58"/>
      <c r="YA118" s="58"/>
      <c r="YB118" s="58"/>
      <c r="YC118" s="58"/>
      <c r="YD118" s="58"/>
      <c r="YE118" s="58"/>
      <c r="YF118" s="58"/>
      <c r="YG118" s="58"/>
      <c r="YH118" s="58"/>
      <c r="YI118" s="58"/>
      <c r="YJ118" s="58"/>
      <c r="YK118" s="58"/>
      <c r="YL118" s="58"/>
      <c r="YM118" s="58"/>
      <c r="YN118" s="58"/>
      <c r="YO118" s="58"/>
      <c r="YP118" s="58"/>
      <c r="YQ118" s="58"/>
      <c r="YR118" s="58"/>
      <c r="YS118" s="58"/>
      <c r="YT118" s="58"/>
      <c r="YU118" s="58"/>
      <c r="YV118" s="58"/>
      <c r="YW118" s="58"/>
      <c r="YX118" s="58"/>
      <c r="YY118" s="58"/>
      <c r="YZ118" s="58"/>
      <c r="ZA118" s="58"/>
      <c r="ZB118" s="58"/>
      <c r="ZC118" s="58"/>
      <c r="ZD118" s="58"/>
      <c r="ZE118" s="58"/>
      <c r="ZF118" s="58"/>
      <c r="ZG118" s="58"/>
      <c r="ZH118" s="58"/>
      <c r="ZI118" s="58"/>
      <c r="ZJ118" s="58"/>
      <c r="ZK118" s="58"/>
      <c r="ZL118" s="58"/>
      <c r="ZM118" s="58"/>
      <c r="ZN118" s="58"/>
      <c r="ZO118" s="58"/>
      <c r="ZP118" s="58"/>
      <c r="ZQ118" s="58"/>
      <c r="ZR118" s="58"/>
      <c r="ZS118" s="58"/>
      <c r="ZT118" s="58"/>
      <c r="ZU118" s="58"/>
      <c r="ZV118" s="58"/>
      <c r="ZW118" s="58"/>
      <c r="ZX118" s="58"/>
      <c r="ZY118" s="58"/>
      <c r="ZZ118" s="58"/>
      <c r="AAA118" s="58"/>
      <c r="AAB118" s="58"/>
      <c r="AAC118" s="58"/>
      <c r="AAD118" s="58"/>
      <c r="AAE118" s="58"/>
      <c r="AAF118" s="58"/>
      <c r="AAG118" s="58"/>
      <c r="AAH118" s="58"/>
      <c r="AAI118" s="58"/>
      <c r="AAJ118" s="58"/>
      <c r="AAK118" s="58"/>
      <c r="AAL118" s="58"/>
      <c r="AAM118" s="58"/>
      <c r="AAN118" s="58"/>
      <c r="AAO118" s="58"/>
      <c r="AAP118" s="58"/>
      <c r="AAQ118" s="58"/>
      <c r="AAR118" s="58"/>
      <c r="AAS118" s="58"/>
      <c r="AAT118" s="58"/>
      <c r="AAU118" s="58"/>
      <c r="AAV118" s="58"/>
      <c r="AAW118" s="58"/>
      <c r="AAX118" s="58"/>
      <c r="AAY118" s="58"/>
      <c r="AAZ118" s="58"/>
      <c r="ABA118" s="58"/>
      <c r="ABB118" s="58"/>
      <c r="ABC118" s="58"/>
      <c r="ABD118" s="58"/>
      <c r="ABE118" s="58"/>
      <c r="ABF118" s="58"/>
      <c r="ABG118" s="58"/>
      <c r="ABH118" s="58"/>
      <c r="ABI118" s="58"/>
      <c r="ABJ118" s="58"/>
      <c r="ABK118" s="58"/>
      <c r="ABL118" s="58"/>
      <c r="ABM118" s="58"/>
      <c r="ABN118" s="58"/>
      <c r="ABO118" s="58"/>
      <c r="ABP118" s="58"/>
      <c r="ABQ118" s="58"/>
      <c r="ABR118" s="58"/>
      <c r="ABS118" s="58"/>
      <c r="ABT118" s="58"/>
      <c r="ABU118" s="58"/>
      <c r="ABV118" s="58"/>
      <c r="ABW118" s="58"/>
      <c r="ABX118" s="58"/>
      <c r="ABY118" s="58"/>
      <c r="ABZ118" s="58"/>
      <c r="ACA118" s="58"/>
      <c r="ACB118" s="58"/>
      <c r="ACC118" s="58"/>
      <c r="ACD118" s="58"/>
      <c r="ACE118" s="58"/>
      <c r="ACF118" s="58"/>
      <c r="ACG118" s="58"/>
      <c r="ACH118" s="58"/>
      <c r="ACI118" s="58"/>
      <c r="ACJ118" s="58"/>
      <c r="ACK118" s="58"/>
      <c r="ACL118" s="58"/>
      <c r="ACM118" s="58"/>
      <c r="ACN118" s="58"/>
      <c r="ACO118" s="58"/>
      <c r="ACP118" s="58"/>
      <c r="ACQ118" s="58"/>
      <c r="ACR118" s="58"/>
      <c r="ACS118" s="58"/>
      <c r="ACT118" s="58"/>
      <c r="ACU118" s="58"/>
      <c r="ACV118" s="58"/>
      <c r="ACW118" s="58"/>
      <c r="ACX118" s="58"/>
      <c r="ACY118" s="58"/>
      <c r="ACZ118" s="58"/>
      <c r="ADA118" s="58"/>
      <c r="ADB118" s="58"/>
      <c r="ADC118" s="58"/>
      <c r="ADD118" s="58"/>
      <c r="ADE118" s="58"/>
      <c r="ADF118" s="58"/>
      <c r="ADG118" s="58"/>
      <c r="ADH118" s="58"/>
      <c r="ADI118" s="58"/>
      <c r="ADJ118" s="58"/>
      <c r="ADK118" s="58"/>
      <c r="ADL118" s="58"/>
      <c r="ADM118" s="58"/>
      <c r="ADN118" s="58"/>
      <c r="ADO118" s="58"/>
      <c r="ADP118" s="58"/>
      <c r="ADQ118" s="58"/>
      <c r="ADR118" s="58"/>
      <c r="ADS118" s="58"/>
      <c r="ADT118" s="58"/>
      <c r="ADU118" s="58"/>
      <c r="ADV118" s="58"/>
      <c r="ADW118" s="58"/>
      <c r="ADX118" s="58"/>
      <c r="ADY118" s="58"/>
      <c r="ADZ118" s="58"/>
      <c r="AEA118" s="58"/>
      <c r="AEB118" s="58"/>
      <c r="AEC118" s="58"/>
      <c r="AED118" s="58"/>
      <c r="AEE118" s="58"/>
      <c r="AEF118" s="58"/>
      <c r="AEG118" s="58"/>
      <c r="AEH118" s="58"/>
      <c r="AEI118" s="58"/>
      <c r="AEJ118" s="58"/>
      <c r="AEK118" s="58"/>
      <c r="AEL118" s="58"/>
      <c r="AEM118" s="58"/>
      <c r="AEN118" s="58"/>
      <c r="AEO118" s="58"/>
      <c r="AEP118" s="58"/>
      <c r="AEQ118" s="58"/>
      <c r="AER118" s="58"/>
      <c r="AES118" s="58"/>
      <c r="AET118" s="58"/>
      <c r="AEU118" s="58"/>
      <c r="AEV118" s="58"/>
      <c r="AEW118" s="58"/>
      <c r="AEX118" s="58"/>
      <c r="AEY118" s="58"/>
      <c r="AEZ118" s="58"/>
      <c r="AFA118" s="58"/>
      <c r="AFB118" s="58"/>
      <c r="AFC118" s="58"/>
      <c r="AFD118" s="58"/>
      <c r="AFE118" s="58"/>
      <c r="AFF118" s="58"/>
      <c r="AFG118" s="58"/>
      <c r="AFH118" s="58"/>
      <c r="AFI118" s="58"/>
      <c r="AFJ118" s="58"/>
      <c r="AFK118" s="58"/>
      <c r="AFL118" s="58"/>
      <c r="AFM118" s="58"/>
      <c r="AFN118" s="58"/>
      <c r="AFO118" s="58"/>
      <c r="AFP118" s="58"/>
      <c r="AFQ118" s="58"/>
      <c r="AFR118" s="58"/>
      <c r="AFS118" s="58"/>
      <c r="AFT118" s="58"/>
      <c r="AFU118" s="58"/>
      <c r="AFV118" s="58"/>
      <c r="AFW118" s="58"/>
      <c r="AFX118" s="58"/>
      <c r="AFY118" s="58"/>
      <c r="AFZ118" s="58"/>
      <c r="AGA118" s="58"/>
      <c r="AGB118" s="58"/>
      <c r="AGC118" s="58"/>
      <c r="AGD118" s="58"/>
      <c r="AGE118" s="58"/>
      <c r="AGF118" s="58"/>
      <c r="AGG118" s="58"/>
      <c r="AGH118" s="58"/>
      <c r="AGI118" s="58"/>
      <c r="AGJ118" s="58"/>
      <c r="AGK118" s="58"/>
      <c r="AGL118" s="58"/>
      <c r="AGM118" s="58"/>
      <c r="AGN118" s="58"/>
      <c r="AGO118" s="58"/>
      <c r="AGP118" s="58"/>
      <c r="AGQ118" s="58"/>
      <c r="AGR118" s="58"/>
      <c r="AGS118" s="58"/>
      <c r="AGT118" s="58"/>
      <c r="AGU118" s="58"/>
      <c r="AGV118" s="58"/>
      <c r="AGW118" s="58"/>
      <c r="AGX118" s="58"/>
      <c r="AGY118" s="58"/>
      <c r="AGZ118" s="58"/>
      <c r="AHA118" s="58"/>
      <c r="AHB118" s="58"/>
      <c r="AHC118" s="58"/>
      <c r="AHD118" s="58"/>
      <c r="AHE118" s="58"/>
      <c r="AHF118" s="58"/>
      <c r="AHG118" s="58"/>
      <c r="AHH118" s="58"/>
      <c r="AHI118" s="58"/>
      <c r="AHJ118" s="58"/>
      <c r="AHK118" s="58"/>
      <c r="AHL118" s="58"/>
      <c r="AHM118" s="58"/>
      <c r="AHN118" s="58"/>
      <c r="AHO118" s="58"/>
      <c r="AHP118" s="58"/>
      <c r="AHQ118" s="58"/>
      <c r="AHR118" s="58"/>
      <c r="AHS118" s="58"/>
      <c r="AHT118" s="58"/>
      <c r="AHU118" s="58"/>
      <c r="AHV118" s="58"/>
      <c r="AHW118" s="58"/>
      <c r="AHX118" s="58"/>
      <c r="AHY118" s="58"/>
      <c r="AHZ118" s="58"/>
      <c r="AIA118" s="58"/>
      <c r="AIB118" s="58"/>
      <c r="AIC118" s="58"/>
      <c r="AID118" s="58"/>
      <c r="AIE118" s="58"/>
      <c r="AIF118" s="58"/>
      <c r="AIG118" s="58"/>
      <c r="AIH118" s="58"/>
      <c r="AII118" s="58"/>
      <c r="AIJ118" s="58"/>
      <c r="AIK118" s="58"/>
      <c r="AIL118" s="58"/>
      <c r="AIM118" s="58"/>
      <c r="AIN118" s="58"/>
      <c r="AIO118" s="58"/>
      <c r="AIP118" s="58"/>
      <c r="AIQ118" s="58"/>
      <c r="AIR118" s="58"/>
      <c r="AIS118" s="58"/>
      <c r="AIT118" s="58"/>
      <c r="AIU118" s="58"/>
      <c r="AIV118" s="58"/>
      <c r="AIW118" s="58"/>
      <c r="AIX118" s="58"/>
      <c r="AIY118" s="58"/>
      <c r="AIZ118" s="58"/>
      <c r="AJA118" s="58"/>
      <c r="AJB118" s="58"/>
      <c r="AJC118" s="58"/>
      <c r="AJD118" s="58"/>
      <c r="AJE118" s="58"/>
      <c r="AJF118" s="58"/>
      <c r="AJG118" s="58"/>
      <c r="AJH118" s="58"/>
      <c r="AJI118" s="58"/>
      <c r="AJJ118" s="58"/>
      <c r="AJK118" s="58"/>
      <c r="AJL118" s="58"/>
      <c r="AJM118" s="58"/>
      <c r="AJN118" s="58"/>
      <c r="AJO118" s="58"/>
      <c r="AJP118" s="58"/>
      <c r="AJQ118" s="58"/>
      <c r="AJR118" s="58"/>
      <c r="AJS118" s="58"/>
      <c r="AJT118" s="58"/>
      <c r="AJU118" s="58"/>
      <c r="AJV118" s="58"/>
      <c r="AJW118" s="58"/>
      <c r="AJX118" s="58"/>
      <c r="AJY118" s="58"/>
      <c r="AJZ118" s="58"/>
      <c r="AKA118" s="58"/>
      <c r="AKB118" s="58"/>
      <c r="AKC118" s="58"/>
      <c r="AKD118" s="58"/>
      <c r="AKE118" s="58"/>
      <c r="AKF118" s="58"/>
      <c r="AKG118" s="58"/>
      <c r="AKH118" s="58"/>
      <c r="AKI118" s="58"/>
      <c r="AKJ118" s="58"/>
      <c r="AKK118" s="58"/>
      <c r="AKL118" s="58"/>
      <c r="AKM118" s="58"/>
      <c r="AKN118" s="58"/>
      <c r="AKO118" s="58"/>
      <c r="AKP118" s="58"/>
      <c r="AKQ118" s="58"/>
      <c r="AKR118" s="58"/>
      <c r="AKS118" s="58"/>
      <c r="AKT118" s="58"/>
      <c r="AKU118" s="58"/>
      <c r="AKV118" s="58"/>
      <c r="AKW118" s="58"/>
      <c r="AKX118" s="58"/>
      <c r="AKY118" s="58"/>
      <c r="AKZ118" s="58"/>
      <c r="ALA118" s="58"/>
      <c r="ALB118" s="58"/>
      <c r="ALC118" s="58"/>
      <c r="ALD118" s="58"/>
    </row>
    <row r="119" spans="1:992" ht="79.8" x14ac:dyDescent="0.2">
      <c r="A119" s="44" t="s">
        <v>283</v>
      </c>
      <c r="B119" s="45" t="s">
        <v>284</v>
      </c>
      <c r="C119" s="46" t="s">
        <v>285</v>
      </c>
      <c r="D119" s="47"/>
      <c r="E119" s="47"/>
      <c r="F119" s="47"/>
      <c r="G119" s="47"/>
      <c r="H119" s="10" t="s">
        <v>50</v>
      </c>
      <c r="I119" s="10" t="s">
        <v>50</v>
      </c>
      <c r="J119" s="10" t="s">
        <v>51</v>
      </c>
      <c r="K119" s="10"/>
      <c r="L119" s="10"/>
      <c r="M119" s="10" t="str">
        <f t="shared" si="40"/>
        <v>x</v>
      </c>
      <c r="N119" s="10" t="str">
        <f t="shared" si="41"/>
        <v>x</v>
      </c>
      <c r="O119" s="10" t="str">
        <f t="shared" si="42"/>
        <v>x</v>
      </c>
      <c r="P119" s="54" t="str">
        <f t="shared" si="43"/>
        <v>x</v>
      </c>
      <c r="Q119" s="10" t="str">
        <f t="shared" si="44"/>
        <v>x</v>
      </c>
      <c r="R119" s="10" t="str">
        <f t="shared" si="45"/>
        <v>x</v>
      </c>
      <c r="S119" s="10" t="s">
        <v>50</v>
      </c>
      <c r="X119" s="58"/>
      <c r="Y119" s="58"/>
      <c r="Z119" s="58"/>
      <c r="AA119" s="58"/>
      <c r="AB119" s="58"/>
      <c r="AC119" s="58"/>
      <c r="AD119" s="58"/>
      <c r="AE119" s="58"/>
      <c r="AF119" s="58"/>
      <c r="AG119" s="58"/>
      <c r="AH119" s="58"/>
      <c r="AI119" s="58"/>
      <c r="AJ119" s="58"/>
      <c r="AK119" s="58"/>
      <c r="AL119" s="58"/>
      <c r="AM119" s="58"/>
      <c r="AN119" s="58"/>
      <c r="AO119" s="58"/>
      <c r="AP119" s="58"/>
      <c r="AQ119" s="58"/>
      <c r="AR119" s="58"/>
      <c r="AS119" s="58"/>
      <c r="AT119" s="58"/>
      <c r="AU119" s="58"/>
      <c r="AV119" s="58"/>
      <c r="AW119" s="58"/>
      <c r="AX119" s="58"/>
      <c r="AY119" s="58"/>
      <c r="AZ119" s="58"/>
      <c r="BA119" s="58"/>
      <c r="BB119" s="58"/>
      <c r="BC119" s="58"/>
      <c r="BD119" s="58"/>
      <c r="BE119" s="58"/>
      <c r="BF119" s="58"/>
      <c r="BG119" s="58"/>
      <c r="BH119" s="58"/>
      <c r="BI119" s="58"/>
      <c r="BJ119" s="58"/>
      <c r="BK119" s="58"/>
      <c r="BL119" s="58"/>
      <c r="BM119" s="58"/>
      <c r="BN119" s="58"/>
      <c r="BO119" s="58"/>
      <c r="BP119" s="58"/>
      <c r="BQ119" s="58"/>
      <c r="BR119" s="58"/>
      <c r="BS119" s="58"/>
      <c r="BT119" s="58"/>
      <c r="BU119" s="58"/>
      <c r="BV119" s="58"/>
      <c r="BW119" s="58"/>
      <c r="BX119" s="58"/>
      <c r="BY119" s="58"/>
      <c r="BZ119" s="58"/>
      <c r="CA119" s="58"/>
      <c r="CB119" s="58"/>
      <c r="CC119" s="58"/>
      <c r="CD119" s="58"/>
      <c r="CE119" s="58"/>
      <c r="CF119" s="58"/>
      <c r="CG119" s="58"/>
      <c r="CH119" s="58"/>
      <c r="CI119" s="58"/>
      <c r="CJ119" s="58"/>
      <c r="CK119" s="58"/>
      <c r="CL119" s="58"/>
      <c r="CM119" s="58"/>
      <c r="CN119" s="58"/>
      <c r="CO119" s="58"/>
      <c r="CP119" s="58"/>
      <c r="CQ119" s="58"/>
      <c r="CR119" s="58"/>
      <c r="CS119" s="58"/>
      <c r="CT119" s="58"/>
      <c r="CU119" s="58"/>
      <c r="CV119" s="58"/>
      <c r="CW119" s="58"/>
      <c r="CX119" s="58"/>
      <c r="CY119" s="58"/>
      <c r="CZ119" s="58"/>
      <c r="DA119" s="58"/>
      <c r="DB119" s="58"/>
      <c r="DC119" s="58"/>
      <c r="DD119" s="58"/>
      <c r="DE119" s="58"/>
      <c r="DF119" s="58"/>
      <c r="DG119" s="58"/>
      <c r="DH119" s="58"/>
      <c r="DI119" s="58"/>
      <c r="DJ119" s="58"/>
      <c r="DK119" s="58"/>
      <c r="DL119" s="58"/>
      <c r="DM119" s="58"/>
      <c r="DN119" s="58"/>
      <c r="DO119" s="58"/>
      <c r="DP119" s="58"/>
      <c r="DQ119" s="58"/>
      <c r="DR119" s="58"/>
      <c r="DS119" s="58"/>
      <c r="DT119" s="58"/>
      <c r="DU119" s="58"/>
      <c r="DV119" s="58"/>
      <c r="DW119" s="58"/>
      <c r="DX119" s="58"/>
      <c r="DY119" s="58"/>
      <c r="DZ119" s="58"/>
      <c r="EA119" s="58"/>
      <c r="EB119" s="58"/>
      <c r="EC119" s="58"/>
      <c r="ED119" s="58"/>
      <c r="EE119" s="58"/>
      <c r="EF119" s="58"/>
      <c r="EG119" s="58"/>
      <c r="EH119" s="58"/>
      <c r="EI119" s="58"/>
      <c r="EJ119" s="58"/>
      <c r="EK119" s="58"/>
      <c r="EL119" s="58"/>
      <c r="EM119" s="58"/>
      <c r="EN119" s="58"/>
      <c r="EO119" s="58"/>
      <c r="EP119" s="58"/>
      <c r="EQ119" s="58"/>
      <c r="ER119" s="58"/>
      <c r="ES119" s="58"/>
      <c r="ET119" s="58"/>
      <c r="EU119" s="58"/>
      <c r="EV119" s="58"/>
      <c r="EW119" s="58"/>
      <c r="EX119" s="58"/>
      <c r="EY119" s="58"/>
      <c r="EZ119" s="58"/>
      <c r="FA119" s="58"/>
      <c r="FB119" s="58"/>
      <c r="FC119" s="58"/>
      <c r="FD119" s="58"/>
      <c r="FE119" s="58"/>
      <c r="FF119" s="58"/>
      <c r="FG119" s="58"/>
      <c r="FH119" s="58"/>
      <c r="FI119" s="58"/>
      <c r="FJ119" s="58"/>
      <c r="FK119" s="58"/>
      <c r="FL119" s="58"/>
      <c r="FM119" s="58"/>
      <c r="FN119" s="58"/>
      <c r="FO119" s="58"/>
      <c r="FP119" s="58"/>
      <c r="FQ119" s="58"/>
      <c r="FR119" s="58"/>
      <c r="FS119" s="58"/>
      <c r="FT119" s="58"/>
      <c r="FU119" s="58"/>
      <c r="FV119" s="58"/>
      <c r="FW119" s="58"/>
      <c r="FX119" s="58"/>
      <c r="FY119" s="58"/>
      <c r="FZ119" s="58"/>
      <c r="GA119" s="58"/>
      <c r="GB119" s="58"/>
      <c r="GC119" s="58"/>
      <c r="GD119" s="58"/>
      <c r="GE119" s="58"/>
      <c r="GF119" s="58"/>
      <c r="GG119" s="58"/>
      <c r="GH119" s="58"/>
      <c r="GI119" s="58"/>
      <c r="GJ119" s="58"/>
      <c r="GK119" s="58"/>
      <c r="GL119" s="58"/>
      <c r="GM119" s="58"/>
      <c r="GN119" s="58"/>
      <c r="GO119" s="58"/>
      <c r="GP119" s="58"/>
      <c r="GQ119" s="58"/>
      <c r="GR119" s="58"/>
      <c r="GS119" s="58"/>
      <c r="GT119" s="58"/>
      <c r="GU119" s="58"/>
      <c r="GV119" s="58"/>
      <c r="GW119" s="58"/>
      <c r="GX119" s="58"/>
      <c r="GY119" s="58"/>
      <c r="GZ119" s="58"/>
      <c r="HA119" s="58"/>
      <c r="HB119" s="58"/>
      <c r="HC119" s="58"/>
      <c r="HD119" s="58"/>
      <c r="HE119" s="58"/>
      <c r="HF119" s="58"/>
      <c r="HG119" s="58"/>
      <c r="HH119" s="58"/>
      <c r="HI119" s="58"/>
      <c r="HJ119" s="58"/>
      <c r="HK119" s="58"/>
      <c r="HL119" s="58"/>
      <c r="HM119" s="58"/>
      <c r="HN119" s="58"/>
      <c r="HO119" s="58"/>
      <c r="HP119" s="58"/>
      <c r="HQ119" s="58"/>
      <c r="HR119" s="58"/>
      <c r="HS119" s="58"/>
      <c r="HT119" s="58"/>
      <c r="HU119" s="58"/>
      <c r="HV119" s="58"/>
      <c r="HW119" s="58"/>
      <c r="HX119" s="58"/>
      <c r="HY119" s="58"/>
      <c r="HZ119" s="58"/>
      <c r="IA119" s="58"/>
      <c r="IB119" s="58"/>
      <c r="IC119" s="58"/>
      <c r="ID119" s="58"/>
      <c r="IE119" s="58"/>
      <c r="IF119" s="58"/>
      <c r="IG119" s="58"/>
      <c r="IH119" s="58"/>
      <c r="II119" s="58"/>
      <c r="IJ119" s="58"/>
      <c r="IK119" s="58"/>
      <c r="IL119" s="58"/>
      <c r="IM119" s="58"/>
      <c r="IN119" s="58"/>
      <c r="IO119" s="58"/>
      <c r="IP119" s="58"/>
      <c r="IQ119" s="58"/>
      <c r="IR119" s="58"/>
      <c r="IS119" s="58"/>
      <c r="IT119" s="58"/>
      <c r="IU119" s="58"/>
      <c r="IV119" s="58"/>
      <c r="IW119" s="58"/>
      <c r="IX119" s="58"/>
      <c r="IY119" s="58"/>
      <c r="IZ119" s="58"/>
      <c r="JA119" s="58"/>
      <c r="JB119" s="58"/>
      <c r="JC119" s="58"/>
      <c r="JD119" s="58"/>
      <c r="JE119" s="58"/>
      <c r="JF119" s="58"/>
      <c r="JG119" s="58"/>
      <c r="JH119" s="58"/>
      <c r="JI119" s="58"/>
      <c r="JJ119" s="58"/>
      <c r="JK119" s="58"/>
      <c r="JL119" s="58"/>
      <c r="JM119" s="58"/>
      <c r="JN119" s="58"/>
      <c r="JO119" s="58"/>
      <c r="JP119" s="58"/>
      <c r="JQ119" s="58"/>
      <c r="JR119" s="58"/>
      <c r="JS119" s="58"/>
      <c r="JT119" s="58"/>
      <c r="JU119" s="58"/>
      <c r="JV119" s="58"/>
      <c r="JW119" s="58"/>
      <c r="JX119" s="58"/>
      <c r="JY119" s="58"/>
      <c r="JZ119" s="58"/>
      <c r="KA119" s="58"/>
      <c r="KB119" s="58"/>
      <c r="KC119" s="58"/>
      <c r="KD119" s="58"/>
      <c r="KE119" s="58"/>
      <c r="KF119" s="58"/>
      <c r="KG119" s="58"/>
      <c r="KH119" s="58"/>
      <c r="KI119" s="58"/>
      <c r="KJ119" s="58"/>
      <c r="KK119" s="58"/>
      <c r="KL119" s="58"/>
      <c r="KM119" s="58"/>
      <c r="KN119" s="58"/>
      <c r="KO119" s="58"/>
      <c r="KP119" s="58"/>
      <c r="KQ119" s="58"/>
      <c r="KR119" s="58"/>
      <c r="KS119" s="58"/>
      <c r="KT119" s="58"/>
      <c r="KU119" s="58"/>
      <c r="KV119" s="58"/>
      <c r="KW119" s="58"/>
      <c r="KX119" s="58"/>
      <c r="KY119" s="58"/>
      <c r="KZ119" s="58"/>
      <c r="LA119" s="58"/>
      <c r="LB119" s="58"/>
      <c r="LC119" s="58"/>
      <c r="LD119" s="58"/>
      <c r="LE119" s="58"/>
      <c r="LF119" s="58"/>
      <c r="LG119" s="58"/>
      <c r="LH119" s="58"/>
      <c r="LI119" s="58"/>
      <c r="LJ119" s="58"/>
      <c r="LK119" s="58"/>
      <c r="LL119" s="58"/>
      <c r="LM119" s="58"/>
      <c r="LN119" s="58"/>
      <c r="LO119" s="58"/>
      <c r="LP119" s="58"/>
      <c r="LQ119" s="58"/>
      <c r="LR119" s="58"/>
      <c r="LS119" s="58"/>
      <c r="LT119" s="58"/>
      <c r="LU119" s="58"/>
      <c r="LV119" s="58"/>
      <c r="LW119" s="58"/>
      <c r="LX119" s="58"/>
      <c r="LY119" s="58"/>
      <c r="LZ119" s="58"/>
      <c r="MA119" s="58"/>
      <c r="MB119" s="58"/>
      <c r="MC119" s="58"/>
      <c r="MD119" s="58"/>
      <c r="ME119" s="58"/>
      <c r="MF119" s="58"/>
      <c r="MG119" s="58"/>
      <c r="MH119" s="58"/>
      <c r="MI119" s="58"/>
      <c r="MJ119" s="58"/>
      <c r="MK119" s="58"/>
      <c r="ML119" s="58"/>
      <c r="MM119" s="58"/>
      <c r="MN119" s="58"/>
      <c r="MO119" s="58"/>
      <c r="MP119" s="58"/>
      <c r="MQ119" s="58"/>
      <c r="MR119" s="58"/>
      <c r="MS119" s="58"/>
      <c r="MT119" s="58"/>
      <c r="MU119" s="58"/>
      <c r="MV119" s="58"/>
      <c r="MW119" s="58"/>
      <c r="MX119" s="58"/>
      <c r="MY119" s="58"/>
      <c r="MZ119" s="58"/>
      <c r="NA119" s="58"/>
      <c r="NB119" s="58"/>
      <c r="NC119" s="58"/>
      <c r="ND119" s="58"/>
      <c r="NE119" s="58"/>
      <c r="NF119" s="58"/>
      <c r="NG119" s="58"/>
      <c r="NH119" s="58"/>
      <c r="NI119" s="58"/>
      <c r="NJ119" s="58"/>
      <c r="NK119" s="58"/>
      <c r="NL119" s="58"/>
      <c r="NM119" s="58"/>
      <c r="NN119" s="58"/>
      <c r="NO119" s="58"/>
      <c r="NP119" s="58"/>
      <c r="NQ119" s="58"/>
      <c r="NR119" s="58"/>
      <c r="NS119" s="58"/>
      <c r="NT119" s="58"/>
      <c r="NU119" s="58"/>
      <c r="NV119" s="58"/>
      <c r="NW119" s="58"/>
      <c r="NX119" s="58"/>
      <c r="NY119" s="58"/>
      <c r="NZ119" s="58"/>
      <c r="OA119" s="58"/>
      <c r="OB119" s="58"/>
      <c r="OC119" s="58"/>
      <c r="OD119" s="58"/>
      <c r="OE119" s="58"/>
      <c r="OF119" s="58"/>
      <c r="OG119" s="58"/>
      <c r="OH119" s="58"/>
      <c r="OI119" s="58"/>
      <c r="OJ119" s="58"/>
      <c r="OK119" s="58"/>
      <c r="OL119" s="58"/>
      <c r="OM119" s="58"/>
      <c r="ON119" s="58"/>
      <c r="OO119" s="58"/>
      <c r="OP119" s="58"/>
      <c r="OQ119" s="58"/>
      <c r="OR119" s="58"/>
      <c r="OS119" s="58"/>
      <c r="OT119" s="58"/>
      <c r="OU119" s="58"/>
      <c r="OV119" s="58"/>
      <c r="OW119" s="58"/>
      <c r="OX119" s="58"/>
      <c r="OY119" s="58"/>
      <c r="OZ119" s="58"/>
      <c r="PA119" s="58"/>
      <c r="PB119" s="58"/>
      <c r="PC119" s="58"/>
      <c r="PD119" s="58"/>
      <c r="PE119" s="58"/>
      <c r="PF119" s="58"/>
      <c r="PG119" s="58"/>
      <c r="PH119" s="58"/>
      <c r="PI119" s="58"/>
      <c r="PJ119" s="58"/>
      <c r="PK119" s="58"/>
      <c r="PL119" s="58"/>
      <c r="PM119" s="58"/>
      <c r="PN119" s="58"/>
      <c r="PO119" s="58"/>
      <c r="PP119" s="58"/>
      <c r="PQ119" s="58"/>
      <c r="PR119" s="58"/>
      <c r="PS119" s="58"/>
      <c r="PT119" s="58"/>
      <c r="PU119" s="58"/>
      <c r="PV119" s="58"/>
      <c r="PW119" s="58"/>
      <c r="PX119" s="58"/>
      <c r="PY119" s="58"/>
      <c r="PZ119" s="58"/>
      <c r="QA119" s="58"/>
      <c r="QB119" s="58"/>
      <c r="QC119" s="58"/>
      <c r="QD119" s="58"/>
      <c r="QE119" s="58"/>
      <c r="QF119" s="58"/>
      <c r="QG119" s="58"/>
      <c r="QH119" s="58"/>
      <c r="QI119" s="58"/>
      <c r="QJ119" s="58"/>
      <c r="QK119" s="58"/>
      <c r="QL119" s="58"/>
      <c r="QM119" s="58"/>
      <c r="QN119" s="58"/>
      <c r="QO119" s="58"/>
      <c r="QP119" s="58"/>
      <c r="QQ119" s="58"/>
      <c r="QR119" s="58"/>
      <c r="QS119" s="58"/>
      <c r="QT119" s="58"/>
      <c r="QU119" s="58"/>
      <c r="QV119" s="58"/>
      <c r="QW119" s="58"/>
      <c r="QX119" s="58"/>
      <c r="QY119" s="58"/>
      <c r="QZ119" s="58"/>
      <c r="RA119" s="58"/>
      <c r="RB119" s="58"/>
      <c r="RC119" s="58"/>
      <c r="RD119" s="58"/>
      <c r="RE119" s="58"/>
      <c r="RF119" s="58"/>
      <c r="RG119" s="58"/>
      <c r="RH119" s="58"/>
      <c r="RI119" s="58"/>
      <c r="RJ119" s="58"/>
      <c r="RK119" s="58"/>
      <c r="RL119" s="58"/>
      <c r="RM119" s="58"/>
      <c r="RN119" s="58"/>
      <c r="RO119" s="58"/>
      <c r="RP119" s="58"/>
      <c r="RQ119" s="58"/>
      <c r="RR119" s="58"/>
      <c r="RS119" s="58"/>
      <c r="RT119" s="58"/>
      <c r="RU119" s="58"/>
      <c r="RV119" s="58"/>
      <c r="RW119" s="58"/>
      <c r="RX119" s="58"/>
      <c r="RY119" s="58"/>
      <c r="RZ119" s="58"/>
      <c r="SA119" s="58"/>
      <c r="SB119" s="58"/>
      <c r="SC119" s="58"/>
      <c r="SD119" s="58"/>
      <c r="SE119" s="58"/>
      <c r="SF119" s="58"/>
      <c r="SG119" s="58"/>
      <c r="SH119" s="58"/>
      <c r="SI119" s="58"/>
      <c r="SJ119" s="58"/>
      <c r="SK119" s="58"/>
      <c r="SL119" s="58"/>
      <c r="SM119" s="58"/>
      <c r="SN119" s="58"/>
      <c r="SO119" s="58"/>
      <c r="SP119" s="58"/>
      <c r="SQ119" s="58"/>
      <c r="SR119" s="58"/>
      <c r="SS119" s="58"/>
      <c r="ST119" s="58"/>
      <c r="SU119" s="58"/>
      <c r="SV119" s="58"/>
      <c r="SW119" s="58"/>
      <c r="SX119" s="58"/>
      <c r="SY119" s="58"/>
      <c r="SZ119" s="58"/>
      <c r="TA119" s="58"/>
      <c r="TB119" s="58"/>
      <c r="TC119" s="58"/>
      <c r="TD119" s="58"/>
      <c r="TE119" s="58"/>
      <c r="TF119" s="58"/>
      <c r="TG119" s="58"/>
      <c r="TH119" s="58"/>
      <c r="TI119" s="58"/>
      <c r="TJ119" s="58"/>
      <c r="TK119" s="58"/>
      <c r="TL119" s="58"/>
      <c r="TM119" s="58"/>
      <c r="TN119" s="58"/>
      <c r="TO119" s="58"/>
      <c r="TP119" s="58"/>
      <c r="TQ119" s="58"/>
      <c r="TR119" s="58"/>
      <c r="TS119" s="58"/>
      <c r="TT119" s="58"/>
      <c r="TU119" s="58"/>
      <c r="TV119" s="58"/>
      <c r="TW119" s="58"/>
      <c r="TX119" s="58"/>
      <c r="TY119" s="58"/>
      <c r="TZ119" s="58"/>
      <c r="UA119" s="58"/>
      <c r="UB119" s="58"/>
      <c r="UC119" s="58"/>
      <c r="UD119" s="58"/>
      <c r="UE119" s="58"/>
      <c r="UF119" s="58"/>
      <c r="UG119" s="58"/>
      <c r="UH119" s="58"/>
      <c r="UI119" s="58"/>
      <c r="UJ119" s="58"/>
      <c r="UK119" s="58"/>
      <c r="UL119" s="58"/>
      <c r="UM119" s="58"/>
      <c r="UN119" s="58"/>
      <c r="UO119" s="58"/>
      <c r="UP119" s="58"/>
      <c r="UQ119" s="58"/>
      <c r="UR119" s="58"/>
      <c r="US119" s="58"/>
      <c r="UT119" s="58"/>
      <c r="UU119" s="58"/>
      <c r="UV119" s="58"/>
      <c r="UW119" s="58"/>
      <c r="UX119" s="58"/>
      <c r="UY119" s="58"/>
      <c r="UZ119" s="58"/>
      <c r="VA119" s="58"/>
      <c r="VB119" s="58"/>
      <c r="VC119" s="58"/>
      <c r="VD119" s="58"/>
      <c r="VE119" s="58"/>
      <c r="VF119" s="58"/>
      <c r="VG119" s="58"/>
      <c r="VH119" s="58"/>
      <c r="VI119" s="58"/>
      <c r="VJ119" s="58"/>
      <c r="VK119" s="58"/>
      <c r="VL119" s="58"/>
      <c r="VM119" s="58"/>
      <c r="VN119" s="58"/>
      <c r="VO119" s="58"/>
      <c r="VP119" s="58"/>
      <c r="VQ119" s="58"/>
      <c r="VR119" s="58"/>
      <c r="VS119" s="58"/>
      <c r="VT119" s="58"/>
      <c r="VU119" s="58"/>
      <c r="VV119" s="58"/>
      <c r="VW119" s="58"/>
      <c r="VX119" s="58"/>
      <c r="VY119" s="58"/>
      <c r="VZ119" s="58"/>
      <c r="WA119" s="58"/>
      <c r="WB119" s="58"/>
      <c r="WC119" s="58"/>
      <c r="WD119" s="58"/>
      <c r="WE119" s="58"/>
      <c r="WF119" s="58"/>
      <c r="WG119" s="58"/>
      <c r="WH119" s="58"/>
      <c r="WI119" s="58"/>
      <c r="WJ119" s="58"/>
      <c r="WK119" s="58"/>
      <c r="WL119" s="58"/>
      <c r="WM119" s="58"/>
      <c r="WN119" s="58"/>
      <c r="WO119" s="58"/>
      <c r="WP119" s="58"/>
      <c r="WQ119" s="58"/>
      <c r="WR119" s="58"/>
      <c r="WS119" s="58"/>
      <c r="WT119" s="58"/>
      <c r="WU119" s="58"/>
      <c r="WV119" s="58"/>
      <c r="WW119" s="58"/>
      <c r="WX119" s="58"/>
      <c r="WY119" s="58"/>
      <c r="WZ119" s="58"/>
      <c r="XA119" s="58"/>
      <c r="XB119" s="58"/>
      <c r="XC119" s="58"/>
      <c r="XD119" s="58"/>
      <c r="XE119" s="58"/>
      <c r="XF119" s="58"/>
      <c r="XG119" s="58"/>
      <c r="XH119" s="58"/>
      <c r="XI119" s="58"/>
      <c r="XJ119" s="58"/>
      <c r="XK119" s="58"/>
      <c r="XL119" s="58"/>
      <c r="XM119" s="58"/>
      <c r="XN119" s="58"/>
      <c r="XO119" s="58"/>
      <c r="XP119" s="58"/>
      <c r="XQ119" s="58"/>
      <c r="XR119" s="58"/>
      <c r="XS119" s="58"/>
      <c r="XT119" s="58"/>
      <c r="XU119" s="58"/>
      <c r="XV119" s="58"/>
      <c r="XW119" s="58"/>
      <c r="XX119" s="58"/>
      <c r="XY119" s="58"/>
      <c r="XZ119" s="58"/>
      <c r="YA119" s="58"/>
      <c r="YB119" s="58"/>
      <c r="YC119" s="58"/>
      <c r="YD119" s="58"/>
      <c r="YE119" s="58"/>
      <c r="YF119" s="58"/>
      <c r="YG119" s="58"/>
      <c r="YH119" s="58"/>
      <c r="YI119" s="58"/>
      <c r="YJ119" s="58"/>
      <c r="YK119" s="58"/>
      <c r="YL119" s="58"/>
      <c r="YM119" s="58"/>
      <c r="YN119" s="58"/>
      <c r="YO119" s="58"/>
      <c r="YP119" s="58"/>
      <c r="YQ119" s="58"/>
      <c r="YR119" s="58"/>
      <c r="YS119" s="58"/>
      <c r="YT119" s="58"/>
      <c r="YU119" s="58"/>
      <c r="YV119" s="58"/>
      <c r="YW119" s="58"/>
      <c r="YX119" s="58"/>
      <c r="YY119" s="58"/>
      <c r="YZ119" s="58"/>
      <c r="ZA119" s="58"/>
      <c r="ZB119" s="58"/>
      <c r="ZC119" s="58"/>
      <c r="ZD119" s="58"/>
      <c r="ZE119" s="58"/>
      <c r="ZF119" s="58"/>
      <c r="ZG119" s="58"/>
      <c r="ZH119" s="58"/>
      <c r="ZI119" s="58"/>
      <c r="ZJ119" s="58"/>
      <c r="ZK119" s="58"/>
      <c r="ZL119" s="58"/>
      <c r="ZM119" s="58"/>
      <c r="ZN119" s="58"/>
      <c r="ZO119" s="58"/>
      <c r="ZP119" s="58"/>
      <c r="ZQ119" s="58"/>
      <c r="ZR119" s="58"/>
      <c r="ZS119" s="58"/>
      <c r="ZT119" s="58"/>
      <c r="ZU119" s="58"/>
      <c r="ZV119" s="58"/>
      <c r="ZW119" s="58"/>
      <c r="ZX119" s="58"/>
      <c r="ZY119" s="58"/>
      <c r="ZZ119" s="58"/>
      <c r="AAA119" s="58"/>
      <c r="AAB119" s="58"/>
      <c r="AAC119" s="58"/>
      <c r="AAD119" s="58"/>
      <c r="AAE119" s="58"/>
      <c r="AAF119" s="58"/>
      <c r="AAG119" s="58"/>
      <c r="AAH119" s="58"/>
      <c r="AAI119" s="58"/>
      <c r="AAJ119" s="58"/>
      <c r="AAK119" s="58"/>
      <c r="AAL119" s="58"/>
      <c r="AAM119" s="58"/>
      <c r="AAN119" s="58"/>
      <c r="AAO119" s="58"/>
      <c r="AAP119" s="58"/>
      <c r="AAQ119" s="58"/>
      <c r="AAR119" s="58"/>
      <c r="AAS119" s="58"/>
      <c r="AAT119" s="58"/>
      <c r="AAU119" s="58"/>
      <c r="AAV119" s="58"/>
      <c r="AAW119" s="58"/>
      <c r="AAX119" s="58"/>
      <c r="AAY119" s="58"/>
      <c r="AAZ119" s="58"/>
      <c r="ABA119" s="58"/>
      <c r="ABB119" s="58"/>
      <c r="ABC119" s="58"/>
      <c r="ABD119" s="58"/>
      <c r="ABE119" s="58"/>
      <c r="ABF119" s="58"/>
      <c r="ABG119" s="58"/>
      <c r="ABH119" s="58"/>
      <c r="ABI119" s="58"/>
      <c r="ABJ119" s="58"/>
      <c r="ABK119" s="58"/>
      <c r="ABL119" s="58"/>
      <c r="ABM119" s="58"/>
      <c r="ABN119" s="58"/>
      <c r="ABO119" s="58"/>
      <c r="ABP119" s="58"/>
      <c r="ABQ119" s="58"/>
      <c r="ABR119" s="58"/>
      <c r="ABS119" s="58"/>
      <c r="ABT119" s="58"/>
      <c r="ABU119" s="58"/>
      <c r="ABV119" s="58"/>
      <c r="ABW119" s="58"/>
      <c r="ABX119" s="58"/>
      <c r="ABY119" s="58"/>
      <c r="ABZ119" s="58"/>
      <c r="ACA119" s="58"/>
      <c r="ACB119" s="58"/>
      <c r="ACC119" s="58"/>
      <c r="ACD119" s="58"/>
      <c r="ACE119" s="58"/>
      <c r="ACF119" s="58"/>
      <c r="ACG119" s="58"/>
      <c r="ACH119" s="58"/>
      <c r="ACI119" s="58"/>
      <c r="ACJ119" s="58"/>
      <c r="ACK119" s="58"/>
      <c r="ACL119" s="58"/>
      <c r="ACM119" s="58"/>
      <c r="ACN119" s="58"/>
      <c r="ACO119" s="58"/>
      <c r="ACP119" s="58"/>
      <c r="ACQ119" s="58"/>
      <c r="ACR119" s="58"/>
      <c r="ACS119" s="58"/>
      <c r="ACT119" s="58"/>
      <c r="ACU119" s="58"/>
      <c r="ACV119" s="58"/>
      <c r="ACW119" s="58"/>
      <c r="ACX119" s="58"/>
      <c r="ACY119" s="58"/>
      <c r="ACZ119" s="58"/>
      <c r="ADA119" s="58"/>
      <c r="ADB119" s="58"/>
      <c r="ADC119" s="58"/>
      <c r="ADD119" s="58"/>
      <c r="ADE119" s="58"/>
      <c r="ADF119" s="58"/>
      <c r="ADG119" s="58"/>
      <c r="ADH119" s="58"/>
      <c r="ADI119" s="58"/>
      <c r="ADJ119" s="58"/>
      <c r="ADK119" s="58"/>
      <c r="ADL119" s="58"/>
      <c r="ADM119" s="58"/>
      <c r="ADN119" s="58"/>
      <c r="ADO119" s="58"/>
      <c r="ADP119" s="58"/>
      <c r="ADQ119" s="58"/>
      <c r="ADR119" s="58"/>
      <c r="ADS119" s="58"/>
      <c r="ADT119" s="58"/>
      <c r="ADU119" s="58"/>
      <c r="ADV119" s="58"/>
      <c r="ADW119" s="58"/>
      <c r="ADX119" s="58"/>
      <c r="ADY119" s="58"/>
      <c r="ADZ119" s="58"/>
      <c r="AEA119" s="58"/>
      <c r="AEB119" s="58"/>
      <c r="AEC119" s="58"/>
      <c r="AED119" s="58"/>
      <c r="AEE119" s="58"/>
      <c r="AEF119" s="58"/>
      <c r="AEG119" s="58"/>
      <c r="AEH119" s="58"/>
      <c r="AEI119" s="58"/>
      <c r="AEJ119" s="58"/>
      <c r="AEK119" s="58"/>
      <c r="AEL119" s="58"/>
      <c r="AEM119" s="58"/>
      <c r="AEN119" s="58"/>
      <c r="AEO119" s="58"/>
      <c r="AEP119" s="58"/>
      <c r="AEQ119" s="58"/>
      <c r="AER119" s="58"/>
      <c r="AES119" s="58"/>
      <c r="AET119" s="58"/>
      <c r="AEU119" s="58"/>
      <c r="AEV119" s="58"/>
      <c r="AEW119" s="58"/>
      <c r="AEX119" s="58"/>
      <c r="AEY119" s="58"/>
      <c r="AEZ119" s="58"/>
      <c r="AFA119" s="58"/>
      <c r="AFB119" s="58"/>
      <c r="AFC119" s="58"/>
      <c r="AFD119" s="58"/>
      <c r="AFE119" s="58"/>
      <c r="AFF119" s="58"/>
      <c r="AFG119" s="58"/>
      <c r="AFH119" s="58"/>
      <c r="AFI119" s="58"/>
      <c r="AFJ119" s="58"/>
      <c r="AFK119" s="58"/>
      <c r="AFL119" s="58"/>
      <c r="AFM119" s="58"/>
      <c r="AFN119" s="58"/>
      <c r="AFO119" s="58"/>
      <c r="AFP119" s="58"/>
      <c r="AFQ119" s="58"/>
      <c r="AFR119" s="58"/>
      <c r="AFS119" s="58"/>
      <c r="AFT119" s="58"/>
      <c r="AFU119" s="58"/>
      <c r="AFV119" s="58"/>
      <c r="AFW119" s="58"/>
      <c r="AFX119" s="58"/>
      <c r="AFY119" s="58"/>
      <c r="AFZ119" s="58"/>
      <c r="AGA119" s="58"/>
      <c r="AGB119" s="58"/>
      <c r="AGC119" s="58"/>
      <c r="AGD119" s="58"/>
      <c r="AGE119" s="58"/>
      <c r="AGF119" s="58"/>
      <c r="AGG119" s="58"/>
      <c r="AGH119" s="58"/>
      <c r="AGI119" s="58"/>
      <c r="AGJ119" s="58"/>
      <c r="AGK119" s="58"/>
      <c r="AGL119" s="58"/>
      <c r="AGM119" s="58"/>
      <c r="AGN119" s="58"/>
      <c r="AGO119" s="58"/>
      <c r="AGP119" s="58"/>
      <c r="AGQ119" s="58"/>
      <c r="AGR119" s="58"/>
      <c r="AGS119" s="58"/>
      <c r="AGT119" s="58"/>
      <c r="AGU119" s="58"/>
      <c r="AGV119" s="58"/>
      <c r="AGW119" s="58"/>
      <c r="AGX119" s="58"/>
      <c r="AGY119" s="58"/>
      <c r="AGZ119" s="58"/>
      <c r="AHA119" s="58"/>
      <c r="AHB119" s="58"/>
      <c r="AHC119" s="58"/>
      <c r="AHD119" s="58"/>
      <c r="AHE119" s="58"/>
      <c r="AHF119" s="58"/>
      <c r="AHG119" s="58"/>
      <c r="AHH119" s="58"/>
      <c r="AHI119" s="58"/>
      <c r="AHJ119" s="58"/>
      <c r="AHK119" s="58"/>
      <c r="AHL119" s="58"/>
      <c r="AHM119" s="58"/>
      <c r="AHN119" s="58"/>
      <c r="AHO119" s="58"/>
      <c r="AHP119" s="58"/>
      <c r="AHQ119" s="58"/>
      <c r="AHR119" s="58"/>
      <c r="AHS119" s="58"/>
      <c r="AHT119" s="58"/>
      <c r="AHU119" s="58"/>
      <c r="AHV119" s="58"/>
      <c r="AHW119" s="58"/>
      <c r="AHX119" s="58"/>
      <c r="AHY119" s="58"/>
      <c r="AHZ119" s="58"/>
      <c r="AIA119" s="58"/>
      <c r="AIB119" s="58"/>
      <c r="AIC119" s="58"/>
      <c r="AID119" s="58"/>
      <c r="AIE119" s="58"/>
      <c r="AIF119" s="58"/>
      <c r="AIG119" s="58"/>
      <c r="AIH119" s="58"/>
      <c r="AII119" s="58"/>
      <c r="AIJ119" s="58"/>
      <c r="AIK119" s="58"/>
      <c r="AIL119" s="58"/>
      <c r="AIM119" s="58"/>
      <c r="AIN119" s="58"/>
      <c r="AIO119" s="58"/>
      <c r="AIP119" s="58"/>
      <c r="AIQ119" s="58"/>
      <c r="AIR119" s="58"/>
      <c r="AIS119" s="58"/>
      <c r="AIT119" s="58"/>
      <c r="AIU119" s="58"/>
      <c r="AIV119" s="58"/>
      <c r="AIW119" s="58"/>
      <c r="AIX119" s="58"/>
      <c r="AIY119" s="58"/>
      <c r="AIZ119" s="58"/>
      <c r="AJA119" s="58"/>
      <c r="AJB119" s="58"/>
      <c r="AJC119" s="58"/>
      <c r="AJD119" s="58"/>
      <c r="AJE119" s="58"/>
      <c r="AJF119" s="58"/>
      <c r="AJG119" s="58"/>
      <c r="AJH119" s="58"/>
      <c r="AJI119" s="58"/>
      <c r="AJJ119" s="58"/>
      <c r="AJK119" s="58"/>
      <c r="AJL119" s="58"/>
      <c r="AJM119" s="58"/>
      <c r="AJN119" s="58"/>
      <c r="AJO119" s="58"/>
      <c r="AJP119" s="58"/>
      <c r="AJQ119" s="58"/>
      <c r="AJR119" s="58"/>
      <c r="AJS119" s="58"/>
      <c r="AJT119" s="58"/>
      <c r="AJU119" s="58"/>
      <c r="AJV119" s="58"/>
      <c r="AJW119" s="58"/>
      <c r="AJX119" s="58"/>
      <c r="AJY119" s="58"/>
      <c r="AJZ119" s="58"/>
      <c r="AKA119" s="58"/>
      <c r="AKB119" s="58"/>
      <c r="AKC119" s="58"/>
      <c r="AKD119" s="58"/>
      <c r="AKE119" s="58"/>
      <c r="AKF119" s="58"/>
      <c r="AKG119" s="58"/>
      <c r="AKH119" s="58"/>
      <c r="AKI119" s="58"/>
      <c r="AKJ119" s="58"/>
      <c r="AKK119" s="58"/>
      <c r="AKL119" s="58"/>
      <c r="AKM119" s="58"/>
      <c r="AKN119" s="58"/>
      <c r="AKO119" s="58"/>
      <c r="AKP119" s="58"/>
      <c r="AKQ119" s="58"/>
      <c r="AKR119" s="58"/>
      <c r="AKS119" s="58"/>
      <c r="AKT119" s="58"/>
      <c r="AKU119" s="58"/>
      <c r="AKV119" s="58"/>
      <c r="AKW119" s="58"/>
      <c r="AKX119" s="58"/>
      <c r="AKY119" s="58"/>
      <c r="AKZ119" s="58"/>
      <c r="ALA119" s="58"/>
      <c r="ALB119" s="58"/>
      <c r="ALC119" s="58"/>
      <c r="ALD119" s="58"/>
    </row>
    <row r="120" spans="1:992" ht="102.6" x14ac:dyDescent="0.2">
      <c r="A120" s="44" t="s">
        <v>283</v>
      </c>
      <c r="B120" s="45" t="s">
        <v>286</v>
      </c>
      <c r="C120" s="46" t="s">
        <v>287</v>
      </c>
      <c r="D120" s="47"/>
      <c r="E120" s="47"/>
      <c r="F120" s="47"/>
      <c r="G120" s="47"/>
      <c r="H120" s="10" t="s">
        <v>50</v>
      </c>
      <c r="I120" s="10" t="s">
        <v>50</v>
      </c>
      <c r="J120" s="10" t="s">
        <v>51</v>
      </c>
      <c r="K120" s="10"/>
      <c r="L120" s="10"/>
      <c r="M120" s="10" t="str">
        <f t="shared" si="40"/>
        <v>x</v>
      </c>
      <c r="N120" s="10" t="str">
        <f t="shared" si="41"/>
        <v>x</v>
      </c>
      <c r="O120" s="10" t="str">
        <f t="shared" si="42"/>
        <v>x</v>
      </c>
      <c r="P120" s="54" t="str">
        <f t="shared" si="43"/>
        <v>x</v>
      </c>
      <c r="Q120" s="10" t="str">
        <f t="shared" si="44"/>
        <v>x</v>
      </c>
      <c r="R120" s="10" t="str">
        <f t="shared" si="45"/>
        <v>x</v>
      </c>
      <c r="S120" s="10" t="s">
        <v>50</v>
      </c>
      <c r="X120" s="58"/>
      <c r="Y120" s="58"/>
      <c r="Z120" s="58"/>
      <c r="AA120" s="58"/>
      <c r="AB120" s="58"/>
      <c r="AC120" s="58"/>
      <c r="AD120" s="58"/>
      <c r="AE120" s="58"/>
      <c r="AF120" s="58"/>
      <c r="AG120" s="58"/>
      <c r="AH120" s="58"/>
      <c r="AI120" s="58"/>
      <c r="AJ120" s="58"/>
      <c r="AK120" s="58"/>
      <c r="AL120" s="58"/>
      <c r="AM120" s="58"/>
      <c r="AN120" s="58"/>
      <c r="AO120" s="58"/>
      <c r="AP120" s="58"/>
      <c r="AQ120" s="58"/>
      <c r="AR120" s="58"/>
      <c r="AS120" s="58"/>
      <c r="AT120" s="58"/>
      <c r="AU120" s="58"/>
      <c r="AV120" s="58"/>
      <c r="AW120" s="58"/>
      <c r="AX120" s="58"/>
      <c r="AY120" s="58"/>
      <c r="AZ120" s="58"/>
      <c r="BA120" s="58"/>
      <c r="BB120" s="58"/>
      <c r="BC120" s="58"/>
      <c r="BD120" s="58"/>
      <c r="BE120" s="58"/>
      <c r="BF120" s="58"/>
      <c r="BG120" s="58"/>
      <c r="BH120" s="58"/>
      <c r="BI120" s="58"/>
      <c r="BJ120" s="58"/>
      <c r="BK120" s="58"/>
      <c r="BL120" s="58"/>
      <c r="BM120" s="58"/>
      <c r="BN120" s="58"/>
      <c r="BO120" s="58"/>
      <c r="BP120" s="58"/>
      <c r="BQ120" s="58"/>
      <c r="BR120" s="58"/>
      <c r="BS120" s="58"/>
      <c r="BT120" s="58"/>
      <c r="BU120" s="58"/>
      <c r="BV120" s="58"/>
      <c r="BW120" s="58"/>
      <c r="BX120" s="58"/>
      <c r="BY120" s="58"/>
      <c r="BZ120" s="58"/>
      <c r="CA120" s="58"/>
      <c r="CB120" s="58"/>
      <c r="CC120" s="58"/>
      <c r="CD120" s="58"/>
      <c r="CE120" s="58"/>
      <c r="CF120" s="58"/>
      <c r="CG120" s="58"/>
      <c r="CH120" s="58"/>
      <c r="CI120" s="58"/>
      <c r="CJ120" s="58"/>
      <c r="CK120" s="58"/>
      <c r="CL120" s="58"/>
      <c r="CM120" s="58"/>
      <c r="CN120" s="58"/>
      <c r="CO120" s="58"/>
      <c r="CP120" s="58"/>
      <c r="CQ120" s="58"/>
      <c r="CR120" s="58"/>
      <c r="CS120" s="58"/>
      <c r="CT120" s="58"/>
      <c r="CU120" s="58"/>
      <c r="CV120" s="58"/>
      <c r="CW120" s="58"/>
      <c r="CX120" s="58"/>
      <c r="CY120" s="58"/>
      <c r="CZ120" s="58"/>
      <c r="DA120" s="58"/>
      <c r="DB120" s="58"/>
      <c r="DC120" s="58"/>
      <c r="DD120" s="58"/>
      <c r="DE120" s="58"/>
      <c r="DF120" s="58"/>
      <c r="DG120" s="58"/>
      <c r="DH120" s="58"/>
      <c r="DI120" s="58"/>
      <c r="DJ120" s="58"/>
      <c r="DK120" s="58"/>
      <c r="DL120" s="58"/>
      <c r="DM120" s="58"/>
      <c r="DN120" s="58"/>
      <c r="DO120" s="58"/>
      <c r="DP120" s="58"/>
      <c r="DQ120" s="58"/>
      <c r="DR120" s="58"/>
      <c r="DS120" s="58"/>
      <c r="DT120" s="58"/>
      <c r="DU120" s="58"/>
      <c r="DV120" s="58"/>
      <c r="DW120" s="58"/>
      <c r="DX120" s="58"/>
      <c r="DY120" s="58"/>
      <c r="DZ120" s="58"/>
      <c r="EA120" s="58"/>
      <c r="EB120" s="58"/>
      <c r="EC120" s="58"/>
      <c r="ED120" s="58"/>
      <c r="EE120" s="58"/>
      <c r="EF120" s="58"/>
      <c r="EG120" s="58"/>
      <c r="EH120" s="58"/>
      <c r="EI120" s="58"/>
      <c r="EJ120" s="58"/>
      <c r="EK120" s="58"/>
      <c r="EL120" s="58"/>
      <c r="EM120" s="58"/>
      <c r="EN120" s="58"/>
      <c r="EO120" s="58"/>
      <c r="EP120" s="58"/>
      <c r="EQ120" s="58"/>
      <c r="ER120" s="58"/>
      <c r="ES120" s="58"/>
      <c r="ET120" s="58"/>
      <c r="EU120" s="58"/>
      <c r="EV120" s="58"/>
      <c r="EW120" s="58"/>
      <c r="EX120" s="58"/>
      <c r="EY120" s="58"/>
      <c r="EZ120" s="58"/>
      <c r="FA120" s="58"/>
      <c r="FB120" s="58"/>
      <c r="FC120" s="58"/>
      <c r="FD120" s="58"/>
      <c r="FE120" s="58"/>
      <c r="FF120" s="58"/>
      <c r="FG120" s="58"/>
      <c r="FH120" s="58"/>
      <c r="FI120" s="58"/>
      <c r="FJ120" s="58"/>
      <c r="FK120" s="58"/>
      <c r="FL120" s="58"/>
      <c r="FM120" s="58"/>
      <c r="FN120" s="58"/>
      <c r="FO120" s="58"/>
      <c r="FP120" s="58"/>
      <c r="FQ120" s="58"/>
      <c r="FR120" s="58"/>
      <c r="FS120" s="58"/>
      <c r="FT120" s="58"/>
      <c r="FU120" s="58"/>
      <c r="FV120" s="58"/>
      <c r="FW120" s="58"/>
      <c r="FX120" s="58"/>
      <c r="FY120" s="58"/>
      <c r="FZ120" s="58"/>
      <c r="GA120" s="58"/>
      <c r="GB120" s="58"/>
      <c r="GC120" s="58"/>
      <c r="GD120" s="58"/>
      <c r="GE120" s="58"/>
      <c r="GF120" s="58"/>
      <c r="GG120" s="58"/>
      <c r="GH120" s="58"/>
      <c r="GI120" s="58"/>
      <c r="GJ120" s="58"/>
      <c r="GK120" s="58"/>
      <c r="GL120" s="58"/>
      <c r="GM120" s="58"/>
      <c r="GN120" s="58"/>
      <c r="GO120" s="58"/>
      <c r="GP120" s="58"/>
      <c r="GQ120" s="58"/>
      <c r="GR120" s="58"/>
      <c r="GS120" s="58"/>
      <c r="GT120" s="58"/>
      <c r="GU120" s="58"/>
      <c r="GV120" s="58"/>
      <c r="GW120" s="58"/>
      <c r="GX120" s="58"/>
      <c r="GY120" s="58"/>
      <c r="GZ120" s="58"/>
      <c r="HA120" s="58"/>
      <c r="HB120" s="58"/>
      <c r="HC120" s="58"/>
      <c r="HD120" s="58"/>
      <c r="HE120" s="58"/>
      <c r="HF120" s="58"/>
      <c r="HG120" s="58"/>
      <c r="HH120" s="58"/>
      <c r="HI120" s="58"/>
      <c r="HJ120" s="58"/>
      <c r="HK120" s="58"/>
      <c r="HL120" s="58"/>
      <c r="HM120" s="58"/>
      <c r="HN120" s="58"/>
      <c r="HO120" s="58"/>
      <c r="HP120" s="58"/>
      <c r="HQ120" s="58"/>
      <c r="HR120" s="58"/>
      <c r="HS120" s="58"/>
      <c r="HT120" s="58"/>
      <c r="HU120" s="58"/>
      <c r="HV120" s="58"/>
      <c r="HW120" s="58"/>
      <c r="HX120" s="58"/>
      <c r="HY120" s="58"/>
      <c r="HZ120" s="58"/>
      <c r="IA120" s="58"/>
      <c r="IB120" s="58"/>
      <c r="IC120" s="58"/>
      <c r="ID120" s="58"/>
      <c r="IE120" s="58"/>
      <c r="IF120" s="58"/>
      <c r="IG120" s="58"/>
      <c r="IH120" s="58"/>
      <c r="II120" s="58"/>
      <c r="IJ120" s="58"/>
      <c r="IK120" s="58"/>
      <c r="IL120" s="58"/>
      <c r="IM120" s="58"/>
      <c r="IN120" s="58"/>
      <c r="IO120" s="58"/>
      <c r="IP120" s="58"/>
      <c r="IQ120" s="58"/>
      <c r="IR120" s="58"/>
      <c r="IS120" s="58"/>
      <c r="IT120" s="58"/>
      <c r="IU120" s="58"/>
      <c r="IV120" s="58"/>
      <c r="IW120" s="58"/>
      <c r="IX120" s="58"/>
      <c r="IY120" s="58"/>
      <c r="IZ120" s="58"/>
      <c r="JA120" s="58"/>
      <c r="JB120" s="58"/>
      <c r="JC120" s="58"/>
      <c r="JD120" s="58"/>
      <c r="JE120" s="58"/>
      <c r="JF120" s="58"/>
      <c r="JG120" s="58"/>
      <c r="JH120" s="58"/>
      <c r="JI120" s="58"/>
      <c r="JJ120" s="58"/>
      <c r="JK120" s="58"/>
      <c r="JL120" s="58"/>
      <c r="JM120" s="58"/>
      <c r="JN120" s="58"/>
      <c r="JO120" s="58"/>
      <c r="JP120" s="58"/>
      <c r="JQ120" s="58"/>
      <c r="JR120" s="58"/>
      <c r="JS120" s="58"/>
      <c r="JT120" s="58"/>
      <c r="JU120" s="58"/>
      <c r="JV120" s="58"/>
      <c r="JW120" s="58"/>
      <c r="JX120" s="58"/>
      <c r="JY120" s="58"/>
      <c r="JZ120" s="58"/>
      <c r="KA120" s="58"/>
      <c r="KB120" s="58"/>
      <c r="KC120" s="58"/>
      <c r="KD120" s="58"/>
      <c r="KE120" s="58"/>
      <c r="KF120" s="58"/>
      <c r="KG120" s="58"/>
      <c r="KH120" s="58"/>
      <c r="KI120" s="58"/>
      <c r="KJ120" s="58"/>
      <c r="KK120" s="58"/>
      <c r="KL120" s="58"/>
      <c r="KM120" s="58"/>
      <c r="KN120" s="58"/>
      <c r="KO120" s="58"/>
      <c r="KP120" s="58"/>
      <c r="KQ120" s="58"/>
      <c r="KR120" s="58"/>
      <c r="KS120" s="58"/>
      <c r="KT120" s="58"/>
      <c r="KU120" s="58"/>
      <c r="KV120" s="58"/>
      <c r="KW120" s="58"/>
      <c r="KX120" s="58"/>
      <c r="KY120" s="58"/>
      <c r="KZ120" s="58"/>
      <c r="LA120" s="58"/>
      <c r="LB120" s="58"/>
      <c r="LC120" s="58"/>
      <c r="LD120" s="58"/>
      <c r="LE120" s="58"/>
      <c r="LF120" s="58"/>
      <c r="LG120" s="58"/>
      <c r="LH120" s="58"/>
      <c r="LI120" s="58"/>
      <c r="LJ120" s="58"/>
      <c r="LK120" s="58"/>
      <c r="LL120" s="58"/>
      <c r="LM120" s="58"/>
      <c r="LN120" s="58"/>
      <c r="LO120" s="58"/>
      <c r="LP120" s="58"/>
      <c r="LQ120" s="58"/>
      <c r="LR120" s="58"/>
      <c r="LS120" s="58"/>
      <c r="LT120" s="58"/>
      <c r="LU120" s="58"/>
      <c r="LV120" s="58"/>
      <c r="LW120" s="58"/>
      <c r="LX120" s="58"/>
      <c r="LY120" s="58"/>
      <c r="LZ120" s="58"/>
      <c r="MA120" s="58"/>
      <c r="MB120" s="58"/>
      <c r="MC120" s="58"/>
      <c r="MD120" s="58"/>
      <c r="ME120" s="58"/>
      <c r="MF120" s="58"/>
      <c r="MG120" s="58"/>
      <c r="MH120" s="58"/>
      <c r="MI120" s="58"/>
      <c r="MJ120" s="58"/>
      <c r="MK120" s="58"/>
      <c r="ML120" s="58"/>
      <c r="MM120" s="58"/>
      <c r="MN120" s="58"/>
      <c r="MO120" s="58"/>
      <c r="MP120" s="58"/>
      <c r="MQ120" s="58"/>
      <c r="MR120" s="58"/>
      <c r="MS120" s="58"/>
      <c r="MT120" s="58"/>
      <c r="MU120" s="58"/>
      <c r="MV120" s="58"/>
      <c r="MW120" s="58"/>
      <c r="MX120" s="58"/>
      <c r="MY120" s="58"/>
      <c r="MZ120" s="58"/>
      <c r="NA120" s="58"/>
      <c r="NB120" s="58"/>
      <c r="NC120" s="58"/>
      <c r="ND120" s="58"/>
      <c r="NE120" s="58"/>
      <c r="NF120" s="58"/>
      <c r="NG120" s="58"/>
      <c r="NH120" s="58"/>
      <c r="NI120" s="58"/>
      <c r="NJ120" s="58"/>
      <c r="NK120" s="58"/>
      <c r="NL120" s="58"/>
      <c r="NM120" s="58"/>
      <c r="NN120" s="58"/>
      <c r="NO120" s="58"/>
      <c r="NP120" s="58"/>
      <c r="NQ120" s="58"/>
      <c r="NR120" s="58"/>
      <c r="NS120" s="58"/>
      <c r="NT120" s="58"/>
      <c r="NU120" s="58"/>
      <c r="NV120" s="58"/>
      <c r="NW120" s="58"/>
      <c r="NX120" s="58"/>
      <c r="NY120" s="58"/>
      <c r="NZ120" s="58"/>
      <c r="OA120" s="58"/>
      <c r="OB120" s="58"/>
      <c r="OC120" s="58"/>
      <c r="OD120" s="58"/>
      <c r="OE120" s="58"/>
      <c r="OF120" s="58"/>
      <c r="OG120" s="58"/>
      <c r="OH120" s="58"/>
      <c r="OI120" s="58"/>
      <c r="OJ120" s="58"/>
      <c r="OK120" s="58"/>
      <c r="OL120" s="58"/>
      <c r="OM120" s="58"/>
      <c r="ON120" s="58"/>
      <c r="OO120" s="58"/>
      <c r="OP120" s="58"/>
      <c r="OQ120" s="58"/>
      <c r="OR120" s="58"/>
      <c r="OS120" s="58"/>
      <c r="OT120" s="58"/>
      <c r="OU120" s="58"/>
      <c r="OV120" s="58"/>
      <c r="OW120" s="58"/>
      <c r="OX120" s="58"/>
      <c r="OY120" s="58"/>
      <c r="OZ120" s="58"/>
      <c r="PA120" s="58"/>
      <c r="PB120" s="58"/>
      <c r="PC120" s="58"/>
      <c r="PD120" s="58"/>
      <c r="PE120" s="58"/>
      <c r="PF120" s="58"/>
      <c r="PG120" s="58"/>
      <c r="PH120" s="58"/>
      <c r="PI120" s="58"/>
      <c r="PJ120" s="58"/>
      <c r="PK120" s="58"/>
      <c r="PL120" s="58"/>
      <c r="PM120" s="58"/>
      <c r="PN120" s="58"/>
      <c r="PO120" s="58"/>
      <c r="PP120" s="58"/>
      <c r="PQ120" s="58"/>
      <c r="PR120" s="58"/>
      <c r="PS120" s="58"/>
      <c r="PT120" s="58"/>
      <c r="PU120" s="58"/>
      <c r="PV120" s="58"/>
      <c r="PW120" s="58"/>
      <c r="PX120" s="58"/>
      <c r="PY120" s="58"/>
      <c r="PZ120" s="58"/>
      <c r="QA120" s="58"/>
      <c r="QB120" s="58"/>
      <c r="QC120" s="58"/>
      <c r="QD120" s="58"/>
      <c r="QE120" s="58"/>
      <c r="QF120" s="58"/>
      <c r="QG120" s="58"/>
      <c r="QH120" s="58"/>
      <c r="QI120" s="58"/>
      <c r="QJ120" s="58"/>
      <c r="QK120" s="58"/>
      <c r="QL120" s="58"/>
      <c r="QM120" s="58"/>
      <c r="QN120" s="58"/>
      <c r="QO120" s="58"/>
      <c r="QP120" s="58"/>
      <c r="QQ120" s="58"/>
      <c r="QR120" s="58"/>
      <c r="QS120" s="58"/>
      <c r="QT120" s="58"/>
      <c r="QU120" s="58"/>
      <c r="QV120" s="58"/>
      <c r="QW120" s="58"/>
      <c r="QX120" s="58"/>
      <c r="QY120" s="58"/>
      <c r="QZ120" s="58"/>
      <c r="RA120" s="58"/>
      <c r="RB120" s="58"/>
      <c r="RC120" s="58"/>
      <c r="RD120" s="58"/>
      <c r="RE120" s="58"/>
      <c r="RF120" s="58"/>
      <c r="RG120" s="58"/>
      <c r="RH120" s="58"/>
      <c r="RI120" s="58"/>
      <c r="RJ120" s="58"/>
      <c r="RK120" s="58"/>
      <c r="RL120" s="58"/>
      <c r="RM120" s="58"/>
      <c r="RN120" s="58"/>
      <c r="RO120" s="58"/>
      <c r="RP120" s="58"/>
      <c r="RQ120" s="58"/>
      <c r="RR120" s="58"/>
      <c r="RS120" s="58"/>
      <c r="RT120" s="58"/>
      <c r="RU120" s="58"/>
      <c r="RV120" s="58"/>
      <c r="RW120" s="58"/>
      <c r="RX120" s="58"/>
      <c r="RY120" s="58"/>
      <c r="RZ120" s="58"/>
      <c r="SA120" s="58"/>
      <c r="SB120" s="58"/>
      <c r="SC120" s="58"/>
      <c r="SD120" s="58"/>
      <c r="SE120" s="58"/>
      <c r="SF120" s="58"/>
      <c r="SG120" s="58"/>
      <c r="SH120" s="58"/>
      <c r="SI120" s="58"/>
      <c r="SJ120" s="58"/>
      <c r="SK120" s="58"/>
      <c r="SL120" s="58"/>
      <c r="SM120" s="58"/>
      <c r="SN120" s="58"/>
      <c r="SO120" s="58"/>
      <c r="SP120" s="58"/>
      <c r="SQ120" s="58"/>
      <c r="SR120" s="58"/>
      <c r="SS120" s="58"/>
      <c r="ST120" s="58"/>
      <c r="SU120" s="58"/>
      <c r="SV120" s="58"/>
      <c r="SW120" s="58"/>
      <c r="SX120" s="58"/>
      <c r="SY120" s="58"/>
      <c r="SZ120" s="58"/>
      <c r="TA120" s="58"/>
      <c r="TB120" s="58"/>
      <c r="TC120" s="58"/>
      <c r="TD120" s="58"/>
      <c r="TE120" s="58"/>
      <c r="TF120" s="58"/>
      <c r="TG120" s="58"/>
      <c r="TH120" s="58"/>
      <c r="TI120" s="58"/>
      <c r="TJ120" s="58"/>
      <c r="TK120" s="58"/>
      <c r="TL120" s="58"/>
      <c r="TM120" s="58"/>
      <c r="TN120" s="58"/>
      <c r="TO120" s="58"/>
      <c r="TP120" s="58"/>
      <c r="TQ120" s="58"/>
      <c r="TR120" s="58"/>
      <c r="TS120" s="58"/>
      <c r="TT120" s="58"/>
      <c r="TU120" s="58"/>
      <c r="TV120" s="58"/>
      <c r="TW120" s="58"/>
      <c r="TX120" s="58"/>
      <c r="TY120" s="58"/>
      <c r="TZ120" s="58"/>
      <c r="UA120" s="58"/>
      <c r="UB120" s="58"/>
      <c r="UC120" s="58"/>
      <c r="UD120" s="58"/>
      <c r="UE120" s="58"/>
      <c r="UF120" s="58"/>
      <c r="UG120" s="58"/>
      <c r="UH120" s="58"/>
      <c r="UI120" s="58"/>
      <c r="UJ120" s="58"/>
      <c r="UK120" s="58"/>
      <c r="UL120" s="58"/>
      <c r="UM120" s="58"/>
      <c r="UN120" s="58"/>
      <c r="UO120" s="58"/>
      <c r="UP120" s="58"/>
      <c r="UQ120" s="58"/>
      <c r="UR120" s="58"/>
      <c r="US120" s="58"/>
      <c r="UT120" s="58"/>
      <c r="UU120" s="58"/>
      <c r="UV120" s="58"/>
      <c r="UW120" s="58"/>
      <c r="UX120" s="58"/>
      <c r="UY120" s="58"/>
      <c r="UZ120" s="58"/>
      <c r="VA120" s="58"/>
      <c r="VB120" s="58"/>
      <c r="VC120" s="58"/>
      <c r="VD120" s="58"/>
      <c r="VE120" s="58"/>
      <c r="VF120" s="58"/>
      <c r="VG120" s="58"/>
      <c r="VH120" s="58"/>
      <c r="VI120" s="58"/>
      <c r="VJ120" s="58"/>
      <c r="VK120" s="58"/>
      <c r="VL120" s="58"/>
      <c r="VM120" s="58"/>
      <c r="VN120" s="58"/>
      <c r="VO120" s="58"/>
      <c r="VP120" s="58"/>
      <c r="VQ120" s="58"/>
      <c r="VR120" s="58"/>
      <c r="VS120" s="58"/>
      <c r="VT120" s="58"/>
      <c r="VU120" s="58"/>
      <c r="VV120" s="58"/>
      <c r="VW120" s="58"/>
      <c r="VX120" s="58"/>
      <c r="VY120" s="58"/>
      <c r="VZ120" s="58"/>
      <c r="WA120" s="58"/>
      <c r="WB120" s="58"/>
      <c r="WC120" s="58"/>
      <c r="WD120" s="58"/>
      <c r="WE120" s="58"/>
      <c r="WF120" s="58"/>
      <c r="WG120" s="58"/>
      <c r="WH120" s="58"/>
      <c r="WI120" s="58"/>
      <c r="WJ120" s="58"/>
      <c r="WK120" s="58"/>
      <c r="WL120" s="58"/>
      <c r="WM120" s="58"/>
      <c r="WN120" s="58"/>
      <c r="WO120" s="58"/>
      <c r="WP120" s="58"/>
      <c r="WQ120" s="58"/>
      <c r="WR120" s="58"/>
      <c r="WS120" s="58"/>
      <c r="WT120" s="58"/>
      <c r="WU120" s="58"/>
      <c r="WV120" s="58"/>
      <c r="WW120" s="58"/>
      <c r="WX120" s="58"/>
      <c r="WY120" s="58"/>
      <c r="WZ120" s="58"/>
      <c r="XA120" s="58"/>
      <c r="XB120" s="58"/>
      <c r="XC120" s="58"/>
      <c r="XD120" s="58"/>
      <c r="XE120" s="58"/>
      <c r="XF120" s="58"/>
      <c r="XG120" s="58"/>
      <c r="XH120" s="58"/>
      <c r="XI120" s="58"/>
      <c r="XJ120" s="58"/>
      <c r="XK120" s="58"/>
      <c r="XL120" s="58"/>
      <c r="XM120" s="58"/>
      <c r="XN120" s="58"/>
      <c r="XO120" s="58"/>
      <c r="XP120" s="58"/>
      <c r="XQ120" s="58"/>
      <c r="XR120" s="58"/>
      <c r="XS120" s="58"/>
      <c r="XT120" s="58"/>
      <c r="XU120" s="58"/>
      <c r="XV120" s="58"/>
      <c r="XW120" s="58"/>
      <c r="XX120" s="58"/>
      <c r="XY120" s="58"/>
      <c r="XZ120" s="58"/>
      <c r="YA120" s="58"/>
      <c r="YB120" s="58"/>
      <c r="YC120" s="58"/>
      <c r="YD120" s="58"/>
      <c r="YE120" s="58"/>
      <c r="YF120" s="58"/>
      <c r="YG120" s="58"/>
      <c r="YH120" s="58"/>
      <c r="YI120" s="58"/>
      <c r="YJ120" s="58"/>
      <c r="YK120" s="58"/>
      <c r="YL120" s="58"/>
      <c r="YM120" s="58"/>
      <c r="YN120" s="58"/>
      <c r="YO120" s="58"/>
      <c r="YP120" s="58"/>
      <c r="YQ120" s="58"/>
      <c r="YR120" s="58"/>
      <c r="YS120" s="58"/>
      <c r="YT120" s="58"/>
      <c r="YU120" s="58"/>
      <c r="YV120" s="58"/>
      <c r="YW120" s="58"/>
      <c r="YX120" s="58"/>
      <c r="YY120" s="58"/>
      <c r="YZ120" s="58"/>
      <c r="ZA120" s="58"/>
      <c r="ZB120" s="58"/>
      <c r="ZC120" s="58"/>
      <c r="ZD120" s="58"/>
      <c r="ZE120" s="58"/>
      <c r="ZF120" s="58"/>
      <c r="ZG120" s="58"/>
      <c r="ZH120" s="58"/>
      <c r="ZI120" s="58"/>
      <c r="ZJ120" s="58"/>
      <c r="ZK120" s="58"/>
      <c r="ZL120" s="58"/>
      <c r="ZM120" s="58"/>
      <c r="ZN120" s="58"/>
      <c r="ZO120" s="58"/>
      <c r="ZP120" s="58"/>
      <c r="ZQ120" s="58"/>
      <c r="ZR120" s="58"/>
      <c r="ZS120" s="58"/>
      <c r="ZT120" s="58"/>
      <c r="ZU120" s="58"/>
      <c r="ZV120" s="58"/>
      <c r="ZW120" s="58"/>
      <c r="ZX120" s="58"/>
      <c r="ZY120" s="58"/>
      <c r="ZZ120" s="58"/>
      <c r="AAA120" s="58"/>
      <c r="AAB120" s="58"/>
      <c r="AAC120" s="58"/>
      <c r="AAD120" s="58"/>
      <c r="AAE120" s="58"/>
      <c r="AAF120" s="58"/>
      <c r="AAG120" s="58"/>
      <c r="AAH120" s="58"/>
      <c r="AAI120" s="58"/>
      <c r="AAJ120" s="58"/>
      <c r="AAK120" s="58"/>
      <c r="AAL120" s="58"/>
      <c r="AAM120" s="58"/>
      <c r="AAN120" s="58"/>
      <c r="AAO120" s="58"/>
      <c r="AAP120" s="58"/>
      <c r="AAQ120" s="58"/>
      <c r="AAR120" s="58"/>
      <c r="AAS120" s="58"/>
      <c r="AAT120" s="58"/>
      <c r="AAU120" s="58"/>
      <c r="AAV120" s="58"/>
      <c r="AAW120" s="58"/>
      <c r="AAX120" s="58"/>
      <c r="AAY120" s="58"/>
      <c r="AAZ120" s="58"/>
      <c r="ABA120" s="58"/>
      <c r="ABB120" s="58"/>
      <c r="ABC120" s="58"/>
      <c r="ABD120" s="58"/>
      <c r="ABE120" s="58"/>
      <c r="ABF120" s="58"/>
      <c r="ABG120" s="58"/>
      <c r="ABH120" s="58"/>
      <c r="ABI120" s="58"/>
      <c r="ABJ120" s="58"/>
      <c r="ABK120" s="58"/>
      <c r="ABL120" s="58"/>
      <c r="ABM120" s="58"/>
      <c r="ABN120" s="58"/>
      <c r="ABO120" s="58"/>
      <c r="ABP120" s="58"/>
      <c r="ABQ120" s="58"/>
      <c r="ABR120" s="58"/>
      <c r="ABS120" s="58"/>
      <c r="ABT120" s="58"/>
      <c r="ABU120" s="58"/>
      <c r="ABV120" s="58"/>
      <c r="ABW120" s="58"/>
      <c r="ABX120" s="58"/>
      <c r="ABY120" s="58"/>
      <c r="ABZ120" s="58"/>
      <c r="ACA120" s="58"/>
      <c r="ACB120" s="58"/>
      <c r="ACC120" s="58"/>
      <c r="ACD120" s="58"/>
      <c r="ACE120" s="58"/>
      <c r="ACF120" s="58"/>
      <c r="ACG120" s="58"/>
      <c r="ACH120" s="58"/>
      <c r="ACI120" s="58"/>
      <c r="ACJ120" s="58"/>
      <c r="ACK120" s="58"/>
      <c r="ACL120" s="58"/>
      <c r="ACM120" s="58"/>
      <c r="ACN120" s="58"/>
      <c r="ACO120" s="58"/>
      <c r="ACP120" s="58"/>
      <c r="ACQ120" s="58"/>
      <c r="ACR120" s="58"/>
      <c r="ACS120" s="58"/>
      <c r="ACT120" s="58"/>
      <c r="ACU120" s="58"/>
      <c r="ACV120" s="58"/>
      <c r="ACW120" s="58"/>
      <c r="ACX120" s="58"/>
      <c r="ACY120" s="58"/>
      <c r="ACZ120" s="58"/>
      <c r="ADA120" s="58"/>
      <c r="ADB120" s="58"/>
      <c r="ADC120" s="58"/>
      <c r="ADD120" s="58"/>
      <c r="ADE120" s="58"/>
      <c r="ADF120" s="58"/>
      <c r="ADG120" s="58"/>
      <c r="ADH120" s="58"/>
      <c r="ADI120" s="58"/>
      <c r="ADJ120" s="58"/>
      <c r="ADK120" s="58"/>
      <c r="ADL120" s="58"/>
      <c r="ADM120" s="58"/>
      <c r="ADN120" s="58"/>
      <c r="ADO120" s="58"/>
      <c r="ADP120" s="58"/>
      <c r="ADQ120" s="58"/>
      <c r="ADR120" s="58"/>
      <c r="ADS120" s="58"/>
      <c r="ADT120" s="58"/>
      <c r="ADU120" s="58"/>
      <c r="ADV120" s="58"/>
      <c r="ADW120" s="58"/>
      <c r="ADX120" s="58"/>
      <c r="ADY120" s="58"/>
      <c r="ADZ120" s="58"/>
      <c r="AEA120" s="58"/>
      <c r="AEB120" s="58"/>
      <c r="AEC120" s="58"/>
      <c r="AED120" s="58"/>
      <c r="AEE120" s="58"/>
      <c r="AEF120" s="58"/>
      <c r="AEG120" s="58"/>
      <c r="AEH120" s="58"/>
      <c r="AEI120" s="58"/>
      <c r="AEJ120" s="58"/>
      <c r="AEK120" s="58"/>
      <c r="AEL120" s="58"/>
      <c r="AEM120" s="58"/>
      <c r="AEN120" s="58"/>
      <c r="AEO120" s="58"/>
      <c r="AEP120" s="58"/>
      <c r="AEQ120" s="58"/>
      <c r="AER120" s="58"/>
      <c r="AES120" s="58"/>
      <c r="AET120" s="58"/>
      <c r="AEU120" s="58"/>
      <c r="AEV120" s="58"/>
      <c r="AEW120" s="58"/>
      <c r="AEX120" s="58"/>
      <c r="AEY120" s="58"/>
      <c r="AEZ120" s="58"/>
      <c r="AFA120" s="58"/>
      <c r="AFB120" s="58"/>
      <c r="AFC120" s="58"/>
      <c r="AFD120" s="58"/>
      <c r="AFE120" s="58"/>
      <c r="AFF120" s="58"/>
      <c r="AFG120" s="58"/>
      <c r="AFH120" s="58"/>
      <c r="AFI120" s="58"/>
      <c r="AFJ120" s="58"/>
      <c r="AFK120" s="58"/>
      <c r="AFL120" s="58"/>
      <c r="AFM120" s="58"/>
      <c r="AFN120" s="58"/>
      <c r="AFO120" s="58"/>
      <c r="AFP120" s="58"/>
      <c r="AFQ120" s="58"/>
      <c r="AFR120" s="58"/>
      <c r="AFS120" s="58"/>
      <c r="AFT120" s="58"/>
      <c r="AFU120" s="58"/>
      <c r="AFV120" s="58"/>
      <c r="AFW120" s="58"/>
      <c r="AFX120" s="58"/>
      <c r="AFY120" s="58"/>
      <c r="AFZ120" s="58"/>
      <c r="AGA120" s="58"/>
      <c r="AGB120" s="58"/>
      <c r="AGC120" s="58"/>
      <c r="AGD120" s="58"/>
      <c r="AGE120" s="58"/>
      <c r="AGF120" s="58"/>
      <c r="AGG120" s="58"/>
      <c r="AGH120" s="58"/>
      <c r="AGI120" s="58"/>
      <c r="AGJ120" s="58"/>
      <c r="AGK120" s="58"/>
      <c r="AGL120" s="58"/>
      <c r="AGM120" s="58"/>
      <c r="AGN120" s="58"/>
      <c r="AGO120" s="58"/>
      <c r="AGP120" s="58"/>
      <c r="AGQ120" s="58"/>
      <c r="AGR120" s="58"/>
      <c r="AGS120" s="58"/>
      <c r="AGT120" s="58"/>
      <c r="AGU120" s="58"/>
      <c r="AGV120" s="58"/>
      <c r="AGW120" s="58"/>
      <c r="AGX120" s="58"/>
      <c r="AGY120" s="58"/>
      <c r="AGZ120" s="58"/>
      <c r="AHA120" s="58"/>
      <c r="AHB120" s="58"/>
      <c r="AHC120" s="58"/>
      <c r="AHD120" s="58"/>
      <c r="AHE120" s="58"/>
      <c r="AHF120" s="58"/>
      <c r="AHG120" s="58"/>
      <c r="AHH120" s="58"/>
      <c r="AHI120" s="58"/>
      <c r="AHJ120" s="58"/>
      <c r="AHK120" s="58"/>
      <c r="AHL120" s="58"/>
      <c r="AHM120" s="58"/>
      <c r="AHN120" s="58"/>
      <c r="AHO120" s="58"/>
      <c r="AHP120" s="58"/>
      <c r="AHQ120" s="58"/>
      <c r="AHR120" s="58"/>
      <c r="AHS120" s="58"/>
      <c r="AHT120" s="58"/>
      <c r="AHU120" s="58"/>
      <c r="AHV120" s="58"/>
      <c r="AHW120" s="58"/>
      <c r="AHX120" s="58"/>
      <c r="AHY120" s="58"/>
      <c r="AHZ120" s="58"/>
      <c r="AIA120" s="58"/>
      <c r="AIB120" s="58"/>
      <c r="AIC120" s="58"/>
      <c r="AID120" s="58"/>
      <c r="AIE120" s="58"/>
      <c r="AIF120" s="58"/>
      <c r="AIG120" s="58"/>
      <c r="AIH120" s="58"/>
      <c r="AII120" s="58"/>
      <c r="AIJ120" s="58"/>
      <c r="AIK120" s="58"/>
      <c r="AIL120" s="58"/>
      <c r="AIM120" s="58"/>
      <c r="AIN120" s="58"/>
      <c r="AIO120" s="58"/>
      <c r="AIP120" s="58"/>
      <c r="AIQ120" s="58"/>
      <c r="AIR120" s="58"/>
      <c r="AIS120" s="58"/>
      <c r="AIT120" s="58"/>
      <c r="AIU120" s="58"/>
      <c r="AIV120" s="58"/>
      <c r="AIW120" s="58"/>
      <c r="AIX120" s="58"/>
      <c r="AIY120" s="58"/>
      <c r="AIZ120" s="58"/>
      <c r="AJA120" s="58"/>
      <c r="AJB120" s="58"/>
      <c r="AJC120" s="58"/>
      <c r="AJD120" s="58"/>
      <c r="AJE120" s="58"/>
      <c r="AJF120" s="58"/>
      <c r="AJG120" s="58"/>
      <c r="AJH120" s="58"/>
      <c r="AJI120" s="58"/>
      <c r="AJJ120" s="58"/>
      <c r="AJK120" s="58"/>
      <c r="AJL120" s="58"/>
      <c r="AJM120" s="58"/>
      <c r="AJN120" s="58"/>
      <c r="AJO120" s="58"/>
      <c r="AJP120" s="58"/>
      <c r="AJQ120" s="58"/>
      <c r="AJR120" s="58"/>
      <c r="AJS120" s="58"/>
      <c r="AJT120" s="58"/>
      <c r="AJU120" s="58"/>
      <c r="AJV120" s="58"/>
      <c r="AJW120" s="58"/>
      <c r="AJX120" s="58"/>
      <c r="AJY120" s="58"/>
      <c r="AJZ120" s="58"/>
      <c r="AKA120" s="58"/>
      <c r="AKB120" s="58"/>
      <c r="AKC120" s="58"/>
      <c r="AKD120" s="58"/>
      <c r="AKE120" s="58"/>
      <c r="AKF120" s="58"/>
      <c r="AKG120" s="58"/>
      <c r="AKH120" s="58"/>
      <c r="AKI120" s="58"/>
      <c r="AKJ120" s="58"/>
      <c r="AKK120" s="58"/>
      <c r="AKL120" s="58"/>
      <c r="AKM120" s="58"/>
      <c r="AKN120" s="58"/>
      <c r="AKO120" s="58"/>
      <c r="AKP120" s="58"/>
      <c r="AKQ120" s="58"/>
      <c r="AKR120" s="58"/>
      <c r="AKS120" s="58"/>
      <c r="AKT120" s="58"/>
      <c r="AKU120" s="58"/>
      <c r="AKV120" s="58"/>
      <c r="AKW120" s="58"/>
      <c r="AKX120" s="58"/>
      <c r="AKY120" s="58"/>
      <c r="AKZ120" s="58"/>
      <c r="ALA120" s="58"/>
      <c r="ALB120" s="58"/>
      <c r="ALC120" s="58"/>
      <c r="ALD120" s="58"/>
    </row>
    <row r="121" spans="1:992" ht="102.6" x14ac:dyDescent="0.2">
      <c r="A121" s="44" t="s">
        <v>283</v>
      </c>
      <c r="B121" s="45" t="s">
        <v>288</v>
      </c>
      <c r="C121" s="46" t="s">
        <v>289</v>
      </c>
      <c r="D121" s="47"/>
      <c r="E121" s="47"/>
      <c r="F121" s="47"/>
      <c r="G121" s="47"/>
      <c r="H121" s="10" t="s">
        <v>50</v>
      </c>
      <c r="I121" s="10" t="s">
        <v>50</v>
      </c>
      <c r="J121" s="10" t="s">
        <v>51</v>
      </c>
      <c r="K121" s="10"/>
      <c r="L121" s="10"/>
      <c r="M121" s="10" t="str">
        <f t="shared" si="40"/>
        <v>x</v>
      </c>
      <c r="N121" s="10" t="str">
        <f t="shared" si="41"/>
        <v>x</v>
      </c>
      <c r="O121" s="10" t="str">
        <f t="shared" si="42"/>
        <v>x</v>
      </c>
      <c r="P121" s="54" t="str">
        <f t="shared" si="43"/>
        <v>x</v>
      </c>
      <c r="Q121" s="10" t="str">
        <f t="shared" si="44"/>
        <v>x</v>
      </c>
      <c r="R121" s="10" t="str">
        <f t="shared" si="45"/>
        <v>x</v>
      </c>
      <c r="S121" s="10" t="s">
        <v>50</v>
      </c>
      <c r="X121" s="58"/>
      <c r="Y121" s="58"/>
      <c r="Z121" s="58"/>
      <c r="AA121" s="58"/>
      <c r="AB121" s="58"/>
      <c r="AC121" s="58"/>
      <c r="AD121" s="58"/>
      <c r="AE121" s="58"/>
      <c r="AF121" s="58"/>
      <c r="AG121" s="58"/>
      <c r="AH121" s="58"/>
      <c r="AI121" s="58"/>
      <c r="AJ121" s="58"/>
      <c r="AK121" s="58"/>
      <c r="AL121" s="58"/>
      <c r="AM121" s="58"/>
      <c r="AN121" s="58"/>
      <c r="AO121" s="58"/>
      <c r="AP121" s="58"/>
      <c r="AQ121" s="58"/>
      <c r="AR121" s="58"/>
      <c r="AS121" s="58"/>
      <c r="AT121" s="58"/>
      <c r="AU121" s="58"/>
      <c r="AV121" s="58"/>
      <c r="AW121" s="58"/>
      <c r="AX121" s="58"/>
      <c r="AY121" s="58"/>
      <c r="AZ121" s="58"/>
      <c r="BA121" s="58"/>
      <c r="BB121" s="58"/>
      <c r="BC121" s="58"/>
      <c r="BD121" s="58"/>
      <c r="BE121" s="58"/>
      <c r="BF121" s="58"/>
      <c r="BG121" s="58"/>
      <c r="BH121" s="58"/>
      <c r="BI121" s="58"/>
      <c r="BJ121" s="58"/>
      <c r="BK121" s="58"/>
      <c r="BL121" s="58"/>
      <c r="BM121" s="58"/>
      <c r="BN121" s="58"/>
      <c r="BO121" s="58"/>
      <c r="BP121" s="58"/>
      <c r="BQ121" s="58"/>
      <c r="BR121" s="58"/>
      <c r="BS121" s="58"/>
      <c r="BT121" s="58"/>
      <c r="BU121" s="58"/>
      <c r="BV121" s="58"/>
      <c r="BW121" s="58"/>
      <c r="BX121" s="58"/>
      <c r="BY121" s="58"/>
      <c r="BZ121" s="58"/>
      <c r="CA121" s="58"/>
      <c r="CB121" s="58"/>
      <c r="CC121" s="58"/>
      <c r="CD121" s="58"/>
      <c r="CE121" s="58"/>
      <c r="CF121" s="58"/>
      <c r="CG121" s="58"/>
      <c r="CH121" s="58"/>
      <c r="CI121" s="58"/>
      <c r="CJ121" s="58"/>
      <c r="CK121" s="58"/>
      <c r="CL121" s="58"/>
      <c r="CM121" s="58"/>
      <c r="CN121" s="58"/>
      <c r="CO121" s="58"/>
      <c r="CP121" s="58"/>
      <c r="CQ121" s="58"/>
      <c r="CR121" s="58"/>
      <c r="CS121" s="58"/>
      <c r="CT121" s="58"/>
      <c r="CU121" s="58"/>
      <c r="CV121" s="58"/>
      <c r="CW121" s="58"/>
      <c r="CX121" s="58"/>
      <c r="CY121" s="58"/>
      <c r="CZ121" s="58"/>
      <c r="DA121" s="58"/>
      <c r="DB121" s="58"/>
      <c r="DC121" s="58"/>
      <c r="DD121" s="58"/>
      <c r="DE121" s="58"/>
      <c r="DF121" s="58"/>
      <c r="DG121" s="58"/>
      <c r="DH121" s="58"/>
      <c r="DI121" s="58"/>
      <c r="DJ121" s="58"/>
      <c r="DK121" s="58"/>
      <c r="DL121" s="58"/>
      <c r="DM121" s="58"/>
      <c r="DN121" s="58"/>
      <c r="DO121" s="58"/>
      <c r="DP121" s="58"/>
      <c r="DQ121" s="58"/>
      <c r="DR121" s="58"/>
      <c r="DS121" s="58"/>
      <c r="DT121" s="58"/>
      <c r="DU121" s="58"/>
      <c r="DV121" s="58"/>
      <c r="DW121" s="58"/>
      <c r="DX121" s="58"/>
      <c r="DY121" s="58"/>
      <c r="DZ121" s="58"/>
      <c r="EA121" s="58"/>
      <c r="EB121" s="58"/>
      <c r="EC121" s="58"/>
      <c r="ED121" s="58"/>
      <c r="EE121" s="58"/>
      <c r="EF121" s="58"/>
      <c r="EG121" s="58"/>
      <c r="EH121" s="58"/>
      <c r="EI121" s="58"/>
      <c r="EJ121" s="58"/>
      <c r="EK121" s="58"/>
      <c r="EL121" s="58"/>
      <c r="EM121" s="58"/>
      <c r="EN121" s="58"/>
      <c r="EO121" s="58"/>
      <c r="EP121" s="58"/>
      <c r="EQ121" s="58"/>
      <c r="ER121" s="58"/>
      <c r="ES121" s="58"/>
      <c r="ET121" s="58"/>
      <c r="EU121" s="58"/>
      <c r="EV121" s="58"/>
      <c r="EW121" s="58"/>
      <c r="EX121" s="58"/>
      <c r="EY121" s="58"/>
      <c r="EZ121" s="58"/>
      <c r="FA121" s="58"/>
      <c r="FB121" s="58"/>
      <c r="FC121" s="58"/>
      <c r="FD121" s="58"/>
      <c r="FE121" s="58"/>
      <c r="FF121" s="58"/>
      <c r="FG121" s="58"/>
      <c r="FH121" s="58"/>
      <c r="FI121" s="58"/>
      <c r="FJ121" s="58"/>
      <c r="FK121" s="58"/>
      <c r="FL121" s="58"/>
      <c r="FM121" s="58"/>
      <c r="FN121" s="58"/>
      <c r="FO121" s="58"/>
      <c r="FP121" s="58"/>
      <c r="FQ121" s="58"/>
      <c r="FR121" s="58"/>
      <c r="FS121" s="58"/>
      <c r="FT121" s="58"/>
      <c r="FU121" s="58"/>
      <c r="FV121" s="58"/>
      <c r="FW121" s="58"/>
      <c r="FX121" s="58"/>
      <c r="FY121" s="58"/>
      <c r="FZ121" s="58"/>
      <c r="GA121" s="58"/>
      <c r="GB121" s="58"/>
      <c r="GC121" s="58"/>
      <c r="GD121" s="58"/>
      <c r="GE121" s="58"/>
      <c r="GF121" s="58"/>
      <c r="GG121" s="58"/>
      <c r="GH121" s="58"/>
      <c r="GI121" s="58"/>
      <c r="GJ121" s="58"/>
      <c r="GK121" s="58"/>
      <c r="GL121" s="58"/>
      <c r="GM121" s="58"/>
      <c r="GN121" s="58"/>
      <c r="GO121" s="58"/>
      <c r="GP121" s="58"/>
      <c r="GQ121" s="58"/>
      <c r="GR121" s="58"/>
      <c r="GS121" s="58"/>
      <c r="GT121" s="58"/>
      <c r="GU121" s="58"/>
      <c r="GV121" s="58"/>
      <c r="GW121" s="58"/>
      <c r="GX121" s="58"/>
      <c r="GY121" s="58"/>
      <c r="GZ121" s="58"/>
      <c r="HA121" s="58"/>
      <c r="HB121" s="58"/>
      <c r="HC121" s="58"/>
      <c r="HD121" s="58"/>
      <c r="HE121" s="58"/>
      <c r="HF121" s="58"/>
      <c r="HG121" s="58"/>
      <c r="HH121" s="58"/>
      <c r="HI121" s="58"/>
      <c r="HJ121" s="58"/>
      <c r="HK121" s="58"/>
      <c r="HL121" s="58"/>
      <c r="HM121" s="58"/>
      <c r="HN121" s="58"/>
      <c r="HO121" s="58"/>
      <c r="HP121" s="58"/>
      <c r="HQ121" s="58"/>
      <c r="HR121" s="58"/>
      <c r="HS121" s="58"/>
      <c r="HT121" s="58"/>
      <c r="HU121" s="58"/>
      <c r="HV121" s="58"/>
      <c r="HW121" s="58"/>
      <c r="HX121" s="58"/>
      <c r="HY121" s="58"/>
      <c r="HZ121" s="58"/>
      <c r="IA121" s="58"/>
      <c r="IB121" s="58"/>
      <c r="IC121" s="58"/>
      <c r="ID121" s="58"/>
      <c r="IE121" s="58"/>
      <c r="IF121" s="58"/>
      <c r="IG121" s="58"/>
      <c r="IH121" s="58"/>
      <c r="II121" s="58"/>
      <c r="IJ121" s="58"/>
      <c r="IK121" s="58"/>
      <c r="IL121" s="58"/>
      <c r="IM121" s="58"/>
      <c r="IN121" s="58"/>
      <c r="IO121" s="58"/>
      <c r="IP121" s="58"/>
      <c r="IQ121" s="58"/>
      <c r="IR121" s="58"/>
      <c r="IS121" s="58"/>
      <c r="IT121" s="58"/>
      <c r="IU121" s="58"/>
      <c r="IV121" s="58"/>
      <c r="IW121" s="58"/>
      <c r="IX121" s="58"/>
      <c r="IY121" s="58"/>
      <c r="IZ121" s="58"/>
      <c r="JA121" s="58"/>
      <c r="JB121" s="58"/>
      <c r="JC121" s="58"/>
      <c r="JD121" s="58"/>
      <c r="JE121" s="58"/>
      <c r="JF121" s="58"/>
      <c r="JG121" s="58"/>
      <c r="JH121" s="58"/>
      <c r="JI121" s="58"/>
      <c r="JJ121" s="58"/>
      <c r="JK121" s="58"/>
      <c r="JL121" s="58"/>
      <c r="JM121" s="58"/>
      <c r="JN121" s="58"/>
      <c r="JO121" s="58"/>
      <c r="JP121" s="58"/>
      <c r="JQ121" s="58"/>
      <c r="JR121" s="58"/>
      <c r="JS121" s="58"/>
      <c r="JT121" s="58"/>
      <c r="JU121" s="58"/>
      <c r="JV121" s="58"/>
      <c r="JW121" s="58"/>
      <c r="JX121" s="58"/>
      <c r="JY121" s="58"/>
      <c r="JZ121" s="58"/>
      <c r="KA121" s="58"/>
      <c r="KB121" s="58"/>
      <c r="KC121" s="58"/>
      <c r="KD121" s="58"/>
      <c r="KE121" s="58"/>
      <c r="KF121" s="58"/>
      <c r="KG121" s="58"/>
      <c r="KH121" s="58"/>
      <c r="KI121" s="58"/>
      <c r="KJ121" s="58"/>
      <c r="KK121" s="58"/>
      <c r="KL121" s="58"/>
      <c r="KM121" s="58"/>
      <c r="KN121" s="58"/>
      <c r="KO121" s="58"/>
      <c r="KP121" s="58"/>
      <c r="KQ121" s="58"/>
      <c r="KR121" s="58"/>
      <c r="KS121" s="58"/>
      <c r="KT121" s="58"/>
      <c r="KU121" s="58"/>
      <c r="KV121" s="58"/>
      <c r="KW121" s="58"/>
      <c r="KX121" s="58"/>
      <c r="KY121" s="58"/>
      <c r="KZ121" s="58"/>
      <c r="LA121" s="58"/>
      <c r="LB121" s="58"/>
      <c r="LC121" s="58"/>
      <c r="LD121" s="58"/>
      <c r="LE121" s="58"/>
      <c r="LF121" s="58"/>
      <c r="LG121" s="58"/>
      <c r="LH121" s="58"/>
      <c r="LI121" s="58"/>
      <c r="LJ121" s="58"/>
      <c r="LK121" s="58"/>
      <c r="LL121" s="58"/>
      <c r="LM121" s="58"/>
      <c r="LN121" s="58"/>
      <c r="LO121" s="58"/>
      <c r="LP121" s="58"/>
      <c r="LQ121" s="58"/>
      <c r="LR121" s="58"/>
      <c r="LS121" s="58"/>
      <c r="LT121" s="58"/>
      <c r="LU121" s="58"/>
      <c r="LV121" s="58"/>
      <c r="LW121" s="58"/>
      <c r="LX121" s="58"/>
      <c r="LY121" s="58"/>
      <c r="LZ121" s="58"/>
      <c r="MA121" s="58"/>
      <c r="MB121" s="58"/>
      <c r="MC121" s="58"/>
      <c r="MD121" s="58"/>
      <c r="ME121" s="58"/>
      <c r="MF121" s="58"/>
      <c r="MG121" s="58"/>
      <c r="MH121" s="58"/>
      <c r="MI121" s="58"/>
      <c r="MJ121" s="58"/>
      <c r="MK121" s="58"/>
      <c r="ML121" s="58"/>
      <c r="MM121" s="58"/>
      <c r="MN121" s="58"/>
      <c r="MO121" s="58"/>
      <c r="MP121" s="58"/>
      <c r="MQ121" s="58"/>
      <c r="MR121" s="58"/>
      <c r="MS121" s="58"/>
      <c r="MT121" s="58"/>
      <c r="MU121" s="58"/>
      <c r="MV121" s="58"/>
      <c r="MW121" s="58"/>
      <c r="MX121" s="58"/>
      <c r="MY121" s="58"/>
      <c r="MZ121" s="58"/>
      <c r="NA121" s="58"/>
      <c r="NB121" s="58"/>
      <c r="NC121" s="58"/>
      <c r="ND121" s="58"/>
      <c r="NE121" s="58"/>
      <c r="NF121" s="58"/>
      <c r="NG121" s="58"/>
      <c r="NH121" s="58"/>
      <c r="NI121" s="58"/>
      <c r="NJ121" s="58"/>
      <c r="NK121" s="58"/>
      <c r="NL121" s="58"/>
      <c r="NM121" s="58"/>
      <c r="NN121" s="58"/>
      <c r="NO121" s="58"/>
      <c r="NP121" s="58"/>
      <c r="NQ121" s="58"/>
      <c r="NR121" s="58"/>
      <c r="NS121" s="58"/>
      <c r="NT121" s="58"/>
      <c r="NU121" s="58"/>
      <c r="NV121" s="58"/>
      <c r="NW121" s="58"/>
      <c r="NX121" s="58"/>
      <c r="NY121" s="58"/>
      <c r="NZ121" s="58"/>
      <c r="OA121" s="58"/>
      <c r="OB121" s="58"/>
      <c r="OC121" s="58"/>
      <c r="OD121" s="58"/>
      <c r="OE121" s="58"/>
      <c r="OF121" s="58"/>
      <c r="OG121" s="58"/>
      <c r="OH121" s="58"/>
      <c r="OI121" s="58"/>
      <c r="OJ121" s="58"/>
      <c r="OK121" s="58"/>
      <c r="OL121" s="58"/>
      <c r="OM121" s="58"/>
      <c r="ON121" s="58"/>
      <c r="OO121" s="58"/>
      <c r="OP121" s="58"/>
      <c r="OQ121" s="58"/>
      <c r="OR121" s="58"/>
      <c r="OS121" s="58"/>
      <c r="OT121" s="58"/>
      <c r="OU121" s="58"/>
      <c r="OV121" s="58"/>
      <c r="OW121" s="58"/>
      <c r="OX121" s="58"/>
      <c r="OY121" s="58"/>
      <c r="OZ121" s="58"/>
      <c r="PA121" s="58"/>
      <c r="PB121" s="58"/>
      <c r="PC121" s="58"/>
      <c r="PD121" s="58"/>
      <c r="PE121" s="58"/>
      <c r="PF121" s="58"/>
      <c r="PG121" s="58"/>
      <c r="PH121" s="58"/>
      <c r="PI121" s="58"/>
      <c r="PJ121" s="58"/>
      <c r="PK121" s="58"/>
      <c r="PL121" s="58"/>
      <c r="PM121" s="58"/>
      <c r="PN121" s="58"/>
      <c r="PO121" s="58"/>
      <c r="PP121" s="58"/>
      <c r="PQ121" s="58"/>
      <c r="PR121" s="58"/>
      <c r="PS121" s="58"/>
      <c r="PT121" s="58"/>
      <c r="PU121" s="58"/>
      <c r="PV121" s="58"/>
      <c r="PW121" s="58"/>
      <c r="PX121" s="58"/>
      <c r="PY121" s="58"/>
      <c r="PZ121" s="58"/>
      <c r="QA121" s="58"/>
      <c r="QB121" s="58"/>
      <c r="QC121" s="58"/>
      <c r="QD121" s="58"/>
      <c r="QE121" s="58"/>
      <c r="QF121" s="58"/>
      <c r="QG121" s="58"/>
      <c r="QH121" s="58"/>
      <c r="QI121" s="58"/>
      <c r="QJ121" s="58"/>
      <c r="QK121" s="58"/>
      <c r="QL121" s="58"/>
      <c r="QM121" s="58"/>
      <c r="QN121" s="58"/>
      <c r="QO121" s="58"/>
      <c r="QP121" s="58"/>
      <c r="QQ121" s="58"/>
      <c r="QR121" s="58"/>
      <c r="QS121" s="58"/>
      <c r="QT121" s="58"/>
      <c r="QU121" s="58"/>
      <c r="QV121" s="58"/>
      <c r="QW121" s="58"/>
      <c r="QX121" s="58"/>
      <c r="QY121" s="58"/>
      <c r="QZ121" s="58"/>
      <c r="RA121" s="58"/>
      <c r="RB121" s="58"/>
      <c r="RC121" s="58"/>
      <c r="RD121" s="58"/>
      <c r="RE121" s="58"/>
      <c r="RF121" s="58"/>
      <c r="RG121" s="58"/>
      <c r="RH121" s="58"/>
      <c r="RI121" s="58"/>
      <c r="RJ121" s="58"/>
      <c r="RK121" s="58"/>
      <c r="RL121" s="58"/>
      <c r="RM121" s="58"/>
      <c r="RN121" s="58"/>
      <c r="RO121" s="58"/>
      <c r="RP121" s="58"/>
      <c r="RQ121" s="58"/>
      <c r="RR121" s="58"/>
      <c r="RS121" s="58"/>
      <c r="RT121" s="58"/>
      <c r="RU121" s="58"/>
      <c r="RV121" s="58"/>
      <c r="RW121" s="58"/>
      <c r="RX121" s="58"/>
      <c r="RY121" s="58"/>
      <c r="RZ121" s="58"/>
      <c r="SA121" s="58"/>
      <c r="SB121" s="58"/>
      <c r="SC121" s="58"/>
      <c r="SD121" s="58"/>
      <c r="SE121" s="58"/>
      <c r="SF121" s="58"/>
      <c r="SG121" s="58"/>
      <c r="SH121" s="58"/>
      <c r="SI121" s="58"/>
      <c r="SJ121" s="58"/>
      <c r="SK121" s="58"/>
      <c r="SL121" s="58"/>
      <c r="SM121" s="58"/>
      <c r="SN121" s="58"/>
      <c r="SO121" s="58"/>
      <c r="SP121" s="58"/>
      <c r="SQ121" s="58"/>
      <c r="SR121" s="58"/>
      <c r="SS121" s="58"/>
      <c r="ST121" s="58"/>
      <c r="SU121" s="58"/>
      <c r="SV121" s="58"/>
      <c r="SW121" s="58"/>
      <c r="SX121" s="58"/>
      <c r="SY121" s="58"/>
      <c r="SZ121" s="58"/>
      <c r="TA121" s="58"/>
      <c r="TB121" s="58"/>
      <c r="TC121" s="58"/>
      <c r="TD121" s="58"/>
      <c r="TE121" s="58"/>
      <c r="TF121" s="58"/>
      <c r="TG121" s="58"/>
      <c r="TH121" s="58"/>
      <c r="TI121" s="58"/>
      <c r="TJ121" s="58"/>
      <c r="TK121" s="58"/>
      <c r="TL121" s="58"/>
      <c r="TM121" s="58"/>
      <c r="TN121" s="58"/>
      <c r="TO121" s="58"/>
      <c r="TP121" s="58"/>
      <c r="TQ121" s="58"/>
      <c r="TR121" s="58"/>
      <c r="TS121" s="58"/>
      <c r="TT121" s="58"/>
      <c r="TU121" s="58"/>
      <c r="TV121" s="58"/>
      <c r="TW121" s="58"/>
      <c r="TX121" s="58"/>
      <c r="TY121" s="58"/>
      <c r="TZ121" s="58"/>
      <c r="UA121" s="58"/>
      <c r="UB121" s="58"/>
      <c r="UC121" s="58"/>
      <c r="UD121" s="58"/>
      <c r="UE121" s="58"/>
      <c r="UF121" s="58"/>
      <c r="UG121" s="58"/>
      <c r="UH121" s="58"/>
      <c r="UI121" s="58"/>
      <c r="UJ121" s="58"/>
      <c r="UK121" s="58"/>
      <c r="UL121" s="58"/>
      <c r="UM121" s="58"/>
      <c r="UN121" s="58"/>
      <c r="UO121" s="58"/>
      <c r="UP121" s="58"/>
      <c r="UQ121" s="58"/>
      <c r="UR121" s="58"/>
      <c r="US121" s="58"/>
      <c r="UT121" s="58"/>
      <c r="UU121" s="58"/>
      <c r="UV121" s="58"/>
      <c r="UW121" s="58"/>
      <c r="UX121" s="58"/>
      <c r="UY121" s="58"/>
      <c r="UZ121" s="58"/>
      <c r="VA121" s="58"/>
      <c r="VB121" s="58"/>
      <c r="VC121" s="58"/>
      <c r="VD121" s="58"/>
      <c r="VE121" s="58"/>
      <c r="VF121" s="58"/>
      <c r="VG121" s="58"/>
      <c r="VH121" s="58"/>
      <c r="VI121" s="58"/>
      <c r="VJ121" s="58"/>
      <c r="VK121" s="58"/>
      <c r="VL121" s="58"/>
      <c r="VM121" s="58"/>
      <c r="VN121" s="58"/>
      <c r="VO121" s="58"/>
      <c r="VP121" s="58"/>
      <c r="VQ121" s="58"/>
      <c r="VR121" s="58"/>
      <c r="VS121" s="58"/>
      <c r="VT121" s="58"/>
      <c r="VU121" s="58"/>
      <c r="VV121" s="58"/>
      <c r="VW121" s="58"/>
      <c r="VX121" s="58"/>
      <c r="VY121" s="58"/>
      <c r="VZ121" s="58"/>
      <c r="WA121" s="58"/>
      <c r="WB121" s="58"/>
      <c r="WC121" s="58"/>
      <c r="WD121" s="58"/>
      <c r="WE121" s="58"/>
      <c r="WF121" s="58"/>
      <c r="WG121" s="58"/>
      <c r="WH121" s="58"/>
      <c r="WI121" s="58"/>
      <c r="WJ121" s="58"/>
      <c r="WK121" s="58"/>
      <c r="WL121" s="58"/>
      <c r="WM121" s="58"/>
      <c r="WN121" s="58"/>
      <c r="WO121" s="58"/>
      <c r="WP121" s="58"/>
      <c r="WQ121" s="58"/>
      <c r="WR121" s="58"/>
      <c r="WS121" s="58"/>
      <c r="WT121" s="58"/>
      <c r="WU121" s="58"/>
      <c r="WV121" s="58"/>
      <c r="WW121" s="58"/>
      <c r="WX121" s="58"/>
      <c r="WY121" s="58"/>
      <c r="WZ121" s="58"/>
      <c r="XA121" s="58"/>
      <c r="XB121" s="58"/>
      <c r="XC121" s="58"/>
      <c r="XD121" s="58"/>
      <c r="XE121" s="58"/>
      <c r="XF121" s="58"/>
      <c r="XG121" s="58"/>
      <c r="XH121" s="58"/>
      <c r="XI121" s="58"/>
      <c r="XJ121" s="58"/>
      <c r="XK121" s="58"/>
      <c r="XL121" s="58"/>
      <c r="XM121" s="58"/>
      <c r="XN121" s="58"/>
      <c r="XO121" s="58"/>
      <c r="XP121" s="58"/>
      <c r="XQ121" s="58"/>
      <c r="XR121" s="58"/>
      <c r="XS121" s="58"/>
      <c r="XT121" s="58"/>
      <c r="XU121" s="58"/>
      <c r="XV121" s="58"/>
      <c r="XW121" s="58"/>
      <c r="XX121" s="58"/>
      <c r="XY121" s="58"/>
      <c r="XZ121" s="58"/>
      <c r="YA121" s="58"/>
      <c r="YB121" s="58"/>
      <c r="YC121" s="58"/>
      <c r="YD121" s="58"/>
      <c r="YE121" s="58"/>
      <c r="YF121" s="58"/>
      <c r="YG121" s="58"/>
      <c r="YH121" s="58"/>
      <c r="YI121" s="58"/>
      <c r="YJ121" s="58"/>
      <c r="YK121" s="58"/>
      <c r="YL121" s="58"/>
      <c r="YM121" s="58"/>
      <c r="YN121" s="58"/>
      <c r="YO121" s="58"/>
      <c r="YP121" s="58"/>
      <c r="YQ121" s="58"/>
      <c r="YR121" s="58"/>
      <c r="YS121" s="58"/>
      <c r="YT121" s="58"/>
      <c r="YU121" s="58"/>
      <c r="YV121" s="58"/>
      <c r="YW121" s="58"/>
      <c r="YX121" s="58"/>
      <c r="YY121" s="58"/>
      <c r="YZ121" s="58"/>
      <c r="ZA121" s="58"/>
      <c r="ZB121" s="58"/>
      <c r="ZC121" s="58"/>
      <c r="ZD121" s="58"/>
      <c r="ZE121" s="58"/>
      <c r="ZF121" s="58"/>
      <c r="ZG121" s="58"/>
      <c r="ZH121" s="58"/>
      <c r="ZI121" s="58"/>
      <c r="ZJ121" s="58"/>
      <c r="ZK121" s="58"/>
      <c r="ZL121" s="58"/>
      <c r="ZM121" s="58"/>
      <c r="ZN121" s="58"/>
      <c r="ZO121" s="58"/>
      <c r="ZP121" s="58"/>
      <c r="ZQ121" s="58"/>
      <c r="ZR121" s="58"/>
      <c r="ZS121" s="58"/>
      <c r="ZT121" s="58"/>
      <c r="ZU121" s="58"/>
      <c r="ZV121" s="58"/>
      <c r="ZW121" s="58"/>
      <c r="ZX121" s="58"/>
      <c r="ZY121" s="58"/>
      <c r="ZZ121" s="58"/>
      <c r="AAA121" s="58"/>
      <c r="AAB121" s="58"/>
      <c r="AAC121" s="58"/>
      <c r="AAD121" s="58"/>
      <c r="AAE121" s="58"/>
      <c r="AAF121" s="58"/>
      <c r="AAG121" s="58"/>
      <c r="AAH121" s="58"/>
      <c r="AAI121" s="58"/>
      <c r="AAJ121" s="58"/>
      <c r="AAK121" s="58"/>
      <c r="AAL121" s="58"/>
      <c r="AAM121" s="58"/>
      <c r="AAN121" s="58"/>
      <c r="AAO121" s="58"/>
      <c r="AAP121" s="58"/>
      <c r="AAQ121" s="58"/>
      <c r="AAR121" s="58"/>
      <c r="AAS121" s="58"/>
      <c r="AAT121" s="58"/>
      <c r="AAU121" s="58"/>
      <c r="AAV121" s="58"/>
      <c r="AAW121" s="58"/>
      <c r="AAX121" s="58"/>
      <c r="AAY121" s="58"/>
      <c r="AAZ121" s="58"/>
      <c r="ABA121" s="58"/>
      <c r="ABB121" s="58"/>
      <c r="ABC121" s="58"/>
      <c r="ABD121" s="58"/>
      <c r="ABE121" s="58"/>
      <c r="ABF121" s="58"/>
      <c r="ABG121" s="58"/>
      <c r="ABH121" s="58"/>
      <c r="ABI121" s="58"/>
      <c r="ABJ121" s="58"/>
      <c r="ABK121" s="58"/>
      <c r="ABL121" s="58"/>
      <c r="ABM121" s="58"/>
      <c r="ABN121" s="58"/>
      <c r="ABO121" s="58"/>
      <c r="ABP121" s="58"/>
      <c r="ABQ121" s="58"/>
      <c r="ABR121" s="58"/>
      <c r="ABS121" s="58"/>
      <c r="ABT121" s="58"/>
      <c r="ABU121" s="58"/>
      <c r="ABV121" s="58"/>
      <c r="ABW121" s="58"/>
      <c r="ABX121" s="58"/>
      <c r="ABY121" s="58"/>
      <c r="ABZ121" s="58"/>
      <c r="ACA121" s="58"/>
      <c r="ACB121" s="58"/>
      <c r="ACC121" s="58"/>
      <c r="ACD121" s="58"/>
      <c r="ACE121" s="58"/>
      <c r="ACF121" s="58"/>
      <c r="ACG121" s="58"/>
      <c r="ACH121" s="58"/>
      <c r="ACI121" s="58"/>
      <c r="ACJ121" s="58"/>
      <c r="ACK121" s="58"/>
      <c r="ACL121" s="58"/>
      <c r="ACM121" s="58"/>
      <c r="ACN121" s="58"/>
      <c r="ACO121" s="58"/>
      <c r="ACP121" s="58"/>
      <c r="ACQ121" s="58"/>
      <c r="ACR121" s="58"/>
      <c r="ACS121" s="58"/>
      <c r="ACT121" s="58"/>
      <c r="ACU121" s="58"/>
      <c r="ACV121" s="58"/>
      <c r="ACW121" s="58"/>
      <c r="ACX121" s="58"/>
      <c r="ACY121" s="58"/>
      <c r="ACZ121" s="58"/>
      <c r="ADA121" s="58"/>
      <c r="ADB121" s="58"/>
      <c r="ADC121" s="58"/>
      <c r="ADD121" s="58"/>
      <c r="ADE121" s="58"/>
      <c r="ADF121" s="58"/>
      <c r="ADG121" s="58"/>
      <c r="ADH121" s="58"/>
      <c r="ADI121" s="58"/>
      <c r="ADJ121" s="58"/>
      <c r="ADK121" s="58"/>
      <c r="ADL121" s="58"/>
      <c r="ADM121" s="58"/>
      <c r="ADN121" s="58"/>
      <c r="ADO121" s="58"/>
      <c r="ADP121" s="58"/>
      <c r="ADQ121" s="58"/>
      <c r="ADR121" s="58"/>
      <c r="ADS121" s="58"/>
      <c r="ADT121" s="58"/>
      <c r="ADU121" s="58"/>
      <c r="ADV121" s="58"/>
      <c r="ADW121" s="58"/>
      <c r="ADX121" s="58"/>
      <c r="ADY121" s="58"/>
      <c r="ADZ121" s="58"/>
      <c r="AEA121" s="58"/>
      <c r="AEB121" s="58"/>
      <c r="AEC121" s="58"/>
      <c r="AED121" s="58"/>
      <c r="AEE121" s="58"/>
      <c r="AEF121" s="58"/>
      <c r="AEG121" s="58"/>
      <c r="AEH121" s="58"/>
      <c r="AEI121" s="58"/>
      <c r="AEJ121" s="58"/>
      <c r="AEK121" s="58"/>
      <c r="AEL121" s="58"/>
      <c r="AEM121" s="58"/>
      <c r="AEN121" s="58"/>
      <c r="AEO121" s="58"/>
      <c r="AEP121" s="58"/>
      <c r="AEQ121" s="58"/>
      <c r="AER121" s="58"/>
      <c r="AES121" s="58"/>
      <c r="AET121" s="58"/>
      <c r="AEU121" s="58"/>
      <c r="AEV121" s="58"/>
      <c r="AEW121" s="58"/>
      <c r="AEX121" s="58"/>
      <c r="AEY121" s="58"/>
      <c r="AEZ121" s="58"/>
      <c r="AFA121" s="58"/>
      <c r="AFB121" s="58"/>
      <c r="AFC121" s="58"/>
      <c r="AFD121" s="58"/>
      <c r="AFE121" s="58"/>
      <c r="AFF121" s="58"/>
      <c r="AFG121" s="58"/>
      <c r="AFH121" s="58"/>
      <c r="AFI121" s="58"/>
      <c r="AFJ121" s="58"/>
      <c r="AFK121" s="58"/>
      <c r="AFL121" s="58"/>
      <c r="AFM121" s="58"/>
      <c r="AFN121" s="58"/>
      <c r="AFO121" s="58"/>
      <c r="AFP121" s="58"/>
      <c r="AFQ121" s="58"/>
      <c r="AFR121" s="58"/>
      <c r="AFS121" s="58"/>
      <c r="AFT121" s="58"/>
      <c r="AFU121" s="58"/>
      <c r="AFV121" s="58"/>
      <c r="AFW121" s="58"/>
      <c r="AFX121" s="58"/>
      <c r="AFY121" s="58"/>
      <c r="AFZ121" s="58"/>
      <c r="AGA121" s="58"/>
      <c r="AGB121" s="58"/>
      <c r="AGC121" s="58"/>
      <c r="AGD121" s="58"/>
      <c r="AGE121" s="58"/>
      <c r="AGF121" s="58"/>
      <c r="AGG121" s="58"/>
      <c r="AGH121" s="58"/>
      <c r="AGI121" s="58"/>
      <c r="AGJ121" s="58"/>
      <c r="AGK121" s="58"/>
      <c r="AGL121" s="58"/>
      <c r="AGM121" s="58"/>
      <c r="AGN121" s="58"/>
      <c r="AGO121" s="58"/>
      <c r="AGP121" s="58"/>
      <c r="AGQ121" s="58"/>
      <c r="AGR121" s="58"/>
      <c r="AGS121" s="58"/>
      <c r="AGT121" s="58"/>
      <c r="AGU121" s="58"/>
      <c r="AGV121" s="58"/>
      <c r="AGW121" s="58"/>
      <c r="AGX121" s="58"/>
      <c r="AGY121" s="58"/>
      <c r="AGZ121" s="58"/>
      <c r="AHA121" s="58"/>
      <c r="AHB121" s="58"/>
      <c r="AHC121" s="58"/>
      <c r="AHD121" s="58"/>
      <c r="AHE121" s="58"/>
      <c r="AHF121" s="58"/>
      <c r="AHG121" s="58"/>
      <c r="AHH121" s="58"/>
      <c r="AHI121" s="58"/>
      <c r="AHJ121" s="58"/>
      <c r="AHK121" s="58"/>
      <c r="AHL121" s="58"/>
      <c r="AHM121" s="58"/>
      <c r="AHN121" s="58"/>
      <c r="AHO121" s="58"/>
      <c r="AHP121" s="58"/>
      <c r="AHQ121" s="58"/>
      <c r="AHR121" s="58"/>
      <c r="AHS121" s="58"/>
      <c r="AHT121" s="58"/>
      <c r="AHU121" s="58"/>
      <c r="AHV121" s="58"/>
      <c r="AHW121" s="58"/>
      <c r="AHX121" s="58"/>
      <c r="AHY121" s="58"/>
      <c r="AHZ121" s="58"/>
      <c r="AIA121" s="58"/>
      <c r="AIB121" s="58"/>
      <c r="AIC121" s="58"/>
      <c r="AID121" s="58"/>
      <c r="AIE121" s="58"/>
      <c r="AIF121" s="58"/>
      <c r="AIG121" s="58"/>
      <c r="AIH121" s="58"/>
      <c r="AII121" s="58"/>
      <c r="AIJ121" s="58"/>
      <c r="AIK121" s="58"/>
      <c r="AIL121" s="58"/>
      <c r="AIM121" s="58"/>
      <c r="AIN121" s="58"/>
      <c r="AIO121" s="58"/>
      <c r="AIP121" s="58"/>
      <c r="AIQ121" s="58"/>
      <c r="AIR121" s="58"/>
      <c r="AIS121" s="58"/>
      <c r="AIT121" s="58"/>
      <c r="AIU121" s="58"/>
      <c r="AIV121" s="58"/>
      <c r="AIW121" s="58"/>
      <c r="AIX121" s="58"/>
      <c r="AIY121" s="58"/>
      <c r="AIZ121" s="58"/>
      <c r="AJA121" s="58"/>
      <c r="AJB121" s="58"/>
      <c r="AJC121" s="58"/>
      <c r="AJD121" s="58"/>
      <c r="AJE121" s="58"/>
      <c r="AJF121" s="58"/>
      <c r="AJG121" s="58"/>
      <c r="AJH121" s="58"/>
      <c r="AJI121" s="58"/>
      <c r="AJJ121" s="58"/>
      <c r="AJK121" s="58"/>
      <c r="AJL121" s="58"/>
      <c r="AJM121" s="58"/>
      <c r="AJN121" s="58"/>
      <c r="AJO121" s="58"/>
      <c r="AJP121" s="58"/>
      <c r="AJQ121" s="58"/>
      <c r="AJR121" s="58"/>
      <c r="AJS121" s="58"/>
      <c r="AJT121" s="58"/>
      <c r="AJU121" s="58"/>
      <c r="AJV121" s="58"/>
      <c r="AJW121" s="58"/>
      <c r="AJX121" s="58"/>
      <c r="AJY121" s="58"/>
      <c r="AJZ121" s="58"/>
      <c r="AKA121" s="58"/>
      <c r="AKB121" s="58"/>
      <c r="AKC121" s="58"/>
      <c r="AKD121" s="58"/>
      <c r="AKE121" s="58"/>
      <c r="AKF121" s="58"/>
      <c r="AKG121" s="58"/>
      <c r="AKH121" s="58"/>
      <c r="AKI121" s="58"/>
      <c r="AKJ121" s="58"/>
      <c r="AKK121" s="58"/>
      <c r="AKL121" s="58"/>
      <c r="AKM121" s="58"/>
      <c r="AKN121" s="58"/>
      <c r="AKO121" s="58"/>
      <c r="AKP121" s="58"/>
      <c r="AKQ121" s="58"/>
      <c r="AKR121" s="58"/>
      <c r="AKS121" s="58"/>
      <c r="AKT121" s="58"/>
      <c r="AKU121" s="58"/>
      <c r="AKV121" s="58"/>
      <c r="AKW121" s="58"/>
      <c r="AKX121" s="58"/>
      <c r="AKY121" s="58"/>
      <c r="AKZ121" s="58"/>
      <c r="ALA121" s="58"/>
      <c r="ALB121" s="58"/>
      <c r="ALC121" s="58"/>
      <c r="ALD121" s="58"/>
    </row>
    <row r="122" spans="1:992" ht="68.400000000000006" x14ac:dyDescent="0.2">
      <c r="A122" s="44" t="s">
        <v>290</v>
      </c>
      <c r="B122" s="45" t="s">
        <v>291</v>
      </c>
      <c r="C122" s="46" t="s">
        <v>292</v>
      </c>
      <c r="D122" s="47"/>
      <c r="E122" s="47"/>
      <c r="F122" s="47"/>
      <c r="G122" s="47"/>
      <c r="H122" s="10" t="s">
        <v>50</v>
      </c>
      <c r="I122" s="10" t="s">
        <v>50</v>
      </c>
      <c r="J122" s="10" t="s">
        <v>51</v>
      </c>
      <c r="K122" s="10"/>
      <c r="L122" s="10"/>
      <c r="M122" s="10" t="str">
        <f t="shared" si="40"/>
        <v>x</v>
      </c>
      <c r="N122" s="10" t="str">
        <f t="shared" si="41"/>
        <v>x</v>
      </c>
      <c r="O122" s="10" t="str">
        <f t="shared" si="42"/>
        <v>x</v>
      </c>
      <c r="P122" s="54" t="str">
        <f t="shared" si="43"/>
        <v>x</v>
      </c>
      <c r="Q122" s="10" t="str">
        <f t="shared" si="44"/>
        <v>x</v>
      </c>
      <c r="R122" s="10" t="str">
        <f t="shared" si="45"/>
        <v>x</v>
      </c>
      <c r="S122" s="10" t="s">
        <v>50</v>
      </c>
      <c r="X122" s="58"/>
      <c r="Y122" s="58"/>
      <c r="Z122" s="58"/>
      <c r="AA122" s="58"/>
      <c r="AB122" s="58"/>
      <c r="AC122" s="58"/>
      <c r="AD122" s="58"/>
      <c r="AE122" s="58"/>
      <c r="AF122" s="58"/>
      <c r="AG122" s="58"/>
      <c r="AH122" s="58"/>
      <c r="AI122" s="58"/>
      <c r="AJ122" s="58"/>
      <c r="AK122" s="58"/>
      <c r="AL122" s="58"/>
      <c r="AM122" s="58"/>
      <c r="AN122" s="58"/>
      <c r="AO122" s="58"/>
      <c r="AP122" s="58"/>
      <c r="AQ122" s="58"/>
      <c r="AR122" s="58"/>
      <c r="AS122" s="58"/>
      <c r="AT122" s="58"/>
      <c r="AU122" s="58"/>
      <c r="AV122" s="58"/>
      <c r="AW122" s="58"/>
      <c r="AX122" s="58"/>
      <c r="AY122" s="58"/>
      <c r="AZ122" s="58"/>
      <c r="BA122" s="58"/>
      <c r="BB122" s="58"/>
      <c r="BC122" s="58"/>
      <c r="BD122" s="58"/>
      <c r="BE122" s="58"/>
      <c r="BF122" s="58"/>
      <c r="BG122" s="58"/>
      <c r="BH122" s="58"/>
      <c r="BI122" s="58"/>
      <c r="BJ122" s="58"/>
      <c r="BK122" s="58"/>
      <c r="BL122" s="58"/>
      <c r="BM122" s="58"/>
      <c r="BN122" s="58"/>
      <c r="BO122" s="58"/>
      <c r="BP122" s="58"/>
      <c r="BQ122" s="58"/>
      <c r="BR122" s="58"/>
      <c r="BS122" s="58"/>
      <c r="BT122" s="58"/>
      <c r="BU122" s="58"/>
      <c r="BV122" s="58"/>
      <c r="BW122" s="58"/>
      <c r="BX122" s="58"/>
      <c r="BY122" s="58"/>
      <c r="BZ122" s="58"/>
      <c r="CA122" s="58"/>
      <c r="CB122" s="58"/>
      <c r="CC122" s="58"/>
      <c r="CD122" s="58"/>
      <c r="CE122" s="58"/>
      <c r="CF122" s="58"/>
      <c r="CG122" s="58"/>
      <c r="CH122" s="58"/>
      <c r="CI122" s="58"/>
      <c r="CJ122" s="58"/>
      <c r="CK122" s="58"/>
      <c r="CL122" s="58"/>
      <c r="CM122" s="58"/>
      <c r="CN122" s="58"/>
      <c r="CO122" s="58"/>
      <c r="CP122" s="58"/>
      <c r="CQ122" s="58"/>
      <c r="CR122" s="58"/>
      <c r="CS122" s="58"/>
      <c r="CT122" s="58"/>
      <c r="CU122" s="58"/>
      <c r="CV122" s="58"/>
      <c r="CW122" s="58"/>
      <c r="CX122" s="58"/>
      <c r="CY122" s="58"/>
      <c r="CZ122" s="58"/>
      <c r="DA122" s="58"/>
      <c r="DB122" s="58"/>
      <c r="DC122" s="58"/>
      <c r="DD122" s="58"/>
      <c r="DE122" s="58"/>
      <c r="DF122" s="58"/>
      <c r="DG122" s="58"/>
      <c r="DH122" s="58"/>
      <c r="DI122" s="58"/>
      <c r="DJ122" s="58"/>
      <c r="DK122" s="58"/>
      <c r="DL122" s="58"/>
      <c r="DM122" s="58"/>
      <c r="DN122" s="58"/>
      <c r="DO122" s="58"/>
      <c r="DP122" s="58"/>
      <c r="DQ122" s="58"/>
      <c r="DR122" s="58"/>
      <c r="DS122" s="58"/>
      <c r="DT122" s="58"/>
      <c r="DU122" s="58"/>
      <c r="DV122" s="58"/>
      <c r="DW122" s="58"/>
      <c r="DX122" s="58"/>
      <c r="DY122" s="58"/>
      <c r="DZ122" s="58"/>
      <c r="EA122" s="58"/>
      <c r="EB122" s="58"/>
      <c r="EC122" s="58"/>
      <c r="ED122" s="58"/>
      <c r="EE122" s="58"/>
      <c r="EF122" s="58"/>
      <c r="EG122" s="58"/>
      <c r="EH122" s="58"/>
      <c r="EI122" s="58"/>
      <c r="EJ122" s="58"/>
      <c r="EK122" s="58"/>
      <c r="EL122" s="58"/>
      <c r="EM122" s="58"/>
      <c r="EN122" s="58"/>
      <c r="EO122" s="58"/>
      <c r="EP122" s="58"/>
      <c r="EQ122" s="58"/>
      <c r="ER122" s="58"/>
      <c r="ES122" s="58"/>
      <c r="ET122" s="58"/>
      <c r="EU122" s="58"/>
      <c r="EV122" s="58"/>
      <c r="EW122" s="58"/>
      <c r="EX122" s="58"/>
      <c r="EY122" s="58"/>
      <c r="EZ122" s="58"/>
      <c r="FA122" s="58"/>
      <c r="FB122" s="58"/>
      <c r="FC122" s="58"/>
      <c r="FD122" s="58"/>
      <c r="FE122" s="58"/>
      <c r="FF122" s="58"/>
      <c r="FG122" s="58"/>
      <c r="FH122" s="58"/>
      <c r="FI122" s="58"/>
      <c r="FJ122" s="58"/>
      <c r="FK122" s="58"/>
      <c r="FL122" s="58"/>
      <c r="FM122" s="58"/>
      <c r="FN122" s="58"/>
      <c r="FO122" s="58"/>
      <c r="FP122" s="58"/>
      <c r="FQ122" s="58"/>
      <c r="FR122" s="58"/>
      <c r="FS122" s="58"/>
      <c r="FT122" s="58"/>
      <c r="FU122" s="58"/>
      <c r="FV122" s="58"/>
      <c r="FW122" s="58"/>
      <c r="FX122" s="58"/>
      <c r="FY122" s="58"/>
      <c r="FZ122" s="58"/>
      <c r="GA122" s="58"/>
      <c r="GB122" s="58"/>
      <c r="GC122" s="58"/>
      <c r="GD122" s="58"/>
      <c r="GE122" s="58"/>
      <c r="GF122" s="58"/>
      <c r="GG122" s="58"/>
      <c r="GH122" s="58"/>
      <c r="GI122" s="58"/>
      <c r="GJ122" s="58"/>
      <c r="GK122" s="58"/>
      <c r="GL122" s="58"/>
      <c r="GM122" s="58"/>
      <c r="GN122" s="58"/>
      <c r="GO122" s="58"/>
      <c r="GP122" s="58"/>
      <c r="GQ122" s="58"/>
      <c r="GR122" s="58"/>
      <c r="GS122" s="58"/>
      <c r="GT122" s="58"/>
      <c r="GU122" s="58"/>
      <c r="GV122" s="58"/>
      <c r="GW122" s="58"/>
      <c r="GX122" s="58"/>
      <c r="GY122" s="58"/>
      <c r="GZ122" s="58"/>
      <c r="HA122" s="58"/>
      <c r="HB122" s="58"/>
      <c r="HC122" s="58"/>
      <c r="HD122" s="58"/>
      <c r="HE122" s="58"/>
      <c r="HF122" s="58"/>
      <c r="HG122" s="58"/>
      <c r="HH122" s="58"/>
      <c r="HI122" s="58"/>
      <c r="HJ122" s="58"/>
      <c r="HK122" s="58"/>
      <c r="HL122" s="58"/>
      <c r="HM122" s="58"/>
      <c r="HN122" s="58"/>
      <c r="HO122" s="58"/>
      <c r="HP122" s="58"/>
      <c r="HQ122" s="58"/>
      <c r="HR122" s="58"/>
      <c r="HS122" s="58"/>
      <c r="HT122" s="58"/>
      <c r="HU122" s="58"/>
      <c r="HV122" s="58"/>
      <c r="HW122" s="58"/>
      <c r="HX122" s="58"/>
      <c r="HY122" s="58"/>
      <c r="HZ122" s="58"/>
      <c r="IA122" s="58"/>
      <c r="IB122" s="58"/>
      <c r="IC122" s="58"/>
      <c r="ID122" s="58"/>
      <c r="IE122" s="58"/>
      <c r="IF122" s="58"/>
      <c r="IG122" s="58"/>
      <c r="IH122" s="58"/>
      <c r="II122" s="58"/>
      <c r="IJ122" s="58"/>
      <c r="IK122" s="58"/>
      <c r="IL122" s="58"/>
      <c r="IM122" s="58"/>
      <c r="IN122" s="58"/>
      <c r="IO122" s="58"/>
      <c r="IP122" s="58"/>
      <c r="IQ122" s="58"/>
      <c r="IR122" s="58"/>
      <c r="IS122" s="58"/>
      <c r="IT122" s="58"/>
      <c r="IU122" s="58"/>
      <c r="IV122" s="58"/>
      <c r="IW122" s="58"/>
      <c r="IX122" s="58"/>
      <c r="IY122" s="58"/>
      <c r="IZ122" s="58"/>
      <c r="JA122" s="58"/>
      <c r="JB122" s="58"/>
      <c r="JC122" s="58"/>
      <c r="JD122" s="58"/>
      <c r="JE122" s="58"/>
      <c r="JF122" s="58"/>
      <c r="JG122" s="58"/>
      <c r="JH122" s="58"/>
      <c r="JI122" s="58"/>
      <c r="JJ122" s="58"/>
      <c r="JK122" s="58"/>
      <c r="JL122" s="58"/>
      <c r="JM122" s="58"/>
      <c r="JN122" s="58"/>
      <c r="JO122" s="58"/>
      <c r="JP122" s="58"/>
      <c r="JQ122" s="58"/>
      <c r="JR122" s="58"/>
      <c r="JS122" s="58"/>
      <c r="JT122" s="58"/>
      <c r="JU122" s="58"/>
      <c r="JV122" s="58"/>
      <c r="JW122" s="58"/>
      <c r="JX122" s="58"/>
      <c r="JY122" s="58"/>
      <c r="JZ122" s="58"/>
      <c r="KA122" s="58"/>
      <c r="KB122" s="58"/>
      <c r="KC122" s="58"/>
      <c r="KD122" s="58"/>
      <c r="KE122" s="58"/>
      <c r="KF122" s="58"/>
      <c r="KG122" s="58"/>
      <c r="KH122" s="58"/>
      <c r="KI122" s="58"/>
      <c r="KJ122" s="58"/>
      <c r="KK122" s="58"/>
      <c r="KL122" s="58"/>
      <c r="KM122" s="58"/>
      <c r="KN122" s="58"/>
      <c r="KO122" s="58"/>
      <c r="KP122" s="58"/>
      <c r="KQ122" s="58"/>
      <c r="KR122" s="58"/>
      <c r="KS122" s="58"/>
      <c r="KT122" s="58"/>
      <c r="KU122" s="58"/>
      <c r="KV122" s="58"/>
      <c r="KW122" s="58"/>
      <c r="KX122" s="58"/>
      <c r="KY122" s="58"/>
      <c r="KZ122" s="58"/>
      <c r="LA122" s="58"/>
      <c r="LB122" s="58"/>
      <c r="LC122" s="58"/>
      <c r="LD122" s="58"/>
      <c r="LE122" s="58"/>
      <c r="LF122" s="58"/>
      <c r="LG122" s="58"/>
      <c r="LH122" s="58"/>
      <c r="LI122" s="58"/>
      <c r="LJ122" s="58"/>
      <c r="LK122" s="58"/>
      <c r="LL122" s="58"/>
      <c r="LM122" s="58"/>
      <c r="LN122" s="58"/>
      <c r="LO122" s="58"/>
      <c r="LP122" s="58"/>
      <c r="LQ122" s="58"/>
      <c r="LR122" s="58"/>
      <c r="LS122" s="58"/>
      <c r="LT122" s="58"/>
      <c r="LU122" s="58"/>
      <c r="LV122" s="58"/>
      <c r="LW122" s="58"/>
      <c r="LX122" s="58"/>
      <c r="LY122" s="58"/>
      <c r="LZ122" s="58"/>
      <c r="MA122" s="58"/>
      <c r="MB122" s="58"/>
      <c r="MC122" s="58"/>
      <c r="MD122" s="58"/>
      <c r="ME122" s="58"/>
      <c r="MF122" s="58"/>
      <c r="MG122" s="58"/>
      <c r="MH122" s="58"/>
      <c r="MI122" s="58"/>
      <c r="MJ122" s="58"/>
      <c r="MK122" s="58"/>
      <c r="ML122" s="58"/>
      <c r="MM122" s="58"/>
      <c r="MN122" s="58"/>
      <c r="MO122" s="58"/>
      <c r="MP122" s="58"/>
      <c r="MQ122" s="58"/>
      <c r="MR122" s="58"/>
      <c r="MS122" s="58"/>
      <c r="MT122" s="58"/>
      <c r="MU122" s="58"/>
      <c r="MV122" s="58"/>
      <c r="MW122" s="58"/>
      <c r="MX122" s="58"/>
      <c r="MY122" s="58"/>
      <c r="MZ122" s="58"/>
      <c r="NA122" s="58"/>
      <c r="NB122" s="58"/>
      <c r="NC122" s="58"/>
      <c r="ND122" s="58"/>
      <c r="NE122" s="58"/>
      <c r="NF122" s="58"/>
      <c r="NG122" s="58"/>
      <c r="NH122" s="58"/>
      <c r="NI122" s="58"/>
      <c r="NJ122" s="58"/>
      <c r="NK122" s="58"/>
      <c r="NL122" s="58"/>
      <c r="NM122" s="58"/>
      <c r="NN122" s="58"/>
      <c r="NO122" s="58"/>
      <c r="NP122" s="58"/>
      <c r="NQ122" s="58"/>
      <c r="NR122" s="58"/>
      <c r="NS122" s="58"/>
      <c r="NT122" s="58"/>
      <c r="NU122" s="58"/>
      <c r="NV122" s="58"/>
      <c r="NW122" s="58"/>
      <c r="NX122" s="58"/>
      <c r="NY122" s="58"/>
      <c r="NZ122" s="58"/>
      <c r="OA122" s="58"/>
      <c r="OB122" s="58"/>
      <c r="OC122" s="58"/>
      <c r="OD122" s="58"/>
      <c r="OE122" s="58"/>
      <c r="OF122" s="58"/>
      <c r="OG122" s="58"/>
      <c r="OH122" s="58"/>
      <c r="OI122" s="58"/>
      <c r="OJ122" s="58"/>
      <c r="OK122" s="58"/>
      <c r="OL122" s="58"/>
      <c r="OM122" s="58"/>
      <c r="ON122" s="58"/>
      <c r="OO122" s="58"/>
      <c r="OP122" s="58"/>
      <c r="OQ122" s="58"/>
      <c r="OR122" s="58"/>
      <c r="OS122" s="58"/>
      <c r="OT122" s="58"/>
      <c r="OU122" s="58"/>
      <c r="OV122" s="58"/>
      <c r="OW122" s="58"/>
      <c r="OX122" s="58"/>
      <c r="OY122" s="58"/>
      <c r="OZ122" s="58"/>
      <c r="PA122" s="58"/>
      <c r="PB122" s="58"/>
      <c r="PC122" s="58"/>
      <c r="PD122" s="58"/>
      <c r="PE122" s="58"/>
      <c r="PF122" s="58"/>
      <c r="PG122" s="58"/>
      <c r="PH122" s="58"/>
      <c r="PI122" s="58"/>
      <c r="PJ122" s="58"/>
      <c r="PK122" s="58"/>
      <c r="PL122" s="58"/>
      <c r="PM122" s="58"/>
      <c r="PN122" s="58"/>
      <c r="PO122" s="58"/>
      <c r="PP122" s="58"/>
      <c r="PQ122" s="58"/>
      <c r="PR122" s="58"/>
      <c r="PS122" s="58"/>
      <c r="PT122" s="58"/>
      <c r="PU122" s="58"/>
      <c r="PV122" s="58"/>
      <c r="PW122" s="58"/>
      <c r="PX122" s="58"/>
      <c r="PY122" s="58"/>
      <c r="PZ122" s="58"/>
      <c r="QA122" s="58"/>
      <c r="QB122" s="58"/>
      <c r="QC122" s="58"/>
      <c r="QD122" s="58"/>
      <c r="QE122" s="58"/>
      <c r="QF122" s="58"/>
      <c r="QG122" s="58"/>
      <c r="QH122" s="58"/>
      <c r="QI122" s="58"/>
      <c r="QJ122" s="58"/>
      <c r="QK122" s="58"/>
      <c r="QL122" s="58"/>
      <c r="QM122" s="58"/>
      <c r="QN122" s="58"/>
      <c r="QO122" s="58"/>
      <c r="QP122" s="58"/>
      <c r="QQ122" s="58"/>
      <c r="QR122" s="58"/>
      <c r="QS122" s="58"/>
      <c r="QT122" s="58"/>
      <c r="QU122" s="58"/>
      <c r="QV122" s="58"/>
      <c r="QW122" s="58"/>
      <c r="QX122" s="58"/>
      <c r="QY122" s="58"/>
      <c r="QZ122" s="58"/>
      <c r="RA122" s="58"/>
      <c r="RB122" s="58"/>
      <c r="RC122" s="58"/>
      <c r="RD122" s="58"/>
      <c r="RE122" s="58"/>
      <c r="RF122" s="58"/>
      <c r="RG122" s="58"/>
      <c r="RH122" s="58"/>
      <c r="RI122" s="58"/>
      <c r="RJ122" s="58"/>
      <c r="RK122" s="58"/>
      <c r="RL122" s="58"/>
      <c r="RM122" s="58"/>
      <c r="RN122" s="58"/>
      <c r="RO122" s="58"/>
      <c r="RP122" s="58"/>
      <c r="RQ122" s="58"/>
      <c r="RR122" s="58"/>
      <c r="RS122" s="58"/>
      <c r="RT122" s="58"/>
      <c r="RU122" s="58"/>
      <c r="RV122" s="58"/>
      <c r="RW122" s="58"/>
      <c r="RX122" s="58"/>
      <c r="RY122" s="58"/>
      <c r="RZ122" s="58"/>
      <c r="SA122" s="58"/>
      <c r="SB122" s="58"/>
      <c r="SC122" s="58"/>
      <c r="SD122" s="58"/>
      <c r="SE122" s="58"/>
      <c r="SF122" s="58"/>
      <c r="SG122" s="58"/>
      <c r="SH122" s="58"/>
      <c r="SI122" s="58"/>
      <c r="SJ122" s="58"/>
      <c r="SK122" s="58"/>
      <c r="SL122" s="58"/>
      <c r="SM122" s="58"/>
      <c r="SN122" s="58"/>
      <c r="SO122" s="58"/>
      <c r="SP122" s="58"/>
      <c r="SQ122" s="58"/>
      <c r="SR122" s="58"/>
      <c r="SS122" s="58"/>
      <c r="ST122" s="58"/>
      <c r="SU122" s="58"/>
      <c r="SV122" s="58"/>
      <c r="SW122" s="58"/>
      <c r="SX122" s="58"/>
      <c r="SY122" s="58"/>
      <c r="SZ122" s="58"/>
      <c r="TA122" s="58"/>
      <c r="TB122" s="58"/>
      <c r="TC122" s="58"/>
      <c r="TD122" s="58"/>
      <c r="TE122" s="58"/>
      <c r="TF122" s="58"/>
      <c r="TG122" s="58"/>
      <c r="TH122" s="58"/>
      <c r="TI122" s="58"/>
      <c r="TJ122" s="58"/>
      <c r="TK122" s="58"/>
      <c r="TL122" s="58"/>
      <c r="TM122" s="58"/>
      <c r="TN122" s="58"/>
      <c r="TO122" s="58"/>
      <c r="TP122" s="58"/>
      <c r="TQ122" s="58"/>
      <c r="TR122" s="58"/>
      <c r="TS122" s="58"/>
      <c r="TT122" s="58"/>
      <c r="TU122" s="58"/>
      <c r="TV122" s="58"/>
      <c r="TW122" s="58"/>
      <c r="TX122" s="58"/>
      <c r="TY122" s="58"/>
      <c r="TZ122" s="58"/>
      <c r="UA122" s="58"/>
      <c r="UB122" s="58"/>
      <c r="UC122" s="58"/>
      <c r="UD122" s="58"/>
      <c r="UE122" s="58"/>
      <c r="UF122" s="58"/>
      <c r="UG122" s="58"/>
      <c r="UH122" s="58"/>
      <c r="UI122" s="58"/>
      <c r="UJ122" s="58"/>
      <c r="UK122" s="58"/>
      <c r="UL122" s="58"/>
      <c r="UM122" s="58"/>
      <c r="UN122" s="58"/>
      <c r="UO122" s="58"/>
      <c r="UP122" s="58"/>
      <c r="UQ122" s="58"/>
      <c r="UR122" s="58"/>
      <c r="US122" s="58"/>
      <c r="UT122" s="58"/>
      <c r="UU122" s="58"/>
      <c r="UV122" s="58"/>
      <c r="UW122" s="58"/>
      <c r="UX122" s="58"/>
      <c r="UY122" s="58"/>
      <c r="UZ122" s="58"/>
      <c r="VA122" s="58"/>
      <c r="VB122" s="58"/>
      <c r="VC122" s="58"/>
      <c r="VD122" s="58"/>
      <c r="VE122" s="58"/>
      <c r="VF122" s="58"/>
      <c r="VG122" s="58"/>
      <c r="VH122" s="58"/>
      <c r="VI122" s="58"/>
      <c r="VJ122" s="58"/>
      <c r="VK122" s="58"/>
      <c r="VL122" s="58"/>
      <c r="VM122" s="58"/>
      <c r="VN122" s="58"/>
      <c r="VO122" s="58"/>
      <c r="VP122" s="58"/>
      <c r="VQ122" s="58"/>
      <c r="VR122" s="58"/>
      <c r="VS122" s="58"/>
      <c r="VT122" s="58"/>
      <c r="VU122" s="58"/>
      <c r="VV122" s="58"/>
      <c r="VW122" s="58"/>
      <c r="VX122" s="58"/>
      <c r="VY122" s="58"/>
      <c r="VZ122" s="58"/>
      <c r="WA122" s="58"/>
      <c r="WB122" s="58"/>
      <c r="WC122" s="58"/>
      <c r="WD122" s="58"/>
      <c r="WE122" s="58"/>
      <c r="WF122" s="58"/>
      <c r="WG122" s="58"/>
      <c r="WH122" s="58"/>
      <c r="WI122" s="58"/>
      <c r="WJ122" s="58"/>
      <c r="WK122" s="58"/>
      <c r="WL122" s="58"/>
      <c r="WM122" s="58"/>
      <c r="WN122" s="58"/>
      <c r="WO122" s="58"/>
      <c r="WP122" s="58"/>
      <c r="WQ122" s="58"/>
      <c r="WR122" s="58"/>
      <c r="WS122" s="58"/>
      <c r="WT122" s="58"/>
      <c r="WU122" s="58"/>
      <c r="WV122" s="58"/>
      <c r="WW122" s="58"/>
      <c r="WX122" s="58"/>
      <c r="WY122" s="58"/>
      <c r="WZ122" s="58"/>
      <c r="XA122" s="58"/>
      <c r="XB122" s="58"/>
      <c r="XC122" s="58"/>
      <c r="XD122" s="58"/>
      <c r="XE122" s="58"/>
      <c r="XF122" s="58"/>
      <c r="XG122" s="58"/>
      <c r="XH122" s="58"/>
      <c r="XI122" s="58"/>
      <c r="XJ122" s="58"/>
      <c r="XK122" s="58"/>
      <c r="XL122" s="58"/>
      <c r="XM122" s="58"/>
      <c r="XN122" s="58"/>
      <c r="XO122" s="58"/>
      <c r="XP122" s="58"/>
      <c r="XQ122" s="58"/>
      <c r="XR122" s="58"/>
      <c r="XS122" s="58"/>
      <c r="XT122" s="58"/>
      <c r="XU122" s="58"/>
      <c r="XV122" s="58"/>
      <c r="XW122" s="58"/>
      <c r="XX122" s="58"/>
      <c r="XY122" s="58"/>
      <c r="XZ122" s="58"/>
      <c r="YA122" s="58"/>
      <c r="YB122" s="58"/>
      <c r="YC122" s="58"/>
      <c r="YD122" s="58"/>
      <c r="YE122" s="58"/>
      <c r="YF122" s="58"/>
      <c r="YG122" s="58"/>
      <c r="YH122" s="58"/>
      <c r="YI122" s="58"/>
      <c r="YJ122" s="58"/>
      <c r="YK122" s="58"/>
      <c r="YL122" s="58"/>
      <c r="YM122" s="58"/>
      <c r="YN122" s="58"/>
      <c r="YO122" s="58"/>
      <c r="YP122" s="58"/>
      <c r="YQ122" s="58"/>
      <c r="YR122" s="58"/>
      <c r="YS122" s="58"/>
      <c r="YT122" s="58"/>
      <c r="YU122" s="58"/>
      <c r="YV122" s="58"/>
      <c r="YW122" s="58"/>
      <c r="YX122" s="58"/>
      <c r="YY122" s="58"/>
      <c r="YZ122" s="58"/>
      <c r="ZA122" s="58"/>
      <c r="ZB122" s="58"/>
      <c r="ZC122" s="58"/>
      <c r="ZD122" s="58"/>
      <c r="ZE122" s="58"/>
      <c r="ZF122" s="58"/>
      <c r="ZG122" s="58"/>
      <c r="ZH122" s="58"/>
      <c r="ZI122" s="58"/>
      <c r="ZJ122" s="58"/>
      <c r="ZK122" s="58"/>
      <c r="ZL122" s="58"/>
      <c r="ZM122" s="58"/>
      <c r="ZN122" s="58"/>
      <c r="ZO122" s="58"/>
      <c r="ZP122" s="58"/>
      <c r="ZQ122" s="58"/>
      <c r="ZR122" s="58"/>
      <c r="ZS122" s="58"/>
      <c r="ZT122" s="58"/>
      <c r="ZU122" s="58"/>
      <c r="ZV122" s="58"/>
      <c r="ZW122" s="58"/>
      <c r="ZX122" s="58"/>
      <c r="ZY122" s="58"/>
      <c r="ZZ122" s="58"/>
      <c r="AAA122" s="58"/>
      <c r="AAB122" s="58"/>
      <c r="AAC122" s="58"/>
      <c r="AAD122" s="58"/>
      <c r="AAE122" s="58"/>
      <c r="AAF122" s="58"/>
      <c r="AAG122" s="58"/>
      <c r="AAH122" s="58"/>
      <c r="AAI122" s="58"/>
      <c r="AAJ122" s="58"/>
      <c r="AAK122" s="58"/>
      <c r="AAL122" s="58"/>
      <c r="AAM122" s="58"/>
      <c r="AAN122" s="58"/>
      <c r="AAO122" s="58"/>
      <c r="AAP122" s="58"/>
      <c r="AAQ122" s="58"/>
      <c r="AAR122" s="58"/>
      <c r="AAS122" s="58"/>
      <c r="AAT122" s="58"/>
      <c r="AAU122" s="58"/>
      <c r="AAV122" s="58"/>
      <c r="AAW122" s="58"/>
      <c r="AAX122" s="58"/>
      <c r="AAY122" s="58"/>
      <c r="AAZ122" s="58"/>
      <c r="ABA122" s="58"/>
      <c r="ABB122" s="58"/>
      <c r="ABC122" s="58"/>
      <c r="ABD122" s="58"/>
      <c r="ABE122" s="58"/>
      <c r="ABF122" s="58"/>
      <c r="ABG122" s="58"/>
      <c r="ABH122" s="58"/>
      <c r="ABI122" s="58"/>
      <c r="ABJ122" s="58"/>
      <c r="ABK122" s="58"/>
      <c r="ABL122" s="58"/>
      <c r="ABM122" s="58"/>
      <c r="ABN122" s="58"/>
      <c r="ABO122" s="58"/>
      <c r="ABP122" s="58"/>
      <c r="ABQ122" s="58"/>
      <c r="ABR122" s="58"/>
      <c r="ABS122" s="58"/>
      <c r="ABT122" s="58"/>
      <c r="ABU122" s="58"/>
      <c r="ABV122" s="58"/>
      <c r="ABW122" s="58"/>
      <c r="ABX122" s="58"/>
      <c r="ABY122" s="58"/>
      <c r="ABZ122" s="58"/>
      <c r="ACA122" s="58"/>
      <c r="ACB122" s="58"/>
      <c r="ACC122" s="58"/>
      <c r="ACD122" s="58"/>
      <c r="ACE122" s="58"/>
      <c r="ACF122" s="58"/>
      <c r="ACG122" s="58"/>
      <c r="ACH122" s="58"/>
      <c r="ACI122" s="58"/>
      <c r="ACJ122" s="58"/>
      <c r="ACK122" s="58"/>
      <c r="ACL122" s="58"/>
      <c r="ACM122" s="58"/>
      <c r="ACN122" s="58"/>
      <c r="ACO122" s="58"/>
      <c r="ACP122" s="58"/>
      <c r="ACQ122" s="58"/>
      <c r="ACR122" s="58"/>
      <c r="ACS122" s="58"/>
      <c r="ACT122" s="58"/>
      <c r="ACU122" s="58"/>
      <c r="ACV122" s="58"/>
      <c r="ACW122" s="58"/>
      <c r="ACX122" s="58"/>
      <c r="ACY122" s="58"/>
      <c r="ACZ122" s="58"/>
      <c r="ADA122" s="58"/>
      <c r="ADB122" s="58"/>
      <c r="ADC122" s="58"/>
      <c r="ADD122" s="58"/>
      <c r="ADE122" s="58"/>
      <c r="ADF122" s="58"/>
      <c r="ADG122" s="58"/>
      <c r="ADH122" s="58"/>
      <c r="ADI122" s="58"/>
      <c r="ADJ122" s="58"/>
      <c r="ADK122" s="58"/>
      <c r="ADL122" s="58"/>
      <c r="ADM122" s="58"/>
      <c r="ADN122" s="58"/>
      <c r="ADO122" s="58"/>
      <c r="ADP122" s="58"/>
      <c r="ADQ122" s="58"/>
      <c r="ADR122" s="58"/>
      <c r="ADS122" s="58"/>
      <c r="ADT122" s="58"/>
      <c r="ADU122" s="58"/>
      <c r="ADV122" s="58"/>
      <c r="ADW122" s="58"/>
      <c r="ADX122" s="58"/>
      <c r="ADY122" s="58"/>
      <c r="ADZ122" s="58"/>
      <c r="AEA122" s="58"/>
      <c r="AEB122" s="58"/>
      <c r="AEC122" s="58"/>
      <c r="AED122" s="58"/>
      <c r="AEE122" s="58"/>
      <c r="AEF122" s="58"/>
      <c r="AEG122" s="58"/>
      <c r="AEH122" s="58"/>
      <c r="AEI122" s="58"/>
      <c r="AEJ122" s="58"/>
      <c r="AEK122" s="58"/>
      <c r="AEL122" s="58"/>
      <c r="AEM122" s="58"/>
      <c r="AEN122" s="58"/>
      <c r="AEO122" s="58"/>
      <c r="AEP122" s="58"/>
      <c r="AEQ122" s="58"/>
      <c r="AER122" s="58"/>
      <c r="AES122" s="58"/>
      <c r="AET122" s="58"/>
      <c r="AEU122" s="58"/>
      <c r="AEV122" s="58"/>
      <c r="AEW122" s="58"/>
      <c r="AEX122" s="58"/>
      <c r="AEY122" s="58"/>
      <c r="AEZ122" s="58"/>
      <c r="AFA122" s="58"/>
      <c r="AFB122" s="58"/>
      <c r="AFC122" s="58"/>
      <c r="AFD122" s="58"/>
      <c r="AFE122" s="58"/>
      <c r="AFF122" s="58"/>
      <c r="AFG122" s="58"/>
      <c r="AFH122" s="58"/>
      <c r="AFI122" s="58"/>
      <c r="AFJ122" s="58"/>
      <c r="AFK122" s="58"/>
      <c r="AFL122" s="58"/>
      <c r="AFM122" s="58"/>
      <c r="AFN122" s="58"/>
      <c r="AFO122" s="58"/>
      <c r="AFP122" s="58"/>
      <c r="AFQ122" s="58"/>
      <c r="AFR122" s="58"/>
      <c r="AFS122" s="58"/>
      <c r="AFT122" s="58"/>
      <c r="AFU122" s="58"/>
      <c r="AFV122" s="58"/>
      <c r="AFW122" s="58"/>
      <c r="AFX122" s="58"/>
      <c r="AFY122" s="58"/>
      <c r="AFZ122" s="58"/>
      <c r="AGA122" s="58"/>
      <c r="AGB122" s="58"/>
      <c r="AGC122" s="58"/>
      <c r="AGD122" s="58"/>
      <c r="AGE122" s="58"/>
      <c r="AGF122" s="58"/>
      <c r="AGG122" s="58"/>
      <c r="AGH122" s="58"/>
      <c r="AGI122" s="58"/>
      <c r="AGJ122" s="58"/>
      <c r="AGK122" s="58"/>
      <c r="AGL122" s="58"/>
      <c r="AGM122" s="58"/>
      <c r="AGN122" s="58"/>
      <c r="AGO122" s="58"/>
      <c r="AGP122" s="58"/>
      <c r="AGQ122" s="58"/>
      <c r="AGR122" s="58"/>
      <c r="AGS122" s="58"/>
      <c r="AGT122" s="58"/>
      <c r="AGU122" s="58"/>
      <c r="AGV122" s="58"/>
      <c r="AGW122" s="58"/>
      <c r="AGX122" s="58"/>
      <c r="AGY122" s="58"/>
      <c r="AGZ122" s="58"/>
      <c r="AHA122" s="58"/>
      <c r="AHB122" s="58"/>
      <c r="AHC122" s="58"/>
      <c r="AHD122" s="58"/>
      <c r="AHE122" s="58"/>
      <c r="AHF122" s="58"/>
      <c r="AHG122" s="58"/>
      <c r="AHH122" s="58"/>
      <c r="AHI122" s="58"/>
      <c r="AHJ122" s="58"/>
      <c r="AHK122" s="58"/>
      <c r="AHL122" s="58"/>
      <c r="AHM122" s="58"/>
      <c r="AHN122" s="58"/>
      <c r="AHO122" s="58"/>
      <c r="AHP122" s="58"/>
      <c r="AHQ122" s="58"/>
      <c r="AHR122" s="58"/>
      <c r="AHS122" s="58"/>
      <c r="AHT122" s="58"/>
      <c r="AHU122" s="58"/>
      <c r="AHV122" s="58"/>
      <c r="AHW122" s="58"/>
      <c r="AHX122" s="58"/>
      <c r="AHY122" s="58"/>
      <c r="AHZ122" s="58"/>
      <c r="AIA122" s="58"/>
      <c r="AIB122" s="58"/>
      <c r="AIC122" s="58"/>
      <c r="AID122" s="58"/>
      <c r="AIE122" s="58"/>
      <c r="AIF122" s="58"/>
      <c r="AIG122" s="58"/>
      <c r="AIH122" s="58"/>
      <c r="AII122" s="58"/>
      <c r="AIJ122" s="58"/>
      <c r="AIK122" s="58"/>
      <c r="AIL122" s="58"/>
      <c r="AIM122" s="58"/>
      <c r="AIN122" s="58"/>
      <c r="AIO122" s="58"/>
      <c r="AIP122" s="58"/>
      <c r="AIQ122" s="58"/>
      <c r="AIR122" s="58"/>
      <c r="AIS122" s="58"/>
      <c r="AIT122" s="58"/>
      <c r="AIU122" s="58"/>
      <c r="AIV122" s="58"/>
      <c r="AIW122" s="58"/>
      <c r="AIX122" s="58"/>
      <c r="AIY122" s="58"/>
      <c r="AIZ122" s="58"/>
      <c r="AJA122" s="58"/>
      <c r="AJB122" s="58"/>
      <c r="AJC122" s="58"/>
      <c r="AJD122" s="58"/>
      <c r="AJE122" s="58"/>
      <c r="AJF122" s="58"/>
      <c r="AJG122" s="58"/>
      <c r="AJH122" s="58"/>
      <c r="AJI122" s="58"/>
      <c r="AJJ122" s="58"/>
      <c r="AJK122" s="58"/>
      <c r="AJL122" s="58"/>
      <c r="AJM122" s="58"/>
      <c r="AJN122" s="58"/>
      <c r="AJO122" s="58"/>
      <c r="AJP122" s="58"/>
      <c r="AJQ122" s="58"/>
      <c r="AJR122" s="58"/>
      <c r="AJS122" s="58"/>
      <c r="AJT122" s="58"/>
      <c r="AJU122" s="58"/>
      <c r="AJV122" s="58"/>
      <c r="AJW122" s="58"/>
      <c r="AJX122" s="58"/>
      <c r="AJY122" s="58"/>
      <c r="AJZ122" s="58"/>
      <c r="AKA122" s="58"/>
      <c r="AKB122" s="58"/>
      <c r="AKC122" s="58"/>
      <c r="AKD122" s="58"/>
      <c r="AKE122" s="58"/>
      <c r="AKF122" s="58"/>
      <c r="AKG122" s="58"/>
      <c r="AKH122" s="58"/>
      <c r="AKI122" s="58"/>
      <c r="AKJ122" s="58"/>
      <c r="AKK122" s="58"/>
      <c r="AKL122" s="58"/>
      <c r="AKM122" s="58"/>
      <c r="AKN122" s="58"/>
      <c r="AKO122" s="58"/>
      <c r="AKP122" s="58"/>
      <c r="AKQ122" s="58"/>
      <c r="AKR122" s="58"/>
      <c r="AKS122" s="58"/>
      <c r="AKT122" s="58"/>
      <c r="AKU122" s="58"/>
      <c r="AKV122" s="58"/>
      <c r="AKW122" s="58"/>
      <c r="AKX122" s="58"/>
      <c r="AKY122" s="58"/>
      <c r="AKZ122" s="58"/>
      <c r="ALA122" s="58"/>
      <c r="ALB122" s="58"/>
      <c r="ALC122" s="58"/>
      <c r="ALD122" s="58"/>
    </row>
    <row r="123" spans="1:992" ht="102.6" x14ac:dyDescent="0.2">
      <c r="A123" s="44" t="s">
        <v>293</v>
      </c>
      <c r="B123" s="45" t="s">
        <v>294</v>
      </c>
      <c r="C123" s="46" t="s">
        <v>295</v>
      </c>
      <c r="D123" s="47"/>
      <c r="E123" s="47"/>
      <c r="F123" s="47"/>
      <c r="G123" s="47"/>
      <c r="H123" s="10" t="s">
        <v>50</v>
      </c>
      <c r="I123" s="10" t="s">
        <v>50</v>
      </c>
      <c r="J123" s="10" t="s">
        <v>51</v>
      </c>
      <c r="K123" s="10"/>
      <c r="L123" s="10"/>
      <c r="M123" s="10" t="str">
        <f t="shared" si="40"/>
        <v>x</v>
      </c>
      <c r="N123" s="10" t="str">
        <f t="shared" si="41"/>
        <v>x</v>
      </c>
      <c r="O123" s="10" t="str">
        <f t="shared" si="42"/>
        <v>x</v>
      </c>
      <c r="P123" s="54" t="str">
        <f t="shared" si="43"/>
        <v>x</v>
      </c>
      <c r="Q123" s="10" t="str">
        <f t="shared" si="44"/>
        <v>x</v>
      </c>
      <c r="R123" s="10" t="str">
        <f t="shared" si="45"/>
        <v>x</v>
      </c>
      <c r="S123" s="10" t="s">
        <v>50</v>
      </c>
      <c r="X123" s="58"/>
      <c r="Y123" s="58"/>
      <c r="Z123" s="58"/>
      <c r="AA123" s="58"/>
      <c r="AB123" s="58"/>
      <c r="AC123" s="58"/>
      <c r="AD123" s="58"/>
      <c r="AE123" s="58"/>
      <c r="AF123" s="58"/>
      <c r="AG123" s="58"/>
      <c r="AH123" s="58"/>
      <c r="AI123" s="58"/>
      <c r="AJ123" s="58"/>
      <c r="AK123" s="58"/>
      <c r="AL123" s="58"/>
      <c r="AM123" s="58"/>
      <c r="AN123" s="58"/>
      <c r="AO123" s="58"/>
      <c r="AP123" s="58"/>
      <c r="AQ123" s="58"/>
      <c r="AR123" s="58"/>
      <c r="AS123" s="58"/>
      <c r="AT123" s="58"/>
      <c r="AU123" s="58"/>
      <c r="AV123" s="58"/>
      <c r="AW123" s="58"/>
      <c r="AX123" s="58"/>
      <c r="AY123" s="58"/>
      <c r="AZ123" s="58"/>
      <c r="BA123" s="58"/>
      <c r="BB123" s="58"/>
      <c r="BC123" s="58"/>
      <c r="BD123" s="58"/>
      <c r="BE123" s="58"/>
      <c r="BF123" s="58"/>
      <c r="BG123" s="58"/>
      <c r="BH123" s="58"/>
      <c r="BI123" s="58"/>
      <c r="BJ123" s="58"/>
      <c r="BK123" s="58"/>
      <c r="BL123" s="58"/>
      <c r="BM123" s="58"/>
      <c r="BN123" s="58"/>
      <c r="BO123" s="58"/>
      <c r="BP123" s="58"/>
      <c r="BQ123" s="58"/>
      <c r="BR123" s="58"/>
      <c r="BS123" s="58"/>
      <c r="BT123" s="58"/>
      <c r="BU123" s="58"/>
      <c r="BV123" s="58"/>
      <c r="BW123" s="58"/>
      <c r="BX123" s="58"/>
      <c r="BY123" s="58"/>
      <c r="BZ123" s="58"/>
      <c r="CA123" s="58"/>
      <c r="CB123" s="58"/>
      <c r="CC123" s="58"/>
      <c r="CD123" s="58"/>
      <c r="CE123" s="58"/>
      <c r="CF123" s="58"/>
      <c r="CG123" s="58"/>
      <c r="CH123" s="58"/>
      <c r="CI123" s="58"/>
      <c r="CJ123" s="58"/>
      <c r="CK123" s="58"/>
      <c r="CL123" s="58"/>
      <c r="CM123" s="58"/>
      <c r="CN123" s="58"/>
      <c r="CO123" s="58"/>
      <c r="CP123" s="58"/>
      <c r="CQ123" s="58"/>
      <c r="CR123" s="58"/>
      <c r="CS123" s="58"/>
      <c r="CT123" s="58"/>
      <c r="CU123" s="58"/>
      <c r="CV123" s="58"/>
      <c r="CW123" s="58"/>
      <c r="CX123" s="58"/>
      <c r="CY123" s="58"/>
      <c r="CZ123" s="58"/>
      <c r="DA123" s="58"/>
      <c r="DB123" s="58"/>
      <c r="DC123" s="58"/>
      <c r="DD123" s="58"/>
      <c r="DE123" s="58"/>
      <c r="DF123" s="58"/>
      <c r="DG123" s="58"/>
      <c r="DH123" s="58"/>
      <c r="DI123" s="58"/>
      <c r="DJ123" s="58"/>
      <c r="DK123" s="58"/>
      <c r="DL123" s="58"/>
      <c r="DM123" s="58"/>
      <c r="DN123" s="58"/>
      <c r="DO123" s="58"/>
      <c r="DP123" s="58"/>
      <c r="DQ123" s="58"/>
      <c r="DR123" s="58"/>
      <c r="DS123" s="58"/>
      <c r="DT123" s="58"/>
      <c r="DU123" s="58"/>
      <c r="DV123" s="58"/>
      <c r="DW123" s="58"/>
      <c r="DX123" s="58"/>
      <c r="DY123" s="58"/>
      <c r="DZ123" s="58"/>
      <c r="EA123" s="58"/>
      <c r="EB123" s="58"/>
      <c r="EC123" s="58"/>
      <c r="ED123" s="58"/>
      <c r="EE123" s="58"/>
      <c r="EF123" s="58"/>
      <c r="EG123" s="58"/>
      <c r="EH123" s="58"/>
      <c r="EI123" s="58"/>
      <c r="EJ123" s="58"/>
      <c r="EK123" s="58"/>
      <c r="EL123" s="58"/>
      <c r="EM123" s="58"/>
      <c r="EN123" s="58"/>
      <c r="EO123" s="58"/>
      <c r="EP123" s="58"/>
      <c r="EQ123" s="58"/>
      <c r="ER123" s="58"/>
      <c r="ES123" s="58"/>
      <c r="ET123" s="58"/>
      <c r="EU123" s="58"/>
      <c r="EV123" s="58"/>
      <c r="EW123" s="58"/>
      <c r="EX123" s="58"/>
      <c r="EY123" s="58"/>
      <c r="EZ123" s="58"/>
      <c r="FA123" s="58"/>
      <c r="FB123" s="58"/>
      <c r="FC123" s="58"/>
      <c r="FD123" s="58"/>
      <c r="FE123" s="58"/>
      <c r="FF123" s="58"/>
      <c r="FG123" s="58"/>
      <c r="FH123" s="58"/>
      <c r="FI123" s="58"/>
      <c r="FJ123" s="58"/>
      <c r="FK123" s="58"/>
      <c r="FL123" s="58"/>
      <c r="FM123" s="58"/>
      <c r="FN123" s="58"/>
      <c r="FO123" s="58"/>
      <c r="FP123" s="58"/>
      <c r="FQ123" s="58"/>
      <c r="FR123" s="58"/>
      <c r="FS123" s="58"/>
      <c r="FT123" s="58"/>
      <c r="FU123" s="58"/>
      <c r="FV123" s="58"/>
      <c r="FW123" s="58"/>
      <c r="FX123" s="58"/>
      <c r="FY123" s="58"/>
      <c r="FZ123" s="58"/>
      <c r="GA123" s="58"/>
      <c r="GB123" s="58"/>
      <c r="GC123" s="58"/>
      <c r="GD123" s="58"/>
      <c r="GE123" s="58"/>
      <c r="GF123" s="58"/>
      <c r="GG123" s="58"/>
      <c r="GH123" s="58"/>
      <c r="GI123" s="58"/>
      <c r="GJ123" s="58"/>
      <c r="GK123" s="58"/>
      <c r="GL123" s="58"/>
      <c r="GM123" s="58"/>
      <c r="GN123" s="58"/>
      <c r="GO123" s="58"/>
      <c r="GP123" s="58"/>
      <c r="GQ123" s="58"/>
      <c r="GR123" s="58"/>
      <c r="GS123" s="58"/>
      <c r="GT123" s="58"/>
      <c r="GU123" s="58"/>
      <c r="GV123" s="58"/>
      <c r="GW123" s="58"/>
      <c r="GX123" s="58"/>
      <c r="GY123" s="58"/>
      <c r="GZ123" s="58"/>
      <c r="HA123" s="58"/>
      <c r="HB123" s="58"/>
      <c r="HC123" s="58"/>
      <c r="HD123" s="58"/>
      <c r="HE123" s="58"/>
      <c r="HF123" s="58"/>
      <c r="HG123" s="58"/>
      <c r="HH123" s="58"/>
      <c r="HI123" s="58"/>
      <c r="HJ123" s="58"/>
      <c r="HK123" s="58"/>
      <c r="HL123" s="58"/>
      <c r="HM123" s="58"/>
      <c r="HN123" s="58"/>
      <c r="HO123" s="58"/>
      <c r="HP123" s="58"/>
      <c r="HQ123" s="58"/>
      <c r="HR123" s="58"/>
      <c r="HS123" s="58"/>
      <c r="HT123" s="58"/>
      <c r="HU123" s="58"/>
      <c r="HV123" s="58"/>
      <c r="HW123" s="58"/>
      <c r="HX123" s="58"/>
      <c r="HY123" s="58"/>
      <c r="HZ123" s="58"/>
      <c r="IA123" s="58"/>
      <c r="IB123" s="58"/>
      <c r="IC123" s="58"/>
      <c r="ID123" s="58"/>
      <c r="IE123" s="58"/>
      <c r="IF123" s="58"/>
      <c r="IG123" s="58"/>
      <c r="IH123" s="58"/>
      <c r="II123" s="58"/>
      <c r="IJ123" s="58"/>
      <c r="IK123" s="58"/>
      <c r="IL123" s="58"/>
      <c r="IM123" s="58"/>
      <c r="IN123" s="58"/>
      <c r="IO123" s="58"/>
      <c r="IP123" s="58"/>
      <c r="IQ123" s="58"/>
      <c r="IR123" s="58"/>
      <c r="IS123" s="58"/>
      <c r="IT123" s="58"/>
      <c r="IU123" s="58"/>
      <c r="IV123" s="58"/>
      <c r="IW123" s="58"/>
      <c r="IX123" s="58"/>
      <c r="IY123" s="58"/>
      <c r="IZ123" s="58"/>
      <c r="JA123" s="58"/>
      <c r="JB123" s="58"/>
      <c r="JC123" s="58"/>
      <c r="JD123" s="58"/>
      <c r="JE123" s="58"/>
      <c r="JF123" s="58"/>
      <c r="JG123" s="58"/>
      <c r="JH123" s="58"/>
      <c r="JI123" s="58"/>
      <c r="JJ123" s="58"/>
      <c r="JK123" s="58"/>
      <c r="JL123" s="58"/>
      <c r="JM123" s="58"/>
      <c r="JN123" s="58"/>
      <c r="JO123" s="58"/>
      <c r="JP123" s="58"/>
      <c r="JQ123" s="58"/>
      <c r="JR123" s="58"/>
      <c r="JS123" s="58"/>
      <c r="JT123" s="58"/>
      <c r="JU123" s="58"/>
      <c r="JV123" s="58"/>
      <c r="JW123" s="58"/>
      <c r="JX123" s="58"/>
      <c r="JY123" s="58"/>
      <c r="JZ123" s="58"/>
      <c r="KA123" s="58"/>
      <c r="KB123" s="58"/>
      <c r="KC123" s="58"/>
      <c r="KD123" s="58"/>
      <c r="KE123" s="58"/>
      <c r="KF123" s="58"/>
      <c r="KG123" s="58"/>
      <c r="KH123" s="58"/>
      <c r="KI123" s="58"/>
      <c r="KJ123" s="58"/>
      <c r="KK123" s="58"/>
      <c r="KL123" s="58"/>
      <c r="KM123" s="58"/>
      <c r="KN123" s="58"/>
      <c r="KO123" s="58"/>
      <c r="KP123" s="58"/>
      <c r="KQ123" s="58"/>
      <c r="KR123" s="58"/>
      <c r="KS123" s="58"/>
      <c r="KT123" s="58"/>
      <c r="KU123" s="58"/>
      <c r="KV123" s="58"/>
      <c r="KW123" s="58"/>
      <c r="KX123" s="58"/>
      <c r="KY123" s="58"/>
      <c r="KZ123" s="58"/>
      <c r="LA123" s="58"/>
      <c r="LB123" s="58"/>
      <c r="LC123" s="58"/>
      <c r="LD123" s="58"/>
      <c r="LE123" s="58"/>
      <c r="LF123" s="58"/>
      <c r="LG123" s="58"/>
      <c r="LH123" s="58"/>
      <c r="LI123" s="58"/>
      <c r="LJ123" s="58"/>
      <c r="LK123" s="58"/>
      <c r="LL123" s="58"/>
      <c r="LM123" s="58"/>
      <c r="LN123" s="58"/>
      <c r="LO123" s="58"/>
      <c r="LP123" s="58"/>
      <c r="LQ123" s="58"/>
      <c r="LR123" s="58"/>
      <c r="LS123" s="58"/>
      <c r="LT123" s="58"/>
      <c r="LU123" s="58"/>
      <c r="LV123" s="58"/>
      <c r="LW123" s="58"/>
      <c r="LX123" s="58"/>
      <c r="LY123" s="58"/>
      <c r="LZ123" s="58"/>
      <c r="MA123" s="58"/>
      <c r="MB123" s="58"/>
      <c r="MC123" s="58"/>
      <c r="MD123" s="58"/>
      <c r="ME123" s="58"/>
      <c r="MF123" s="58"/>
      <c r="MG123" s="58"/>
      <c r="MH123" s="58"/>
      <c r="MI123" s="58"/>
      <c r="MJ123" s="58"/>
      <c r="MK123" s="58"/>
      <c r="ML123" s="58"/>
      <c r="MM123" s="58"/>
      <c r="MN123" s="58"/>
      <c r="MO123" s="58"/>
      <c r="MP123" s="58"/>
      <c r="MQ123" s="58"/>
      <c r="MR123" s="58"/>
      <c r="MS123" s="58"/>
      <c r="MT123" s="58"/>
      <c r="MU123" s="58"/>
      <c r="MV123" s="58"/>
      <c r="MW123" s="58"/>
      <c r="MX123" s="58"/>
      <c r="MY123" s="58"/>
      <c r="MZ123" s="58"/>
      <c r="NA123" s="58"/>
      <c r="NB123" s="58"/>
      <c r="NC123" s="58"/>
      <c r="ND123" s="58"/>
      <c r="NE123" s="58"/>
      <c r="NF123" s="58"/>
      <c r="NG123" s="58"/>
      <c r="NH123" s="58"/>
      <c r="NI123" s="58"/>
      <c r="NJ123" s="58"/>
      <c r="NK123" s="58"/>
      <c r="NL123" s="58"/>
      <c r="NM123" s="58"/>
      <c r="NN123" s="58"/>
      <c r="NO123" s="58"/>
      <c r="NP123" s="58"/>
      <c r="NQ123" s="58"/>
      <c r="NR123" s="58"/>
      <c r="NS123" s="58"/>
      <c r="NT123" s="58"/>
      <c r="NU123" s="58"/>
      <c r="NV123" s="58"/>
      <c r="NW123" s="58"/>
      <c r="NX123" s="58"/>
      <c r="NY123" s="58"/>
      <c r="NZ123" s="58"/>
      <c r="OA123" s="58"/>
      <c r="OB123" s="58"/>
      <c r="OC123" s="58"/>
      <c r="OD123" s="58"/>
      <c r="OE123" s="58"/>
      <c r="OF123" s="58"/>
      <c r="OG123" s="58"/>
      <c r="OH123" s="58"/>
      <c r="OI123" s="58"/>
      <c r="OJ123" s="58"/>
      <c r="OK123" s="58"/>
      <c r="OL123" s="58"/>
      <c r="OM123" s="58"/>
      <c r="ON123" s="58"/>
      <c r="OO123" s="58"/>
      <c r="OP123" s="58"/>
      <c r="OQ123" s="58"/>
      <c r="OR123" s="58"/>
      <c r="OS123" s="58"/>
      <c r="OT123" s="58"/>
      <c r="OU123" s="58"/>
      <c r="OV123" s="58"/>
      <c r="OW123" s="58"/>
      <c r="OX123" s="58"/>
      <c r="OY123" s="58"/>
      <c r="OZ123" s="58"/>
      <c r="PA123" s="58"/>
      <c r="PB123" s="58"/>
      <c r="PC123" s="58"/>
      <c r="PD123" s="58"/>
      <c r="PE123" s="58"/>
      <c r="PF123" s="58"/>
      <c r="PG123" s="58"/>
      <c r="PH123" s="58"/>
      <c r="PI123" s="58"/>
      <c r="PJ123" s="58"/>
      <c r="PK123" s="58"/>
      <c r="PL123" s="58"/>
      <c r="PM123" s="58"/>
      <c r="PN123" s="58"/>
      <c r="PO123" s="58"/>
      <c r="PP123" s="58"/>
      <c r="PQ123" s="58"/>
      <c r="PR123" s="58"/>
      <c r="PS123" s="58"/>
      <c r="PT123" s="58"/>
      <c r="PU123" s="58"/>
      <c r="PV123" s="58"/>
      <c r="PW123" s="58"/>
      <c r="PX123" s="58"/>
      <c r="PY123" s="58"/>
      <c r="PZ123" s="58"/>
      <c r="QA123" s="58"/>
      <c r="QB123" s="58"/>
      <c r="QC123" s="58"/>
      <c r="QD123" s="58"/>
      <c r="QE123" s="58"/>
      <c r="QF123" s="58"/>
      <c r="QG123" s="58"/>
      <c r="QH123" s="58"/>
      <c r="QI123" s="58"/>
      <c r="QJ123" s="58"/>
      <c r="QK123" s="58"/>
      <c r="QL123" s="58"/>
      <c r="QM123" s="58"/>
      <c r="QN123" s="58"/>
      <c r="QO123" s="58"/>
      <c r="QP123" s="58"/>
      <c r="QQ123" s="58"/>
      <c r="QR123" s="58"/>
      <c r="QS123" s="58"/>
      <c r="QT123" s="58"/>
      <c r="QU123" s="58"/>
      <c r="QV123" s="58"/>
      <c r="QW123" s="58"/>
      <c r="QX123" s="58"/>
      <c r="QY123" s="58"/>
      <c r="QZ123" s="58"/>
      <c r="RA123" s="58"/>
      <c r="RB123" s="58"/>
      <c r="RC123" s="58"/>
      <c r="RD123" s="58"/>
      <c r="RE123" s="58"/>
      <c r="RF123" s="58"/>
      <c r="RG123" s="58"/>
      <c r="RH123" s="58"/>
      <c r="RI123" s="58"/>
      <c r="RJ123" s="58"/>
      <c r="RK123" s="58"/>
      <c r="RL123" s="58"/>
      <c r="RM123" s="58"/>
      <c r="RN123" s="58"/>
      <c r="RO123" s="58"/>
      <c r="RP123" s="58"/>
      <c r="RQ123" s="58"/>
      <c r="RR123" s="58"/>
      <c r="RS123" s="58"/>
      <c r="RT123" s="58"/>
      <c r="RU123" s="58"/>
      <c r="RV123" s="58"/>
      <c r="RW123" s="58"/>
      <c r="RX123" s="58"/>
      <c r="RY123" s="58"/>
      <c r="RZ123" s="58"/>
      <c r="SA123" s="58"/>
      <c r="SB123" s="58"/>
      <c r="SC123" s="58"/>
      <c r="SD123" s="58"/>
      <c r="SE123" s="58"/>
      <c r="SF123" s="58"/>
      <c r="SG123" s="58"/>
      <c r="SH123" s="58"/>
      <c r="SI123" s="58"/>
      <c r="SJ123" s="58"/>
      <c r="SK123" s="58"/>
      <c r="SL123" s="58"/>
      <c r="SM123" s="58"/>
      <c r="SN123" s="58"/>
      <c r="SO123" s="58"/>
      <c r="SP123" s="58"/>
      <c r="SQ123" s="58"/>
      <c r="SR123" s="58"/>
      <c r="SS123" s="58"/>
      <c r="ST123" s="58"/>
      <c r="SU123" s="58"/>
      <c r="SV123" s="58"/>
      <c r="SW123" s="58"/>
      <c r="SX123" s="58"/>
      <c r="SY123" s="58"/>
      <c r="SZ123" s="58"/>
      <c r="TA123" s="58"/>
      <c r="TB123" s="58"/>
      <c r="TC123" s="58"/>
      <c r="TD123" s="58"/>
      <c r="TE123" s="58"/>
      <c r="TF123" s="58"/>
      <c r="TG123" s="58"/>
      <c r="TH123" s="58"/>
      <c r="TI123" s="58"/>
      <c r="TJ123" s="58"/>
      <c r="TK123" s="58"/>
      <c r="TL123" s="58"/>
      <c r="TM123" s="58"/>
      <c r="TN123" s="58"/>
      <c r="TO123" s="58"/>
      <c r="TP123" s="58"/>
      <c r="TQ123" s="58"/>
      <c r="TR123" s="58"/>
      <c r="TS123" s="58"/>
      <c r="TT123" s="58"/>
      <c r="TU123" s="58"/>
      <c r="TV123" s="58"/>
      <c r="TW123" s="58"/>
      <c r="TX123" s="58"/>
      <c r="TY123" s="58"/>
      <c r="TZ123" s="58"/>
      <c r="UA123" s="58"/>
      <c r="UB123" s="58"/>
      <c r="UC123" s="58"/>
      <c r="UD123" s="58"/>
      <c r="UE123" s="58"/>
      <c r="UF123" s="58"/>
      <c r="UG123" s="58"/>
      <c r="UH123" s="58"/>
      <c r="UI123" s="58"/>
      <c r="UJ123" s="58"/>
      <c r="UK123" s="58"/>
      <c r="UL123" s="58"/>
      <c r="UM123" s="58"/>
      <c r="UN123" s="58"/>
      <c r="UO123" s="58"/>
      <c r="UP123" s="58"/>
      <c r="UQ123" s="58"/>
      <c r="UR123" s="58"/>
      <c r="US123" s="58"/>
      <c r="UT123" s="58"/>
      <c r="UU123" s="58"/>
      <c r="UV123" s="58"/>
      <c r="UW123" s="58"/>
      <c r="UX123" s="58"/>
      <c r="UY123" s="58"/>
      <c r="UZ123" s="58"/>
      <c r="VA123" s="58"/>
      <c r="VB123" s="58"/>
      <c r="VC123" s="58"/>
      <c r="VD123" s="58"/>
      <c r="VE123" s="58"/>
      <c r="VF123" s="58"/>
      <c r="VG123" s="58"/>
      <c r="VH123" s="58"/>
      <c r="VI123" s="58"/>
      <c r="VJ123" s="58"/>
      <c r="VK123" s="58"/>
      <c r="VL123" s="58"/>
      <c r="VM123" s="58"/>
      <c r="VN123" s="58"/>
      <c r="VO123" s="58"/>
      <c r="VP123" s="58"/>
      <c r="VQ123" s="58"/>
      <c r="VR123" s="58"/>
      <c r="VS123" s="58"/>
      <c r="VT123" s="58"/>
      <c r="VU123" s="58"/>
      <c r="VV123" s="58"/>
      <c r="VW123" s="58"/>
      <c r="VX123" s="58"/>
      <c r="VY123" s="58"/>
      <c r="VZ123" s="58"/>
      <c r="WA123" s="58"/>
      <c r="WB123" s="58"/>
      <c r="WC123" s="58"/>
      <c r="WD123" s="58"/>
      <c r="WE123" s="58"/>
      <c r="WF123" s="58"/>
      <c r="WG123" s="58"/>
      <c r="WH123" s="58"/>
      <c r="WI123" s="58"/>
      <c r="WJ123" s="58"/>
      <c r="WK123" s="58"/>
      <c r="WL123" s="58"/>
      <c r="WM123" s="58"/>
      <c r="WN123" s="58"/>
      <c r="WO123" s="58"/>
      <c r="WP123" s="58"/>
      <c r="WQ123" s="58"/>
      <c r="WR123" s="58"/>
      <c r="WS123" s="58"/>
      <c r="WT123" s="58"/>
      <c r="WU123" s="58"/>
      <c r="WV123" s="58"/>
      <c r="WW123" s="58"/>
      <c r="WX123" s="58"/>
      <c r="WY123" s="58"/>
      <c r="WZ123" s="58"/>
      <c r="XA123" s="58"/>
      <c r="XB123" s="58"/>
      <c r="XC123" s="58"/>
      <c r="XD123" s="58"/>
      <c r="XE123" s="58"/>
      <c r="XF123" s="58"/>
      <c r="XG123" s="58"/>
      <c r="XH123" s="58"/>
      <c r="XI123" s="58"/>
      <c r="XJ123" s="58"/>
      <c r="XK123" s="58"/>
      <c r="XL123" s="58"/>
      <c r="XM123" s="58"/>
      <c r="XN123" s="58"/>
      <c r="XO123" s="58"/>
      <c r="XP123" s="58"/>
      <c r="XQ123" s="58"/>
      <c r="XR123" s="58"/>
      <c r="XS123" s="58"/>
      <c r="XT123" s="58"/>
      <c r="XU123" s="58"/>
      <c r="XV123" s="58"/>
      <c r="XW123" s="58"/>
      <c r="XX123" s="58"/>
      <c r="XY123" s="58"/>
      <c r="XZ123" s="58"/>
      <c r="YA123" s="58"/>
      <c r="YB123" s="58"/>
      <c r="YC123" s="58"/>
      <c r="YD123" s="58"/>
      <c r="YE123" s="58"/>
      <c r="YF123" s="58"/>
      <c r="YG123" s="58"/>
      <c r="YH123" s="58"/>
      <c r="YI123" s="58"/>
      <c r="YJ123" s="58"/>
      <c r="YK123" s="58"/>
      <c r="YL123" s="58"/>
      <c r="YM123" s="58"/>
      <c r="YN123" s="58"/>
      <c r="YO123" s="58"/>
      <c r="YP123" s="58"/>
      <c r="YQ123" s="58"/>
      <c r="YR123" s="58"/>
      <c r="YS123" s="58"/>
      <c r="YT123" s="58"/>
      <c r="YU123" s="58"/>
      <c r="YV123" s="58"/>
      <c r="YW123" s="58"/>
      <c r="YX123" s="58"/>
      <c r="YY123" s="58"/>
      <c r="YZ123" s="58"/>
      <c r="ZA123" s="58"/>
      <c r="ZB123" s="58"/>
      <c r="ZC123" s="58"/>
      <c r="ZD123" s="58"/>
      <c r="ZE123" s="58"/>
      <c r="ZF123" s="58"/>
      <c r="ZG123" s="58"/>
      <c r="ZH123" s="58"/>
      <c r="ZI123" s="58"/>
      <c r="ZJ123" s="58"/>
      <c r="ZK123" s="58"/>
      <c r="ZL123" s="58"/>
      <c r="ZM123" s="58"/>
      <c r="ZN123" s="58"/>
      <c r="ZO123" s="58"/>
      <c r="ZP123" s="58"/>
      <c r="ZQ123" s="58"/>
      <c r="ZR123" s="58"/>
      <c r="ZS123" s="58"/>
      <c r="ZT123" s="58"/>
      <c r="ZU123" s="58"/>
      <c r="ZV123" s="58"/>
      <c r="ZW123" s="58"/>
      <c r="ZX123" s="58"/>
      <c r="ZY123" s="58"/>
      <c r="ZZ123" s="58"/>
      <c r="AAA123" s="58"/>
      <c r="AAB123" s="58"/>
      <c r="AAC123" s="58"/>
      <c r="AAD123" s="58"/>
      <c r="AAE123" s="58"/>
      <c r="AAF123" s="58"/>
      <c r="AAG123" s="58"/>
      <c r="AAH123" s="58"/>
      <c r="AAI123" s="58"/>
      <c r="AAJ123" s="58"/>
      <c r="AAK123" s="58"/>
      <c r="AAL123" s="58"/>
      <c r="AAM123" s="58"/>
      <c r="AAN123" s="58"/>
      <c r="AAO123" s="58"/>
      <c r="AAP123" s="58"/>
      <c r="AAQ123" s="58"/>
      <c r="AAR123" s="58"/>
      <c r="AAS123" s="58"/>
      <c r="AAT123" s="58"/>
      <c r="AAU123" s="58"/>
      <c r="AAV123" s="58"/>
      <c r="AAW123" s="58"/>
      <c r="AAX123" s="58"/>
      <c r="AAY123" s="58"/>
      <c r="AAZ123" s="58"/>
      <c r="ABA123" s="58"/>
      <c r="ABB123" s="58"/>
      <c r="ABC123" s="58"/>
      <c r="ABD123" s="58"/>
      <c r="ABE123" s="58"/>
      <c r="ABF123" s="58"/>
      <c r="ABG123" s="58"/>
      <c r="ABH123" s="58"/>
      <c r="ABI123" s="58"/>
      <c r="ABJ123" s="58"/>
      <c r="ABK123" s="58"/>
      <c r="ABL123" s="58"/>
      <c r="ABM123" s="58"/>
      <c r="ABN123" s="58"/>
      <c r="ABO123" s="58"/>
      <c r="ABP123" s="58"/>
      <c r="ABQ123" s="58"/>
      <c r="ABR123" s="58"/>
      <c r="ABS123" s="58"/>
      <c r="ABT123" s="58"/>
      <c r="ABU123" s="58"/>
      <c r="ABV123" s="58"/>
      <c r="ABW123" s="58"/>
      <c r="ABX123" s="58"/>
      <c r="ABY123" s="58"/>
      <c r="ABZ123" s="58"/>
      <c r="ACA123" s="58"/>
      <c r="ACB123" s="58"/>
      <c r="ACC123" s="58"/>
      <c r="ACD123" s="58"/>
      <c r="ACE123" s="58"/>
      <c r="ACF123" s="58"/>
      <c r="ACG123" s="58"/>
      <c r="ACH123" s="58"/>
      <c r="ACI123" s="58"/>
      <c r="ACJ123" s="58"/>
      <c r="ACK123" s="58"/>
      <c r="ACL123" s="58"/>
      <c r="ACM123" s="58"/>
      <c r="ACN123" s="58"/>
      <c r="ACO123" s="58"/>
      <c r="ACP123" s="58"/>
      <c r="ACQ123" s="58"/>
      <c r="ACR123" s="58"/>
      <c r="ACS123" s="58"/>
      <c r="ACT123" s="58"/>
      <c r="ACU123" s="58"/>
      <c r="ACV123" s="58"/>
      <c r="ACW123" s="58"/>
      <c r="ACX123" s="58"/>
      <c r="ACY123" s="58"/>
      <c r="ACZ123" s="58"/>
      <c r="ADA123" s="58"/>
      <c r="ADB123" s="58"/>
      <c r="ADC123" s="58"/>
      <c r="ADD123" s="58"/>
      <c r="ADE123" s="58"/>
      <c r="ADF123" s="58"/>
      <c r="ADG123" s="58"/>
      <c r="ADH123" s="58"/>
      <c r="ADI123" s="58"/>
      <c r="ADJ123" s="58"/>
      <c r="ADK123" s="58"/>
      <c r="ADL123" s="58"/>
      <c r="ADM123" s="58"/>
      <c r="ADN123" s="58"/>
      <c r="ADO123" s="58"/>
      <c r="ADP123" s="58"/>
      <c r="ADQ123" s="58"/>
      <c r="ADR123" s="58"/>
      <c r="ADS123" s="58"/>
      <c r="ADT123" s="58"/>
      <c r="ADU123" s="58"/>
      <c r="ADV123" s="58"/>
      <c r="ADW123" s="58"/>
      <c r="ADX123" s="58"/>
      <c r="ADY123" s="58"/>
      <c r="ADZ123" s="58"/>
      <c r="AEA123" s="58"/>
      <c r="AEB123" s="58"/>
      <c r="AEC123" s="58"/>
      <c r="AED123" s="58"/>
      <c r="AEE123" s="58"/>
      <c r="AEF123" s="58"/>
      <c r="AEG123" s="58"/>
      <c r="AEH123" s="58"/>
      <c r="AEI123" s="58"/>
      <c r="AEJ123" s="58"/>
      <c r="AEK123" s="58"/>
      <c r="AEL123" s="58"/>
      <c r="AEM123" s="58"/>
      <c r="AEN123" s="58"/>
      <c r="AEO123" s="58"/>
      <c r="AEP123" s="58"/>
      <c r="AEQ123" s="58"/>
      <c r="AER123" s="58"/>
      <c r="AES123" s="58"/>
      <c r="AET123" s="58"/>
      <c r="AEU123" s="58"/>
      <c r="AEV123" s="58"/>
      <c r="AEW123" s="58"/>
      <c r="AEX123" s="58"/>
      <c r="AEY123" s="58"/>
      <c r="AEZ123" s="58"/>
      <c r="AFA123" s="58"/>
      <c r="AFB123" s="58"/>
      <c r="AFC123" s="58"/>
      <c r="AFD123" s="58"/>
      <c r="AFE123" s="58"/>
      <c r="AFF123" s="58"/>
      <c r="AFG123" s="58"/>
      <c r="AFH123" s="58"/>
      <c r="AFI123" s="58"/>
      <c r="AFJ123" s="58"/>
      <c r="AFK123" s="58"/>
      <c r="AFL123" s="58"/>
      <c r="AFM123" s="58"/>
      <c r="AFN123" s="58"/>
      <c r="AFO123" s="58"/>
      <c r="AFP123" s="58"/>
      <c r="AFQ123" s="58"/>
      <c r="AFR123" s="58"/>
      <c r="AFS123" s="58"/>
      <c r="AFT123" s="58"/>
      <c r="AFU123" s="58"/>
      <c r="AFV123" s="58"/>
      <c r="AFW123" s="58"/>
      <c r="AFX123" s="58"/>
      <c r="AFY123" s="58"/>
      <c r="AFZ123" s="58"/>
      <c r="AGA123" s="58"/>
      <c r="AGB123" s="58"/>
      <c r="AGC123" s="58"/>
      <c r="AGD123" s="58"/>
      <c r="AGE123" s="58"/>
      <c r="AGF123" s="58"/>
      <c r="AGG123" s="58"/>
      <c r="AGH123" s="58"/>
      <c r="AGI123" s="58"/>
      <c r="AGJ123" s="58"/>
      <c r="AGK123" s="58"/>
      <c r="AGL123" s="58"/>
      <c r="AGM123" s="58"/>
      <c r="AGN123" s="58"/>
      <c r="AGO123" s="58"/>
      <c r="AGP123" s="58"/>
      <c r="AGQ123" s="58"/>
      <c r="AGR123" s="58"/>
      <c r="AGS123" s="58"/>
      <c r="AGT123" s="58"/>
      <c r="AGU123" s="58"/>
      <c r="AGV123" s="58"/>
      <c r="AGW123" s="58"/>
      <c r="AGX123" s="58"/>
      <c r="AGY123" s="58"/>
      <c r="AGZ123" s="58"/>
      <c r="AHA123" s="58"/>
      <c r="AHB123" s="58"/>
      <c r="AHC123" s="58"/>
      <c r="AHD123" s="58"/>
      <c r="AHE123" s="58"/>
      <c r="AHF123" s="58"/>
      <c r="AHG123" s="58"/>
      <c r="AHH123" s="58"/>
      <c r="AHI123" s="58"/>
      <c r="AHJ123" s="58"/>
      <c r="AHK123" s="58"/>
      <c r="AHL123" s="58"/>
      <c r="AHM123" s="58"/>
      <c r="AHN123" s="58"/>
      <c r="AHO123" s="58"/>
      <c r="AHP123" s="58"/>
      <c r="AHQ123" s="58"/>
      <c r="AHR123" s="58"/>
      <c r="AHS123" s="58"/>
      <c r="AHT123" s="58"/>
      <c r="AHU123" s="58"/>
      <c r="AHV123" s="58"/>
      <c r="AHW123" s="58"/>
      <c r="AHX123" s="58"/>
      <c r="AHY123" s="58"/>
      <c r="AHZ123" s="58"/>
      <c r="AIA123" s="58"/>
      <c r="AIB123" s="58"/>
      <c r="AIC123" s="58"/>
      <c r="AID123" s="58"/>
      <c r="AIE123" s="58"/>
      <c r="AIF123" s="58"/>
      <c r="AIG123" s="58"/>
      <c r="AIH123" s="58"/>
      <c r="AII123" s="58"/>
      <c r="AIJ123" s="58"/>
      <c r="AIK123" s="58"/>
      <c r="AIL123" s="58"/>
      <c r="AIM123" s="58"/>
      <c r="AIN123" s="58"/>
      <c r="AIO123" s="58"/>
      <c r="AIP123" s="58"/>
      <c r="AIQ123" s="58"/>
      <c r="AIR123" s="58"/>
      <c r="AIS123" s="58"/>
      <c r="AIT123" s="58"/>
      <c r="AIU123" s="58"/>
      <c r="AIV123" s="58"/>
      <c r="AIW123" s="58"/>
      <c r="AIX123" s="58"/>
      <c r="AIY123" s="58"/>
      <c r="AIZ123" s="58"/>
      <c r="AJA123" s="58"/>
      <c r="AJB123" s="58"/>
      <c r="AJC123" s="58"/>
      <c r="AJD123" s="58"/>
      <c r="AJE123" s="58"/>
      <c r="AJF123" s="58"/>
      <c r="AJG123" s="58"/>
      <c r="AJH123" s="58"/>
      <c r="AJI123" s="58"/>
      <c r="AJJ123" s="58"/>
      <c r="AJK123" s="58"/>
      <c r="AJL123" s="58"/>
      <c r="AJM123" s="58"/>
      <c r="AJN123" s="58"/>
      <c r="AJO123" s="58"/>
      <c r="AJP123" s="58"/>
      <c r="AJQ123" s="58"/>
      <c r="AJR123" s="58"/>
      <c r="AJS123" s="58"/>
      <c r="AJT123" s="58"/>
      <c r="AJU123" s="58"/>
      <c r="AJV123" s="58"/>
      <c r="AJW123" s="58"/>
      <c r="AJX123" s="58"/>
      <c r="AJY123" s="58"/>
      <c r="AJZ123" s="58"/>
      <c r="AKA123" s="58"/>
      <c r="AKB123" s="58"/>
      <c r="AKC123" s="58"/>
      <c r="AKD123" s="58"/>
      <c r="AKE123" s="58"/>
      <c r="AKF123" s="58"/>
      <c r="AKG123" s="58"/>
      <c r="AKH123" s="58"/>
      <c r="AKI123" s="58"/>
      <c r="AKJ123" s="58"/>
      <c r="AKK123" s="58"/>
      <c r="AKL123" s="58"/>
      <c r="AKM123" s="58"/>
      <c r="AKN123" s="58"/>
      <c r="AKO123" s="58"/>
      <c r="AKP123" s="58"/>
      <c r="AKQ123" s="58"/>
      <c r="AKR123" s="58"/>
      <c r="AKS123" s="58"/>
      <c r="AKT123" s="58"/>
      <c r="AKU123" s="58"/>
      <c r="AKV123" s="58"/>
      <c r="AKW123" s="58"/>
      <c r="AKX123" s="58"/>
      <c r="AKY123" s="58"/>
      <c r="AKZ123" s="58"/>
      <c r="ALA123" s="58"/>
      <c r="ALB123" s="58"/>
      <c r="ALC123" s="58"/>
      <c r="ALD123" s="58"/>
    </row>
    <row r="124" spans="1:992" ht="79.8" x14ac:dyDescent="0.2">
      <c r="A124" s="44" t="s">
        <v>293</v>
      </c>
      <c r="B124" s="45" t="s">
        <v>296</v>
      </c>
      <c r="C124" s="46" t="s">
        <v>297</v>
      </c>
      <c r="D124" s="47"/>
      <c r="E124" s="47"/>
      <c r="F124" s="47"/>
      <c r="G124" s="47"/>
      <c r="H124" s="10" t="s">
        <v>50</v>
      </c>
      <c r="I124" s="10" t="s">
        <v>50</v>
      </c>
      <c r="J124" s="10" t="s">
        <v>51</v>
      </c>
      <c r="K124" s="10" t="s">
        <v>52</v>
      </c>
      <c r="L124" s="10" t="s">
        <v>53</v>
      </c>
      <c r="M124" s="10" t="str">
        <f t="shared" si="40"/>
        <v>x</v>
      </c>
      <c r="N124" s="10" t="str">
        <f t="shared" si="41"/>
        <v>x</v>
      </c>
      <c r="O124" s="10" t="str">
        <f t="shared" si="42"/>
        <v>x</v>
      </c>
      <c r="P124" s="54" t="str">
        <f t="shared" si="43"/>
        <v>x</v>
      </c>
      <c r="Q124" s="10" t="str">
        <f t="shared" si="44"/>
        <v>x</v>
      </c>
      <c r="R124" s="10" t="str">
        <f t="shared" si="45"/>
        <v>x</v>
      </c>
      <c r="S124" s="10" t="s">
        <v>50</v>
      </c>
      <c r="X124" s="58"/>
      <c r="Y124" s="58"/>
      <c r="Z124" s="58"/>
      <c r="AA124" s="58"/>
      <c r="AB124" s="58"/>
      <c r="AC124" s="58"/>
      <c r="AD124" s="58"/>
      <c r="AE124" s="58"/>
      <c r="AF124" s="58"/>
      <c r="AG124" s="58"/>
      <c r="AH124" s="58"/>
      <c r="AI124" s="58"/>
      <c r="AJ124" s="58"/>
      <c r="AK124" s="58"/>
      <c r="AL124" s="58"/>
      <c r="AM124" s="58"/>
      <c r="AN124" s="58"/>
      <c r="AO124" s="58"/>
      <c r="AP124" s="58"/>
      <c r="AQ124" s="58"/>
      <c r="AR124" s="58"/>
      <c r="AS124" s="58"/>
      <c r="AT124" s="58"/>
      <c r="AU124" s="58"/>
      <c r="AV124" s="58"/>
      <c r="AW124" s="58"/>
      <c r="AX124" s="58"/>
      <c r="AY124" s="58"/>
      <c r="AZ124" s="58"/>
      <c r="BA124" s="58"/>
      <c r="BB124" s="58"/>
      <c r="BC124" s="58"/>
      <c r="BD124" s="58"/>
      <c r="BE124" s="58"/>
      <c r="BF124" s="58"/>
      <c r="BG124" s="58"/>
      <c r="BH124" s="58"/>
      <c r="BI124" s="58"/>
      <c r="BJ124" s="58"/>
      <c r="BK124" s="58"/>
      <c r="BL124" s="58"/>
      <c r="BM124" s="58"/>
      <c r="BN124" s="58"/>
      <c r="BO124" s="58"/>
      <c r="BP124" s="58"/>
      <c r="BQ124" s="58"/>
      <c r="BR124" s="58"/>
      <c r="BS124" s="58"/>
      <c r="BT124" s="58"/>
      <c r="BU124" s="58"/>
      <c r="BV124" s="58"/>
      <c r="BW124" s="58"/>
      <c r="BX124" s="58"/>
      <c r="BY124" s="58"/>
      <c r="BZ124" s="58"/>
      <c r="CA124" s="58"/>
      <c r="CB124" s="58"/>
      <c r="CC124" s="58"/>
      <c r="CD124" s="58"/>
      <c r="CE124" s="58"/>
      <c r="CF124" s="58"/>
      <c r="CG124" s="58"/>
      <c r="CH124" s="58"/>
      <c r="CI124" s="58"/>
      <c r="CJ124" s="58"/>
      <c r="CK124" s="58"/>
      <c r="CL124" s="58"/>
      <c r="CM124" s="58"/>
      <c r="CN124" s="58"/>
      <c r="CO124" s="58"/>
      <c r="CP124" s="58"/>
      <c r="CQ124" s="58"/>
      <c r="CR124" s="58"/>
      <c r="CS124" s="58"/>
      <c r="CT124" s="58"/>
      <c r="CU124" s="58"/>
      <c r="CV124" s="58"/>
      <c r="CW124" s="58"/>
      <c r="CX124" s="58"/>
      <c r="CY124" s="58"/>
      <c r="CZ124" s="58"/>
      <c r="DA124" s="58"/>
      <c r="DB124" s="58"/>
      <c r="DC124" s="58"/>
      <c r="DD124" s="58"/>
      <c r="DE124" s="58"/>
      <c r="DF124" s="58"/>
      <c r="DG124" s="58"/>
      <c r="DH124" s="58"/>
      <c r="DI124" s="58"/>
      <c r="DJ124" s="58"/>
      <c r="DK124" s="58"/>
      <c r="DL124" s="58"/>
      <c r="DM124" s="58"/>
      <c r="DN124" s="58"/>
      <c r="DO124" s="58"/>
      <c r="DP124" s="58"/>
      <c r="DQ124" s="58"/>
      <c r="DR124" s="58"/>
      <c r="DS124" s="58"/>
      <c r="DT124" s="58"/>
      <c r="DU124" s="58"/>
      <c r="DV124" s="58"/>
      <c r="DW124" s="58"/>
      <c r="DX124" s="58"/>
      <c r="DY124" s="58"/>
      <c r="DZ124" s="58"/>
      <c r="EA124" s="58"/>
      <c r="EB124" s="58"/>
      <c r="EC124" s="58"/>
      <c r="ED124" s="58"/>
      <c r="EE124" s="58"/>
      <c r="EF124" s="58"/>
      <c r="EG124" s="58"/>
      <c r="EH124" s="58"/>
      <c r="EI124" s="58"/>
      <c r="EJ124" s="58"/>
      <c r="EK124" s="58"/>
      <c r="EL124" s="58"/>
      <c r="EM124" s="58"/>
      <c r="EN124" s="58"/>
      <c r="EO124" s="58"/>
      <c r="EP124" s="58"/>
      <c r="EQ124" s="58"/>
      <c r="ER124" s="58"/>
      <c r="ES124" s="58"/>
      <c r="ET124" s="58"/>
      <c r="EU124" s="58"/>
      <c r="EV124" s="58"/>
      <c r="EW124" s="58"/>
      <c r="EX124" s="58"/>
      <c r="EY124" s="58"/>
      <c r="EZ124" s="58"/>
      <c r="FA124" s="58"/>
      <c r="FB124" s="58"/>
      <c r="FC124" s="58"/>
      <c r="FD124" s="58"/>
      <c r="FE124" s="58"/>
      <c r="FF124" s="58"/>
      <c r="FG124" s="58"/>
      <c r="FH124" s="58"/>
      <c r="FI124" s="58"/>
      <c r="FJ124" s="58"/>
      <c r="FK124" s="58"/>
      <c r="FL124" s="58"/>
      <c r="FM124" s="58"/>
      <c r="FN124" s="58"/>
      <c r="FO124" s="58"/>
      <c r="FP124" s="58"/>
      <c r="FQ124" s="58"/>
      <c r="FR124" s="58"/>
      <c r="FS124" s="58"/>
      <c r="FT124" s="58"/>
      <c r="FU124" s="58"/>
      <c r="FV124" s="58"/>
      <c r="FW124" s="58"/>
      <c r="FX124" s="58"/>
      <c r="FY124" s="58"/>
      <c r="FZ124" s="58"/>
      <c r="GA124" s="58"/>
      <c r="GB124" s="58"/>
      <c r="GC124" s="58"/>
      <c r="GD124" s="58"/>
      <c r="GE124" s="58"/>
      <c r="GF124" s="58"/>
      <c r="GG124" s="58"/>
      <c r="GH124" s="58"/>
      <c r="GI124" s="58"/>
      <c r="GJ124" s="58"/>
      <c r="GK124" s="58"/>
      <c r="GL124" s="58"/>
      <c r="GM124" s="58"/>
      <c r="GN124" s="58"/>
      <c r="GO124" s="58"/>
      <c r="GP124" s="58"/>
      <c r="GQ124" s="58"/>
      <c r="GR124" s="58"/>
      <c r="GS124" s="58"/>
      <c r="GT124" s="58"/>
      <c r="GU124" s="58"/>
      <c r="GV124" s="58"/>
      <c r="GW124" s="58"/>
      <c r="GX124" s="58"/>
      <c r="GY124" s="58"/>
      <c r="GZ124" s="58"/>
      <c r="HA124" s="58"/>
      <c r="HB124" s="58"/>
      <c r="HC124" s="58"/>
      <c r="HD124" s="58"/>
      <c r="HE124" s="58"/>
      <c r="HF124" s="58"/>
      <c r="HG124" s="58"/>
      <c r="HH124" s="58"/>
      <c r="HI124" s="58"/>
      <c r="HJ124" s="58"/>
      <c r="HK124" s="58"/>
      <c r="HL124" s="58"/>
      <c r="HM124" s="58"/>
      <c r="HN124" s="58"/>
      <c r="HO124" s="58"/>
      <c r="HP124" s="58"/>
      <c r="HQ124" s="58"/>
      <c r="HR124" s="58"/>
      <c r="HS124" s="58"/>
      <c r="HT124" s="58"/>
      <c r="HU124" s="58"/>
      <c r="HV124" s="58"/>
      <c r="HW124" s="58"/>
      <c r="HX124" s="58"/>
      <c r="HY124" s="58"/>
      <c r="HZ124" s="58"/>
      <c r="IA124" s="58"/>
      <c r="IB124" s="58"/>
      <c r="IC124" s="58"/>
      <c r="ID124" s="58"/>
      <c r="IE124" s="58"/>
      <c r="IF124" s="58"/>
      <c r="IG124" s="58"/>
      <c r="IH124" s="58"/>
      <c r="II124" s="58"/>
      <c r="IJ124" s="58"/>
      <c r="IK124" s="58"/>
      <c r="IL124" s="58"/>
      <c r="IM124" s="58"/>
      <c r="IN124" s="58"/>
      <c r="IO124" s="58"/>
      <c r="IP124" s="58"/>
      <c r="IQ124" s="58"/>
      <c r="IR124" s="58"/>
      <c r="IS124" s="58"/>
      <c r="IT124" s="58"/>
      <c r="IU124" s="58"/>
      <c r="IV124" s="58"/>
      <c r="IW124" s="58"/>
      <c r="IX124" s="58"/>
      <c r="IY124" s="58"/>
      <c r="IZ124" s="58"/>
      <c r="JA124" s="58"/>
      <c r="JB124" s="58"/>
      <c r="JC124" s="58"/>
      <c r="JD124" s="58"/>
      <c r="JE124" s="58"/>
      <c r="JF124" s="58"/>
      <c r="JG124" s="58"/>
      <c r="JH124" s="58"/>
      <c r="JI124" s="58"/>
      <c r="JJ124" s="58"/>
      <c r="JK124" s="58"/>
      <c r="JL124" s="58"/>
      <c r="JM124" s="58"/>
      <c r="JN124" s="58"/>
      <c r="JO124" s="58"/>
      <c r="JP124" s="58"/>
      <c r="JQ124" s="58"/>
      <c r="JR124" s="58"/>
      <c r="JS124" s="58"/>
      <c r="JT124" s="58"/>
      <c r="JU124" s="58"/>
      <c r="JV124" s="58"/>
      <c r="JW124" s="58"/>
      <c r="JX124" s="58"/>
      <c r="JY124" s="58"/>
      <c r="JZ124" s="58"/>
      <c r="KA124" s="58"/>
      <c r="KB124" s="58"/>
      <c r="KC124" s="58"/>
      <c r="KD124" s="58"/>
      <c r="KE124" s="58"/>
      <c r="KF124" s="58"/>
      <c r="KG124" s="58"/>
      <c r="KH124" s="58"/>
      <c r="KI124" s="58"/>
      <c r="KJ124" s="58"/>
      <c r="KK124" s="58"/>
      <c r="KL124" s="58"/>
      <c r="KM124" s="58"/>
      <c r="KN124" s="58"/>
      <c r="KO124" s="58"/>
      <c r="KP124" s="58"/>
      <c r="KQ124" s="58"/>
      <c r="KR124" s="58"/>
      <c r="KS124" s="58"/>
      <c r="KT124" s="58"/>
      <c r="KU124" s="58"/>
      <c r="KV124" s="58"/>
      <c r="KW124" s="58"/>
      <c r="KX124" s="58"/>
      <c r="KY124" s="58"/>
      <c r="KZ124" s="58"/>
      <c r="LA124" s="58"/>
      <c r="LB124" s="58"/>
      <c r="LC124" s="58"/>
      <c r="LD124" s="58"/>
      <c r="LE124" s="58"/>
      <c r="LF124" s="58"/>
      <c r="LG124" s="58"/>
      <c r="LH124" s="58"/>
      <c r="LI124" s="58"/>
      <c r="LJ124" s="58"/>
      <c r="LK124" s="58"/>
      <c r="LL124" s="58"/>
      <c r="LM124" s="58"/>
      <c r="LN124" s="58"/>
      <c r="LO124" s="58"/>
      <c r="LP124" s="58"/>
      <c r="LQ124" s="58"/>
      <c r="LR124" s="58"/>
      <c r="LS124" s="58"/>
      <c r="LT124" s="58"/>
      <c r="LU124" s="58"/>
      <c r="LV124" s="58"/>
      <c r="LW124" s="58"/>
      <c r="LX124" s="58"/>
      <c r="LY124" s="58"/>
      <c r="LZ124" s="58"/>
      <c r="MA124" s="58"/>
      <c r="MB124" s="58"/>
      <c r="MC124" s="58"/>
      <c r="MD124" s="58"/>
      <c r="ME124" s="58"/>
      <c r="MF124" s="58"/>
      <c r="MG124" s="58"/>
      <c r="MH124" s="58"/>
      <c r="MI124" s="58"/>
      <c r="MJ124" s="58"/>
      <c r="MK124" s="58"/>
      <c r="ML124" s="58"/>
      <c r="MM124" s="58"/>
      <c r="MN124" s="58"/>
      <c r="MO124" s="58"/>
      <c r="MP124" s="58"/>
      <c r="MQ124" s="58"/>
      <c r="MR124" s="58"/>
      <c r="MS124" s="58"/>
      <c r="MT124" s="58"/>
      <c r="MU124" s="58"/>
      <c r="MV124" s="58"/>
      <c r="MW124" s="58"/>
      <c r="MX124" s="58"/>
      <c r="MY124" s="58"/>
      <c r="MZ124" s="58"/>
      <c r="NA124" s="58"/>
      <c r="NB124" s="58"/>
      <c r="NC124" s="58"/>
      <c r="ND124" s="58"/>
      <c r="NE124" s="58"/>
      <c r="NF124" s="58"/>
      <c r="NG124" s="58"/>
      <c r="NH124" s="58"/>
      <c r="NI124" s="58"/>
      <c r="NJ124" s="58"/>
      <c r="NK124" s="58"/>
      <c r="NL124" s="58"/>
      <c r="NM124" s="58"/>
      <c r="NN124" s="58"/>
      <c r="NO124" s="58"/>
      <c r="NP124" s="58"/>
      <c r="NQ124" s="58"/>
      <c r="NR124" s="58"/>
      <c r="NS124" s="58"/>
      <c r="NT124" s="58"/>
      <c r="NU124" s="58"/>
      <c r="NV124" s="58"/>
      <c r="NW124" s="58"/>
      <c r="NX124" s="58"/>
      <c r="NY124" s="58"/>
      <c r="NZ124" s="58"/>
      <c r="OA124" s="58"/>
      <c r="OB124" s="58"/>
      <c r="OC124" s="58"/>
      <c r="OD124" s="58"/>
      <c r="OE124" s="58"/>
      <c r="OF124" s="58"/>
      <c r="OG124" s="58"/>
      <c r="OH124" s="58"/>
      <c r="OI124" s="58"/>
      <c r="OJ124" s="58"/>
      <c r="OK124" s="58"/>
      <c r="OL124" s="58"/>
      <c r="OM124" s="58"/>
      <c r="ON124" s="58"/>
      <c r="OO124" s="58"/>
      <c r="OP124" s="58"/>
      <c r="OQ124" s="58"/>
      <c r="OR124" s="58"/>
      <c r="OS124" s="58"/>
      <c r="OT124" s="58"/>
      <c r="OU124" s="58"/>
      <c r="OV124" s="58"/>
      <c r="OW124" s="58"/>
      <c r="OX124" s="58"/>
      <c r="OY124" s="58"/>
      <c r="OZ124" s="58"/>
      <c r="PA124" s="58"/>
      <c r="PB124" s="58"/>
      <c r="PC124" s="58"/>
      <c r="PD124" s="58"/>
      <c r="PE124" s="58"/>
      <c r="PF124" s="58"/>
      <c r="PG124" s="58"/>
      <c r="PH124" s="58"/>
      <c r="PI124" s="58"/>
      <c r="PJ124" s="58"/>
      <c r="PK124" s="58"/>
      <c r="PL124" s="58"/>
      <c r="PM124" s="58"/>
      <c r="PN124" s="58"/>
      <c r="PO124" s="58"/>
      <c r="PP124" s="58"/>
      <c r="PQ124" s="58"/>
      <c r="PR124" s="58"/>
      <c r="PS124" s="58"/>
      <c r="PT124" s="58"/>
      <c r="PU124" s="58"/>
      <c r="PV124" s="58"/>
      <c r="PW124" s="58"/>
      <c r="PX124" s="58"/>
      <c r="PY124" s="58"/>
      <c r="PZ124" s="58"/>
      <c r="QA124" s="58"/>
      <c r="QB124" s="58"/>
      <c r="QC124" s="58"/>
      <c r="QD124" s="58"/>
      <c r="QE124" s="58"/>
      <c r="QF124" s="58"/>
      <c r="QG124" s="58"/>
      <c r="QH124" s="58"/>
      <c r="QI124" s="58"/>
      <c r="QJ124" s="58"/>
      <c r="QK124" s="58"/>
      <c r="QL124" s="58"/>
      <c r="QM124" s="58"/>
      <c r="QN124" s="58"/>
      <c r="QO124" s="58"/>
      <c r="QP124" s="58"/>
      <c r="QQ124" s="58"/>
      <c r="QR124" s="58"/>
      <c r="QS124" s="58"/>
      <c r="QT124" s="58"/>
      <c r="QU124" s="58"/>
      <c r="QV124" s="58"/>
      <c r="QW124" s="58"/>
      <c r="QX124" s="58"/>
      <c r="QY124" s="58"/>
      <c r="QZ124" s="58"/>
      <c r="RA124" s="58"/>
      <c r="RB124" s="58"/>
      <c r="RC124" s="58"/>
      <c r="RD124" s="58"/>
      <c r="RE124" s="58"/>
      <c r="RF124" s="58"/>
      <c r="RG124" s="58"/>
      <c r="RH124" s="58"/>
      <c r="RI124" s="58"/>
      <c r="RJ124" s="58"/>
      <c r="RK124" s="58"/>
      <c r="RL124" s="58"/>
      <c r="RM124" s="58"/>
      <c r="RN124" s="58"/>
      <c r="RO124" s="58"/>
      <c r="RP124" s="58"/>
      <c r="RQ124" s="58"/>
      <c r="RR124" s="58"/>
      <c r="RS124" s="58"/>
      <c r="RT124" s="58"/>
      <c r="RU124" s="58"/>
      <c r="RV124" s="58"/>
      <c r="RW124" s="58"/>
      <c r="RX124" s="58"/>
      <c r="RY124" s="58"/>
      <c r="RZ124" s="58"/>
      <c r="SA124" s="58"/>
      <c r="SB124" s="58"/>
      <c r="SC124" s="58"/>
      <c r="SD124" s="58"/>
      <c r="SE124" s="58"/>
      <c r="SF124" s="58"/>
      <c r="SG124" s="58"/>
      <c r="SH124" s="58"/>
      <c r="SI124" s="58"/>
      <c r="SJ124" s="58"/>
      <c r="SK124" s="58"/>
      <c r="SL124" s="58"/>
      <c r="SM124" s="58"/>
      <c r="SN124" s="58"/>
      <c r="SO124" s="58"/>
      <c r="SP124" s="58"/>
      <c r="SQ124" s="58"/>
      <c r="SR124" s="58"/>
      <c r="SS124" s="58"/>
      <c r="ST124" s="58"/>
      <c r="SU124" s="58"/>
      <c r="SV124" s="58"/>
      <c r="SW124" s="58"/>
      <c r="SX124" s="58"/>
      <c r="SY124" s="58"/>
      <c r="SZ124" s="58"/>
      <c r="TA124" s="58"/>
      <c r="TB124" s="58"/>
      <c r="TC124" s="58"/>
      <c r="TD124" s="58"/>
      <c r="TE124" s="58"/>
      <c r="TF124" s="58"/>
      <c r="TG124" s="58"/>
      <c r="TH124" s="58"/>
      <c r="TI124" s="58"/>
      <c r="TJ124" s="58"/>
      <c r="TK124" s="58"/>
      <c r="TL124" s="58"/>
      <c r="TM124" s="58"/>
      <c r="TN124" s="58"/>
      <c r="TO124" s="58"/>
      <c r="TP124" s="58"/>
      <c r="TQ124" s="58"/>
      <c r="TR124" s="58"/>
      <c r="TS124" s="58"/>
      <c r="TT124" s="58"/>
      <c r="TU124" s="58"/>
      <c r="TV124" s="58"/>
      <c r="TW124" s="58"/>
      <c r="TX124" s="58"/>
      <c r="TY124" s="58"/>
      <c r="TZ124" s="58"/>
      <c r="UA124" s="58"/>
      <c r="UB124" s="58"/>
      <c r="UC124" s="58"/>
      <c r="UD124" s="58"/>
      <c r="UE124" s="58"/>
      <c r="UF124" s="58"/>
      <c r="UG124" s="58"/>
      <c r="UH124" s="58"/>
      <c r="UI124" s="58"/>
      <c r="UJ124" s="58"/>
      <c r="UK124" s="58"/>
      <c r="UL124" s="58"/>
      <c r="UM124" s="58"/>
      <c r="UN124" s="58"/>
      <c r="UO124" s="58"/>
      <c r="UP124" s="58"/>
      <c r="UQ124" s="58"/>
      <c r="UR124" s="58"/>
      <c r="US124" s="58"/>
      <c r="UT124" s="58"/>
      <c r="UU124" s="58"/>
      <c r="UV124" s="58"/>
      <c r="UW124" s="58"/>
      <c r="UX124" s="58"/>
      <c r="UY124" s="58"/>
      <c r="UZ124" s="58"/>
      <c r="VA124" s="58"/>
      <c r="VB124" s="58"/>
      <c r="VC124" s="58"/>
      <c r="VD124" s="58"/>
      <c r="VE124" s="58"/>
      <c r="VF124" s="58"/>
      <c r="VG124" s="58"/>
      <c r="VH124" s="58"/>
      <c r="VI124" s="58"/>
      <c r="VJ124" s="58"/>
      <c r="VK124" s="58"/>
      <c r="VL124" s="58"/>
      <c r="VM124" s="58"/>
      <c r="VN124" s="58"/>
      <c r="VO124" s="58"/>
      <c r="VP124" s="58"/>
      <c r="VQ124" s="58"/>
      <c r="VR124" s="58"/>
      <c r="VS124" s="58"/>
      <c r="VT124" s="58"/>
      <c r="VU124" s="58"/>
      <c r="VV124" s="58"/>
      <c r="VW124" s="58"/>
      <c r="VX124" s="58"/>
      <c r="VY124" s="58"/>
      <c r="VZ124" s="58"/>
      <c r="WA124" s="58"/>
      <c r="WB124" s="58"/>
      <c r="WC124" s="58"/>
      <c r="WD124" s="58"/>
      <c r="WE124" s="58"/>
      <c r="WF124" s="58"/>
      <c r="WG124" s="58"/>
      <c r="WH124" s="58"/>
      <c r="WI124" s="58"/>
      <c r="WJ124" s="58"/>
      <c r="WK124" s="58"/>
      <c r="WL124" s="58"/>
      <c r="WM124" s="58"/>
      <c r="WN124" s="58"/>
      <c r="WO124" s="58"/>
      <c r="WP124" s="58"/>
      <c r="WQ124" s="58"/>
      <c r="WR124" s="58"/>
      <c r="WS124" s="58"/>
      <c r="WT124" s="58"/>
      <c r="WU124" s="58"/>
      <c r="WV124" s="58"/>
      <c r="WW124" s="58"/>
      <c r="WX124" s="58"/>
      <c r="WY124" s="58"/>
      <c r="WZ124" s="58"/>
      <c r="XA124" s="58"/>
      <c r="XB124" s="58"/>
      <c r="XC124" s="58"/>
      <c r="XD124" s="58"/>
      <c r="XE124" s="58"/>
      <c r="XF124" s="58"/>
      <c r="XG124" s="58"/>
      <c r="XH124" s="58"/>
      <c r="XI124" s="58"/>
      <c r="XJ124" s="58"/>
      <c r="XK124" s="58"/>
      <c r="XL124" s="58"/>
      <c r="XM124" s="58"/>
      <c r="XN124" s="58"/>
      <c r="XO124" s="58"/>
      <c r="XP124" s="58"/>
      <c r="XQ124" s="58"/>
      <c r="XR124" s="58"/>
      <c r="XS124" s="58"/>
      <c r="XT124" s="58"/>
      <c r="XU124" s="58"/>
      <c r="XV124" s="58"/>
      <c r="XW124" s="58"/>
      <c r="XX124" s="58"/>
      <c r="XY124" s="58"/>
      <c r="XZ124" s="58"/>
      <c r="YA124" s="58"/>
      <c r="YB124" s="58"/>
      <c r="YC124" s="58"/>
      <c r="YD124" s="58"/>
      <c r="YE124" s="58"/>
      <c r="YF124" s="58"/>
      <c r="YG124" s="58"/>
      <c r="YH124" s="58"/>
      <c r="YI124" s="58"/>
      <c r="YJ124" s="58"/>
      <c r="YK124" s="58"/>
      <c r="YL124" s="58"/>
      <c r="YM124" s="58"/>
      <c r="YN124" s="58"/>
      <c r="YO124" s="58"/>
      <c r="YP124" s="58"/>
      <c r="YQ124" s="58"/>
      <c r="YR124" s="58"/>
      <c r="YS124" s="58"/>
      <c r="YT124" s="58"/>
      <c r="YU124" s="58"/>
      <c r="YV124" s="58"/>
      <c r="YW124" s="58"/>
      <c r="YX124" s="58"/>
      <c r="YY124" s="58"/>
      <c r="YZ124" s="58"/>
      <c r="ZA124" s="58"/>
      <c r="ZB124" s="58"/>
      <c r="ZC124" s="58"/>
      <c r="ZD124" s="58"/>
      <c r="ZE124" s="58"/>
      <c r="ZF124" s="58"/>
      <c r="ZG124" s="58"/>
      <c r="ZH124" s="58"/>
      <c r="ZI124" s="58"/>
      <c r="ZJ124" s="58"/>
      <c r="ZK124" s="58"/>
      <c r="ZL124" s="58"/>
      <c r="ZM124" s="58"/>
      <c r="ZN124" s="58"/>
      <c r="ZO124" s="58"/>
      <c r="ZP124" s="58"/>
      <c r="ZQ124" s="58"/>
      <c r="ZR124" s="58"/>
      <c r="ZS124" s="58"/>
      <c r="ZT124" s="58"/>
      <c r="ZU124" s="58"/>
      <c r="ZV124" s="58"/>
      <c r="ZW124" s="58"/>
      <c r="ZX124" s="58"/>
      <c r="ZY124" s="58"/>
      <c r="ZZ124" s="58"/>
      <c r="AAA124" s="58"/>
      <c r="AAB124" s="58"/>
      <c r="AAC124" s="58"/>
      <c r="AAD124" s="58"/>
      <c r="AAE124" s="58"/>
      <c r="AAF124" s="58"/>
      <c r="AAG124" s="58"/>
      <c r="AAH124" s="58"/>
      <c r="AAI124" s="58"/>
      <c r="AAJ124" s="58"/>
      <c r="AAK124" s="58"/>
      <c r="AAL124" s="58"/>
      <c r="AAM124" s="58"/>
      <c r="AAN124" s="58"/>
      <c r="AAO124" s="58"/>
      <c r="AAP124" s="58"/>
      <c r="AAQ124" s="58"/>
      <c r="AAR124" s="58"/>
      <c r="AAS124" s="58"/>
      <c r="AAT124" s="58"/>
      <c r="AAU124" s="58"/>
      <c r="AAV124" s="58"/>
      <c r="AAW124" s="58"/>
      <c r="AAX124" s="58"/>
      <c r="AAY124" s="58"/>
      <c r="AAZ124" s="58"/>
      <c r="ABA124" s="58"/>
      <c r="ABB124" s="58"/>
      <c r="ABC124" s="58"/>
      <c r="ABD124" s="58"/>
      <c r="ABE124" s="58"/>
      <c r="ABF124" s="58"/>
      <c r="ABG124" s="58"/>
      <c r="ABH124" s="58"/>
      <c r="ABI124" s="58"/>
      <c r="ABJ124" s="58"/>
      <c r="ABK124" s="58"/>
      <c r="ABL124" s="58"/>
      <c r="ABM124" s="58"/>
      <c r="ABN124" s="58"/>
      <c r="ABO124" s="58"/>
      <c r="ABP124" s="58"/>
      <c r="ABQ124" s="58"/>
      <c r="ABR124" s="58"/>
      <c r="ABS124" s="58"/>
      <c r="ABT124" s="58"/>
      <c r="ABU124" s="58"/>
      <c r="ABV124" s="58"/>
      <c r="ABW124" s="58"/>
      <c r="ABX124" s="58"/>
      <c r="ABY124" s="58"/>
      <c r="ABZ124" s="58"/>
      <c r="ACA124" s="58"/>
      <c r="ACB124" s="58"/>
      <c r="ACC124" s="58"/>
      <c r="ACD124" s="58"/>
      <c r="ACE124" s="58"/>
      <c r="ACF124" s="58"/>
      <c r="ACG124" s="58"/>
      <c r="ACH124" s="58"/>
      <c r="ACI124" s="58"/>
      <c r="ACJ124" s="58"/>
      <c r="ACK124" s="58"/>
      <c r="ACL124" s="58"/>
      <c r="ACM124" s="58"/>
      <c r="ACN124" s="58"/>
      <c r="ACO124" s="58"/>
      <c r="ACP124" s="58"/>
      <c r="ACQ124" s="58"/>
      <c r="ACR124" s="58"/>
      <c r="ACS124" s="58"/>
      <c r="ACT124" s="58"/>
      <c r="ACU124" s="58"/>
      <c r="ACV124" s="58"/>
      <c r="ACW124" s="58"/>
      <c r="ACX124" s="58"/>
      <c r="ACY124" s="58"/>
      <c r="ACZ124" s="58"/>
      <c r="ADA124" s="58"/>
      <c r="ADB124" s="58"/>
      <c r="ADC124" s="58"/>
      <c r="ADD124" s="58"/>
      <c r="ADE124" s="58"/>
      <c r="ADF124" s="58"/>
      <c r="ADG124" s="58"/>
      <c r="ADH124" s="58"/>
      <c r="ADI124" s="58"/>
      <c r="ADJ124" s="58"/>
      <c r="ADK124" s="58"/>
      <c r="ADL124" s="58"/>
      <c r="ADM124" s="58"/>
      <c r="ADN124" s="58"/>
      <c r="ADO124" s="58"/>
      <c r="ADP124" s="58"/>
      <c r="ADQ124" s="58"/>
      <c r="ADR124" s="58"/>
      <c r="ADS124" s="58"/>
      <c r="ADT124" s="58"/>
      <c r="ADU124" s="58"/>
      <c r="ADV124" s="58"/>
      <c r="ADW124" s="58"/>
      <c r="ADX124" s="58"/>
      <c r="ADY124" s="58"/>
      <c r="ADZ124" s="58"/>
      <c r="AEA124" s="58"/>
      <c r="AEB124" s="58"/>
      <c r="AEC124" s="58"/>
      <c r="AED124" s="58"/>
      <c r="AEE124" s="58"/>
      <c r="AEF124" s="58"/>
      <c r="AEG124" s="58"/>
      <c r="AEH124" s="58"/>
      <c r="AEI124" s="58"/>
      <c r="AEJ124" s="58"/>
      <c r="AEK124" s="58"/>
      <c r="AEL124" s="58"/>
      <c r="AEM124" s="58"/>
      <c r="AEN124" s="58"/>
      <c r="AEO124" s="58"/>
      <c r="AEP124" s="58"/>
      <c r="AEQ124" s="58"/>
      <c r="AER124" s="58"/>
      <c r="AES124" s="58"/>
      <c r="AET124" s="58"/>
      <c r="AEU124" s="58"/>
      <c r="AEV124" s="58"/>
      <c r="AEW124" s="58"/>
      <c r="AEX124" s="58"/>
      <c r="AEY124" s="58"/>
      <c r="AEZ124" s="58"/>
      <c r="AFA124" s="58"/>
      <c r="AFB124" s="58"/>
      <c r="AFC124" s="58"/>
      <c r="AFD124" s="58"/>
      <c r="AFE124" s="58"/>
      <c r="AFF124" s="58"/>
      <c r="AFG124" s="58"/>
      <c r="AFH124" s="58"/>
      <c r="AFI124" s="58"/>
      <c r="AFJ124" s="58"/>
      <c r="AFK124" s="58"/>
      <c r="AFL124" s="58"/>
      <c r="AFM124" s="58"/>
      <c r="AFN124" s="58"/>
      <c r="AFO124" s="58"/>
      <c r="AFP124" s="58"/>
      <c r="AFQ124" s="58"/>
      <c r="AFR124" s="58"/>
      <c r="AFS124" s="58"/>
      <c r="AFT124" s="58"/>
      <c r="AFU124" s="58"/>
      <c r="AFV124" s="58"/>
      <c r="AFW124" s="58"/>
      <c r="AFX124" s="58"/>
      <c r="AFY124" s="58"/>
      <c r="AFZ124" s="58"/>
      <c r="AGA124" s="58"/>
      <c r="AGB124" s="58"/>
      <c r="AGC124" s="58"/>
      <c r="AGD124" s="58"/>
      <c r="AGE124" s="58"/>
      <c r="AGF124" s="58"/>
      <c r="AGG124" s="58"/>
      <c r="AGH124" s="58"/>
      <c r="AGI124" s="58"/>
      <c r="AGJ124" s="58"/>
      <c r="AGK124" s="58"/>
      <c r="AGL124" s="58"/>
      <c r="AGM124" s="58"/>
      <c r="AGN124" s="58"/>
      <c r="AGO124" s="58"/>
      <c r="AGP124" s="58"/>
      <c r="AGQ124" s="58"/>
      <c r="AGR124" s="58"/>
      <c r="AGS124" s="58"/>
      <c r="AGT124" s="58"/>
      <c r="AGU124" s="58"/>
      <c r="AGV124" s="58"/>
      <c r="AGW124" s="58"/>
      <c r="AGX124" s="58"/>
      <c r="AGY124" s="58"/>
      <c r="AGZ124" s="58"/>
      <c r="AHA124" s="58"/>
      <c r="AHB124" s="58"/>
      <c r="AHC124" s="58"/>
      <c r="AHD124" s="58"/>
      <c r="AHE124" s="58"/>
      <c r="AHF124" s="58"/>
      <c r="AHG124" s="58"/>
      <c r="AHH124" s="58"/>
      <c r="AHI124" s="58"/>
      <c r="AHJ124" s="58"/>
      <c r="AHK124" s="58"/>
      <c r="AHL124" s="58"/>
      <c r="AHM124" s="58"/>
      <c r="AHN124" s="58"/>
      <c r="AHO124" s="58"/>
      <c r="AHP124" s="58"/>
      <c r="AHQ124" s="58"/>
      <c r="AHR124" s="58"/>
      <c r="AHS124" s="58"/>
      <c r="AHT124" s="58"/>
      <c r="AHU124" s="58"/>
      <c r="AHV124" s="58"/>
      <c r="AHW124" s="58"/>
      <c r="AHX124" s="58"/>
      <c r="AHY124" s="58"/>
      <c r="AHZ124" s="58"/>
      <c r="AIA124" s="58"/>
      <c r="AIB124" s="58"/>
      <c r="AIC124" s="58"/>
      <c r="AID124" s="58"/>
      <c r="AIE124" s="58"/>
      <c r="AIF124" s="58"/>
      <c r="AIG124" s="58"/>
      <c r="AIH124" s="58"/>
      <c r="AII124" s="58"/>
      <c r="AIJ124" s="58"/>
      <c r="AIK124" s="58"/>
      <c r="AIL124" s="58"/>
      <c r="AIM124" s="58"/>
      <c r="AIN124" s="58"/>
      <c r="AIO124" s="58"/>
      <c r="AIP124" s="58"/>
      <c r="AIQ124" s="58"/>
      <c r="AIR124" s="58"/>
      <c r="AIS124" s="58"/>
      <c r="AIT124" s="58"/>
      <c r="AIU124" s="58"/>
      <c r="AIV124" s="58"/>
      <c r="AIW124" s="58"/>
      <c r="AIX124" s="58"/>
      <c r="AIY124" s="58"/>
      <c r="AIZ124" s="58"/>
      <c r="AJA124" s="58"/>
      <c r="AJB124" s="58"/>
      <c r="AJC124" s="58"/>
      <c r="AJD124" s="58"/>
      <c r="AJE124" s="58"/>
      <c r="AJF124" s="58"/>
      <c r="AJG124" s="58"/>
      <c r="AJH124" s="58"/>
      <c r="AJI124" s="58"/>
      <c r="AJJ124" s="58"/>
      <c r="AJK124" s="58"/>
      <c r="AJL124" s="58"/>
      <c r="AJM124" s="58"/>
      <c r="AJN124" s="58"/>
      <c r="AJO124" s="58"/>
      <c r="AJP124" s="58"/>
      <c r="AJQ124" s="58"/>
      <c r="AJR124" s="58"/>
      <c r="AJS124" s="58"/>
      <c r="AJT124" s="58"/>
      <c r="AJU124" s="58"/>
      <c r="AJV124" s="58"/>
      <c r="AJW124" s="58"/>
      <c r="AJX124" s="58"/>
      <c r="AJY124" s="58"/>
      <c r="AJZ124" s="58"/>
      <c r="AKA124" s="58"/>
      <c r="AKB124" s="58"/>
      <c r="AKC124" s="58"/>
      <c r="AKD124" s="58"/>
      <c r="AKE124" s="58"/>
      <c r="AKF124" s="58"/>
      <c r="AKG124" s="58"/>
      <c r="AKH124" s="58"/>
      <c r="AKI124" s="58"/>
      <c r="AKJ124" s="58"/>
      <c r="AKK124" s="58"/>
      <c r="AKL124" s="58"/>
      <c r="AKM124" s="58"/>
      <c r="AKN124" s="58"/>
      <c r="AKO124" s="58"/>
      <c r="AKP124" s="58"/>
      <c r="AKQ124" s="58"/>
      <c r="AKR124" s="58"/>
      <c r="AKS124" s="58"/>
      <c r="AKT124" s="58"/>
      <c r="AKU124" s="58"/>
      <c r="AKV124" s="58"/>
      <c r="AKW124" s="58"/>
      <c r="AKX124" s="58"/>
      <c r="AKY124" s="58"/>
      <c r="AKZ124" s="58"/>
      <c r="ALA124" s="58"/>
      <c r="ALB124" s="58"/>
      <c r="ALC124" s="58"/>
      <c r="ALD124" s="58"/>
    </row>
    <row r="125" spans="1:992" ht="79.8" x14ac:dyDescent="0.2">
      <c r="A125" s="44" t="s">
        <v>293</v>
      </c>
      <c r="B125" s="45" t="s">
        <v>298</v>
      </c>
      <c r="C125" s="46" t="s">
        <v>299</v>
      </c>
      <c r="D125" s="47"/>
      <c r="E125" s="47"/>
      <c r="F125" s="47"/>
      <c r="G125" s="47"/>
      <c r="H125" s="10"/>
      <c r="I125" s="10" t="s">
        <v>50</v>
      </c>
      <c r="J125" s="10" t="s">
        <v>51</v>
      </c>
      <c r="K125" s="10" t="s">
        <v>52</v>
      </c>
      <c r="L125" s="10" t="s">
        <v>53</v>
      </c>
      <c r="M125" s="10" t="str">
        <f t="shared" si="40"/>
        <v>x</v>
      </c>
      <c r="N125" s="10" t="str">
        <f t="shared" si="41"/>
        <v>x</v>
      </c>
      <c r="O125" s="10" t="str">
        <f t="shared" si="42"/>
        <v>x</v>
      </c>
      <c r="P125" s="54" t="str">
        <f t="shared" si="43"/>
        <v>x</v>
      </c>
      <c r="Q125" s="10" t="str">
        <f t="shared" si="44"/>
        <v>x</v>
      </c>
      <c r="R125" s="10" t="str">
        <f t="shared" si="45"/>
        <v>x</v>
      </c>
      <c r="S125" s="10" t="s">
        <v>50</v>
      </c>
      <c r="X125" s="58"/>
      <c r="Y125" s="58"/>
      <c r="Z125" s="58"/>
      <c r="AA125" s="58"/>
      <c r="AB125" s="58"/>
      <c r="AC125" s="58"/>
      <c r="AD125" s="58"/>
      <c r="AE125" s="58"/>
      <c r="AF125" s="58"/>
      <c r="AG125" s="58"/>
      <c r="AH125" s="58"/>
      <c r="AI125" s="58"/>
      <c r="AJ125" s="58"/>
      <c r="AK125" s="58"/>
      <c r="AL125" s="58"/>
      <c r="AM125" s="58"/>
      <c r="AN125" s="58"/>
      <c r="AO125" s="58"/>
      <c r="AP125" s="58"/>
      <c r="AQ125" s="58"/>
      <c r="AR125" s="58"/>
      <c r="AS125" s="58"/>
      <c r="AT125" s="58"/>
      <c r="AU125" s="58"/>
      <c r="AV125" s="58"/>
      <c r="AW125" s="58"/>
      <c r="AX125" s="58"/>
      <c r="AY125" s="58"/>
      <c r="AZ125" s="58"/>
      <c r="BA125" s="58"/>
      <c r="BB125" s="58"/>
      <c r="BC125" s="58"/>
      <c r="BD125" s="58"/>
      <c r="BE125" s="58"/>
      <c r="BF125" s="58"/>
      <c r="BG125" s="58"/>
      <c r="BH125" s="58"/>
      <c r="BI125" s="58"/>
      <c r="BJ125" s="58"/>
      <c r="BK125" s="58"/>
      <c r="BL125" s="58"/>
      <c r="BM125" s="58"/>
      <c r="BN125" s="58"/>
      <c r="BO125" s="58"/>
      <c r="BP125" s="58"/>
      <c r="BQ125" s="58"/>
      <c r="BR125" s="58"/>
      <c r="BS125" s="58"/>
      <c r="BT125" s="58"/>
      <c r="BU125" s="58"/>
      <c r="BV125" s="58"/>
      <c r="BW125" s="58"/>
      <c r="BX125" s="58"/>
      <c r="BY125" s="58"/>
      <c r="BZ125" s="58"/>
      <c r="CA125" s="58"/>
      <c r="CB125" s="58"/>
      <c r="CC125" s="58"/>
      <c r="CD125" s="58"/>
      <c r="CE125" s="58"/>
      <c r="CF125" s="58"/>
      <c r="CG125" s="58"/>
      <c r="CH125" s="58"/>
      <c r="CI125" s="58"/>
      <c r="CJ125" s="58"/>
      <c r="CK125" s="58"/>
      <c r="CL125" s="58"/>
      <c r="CM125" s="58"/>
      <c r="CN125" s="58"/>
      <c r="CO125" s="58"/>
      <c r="CP125" s="58"/>
      <c r="CQ125" s="58"/>
      <c r="CR125" s="58"/>
      <c r="CS125" s="58"/>
      <c r="CT125" s="58"/>
      <c r="CU125" s="58"/>
      <c r="CV125" s="58"/>
      <c r="CW125" s="58"/>
      <c r="CX125" s="58"/>
      <c r="CY125" s="58"/>
      <c r="CZ125" s="58"/>
      <c r="DA125" s="58"/>
      <c r="DB125" s="58"/>
      <c r="DC125" s="58"/>
      <c r="DD125" s="58"/>
      <c r="DE125" s="58"/>
      <c r="DF125" s="58"/>
      <c r="DG125" s="58"/>
      <c r="DH125" s="58"/>
      <c r="DI125" s="58"/>
      <c r="DJ125" s="58"/>
      <c r="DK125" s="58"/>
      <c r="DL125" s="58"/>
      <c r="DM125" s="58"/>
      <c r="DN125" s="58"/>
      <c r="DO125" s="58"/>
      <c r="DP125" s="58"/>
      <c r="DQ125" s="58"/>
      <c r="DR125" s="58"/>
      <c r="DS125" s="58"/>
      <c r="DT125" s="58"/>
      <c r="DU125" s="58"/>
      <c r="DV125" s="58"/>
      <c r="DW125" s="58"/>
      <c r="DX125" s="58"/>
      <c r="DY125" s="58"/>
      <c r="DZ125" s="58"/>
      <c r="EA125" s="58"/>
      <c r="EB125" s="58"/>
      <c r="EC125" s="58"/>
      <c r="ED125" s="58"/>
      <c r="EE125" s="58"/>
      <c r="EF125" s="58"/>
      <c r="EG125" s="58"/>
      <c r="EH125" s="58"/>
      <c r="EI125" s="58"/>
      <c r="EJ125" s="58"/>
      <c r="EK125" s="58"/>
      <c r="EL125" s="58"/>
      <c r="EM125" s="58"/>
      <c r="EN125" s="58"/>
      <c r="EO125" s="58"/>
      <c r="EP125" s="58"/>
      <c r="EQ125" s="58"/>
      <c r="ER125" s="58"/>
      <c r="ES125" s="58"/>
      <c r="ET125" s="58"/>
      <c r="EU125" s="58"/>
      <c r="EV125" s="58"/>
      <c r="EW125" s="58"/>
      <c r="EX125" s="58"/>
      <c r="EY125" s="58"/>
      <c r="EZ125" s="58"/>
      <c r="FA125" s="58"/>
      <c r="FB125" s="58"/>
      <c r="FC125" s="58"/>
      <c r="FD125" s="58"/>
      <c r="FE125" s="58"/>
      <c r="FF125" s="58"/>
      <c r="FG125" s="58"/>
      <c r="FH125" s="58"/>
      <c r="FI125" s="58"/>
      <c r="FJ125" s="58"/>
      <c r="FK125" s="58"/>
      <c r="FL125" s="58"/>
      <c r="FM125" s="58"/>
      <c r="FN125" s="58"/>
      <c r="FO125" s="58"/>
      <c r="FP125" s="58"/>
      <c r="FQ125" s="58"/>
      <c r="FR125" s="58"/>
      <c r="FS125" s="58"/>
      <c r="FT125" s="58"/>
      <c r="FU125" s="58"/>
      <c r="FV125" s="58"/>
      <c r="FW125" s="58"/>
      <c r="FX125" s="58"/>
      <c r="FY125" s="58"/>
      <c r="FZ125" s="58"/>
      <c r="GA125" s="58"/>
      <c r="GB125" s="58"/>
      <c r="GC125" s="58"/>
      <c r="GD125" s="58"/>
      <c r="GE125" s="58"/>
      <c r="GF125" s="58"/>
      <c r="GG125" s="58"/>
      <c r="GH125" s="58"/>
      <c r="GI125" s="58"/>
      <c r="GJ125" s="58"/>
      <c r="GK125" s="58"/>
      <c r="GL125" s="58"/>
      <c r="GM125" s="58"/>
      <c r="GN125" s="58"/>
      <c r="GO125" s="58"/>
      <c r="GP125" s="58"/>
      <c r="GQ125" s="58"/>
      <c r="GR125" s="58"/>
      <c r="GS125" s="58"/>
      <c r="GT125" s="58"/>
      <c r="GU125" s="58"/>
      <c r="GV125" s="58"/>
      <c r="GW125" s="58"/>
      <c r="GX125" s="58"/>
      <c r="GY125" s="58"/>
      <c r="GZ125" s="58"/>
      <c r="HA125" s="58"/>
      <c r="HB125" s="58"/>
      <c r="HC125" s="58"/>
      <c r="HD125" s="58"/>
      <c r="HE125" s="58"/>
      <c r="HF125" s="58"/>
      <c r="HG125" s="58"/>
      <c r="HH125" s="58"/>
      <c r="HI125" s="58"/>
      <c r="HJ125" s="58"/>
      <c r="HK125" s="58"/>
      <c r="HL125" s="58"/>
      <c r="HM125" s="58"/>
      <c r="HN125" s="58"/>
      <c r="HO125" s="58"/>
      <c r="HP125" s="58"/>
      <c r="HQ125" s="58"/>
      <c r="HR125" s="58"/>
      <c r="HS125" s="58"/>
      <c r="HT125" s="58"/>
      <c r="HU125" s="58"/>
      <c r="HV125" s="58"/>
      <c r="HW125" s="58"/>
      <c r="HX125" s="58"/>
      <c r="HY125" s="58"/>
      <c r="HZ125" s="58"/>
      <c r="IA125" s="58"/>
      <c r="IB125" s="58"/>
      <c r="IC125" s="58"/>
      <c r="ID125" s="58"/>
      <c r="IE125" s="58"/>
      <c r="IF125" s="58"/>
      <c r="IG125" s="58"/>
      <c r="IH125" s="58"/>
      <c r="II125" s="58"/>
      <c r="IJ125" s="58"/>
      <c r="IK125" s="58"/>
      <c r="IL125" s="58"/>
      <c r="IM125" s="58"/>
      <c r="IN125" s="58"/>
      <c r="IO125" s="58"/>
      <c r="IP125" s="58"/>
      <c r="IQ125" s="58"/>
      <c r="IR125" s="58"/>
      <c r="IS125" s="58"/>
      <c r="IT125" s="58"/>
      <c r="IU125" s="58"/>
      <c r="IV125" s="58"/>
      <c r="IW125" s="58"/>
      <c r="IX125" s="58"/>
      <c r="IY125" s="58"/>
      <c r="IZ125" s="58"/>
      <c r="JA125" s="58"/>
      <c r="JB125" s="58"/>
      <c r="JC125" s="58"/>
      <c r="JD125" s="58"/>
      <c r="JE125" s="58"/>
      <c r="JF125" s="58"/>
      <c r="JG125" s="58"/>
      <c r="JH125" s="58"/>
      <c r="JI125" s="58"/>
      <c r="JJ125" s="58"/>
      <c r="JK125" s="58"/>
      <c r="JL125" s="58"/>
      <c r="JM125" s="58"/>
      <c r="JN125" s="58"/>
      <c r="JO125" s="58"/>
      <c r="JP125" s="58"/>
      <c r="JQ125" s="58"/>
      <c r="JR125" s="58"/>
      <c r="JS125" s="58"/>
      <c r="JT125" s="58"/>
      <c r="JU125" s="58"/>
      <c r="JV125" s="58"/>
      <c r="JW125" s="58"/>
      <c r="JX125" s="58"/>
      <c r="JY125" s="58"/>
      <c r="JZ125" s="58"/>
      <c r="KA125" s="58"/>
      <c r="KB125" s="58"/>
      <c r="KC125" s="58"/>
      <c r="KD125" s="58"/>
      <c r="KE125" s="58"/>
      <c r="KF125" s="58"/>
      <c r="KG125" s="58"/>
      <c r="KH125" s="58"/>
      <c r="KI125" s="58"/>
      <c r="KJ125" s="58"/>
      <c r="KK125" s="58"/>
      <c r="KL125" s="58"/>
      <c r="KM125" s="58"/>
      <c r="KN125" s="58"/>
      <c r="KO125" s="58"/>
      <c r="KP125" s="58"/>
      <c r="KQ125" s="58"/>
      <c r="KR125" s="58"/>
      <c r="KS125" s="58"/>
      <c r="KT125" s="58"/>
      <c r="KU125" s="58"/>
      <c r="KV125" s="58"/>
      <c r="KW125" s="58"/>
      <c r="KX125" s="58"/>
      <c r="KY125" s="58"/>
      <c r="KZ125" s="58"/>
      <c r="LA125" s="58"/>
      <c r="LB125" s="58"/>
      <c r="LC125" s="58"/>
      <c r="LD125" s="58"/>
      <c r="LE125" s="58"/>
      <c r="LF125" s="58"/>
      <c r="LG125" s="58"/>
      <c r="LH125" s="58"/>
      <c r="LI125" s="58"/>
      <c r="LJ125" s="58"/>
      <c r="LK125" s="58"/>
      <c r="LL125" s="58"/>
      <c r="LM125" s="58"/>
      <c r="LN125" s="58"/>
      <c r="LO125" s="58"/>
      <c r="LP125" s="58"/>
      <c r="LQ125" s="58"/>
      <c r="LR125" s="58"/>
      <c r="LS125" s="58"/>
      <c r="LT125" s="58"/>
      <c r="LU125" s="58"/>
      <c r="LV125" s="58"/>
      <c r="LW125" s="58"/>
      <c r="LX125" s="58"/>
      <c r="LY125" s="58"/>
      <c r="LZ125" s="58"/>
      <c r="MA125" s="58"/>
      <c r="MB125" s="58"/>
      <c r="MC125" s="58"/>
      <c r="MD125" s="58"/>
      <c r="ME125" s="58"/>
      <c r="MF125" s="58"/>
      <c r="MG125" s="58"/>
      <c r="MH125" s="58"/>
      <c r="MI125" s="58"/>
      <c r="MJ125" s="58"/>
      <c r="MK125" s="58"/>
      <c r="ML125" s="58"/>
      <c r="MM125" s="58"/>
      <c r="MN125" s="58"/>
      <c r="MO125" s="58"/>
      <c r="MP125" s="58"/>
      <c r="MQ125" s="58"/>
      <c r="MR125" s="58"/>
      <c r="MS125" s="58"/>
      <c r="MT125" s="58"/>
      <c r="MU125" s="58"/>
      <c r="MV125" s="58"/>
      <c r="MW125" s="58"/>
      <c r="MX125" s="58"/>
      <c r="MY125" s="58"/>
      <c r="MZ125" s="58"/>
      <c r="NA125" s="58"/>
      <c r="NB125" s="58"/>
      <c r="NC125" s="58"/>
      <c r="ND125" s="58"/>
      <c r="NE125" s="58"/>
      <c r="NF125" s="58"/>
      <c r="NG125" s="58"/>
      <c r="NH125" s="58"/>
      <c r="NI125" s="58"/>
      <c r="NJ125" s="58"/>
      <c r="NK125" s="58"/>
      <c r="NL125" s="58"/>
      <c r="NM125" s="58"/>
      <c r="NN125" s="58"/>
      <c r="NO125" s="58"/>
      <c r="NP125" s="58"/>
      <c r="NQ125" s="58"/>
      <c r="NR125" s="58"/>
      <c r="NS125" s="58"/>
      <c r="NT125" s="58"/>
      <c r="NU125" s="58"/>
      <c r="NV125" s="58"/>
      <c r="NW125" s="58"/>
      <c r="NX125" s="58"/>
      <c r="NY125" s="58"/>
      <c r="NZ125" s="58"/>
      <c r="OA125" s="58"/>
      <c r="OB125" s="58"/>
      <c r="OC125" s="58"/>
      <c r="OD125" s="58"/>
      <c r="OE125" s="58"/>
      <c r="OF125" s="58"/>
      <c r="OG125" s="58"/>
      <c r="OH125" s="58"/>
      <c r="OI125" s="58"/>
      <c r="OJ125" s="58"/>
      <c r="OK125" s="58"/>
      <c r="OL125" s="58"/>
      <c r="OM125" s="58"/>
      <c r="ON125" s="58"/>
      <c r="OO125" s="58"/>
      <c r="OP125" s="58"/>
      <c r="OQ125" s="58"/>
      <c r="OR125" s="58"/>
      <c r="OS125" s="58"/>
      <c r="OT125" s="58"/>
      <c r="OU125" s="58"/>
      <c r="OV125" s="58"/>
      <c r="OW125" s="58"/>
      <c r="OX125" s="58"/>
      <c r="OY125" s="58"/>
      <c r="OZ125" s="58"/>
      <c r="PA125" s="58"/>
      <c r="PB125" s="58"/>
      <c r="PC125" s="58"/>
      <c r="PD125" s="58"/>
      <c r="PE125" s="58"/>
      <c r="PF125" s="58"/>
      <c r="PG125" s="58"/>
      <c r="PH125" s="58"/>
      <c r="PI125" s="58"/>
      <c r="PJ125" s="58"/>
      <c r="PK125" s="58"/>
      <c r="PL125" s="58"/>
      <c r="PM125" s="58"/>
      <c r="PN125" s="58"/>
      <c r="PO125" s="58"/>
      <c r="PP125" s="58"/>
      <c r="PQ125" s="58"/>
      <c r="PR125" s="58"/>
      <c r="PS125" s="58"/>
      <c r="PT125" s="58"/>
      <c r="PU125" s="58"/>
      <c r="PV125" s="58"/>
      <c r="PW125" s="58"/>
      <c r="PX125" s="58"/>
      <c r="PY125" s="58"/>
      <c r="PZ125" s="58"/>
      <c r="QA125" s="58"/>
      <c r="QB125" s="58"/>
      <c r="QC125" s="58"/>
      <c r="QD125" s="58"/>
      <c r="QE125" s="58"/>
      <c r="QF125" s="58"/>
      <c r="QG125" s="58"/>
      <c r="QH125" s="58"/>
      <c r="QI125" s="58"/>
      <c r="QJ125" s="58"/>
      <c r="QK125" s="58"/>
      <c r="QL125" s="58"/>
      <c r="QM125" s="58"/>
      <c r="QN125" s="58"/>
      <c r="QO125" s="58"/>
      <c r="QP125" s="58"/>
      <c r="QQ125" s="58"/>
      <c r="QR125" s="58"/>
      <c r="QS125" s="58"/>
      <c r="QT125" s="58"/>
      <c r="QU125" s="58"/>
      <c r="QV125" s="58"/>
      <c r="QW125" s="58"/>
      <c r="QX125" s="58"/>
      <c r="QY125" s="58"/>
      <c r="QZ125" s="58"/>
      <c r="RA125" s="58"/>
      <c r="RB125" s="58"/>
      <c r="RC125" s="58"/>
      <c r="RD125" s="58"/>
      <c r="RE125" s="58"/>
      <c r="RF125" s="58"/>
      <c r="RG125" s="58"/>
      <c r="RH125" s="58"/>
      <c r="RI125" s="58"/>
      <c r="RJ125" s="58"/>
      <c r="RK125" s="58"/>
      <c r="RL125" s="58"/>
      <c r="RM125" s="58"/>
      <c r="RN125" s="58"/>
      <c r="RO125" s="58"/>
      <c r="RP125" s="58"/>
      <c r="RQ125" s="58"/>
      <c r="RR125" s="58"/>
      <c r="RS125" s="58"/>
      <c r="RT125" s="58"/>
      <c r="RU125" s="58"/>
      <c r="RV125" s="58"/>
      <c r="RW125" s="58"/>
      <c r="RX125" s="58"/>
      <c r="RY125" s="58"/>
      <c r="RZ125" s="58"/>
      <c r="SA125" s="58"/>
      <c r="SB125" s="58"/>
      <c r="SC125" s="58"/>
      <c r="SD125" s="58"/>
      <c r="SE125" s="58"/>
      <c r="SF125" s="58"/>
      <c r="SG125" s="58"/>
      <c r="SH125" s="58"/>
      <c r="SI125" s="58"/>
      <c r="SJ125" s="58"/>
      <c r="SK125" s="58"/>
      <c r="SL125" s="58"/>
      <c r="SM125" s="58"/>
      <c r="SN125" s="58"/>
      <c r="SO125" s="58"/>
      <c r="SP125" s="58"/>
      <c r="SQ125" s="58"/>
      <c r="SR125" s="58"/>
      <c r="SS125" s="58"/>
      <c r="ST125" s="58"/>
      <c r="SU125" s="58"/>
      <c r="SV125" s="58"/>
      <c r="SW125" s="58"/>
      <c r="SX125" s="58"/>
      <c r="SY125" s="58"/>
      <c r="SZ125" s="58"/>
      <c r="TA125" s="58"/>
      <c r="TB125" s="58"/>
      <c r="TC125" s="58"/>
      <c r="TD125" s="58"/>
      <c r="TE125" s="58"/>
      <c r="TF125" s="58"/>
      <c r="TG125" s="58"/>
      <c r="TH125" s="58"/>
      <c r="TI125" s="58"/>
      <c r="TJ125" s="58"/>
      <c r="TK125" s="58"/>
      <c r="TL125" s="58"/>
      <c r="TM125" s="58"/>
      <c r="TN125" s="58"/>
      <c r="TO125" s="58"/>
      <c r="TP125" s="58"/>
      <c r="TQ125" s="58"/>
      <c r="TR125" s="58"/>
      <c r="TS125" s="58"/>
      <c r="TT125" s="58"/>
      <c r="TU125" s="58"/>
      <c r="TV125" s="58"/>
      <c r="TW125" s="58"/>
      <c r="TX125" s="58"/>
      <c r="TY125" s="58"/>
      <c r="TZ125" s="58"/>
      <c r="UA125" s="58"/>
      <c r="UB125" s="58"/>
      <c r="UC125" s="58"/>
      <c r="UD125" s="58"/>
      <c r="UE125" s="58"/>
      <c r="UF125" s="58"/>
      <c r="UG125" s="58"/>
      <c r="UH125" s="58"/>
      <c r="UI125" s="58"/>
      <c r="UJ125" s="58"/>
      <c r="UK125" s="58"/>
      <c r="UL125" s="58"/>
      <c r="UM125" s="58"/>
      <c r="UN125" s="58"/>
      <c r="UO125" s="58"/>
      <c r="UP125" s="58"/>
      <c r="UQ125" s="58"/>
      <c r="UR125" s="58"/>
      <c r="US125" s="58"/>
      <c r="UT125" s="58"/>
      <c r="UU125" s="58"/>
      <c r="UV125" s="58"/>
      <c r="UW125" s="58"/>
      <c r="UX125" s="58"/>
      <c r="UY125" s="58"/>
      <c r="UZ125" s="58"/>
      <c r="VA125" s="58"/>
      <c r="VB125" s="58"/>
      <c r="VC125" s="58"/>
      <c r="VD125" s="58"/>
      <c r="VE125" s="58"/>
      <c r="VF125" s="58"/>
      <c r="VG125" s="58"/>
      <c r="VH125" s="58"/>
      <c r="VI125" s="58"/>
      <c r="VJ125" s="58"/>
      <c r="VK125" s="58"/>
      <c r="VL125" s="58"/>
      <c r="VM125" s="58"/>
      <c r="VN125" s="58"/>
      <c r="VO125" s="58"/>
      <c r="VP125" s="58"/>
      <c r="VQ125" s="58"/>
      <c r="VR125" s="58"/>
      <c r="VS125" s="58"/>
      <c r="VT125" s="58"/>
      <c r="VU125" s="58"/>
      <c r="VV125" s="58"/>
      <c r="VW125" s="58"/>
      <c r="VX125" s="58"/>
      <c r="VY125" s="58"/>
      <c r="VZ125" s="58"/>
      <c r="WA125" s="58"/>
      <c r="WB125" s="58"/>
      <c r="WC125" s="58"/>
      <c r="WD125" s="58"/>
      <c r="WE125" s="58"/>
      <c r="WF125" s="58"/>
      <c r="WG125" s="58"/>
      <c r="WH125" s="58"/>
      <c r="WI125" s="58"/>
      <c r="WJ125" s="58"/>
      <c r="WK125" s="58"/>
      <c r="WL125" s="58"/>
      <c r="WM125" s="58"/>
      <c r="WN125" s="58"/>
      <c r="WO125" s="58"/>
      <c r="WP125" s="58"/>
      <c r="WQ125" s="58"/>
      <c r="WR125" s="58"/>
      <c r="WS125" s="58"/>
      <c r="WT125" s="58"/>
      <c r="WU125" s="58"/>
      <c r="WV125" s="58"/>
      <c r="WW125" s="58"/>
      <c r="WX125" s="58"/>
      <c r="WY125" s="58"/>
      <c r="WZ125" s="58"/>
      <c r="XA125" s="58"/>
      <c r="XB125" s="58"/>
      <c r="XC125" s="58"/>
      <c r="XD125" s="58"/>
      <c r="XE125" s="58"/>
      <c r="XF125" s="58"/>
      <c r="XG125" s="58"/>
      <c r="XH125" s="58"/>
      <c r="XI125" s="58"/>
      <c r="XJ125" s="58"/>
      <c r="XK125" s="58"/>
      <c r="XL125" s="58"/>
      <c r="XM125" s="58"/>
      <c r="XN125" s="58"/>
      <c r="XO125" s="58"/>
      <c r="XP125" s="58"/>
      <c r="XQ125" s="58"/>
      <c r="XR125" s="58"/>
      <c r="XS125" s="58"/>
      <c r="XT125" s="58"/>
      <c r="XU125" s="58"/>
      <c r="XV125" s="58"/>
      <c r="XW125" s="58"/>
      <c r="XX125" s="58"/>
      <c r="XY125" s="58"/>
      <c r="XZ125" s="58"/>
      <c r="YA125" s="58"/>
      <c r="YB125" s="58"/>
      <c r="YC125" s="58"/>
      <c r="YD125" s="58"/>
      <c r="YE125" s="58"/>
      <c r="YF125" s="58"/>
      <c r="YG125" s="58"/>
      <c r="YH125" s="58"/>
      <c r="YI125" s="58"/>
      <c r="YJ125" s="58"/>
      <c r="YK125" s="58"/>
      <c r="YL125" s="58"/>
      <c r="YM125" s="58"/>
      <c r="YN125" s="58"/>
      <c r="YO125" s="58"/>
      <c r="YP125" s="58"/>
      <c r="YQ125" s="58"/>
      <c r="YR125" s="58"/>
      <c r="YS125" s="58"/>
      <c r="YT125" s="58"/>
      <c r="YU125" s="58"/>
      <c r="YV125" s="58"/>
      <c r="YW125" s="58"/>
      <c r="YX125" s="58"/>
      <c r="YY125" s="58"/>
      <c r="YZ125" s="58"/>
      <c r="ZA125" s="58"/>
      <c r="ZB125" s="58"/>
      <c r="ZC125" s="58"/>
      <c r="ZD125" s="58"/>
      <c r="ZE125" s="58"/>
      <c r="ZF125" s="58"/>
      <c r="ZG125" s="58"/>
      <c r="ZH125" s="58"/>
      <c r="ZI125" s="58"/>
      <c r="ZJ125" s="58"/>
      <c r="ZK125" s="58"/>
      <c r="ZL125" s="58"/>
      <c r="ZM125" s="58"/>
      <c r="ZN125" s="58"/>
      <c r="ZO125" s="58"/>
      <c r="ZP125" s="58"/>
      <c r="ZQ125" s="58"/>
      <c r="ZR125" s="58"/>
      <c r="ZS125" s="58"/>
      <c r="ZT125" s="58"/>
      <c r="ZU125" s="58"/>
      <c r="ZV125" s="58"/>
      <c r="ZW125" s="58"/>
      <c r="ZX125" s="58"/>
      <c r="ZY125" s="58"/>
      <c r="ZZ125" s="58"/>
      <c r="AAA125" s="58"/>
      <c r="AAB125" s="58"/>
      <c r="AAC125" s="58"/>
      <c r="AAD125" s="58"/>
      <c r="AAE125" s="58"/>
      <c r="AAF125" s="58"/>
      <c r="AAG125" s="58"/>
      <c r="AAH125" s="58"/>
      <c r="AAI125" s="58"/>
      <c r="AAJ125" s="58"/>
      <c r="AAK125" s="58"/>
      <c r="AAL125" s="58"/>
      <c r="AAM125" s="58"/>
      <c r="AAN125" s="58"/>
      <c r="AAO125" s="58"/>
      <c r="AAP125" s="58"/>
      <c r="AAQ125" s="58"/>
      <c r="AAR125" s="58"/>
      <c r="AAS125" s="58"/>
      <c r="AAT125" s="58"/>
      <c r="AAU125" s="58"/>
      <c r="AAV125" s="58"/>
      <c r="AAW125" s="58"/>
      <c r="AAX125" s="58"/>
      <c r="AAY125" s="58"/>
      <c r="AAZ125" s="58"/>
      <c r="ABA125" s="58"/>
      <c r="ABB125" s="58"/>
      <c r="ABC125" s="58"/>
      <c r="ABD125" s="58"/>
      <c r="ABE125" s="58"/>
      <c r="ABF125" s="58"/>
      <c r="ABG125" s="58"/>
      <c r="ABH125" s="58"/>
      <c r="ABI125" s="58"/>
      <c r="ABJ125" s="58"/>
      <c r="ABK125" s="58"/>
      <c r="ABL125" s="58"/>
      <c r="ABM125" s="58"/>
      <c r="ABN125" s="58"/>
      <c r="ABO125" s="58"/>
      <c r="ABP125" s="58"/>
      <c r="ABQ125" s="58"/>
      <c r="ABR125" s="58"/>
      <c r="ABS125" s="58"/>
      <c r="ABT125" s="58"/>
      <c r="ABU125" s="58"/>
      <c r="ABV125" s="58"/>
      <c r="ABW125" s="58"/>
      <c r="ABX125" s="58"/>
      <c r="ABY125" s="58"/>
      <c r="ABZ125" s="58"/>
      <c r="ACA125" s="58"/>
      <c r="ACB125" s="58"/>
      <c r="ACC125" s="58"/>
      <c r="ACD125" s="58"/>
      <c r="ACE125" s="58"/>
      <c r="ACF125" s="58"/>
      <c r="ACG125" s="58"/>
      <c r="ACH125" s="58"/>
      <c r="ACI125" s="58"/>
      <c r="ACJ125" s="58"/>
      <c r="ACK125" s="58"/>
      <c r="ACL125" s="58"/>
      <c r="ACM125" s="58"/>
      <c r="ACN125" s="58"/>
      <c r="ACO125" s="58"/>
      <c r="ACP125" s="58"/>
      <c r="ACQ125" s="58"/>
      <c r="ACR125" s="58"/>
      <c r="ACS125" s="58"/>
      <c r="ACT125" s="58"/>
      <c r="ACU125" s="58"/>
      <c r="ACV125" s="58"/>
      <c r="ACW125" s="58"/>
      <c r="ACX125" s="58"/>
      <c r="ACY125" s="58"/>
      <c r="ACZ125" s="58"/>
      <c r="ADA125" s="58"/>
      <c r="ADB125" s="58"/>
      <c r="ADC125" s="58"/>
      <c r="ADD125" s="58"/>
      <c r="ADE125" s="58"/>
      <c r="ADF125" s="58"/>
      <c r="ADG125" s="58"/>
      <c r="ADH125" s="58"/>
      <c r="ADI125" s="58"/>
      <c r="ADJ125" s="58"/>
      <c r="ADK125" s="58"/>
      <c r="ADL125" s="58"/>
      <c r="ADM125" s="58"/>
      <c r="ADN125" s="58"/>
      <c r="ADO125" s="58"/>
      <c r="ADP125" s="58"/>
      <c r="ADQ125" s="58"/>
      <c r="ADR125" s="58"/>
      <c r="ADS125" s="58"/>
      <c r="ADT125" s="58"/>
      <c r="ADU125" s="58"/>
      <c r="ADV125" s="58"/>
      <c r="ADW125" s="58"/>
      <c r="ADX125" s="58"/>
      <c r="ADY125" s="58"/>
      <c r="ADZ125" s="58"/>
      <c r="AEA125" s="58"/>
      <c r="AEB125" s="58"/>
      <c r="AEC125" s="58"/>
      <c r="AED125" s="58"/>
      <c r="AEE125" s="58"/>
      <c r="AEF125" s="58"/>
      <c r="AEG125" s="58"/>
      <c r="AEH125" s="58"/>
      <c r="AEI125" s="58"/>
      <c r="AEJ125" s="58"/>
      <c r="AEK125" s="58"/>
      <c r="AEL125" s="58"/>
      <c r="AEM125" s="58"/>
      <c r="AEN125" s="58"/>
      <c r="AEO125" s="58"/>
      <c r="AEP125" s="58"/>
      <c r="AEQ125" s="58"/>
      <c r="AER125" s="58"/>
      <c r="AES125" s="58"/>
      <c r="AET125" s="58"/>
      <c r="AEU125" s="58"/>
      <c r="AEV125" s="58"/>
      <c r="AEW125" s="58"/>
      <c r="AEX125" s="58"/>
      <c r="AEY125" s="58"/>
      <c r="AEZ125" s="58"/>
      <c r="AFA125" s="58"/>
      <c r="AFB125" s="58"/>
      <c r="AFC125" s="58"/>
      <c r="AFD125" s="58"/>
      <c r="AFE125" s="58"/>
      <c r="AFF125" s="58"/>
      <c r="AFG125" s="58"/>
      <c r="AFH125" s="58"/>
      <c r="AFI125" s="58"/>
      <c r="AFJ125" s="58"/>
      <c r="AFK125" s="58"/>
      <c r="AFL125" s="58"/>
      <c r="AFM125" s="58"/>
      <c r="AFN125" s="58"/>
      <c r="AFO125" s="58"/>
      <c r="AFP125" s="58"/>
      <c r="AFQ125" s="58"/>
      <c r="AFR125" s="58"/>
      <c r="AFS125" s="58"/>
      <c r="AFT125" s="58"/>
      <c r="AFU125" s="58"/>
      <c r="AFV125" s="58"/>
      <c r="AFW125" s="58"/>
      <c r="AFX125" s="58"/>
      <c r="AFY125" s="58"/>
      <c r="AFZ125" s="58"/>
      <c r="AGA125" s="58"/>
      <c r="AGB125" s="58"/>
      <c r="AGC125" s="58"/>
      <c r="AGD125" s="58"/>
      <c r="AGE125" s="58"/>
      <c r="AGF125" s="58"/>
      <c r="AGG125" s="58"/>
      <c r="AGH125" s="58"/>
      <c r="AGI125" s="58"/>
      <c r="AGJ125" s="58"/>
      <c r="AGK125" s="58"/>
      <c r="AGL125" s="58"/>
      <c r="AGM125" s="58"/>
      <c r="AGN125" s="58"/>
      <c r="AGO125" s="58"/>
      <c r="AGP125" s="58"/>
      <c r="AGQ125" s="58"/>
      <c r="AGR125" s="58"/>
      <c r="AGS125" s="58"/>
      <c r="AGT125" s="58"/>
      <c r="AGU125" s="58"/>
      <c r="AGV125" s="58"/>
      <c r="AGW125" s="58"/>
      <c r="AGX125" s="58"/>
      <c r="AGY125" s="58"/>
      <c r="AGZ125" s="58"/>
      <c r="AHA125" s="58"/>
      <c r="AHB125" s="58"/>
      <c r="AHC125" s="58"/>
      <c r="AHD125" s="58"/>
      <c r="AHE125" s="58"/>
      <c r="AHF125" s="58"/>
      <c r="AHG125" s="58"/>
      <c r="AHH125" s="58"/>
      <c r="AHI125" s="58"/>
      <c r="AHJ125" s="58"/>
      <c r="AHK125" s="58"/>
      <c r="AHL125" s="58"/>
      <c r="AHM125" s="58"/>
      <c r="AHN125" s="58"/>
      <c r="AHO125" s="58"/>
      <c r="AHP125" s="58"/>
      <c r="AHQ125" s="58"/>
      <c r="AHR125" s="58"/>
      <c r="AHS125" s="58"/>
      <c r="AHT125" s="58"/>
      <c r="AHU125" s="58"/>
      <c r="AHV125" s="58"/>
      <c r="AHW125" s="58"/>
      <c r="AHX125" s="58"/>
      <c r="AHY125" s="58"/>
      <c r="AHZ125" s="58"/>
      <c r="AIA125" s="58"/>
      <c r="AIB125" s="58"/>
      <c r="AIC125" s="58"/>
      <c r="AID125" s="58"/>
      <c r="AIE125" s="58"/>
      <c r="AIF125" s="58"/>
      <c r="AIG125" s="58"/>
      <c r="AIH125" s="58"/>
      <c r="AII125" s="58"/>
      <c r="AIJ125" s="58"/>
      <c r="AIK125" s="58"/>
      <c r="AIL125" s="58"/>
      <c r="AIM125" s="58"/>
      <c r="AIN125" s="58"/>
      <c r="AIO125" s="58"/>
      <c r="AIP125" s="58"/>
      <c r="AIQ125" s="58"/>
      <c r="AIR125" s="58"/>
      <c r="AIS125" s="58"/>
      <c r="AIT125" s="58"/>
      <c r="AIU125" s="58"/>
      <c r="AIV125" s="58"/>
      <c r="AIW125" s="58"/>
      <c r="AIX125" s="58"/>
      <c r="AIY125" s="58"/>
      <c r="AIZ125" s="58"/>
      <c r="AJA125" s="58"/>
      <c r="AJB125" s="58"/>
      <c r="AJC125" s="58"/>
      <c r="AJD125" s="58"/>
      <c r="AJE125" s="58"/>
      <c r="AJF125" s="58"/>
      <c r="AJG125" s="58"/>
      <c r="AJH125" s="58"/>
      <c r="AJI125" s="58"/>
      <c r="AJJ125" s="58"/>
      <c r="AJK125" s="58"/>
      <c r="AJL125" s="58"/>
      <c r="AJM125" s="58"/>
      <c r="AJN125" s="58"/>
      <c r="AJO125" s="58"/>
      <c r="AJP125" s="58"/>
      <c r="AJQ125" s="58"/>
      <c r="AJR125" s="58"/>
      <c r="AJS125" s="58"/>
      <c r="AJT125" s="58"/>
      <c r="AJU125" s="58"/>
      <c r="AJV125" s="58"/>
      <c r="AJW125" s="58"/>
      <c r="AJX125" s="58"/>
      <c r="AJY125" s="58"/>
      <c r="AJZ125" s="58"/>
      <c r="AKA125" s="58"/>
      <c r="AKB125" s="58"/>
      <c r="AKC125" s="58"/>
      <c r="AKD125" s="58"/>
      <c r="AKE125" s="58"/>
      <c r="AKF125" s="58"/>
      <c r="AKG125" s="58"/>
      <c r="AKH125" s="58"/>
      <c r="AKI125" s="58"/>
      <c r="AKJ125" s="58"/>
      <c r="AKK125" s="58"/>
      <c r="AKL125" s="58"/>
      <c r="AKM125" s="58"/>
      <c r="AKN125" s="58"/>
      <c r="AKO125" s="58"/>
      <c r="AKP125" s="58"/>
      <c r="AKQ125" s="58"/>
      <c r="AKR125" s="58"/>
      <c r="AKS125" s="58"/>
      <c r="AKT125" s="58"/>
      <c r="AKU125" s="58"/>
      <c r="AKV125" s="58"/>
      <c r="AKW125" s="58"/>
      <c r="AKX125" s="58"/>
      <c r="AKY125" s="58"/>
      <c r="AKZ125" s="58"/>
      <c r="ALA125" s="58"/>
      <c r="ALB125" s="58"/>
      <c r="ALC125" s="58"/>
      <c r="ALD125" s="58"/>
    </row>
    <row r="126" spans="1:992" ht="68.400000000000006" x14ac:dyDescent="0.2">
      <c r="A126" s="44" t="s">
        <v>293</v>
      </c>
      <c r="B126" s="45" t="s">
        <v>300</v>
      </c>
      <c r="C126" s="46" t="s">
        <v>301</v>
      </c>
      <c r="D126" s="47"/>
      <c r="E126" s="47"/>
      <c r="F126" s="47"/>
      <c r="G126" s="47"/>
      <c r="H126" s="10" t="s">
        <v>50</v>
      </c>
      <c r="I126" s="10" t="s">
        <v>50</v>
      </c>
      <c r="J126" s="10"/>
      <c r="K126" s="10"/>
      <c r="L126" s="10" t="s">
        <v>53</v>
      </c>
      <c r="M126" s="10" t="str">
        <f t="shared" si="40"/>
        <v>x</v>
      </c>
      <c r="N126" s="10" t="str">
        <f t="shared" si="41"/>
        <v>x</v>
      </c>
      <c r="O126" s="10" t="str">
        <f t="shared" si="42"/>
        <v>x</v>
      </c>
      <c r="P126" s="54" t="str">
        <f t="shared" si="43"/>
        <v>x</v>
      </c>
      <c r="Q126" s="10" t="str">
        <f t="shared" si="44"/>
        <v>x</v>
      </c>
      <c r="R126" s="10" t="str">
        <f t="shared" si="45"/>
        <v>x</v>
      </c>
      <c r="S126" s="10" t="s">
        <v>50</v>
      </c>
      <c r="X126" s="58"/>
      <c r="Y126" s="58"/>
      <c r="Z126" s="58"/>
      <c r="AA126" s="58"/>
      <c r="AB126" s="58"/>
      <c r="AC126" s="58"/>
      <c r="AD126" s="58"/>
      <c r="AE126" s="58"/>
      <c r="AF126" s="58"/>
      <c r="AG126" s="58"/>
      <c r="AH126" s="58"/>
      <c r="AI126" s="58"/>
      <c r="AJ126" s="58"/>
      <c r="AK126" s="58"/>
      <c r="AL126" s="58"/>
      <c r="AM126" s="58"/>
      <c r="AN126" s="58"/>
      <c r="AO126" s="58"/>
      <c r="AP126" s="58"/>
      <c r="AQ126" s="58"/>
      <c r="AR126" s="58"/>
      <c r="AS126" s="58"/>
      <c r="AT126" s="58"/>
      <c r="AU126" s="58"/>
      <c r="AV126" s="58"/>
      <c r="AW126" s="58"/>
      <c r="AX126" s="58"/>
      <c r="AY126" s="58"/>
      <c r="AZ126" s="58"/>
      <c r="BA126" s="58"/>
      <c r="BB126" s="58"/>
      <c r="BC126" s="58"/>
      <c r="BD126" s="58"/>
      <c r="BE126" s="58"/>
      <c r="BF126" s="58"/>
      <c r="BG126" s="58"/>
      <c r="BH126" s="58"/>
      <c r="BI126" s="58"/>
      <c r="BJ126" s="58"/>
      <c r="BK126" s="58"/>
      <c r="BL126" s="58"/>
      <c r="BM126" s="58"/>
      <c r="BN126" s="58"/>
      <c r="BO126" s="58"/>
      <c r="BP126" s="58"/>
      <c r="BQ126" s="58"/>
      <c r="BR126" s="58"/>
      <c r="BS126" s="58"/>
      <c r="BT126" s="58"/>
      <c r="BU126" s="58"/>
      <c r="BV126" s="58"/>
      <c r="BW126" s="58"/>
      <c r="BX126" s="58"/>
      <c r="BY126" s="58"/>
      <c r="BZ126" s="58"/>
      <c r="CA126" s="58"/>
      <c r="CB126" s="58"/>
      <c r="CC126" s="58"/>
      <c r="CD126" s="58"/>
      <c r="CE126" s="58"/>
      <c r="CF126" s="58"/>
      <c r="CG126" s="58"/>
      <c r="CH126" s="58"/>
      <c r="CI126" s="58"/>
      <c r="CJ126" s="58"/>
      <c r="CK126" s="58"/>
      <c r="CL126" s="58"/>
      <c r="CM126" s="58"/>
      <c r="CN126" s="58"/>
      <c r="CO126" s="58"/>
      <c r="CP126" s="58"/>
      <c r="CQ126" s="58"/>
      <c r="CR126" s="58"/>
      <c r="CS126" s="58"/>
      <c r="CT126" s="58"/>
      <c r="CU126" s="58"/>
      <c r="CV126" s="58"/>
      <c r="CW126" s="58"/>
      <c r="CX126" s="58"/>
      <c r="CY126" s="58"/>
      <c r="CZ126" s="58"/>
      <c r="DA126" s="58"/>
      <c r="DB126" s="58"/>
      <c r="DC126" s="58"/>
      <c r="DD126" s="58"/>
      <c r="DE126" s="58"/>
      <c r="DF126" s="58"/>
      <c r="DG126" s="58"/>
      <c r="DH126" s="58"/>
      <c r="DI126" s="58"/>
      <c r="DJ126" s="58"/>
      <c r="DK126" s="58"/>
      <c r="DL126" s="58"/>
      <c r="DM126" s="58"/>
      <c r="DN126" s="58"/>
      <c r="DO126" s="58"/>
      <c r="DP126" s="58"/>
      <c r="DQ126" s="58"/>
      <c r="DR126" s="58"/>
      <c r="DS126" s="58"/>
      <c r="DT126" s="58"/>
      <c r="DU126" s="58"/>
      <c r="DV126" s="58"/>
      <c r="DW126" s="58"/>
      <c r="DX126" s="58"/>
      <c r="DY126" s="58"/>
      <c r="DZ126" s="58"/>
      <c r="EA126" s="58"/>
      <c r="EB126" s="58"/>
      <c r="EC126" s="58"/>
      <c r="ED126" s="58"/>
      <c r="EE126" s="58"/>
      <c r="EF126" s="58"/>
      <c r="EG126" s="58"/>
      <c r="EH126" s="58"/>
      <c r="EI126" s="58"/>
      <c r="EJ126" s="58"/>
      <c r="EK126" s="58"/>
      <c r="EL126" s="58"/>
      <c r="EM126" s="58"/>
      <c r="EN126" s="58"/>
      <c r="EO126" s="58"/>
      <c r="EP126" s="58"/>
      <c r="EQ126" s="58"/>
      <c r="ER126" s="58"/>
      <c r="ES126" s="58"/>
      <c r="ET126" s="58"/>
      <c r="EU126" s="58"/>
      <c r="EV126" s="58"/>
      <c r="EW126" s="58"/>
      <c r="EX126" s="58"/>
      <c r="EY126" s="58"/>
      <c r="EZ126" s="58"/>
      <c r="FA126" s="58"/>
      <c r="FB126" s="58"/>
      <c r="FC126" s="58"/>
      <c r="FD126" s="58"/>
      <c r="FE126" s="58"/>
      <c r="FF126" s="58"/>
      <c r="FG126" s="58"/>
      <c r="FH126" s="58"/>
      <c r="FI126" s="58"/>
      <c r="FJ126" s="58"/>
      <c r="FK126" s="58"/>
      <c r="FL126" s="58"/>
      <c r="FM126" s="58"/>
      <c r="FN126" s="58"/>
      <c r="FO126" s="58"/>
      <c r="FP126" s="58"/>
      <c r="FQ126" s="58"/>
      <c r="FR126" s="58"/>
      <c r="FS126" s="58"/>
      <c r="FT126" s="58"/>
      <c r="FU126" s="58"/>
      <c r="FV126" s="58"/>
      <c r="FW126" s="58"/>
      <c r="FX126" s="58"/>
      <c r="FY126" s="58"/>
      <c r="FZ126" s="58"/>
      <c r="GA126" s="58"/>
      <c r="GB126" s="58"/>
      <c r="GC126" s="58"/>
      <c r="GD126" s="58"/>
      <c r="GE126" s="58"/>
      <c r="GF126" s="58"/>
      <c r="GG126" s="58"/>
      <c r="GH126" s="58"/>
      <c r="GI126" s="58"/>
      <c r="GJ126" s="58"/>
      <c r="GK126" s="58"/>
      <c r="GL126" s="58"/>
      <c r="GM126" s="58"/>
      <c r="GN126" s="58"/>
      <c r="GO126" s="58"/>
      <c r="GP126" s="58"/>
      <c r="GQ126" s="58"/>
      <c r="GR126" s="58"/>
      <c r="GS126" s="58"/>
      <c r="GT126" s="58"/>
      <c r="GU126" s="58"/>
      <c r="GV126" s="58"/>
      <c r="GW126" s="58"/>
      <c r="GX126" s="58"/>
      <c r="GY126" s="58"/>
      <c r="GZ126" s="58"/>
      <c r="HA126" s="58"/>
      <c r="HB126" s="58"/>
      <c r="HC126" s="58"/>
      <c r="HD126" s="58"/>
      <c r="HE126" s="58"/>
      <c r="HF126" s="58"/>
      <c r="HG126" s="58"/>
      <c r="HH126" s="58"/>
      <c r="HI126" s="58"/>
      <c r="HJ126" s="58"/>
      <c r="HK126" s="58"/>
      <c r="HL126" s="58"/>
      <c r="HM126" s="58"/>
      <c r="HN126" s="58"/>
      <c r="HO126" s="58"/>
      <c r="HP126" s="58"/>
      <c r="HQ126" s="58"/>
      <c r="HR126" s="58"/>
      <c r="HS126" s="58"/>
      <c r="HT126" s="58"/>
      <c r="HU126" s="58"/>
      <c r="HV126" s="58"/>
      <c r="HW126" s="58"/>
      <c r="HX126" s="58"/>
      <c r="HY126" s="58"/>
      <c r="HZ126" s="58"/>
      <c r="IA126" s="58"/>
      <c r="IB126" s="58"/>
      <c r="IC126" s="58"/>
      <c r="ID126" s="58"/>
      <c r="IE126" s="58"/>
      <c r="IF126" s="58"/>
      <c r="IG126" s="58"/>
      <c r="IH126" s="58"/>
      <c r="II126" s="58"/>
      <c r="IJ126" s="58"/>
      <c r="IK126" s="58"/>
      <c r="IL126" s="58"/>
      <c r="IM126" s="58"/>
      <c r="IN126" s="58"/>
      <c r="IO126" s="58"/>
      <c r="IP126" s="58"/>
      <c r="IQ126" s="58"/>
      <c r="IR126" s="58"/>
      <c r="IS126" s="58"/>
      <c r="IT126" s="58"/>
      <c r="IU126" s="58"/>
      <c r="IV126" s="58"/>
      <c r="IW126" s="58"/>
      <c r="IX126" s="58"/>
      <c r="IY126" s="58"/>
      <c r="IZ126" s="58"/>
      <c r="JA126" s="58"/>
      <c r="JB126" s="58"/>
      <c r="JC126" s="58"/>
      <c r="JD126" s="58"/>
      <c r="JE126" s="58"/>
      <c r="JF126" s="58"/>
      <c r="JG126" s="58"/>
      <c r="JH126" s="58"/>
      <c r="JI126" s="58"/>
      <c r="JJ126" s="58"/>
      <c r="JK126" s="58"/>
      <c r="JL126" s="58"/>
      <c r="JM126" s="58"/>
      <c r="JN126" s="58"/>
      <c r="JO126" s="58"/>
      <c r="JP126" s="58"/>
      <c r="JQ126" s="58"/>
      <c r="JR126" s="58"/>
      <c r="JS126" s="58"/>
      <c r="JT126" s="58"/>
      <c r="JU126" s="58"/>
      <c r="JV126" s="58"/>
      <c r="JW126" s="58"/>
      <c r="JX126" s="58"/>
      <c r="JY126" s="58"/>
      <c r="JZ126" s="58"/>
      <c r="KA126" s="58"/>
      <c r="KB126" s="58"/>
      <c r="KC126" s="58"/>
      <c r="KD126" s="58"/>
      <c r="KE126" s="58"/>
      <c r="KF126" s="58"/>
      <c r="KG126" s="58"/>
      <c r="KH126" s="58"/>
      <c r="KI126" s="58"/>
      <c r="KJ126" s="58"/>
      <c r="KK126" s="58"/>
      <c r="KL126" s="58"/>
      <c r="KM126" s="58"/>
      <c r="KN126" s="58"/>
      <c r="KO126" s="58"/>
      <c r="KP126" s="58"/>
      <c r="KQ126" s="58"/>
      <c r="KR126" s="58"/>
      <c r="KS126" s="58"/>
      <c r="KT126" s="58"/>
      <c r="KU126" s="58"/>
      <c r="KV126" s="58"/>
      <c r="KW126" s="58"/>
      <c r="KX126" s="58"/>
      <c r="KY126" s="58"/>
      <c r="KZ126" s="58"/>
      <c r="LA126" s="58"/>
      <c r="LB126" s="58"/>
      <c r="LC126" s="58"/>
      <c r="LD126" s="58"/>
      <c r="LE126" s="58"/>
      <c r="LF126" s="58"/>
      <c r="LG126" s="58"/>
      <c r="LH126" s="58"/>
      <c r="LI126" s="58"/>
      <c r="LJ126" s="58"/>
      <c r="LK126" s="58"/>
      <c r="LL126" s="58"/>
      <c r="LM126" s="58"/>
      <c r="LN126" s="58"/>
      <c r="LO126" s="58"/>
      <c r="LP126" s="58"/>
      <c r="LQ126" s="58"/>
      <c r="LR126" s="58"/>
      <c r="LS126" s="58"/>
      <c r="LT126" s="58"/>
      <c r="LU126" s="58"/>
      <c r="LV126" s="58"/>
      <c r="LW126" s="58"/>
      <c r="LX126" s="58"/>
      <c r="LY126" s="58"/>
      <c r="LZ126" s="58"/>
      <c r="MA126" s="58"/>
      <c r="MB126" s="58"/>
      <c r="MC126" s="58"/>
      <c r="MD126" s="58"/>
      <c r="ME126" s="58"/>
      <c r="MF126" s="58"/>
      <c r="MG126" s="58"/>
      <c r="MH126" s="58"/>
      <c r="MI126" s="58"/>
      <c r="MJ126" s="58"/>
      <c r="MK126" s="58"/>
      <c r="ML126" s="58"/>
      <c r="MM126" s="58"/>
      <c r="MN126" s="58"/>
      <c r="MO126" s="58"/>
      <c r="MP126" s="58"/>
      <c r="MQ126" s="58"/>
      <c r="MR126" s="58"/>
      <c r="MS126" s="58"/>
      <c r="MT126" s="58"/>
      <c r="MU126" s="58"/>
      <c r="MV126" s="58"/>
      <c r="MW126" s="58"/>
      <c r="MX126" s="58"/>
      <c r="MY126" s="58"/>
      <c r="MZ126" s="58"/>
      <c r="NA126" s="58"/>
      <c r="NB126" s="58"/>
      <c r="NC126" s="58"/>
      <c r="ND126" s="58"/>
      <c r="NE126" s="58"/>
      <c r="NF126" s="58"/>
      <c r="NG126" s="58"/>
      <c r="NH126" s="58"/>
      <c r="NI126" s="58"/>
      <c r="NJ126" s="58"/>
      <c r="NK126" s="58"/>
      <c r="NL126" s="58"/>
      <c r="NM126" s="58"/>
      <c r="NN126" s="58"/>
      <c r="NO126" s="58"/>
      <c r="NP126" s="58"/>
      <c r="NQ126" s="58"/>
      <c r="NR126" s="58"/>
      <c r="NS126" s="58"/>
      <c r="NT126" s="58"/>
      <c r="NU126" s="58"/>
      <c r="NV126" s="58"/>
      <c r="NW126" s="58"/>
      <c r="NX126" s="58"/>
      <c r="NY126" s="58"/>
      <c r="NZ126" s="58"/>
      <c r="OA126" s="58"/>
      <c r="OB126" s="58"/>
      <c r="OC126" s="58"/>
      <c r="OD126" s="58"/>
      <c r="OE126" s="58"/>
      <c r="OF126" s="58"/>
      <c r="OG126" s="58"/>
      <c r="OH126" s="58"/>
      <c r="OI126" s="58"/>
      <c r="OJ126" s="58"/>
      <c r="OK126" s="58"/>
      <c r="OL126" s="58"/>
      <c r="OM126" s="58"/>
      <c r="ON126" s="58"/>
      <c r="OO126" s="58"/>
      <c r="OP126" s="58"/>
      <c r="OQ126" s="58"/>
      <c r="OR126" s="58"/>
      <c r="OS126" s="58"/>
      <c r="OT126" s="58"/>
      <c r="OU126" s="58"/>
      <c r="OV126" s="58"/>
      <c r="OW126" s="58"/>
      <c r="OX126" s="58"/>
      <c r="OY126" s="58"/>
      <c r="OZ126" s="58"/>
      <c r="PA126" s="58"/>
      <c r="PB126" s="58"/>
      <c r="PC126" s="58"/>
      <c r="PD126" s="58"/>
      <c r="PE126" s="58"/>
      <c r="PF126" s="58"/>
      <c r="PG126" s="58"/>
      <c r="PH126" s="58"/>
      <c r="PI126" s="58"/>
      <c r="PJ126" s="58"/>
      <c r="PK126" s="58"/>
      <c r="PL126" s="58"/>
      <c r="PM126" s="58"/>
      <c r="PN126" s="58"/>
      <c r="PO126" s="58"/>
      <c r="PP126" s="58"/>
      <c r="PQ126" s="58"/>
      <c r="PR126" s="58"/>
      <c r="PS126" s="58"/>
      <c r="PT126" s="58"/>
      <c r="PU126" s="58"/>
      <c r="PV126" s="58"/>
      <c r="PW126" s="58"/>
      <c r="PX126" s="58"/>
      <c r="PY126" s="58"/>
      <c r="PZ126" s="58"/>
      <c r="QA126" s="58"/>
      <c r="QB126" s="58"/>
      <c r="QC126" s="58"/>
      <c r="QD126" s="58"/>
      <c r="QE126" s="58"/>
      <c r="QF126" s="58"/>
      <c r="QG126" s="58"/>
      <c r="QH126" s="58"/>
      <c r="QI126" s="58"/>
      <c r="QJ126" s="58"/>
      <c r="QK126" s="58"/>
      <c r="QL126" s="58"/>
      <c r="QM126" s="58"/>
      <c r="QN126" s="58"/>
      <c r="QO126" s="58"/>
      <c r="QP126" s="58"/>
      <c r="QQ126" s="58"/>
      <c r="QR126" s="58"/>
      <c r="QS126" s="58"/>
      <c r="QT126" s="58"/>
      <c r="QU126" s="58"/>
      <c r="QV126" s="58"/>
      <c r="QW126" s="58"/>
      <c r="QX126" s="58"/>
      <c r="QY126" s="58"/>
      <c r="QZ126" s="58"/>
      <c r="RA126" s="58"/>
      <c r="RB126" s="58"/>
      <c r="RC126" s="58"/>
      <c r="RD126" s="58"/>
      <c r="RE126" s="58"/>
      <c r="RF126" s="58"/>
      <c r="RG126" s="58"/>
      <c r="RH126" s="58"/>
      <c r="RI126" s="58"/>
      <c r="RJ126" s="58"/>
      <c r="RK126" s="58"/>
      <c r="RL126" s="58"/>
      <c r="RM126" s="58"/>
      <c r="RN126" s="58"/>
      <c r="RO126" s="58"/>
      <c r="RP126" s="58"/>
      <c r="RQ126" s="58"/>
      <c r="RR126" s="58"/>
      <c r="RS126" s="58"/>
      <c r="RT126" s="58"/>
      <c r="RU126" s="58"/>
      <c r="RV126" s="58"/>
      <c r="RW126" s="58"/>
      <c r="RX126" s="58"/>
      <c r="RY126" s="58"/>
      <c r="RZ126" s="58"/>
      <c r="SA126" s="58"/>
      <c r="SB126" s="58"/>
      <c r="SC126" s="58"/>
      <c r="SD126" s="58"/>
      <c r="SE126" s="58"/>
      <c r="SF126" s="58"/>
      <c r="SG126" s="58"/>
      <c r="SH126" s="58"/>
      <c r="SI126" s="58"/>
      <c r="SJ126" s="58"/>
      <c r="SK126" s="58"/>
      <c r="SL126" s="58"/>
      <c r="SM126" s="58"/>
      <c r="SN126" s="58"/>
      <c r="SO126" s="58"/>
      <c r="SP126" s="58"/>
      <c r="SQ126" s="58"/>
      <c r="SR126" s="58"/>
      <c r="SS126" s="58"/>
      <c r="ST126" s="58"/>
      <c r="SU126" s="58"/>
      <c r="SV126" s="58"/>
      <c r="SW126" s="58"/>
      <c r="SX126" s="58"/>
      <c r="SY126" s="58"/>
      <c r="SZ126" s="58"/>
      <c r="TA126" s="58"/>
      <c r="TB126" s="58"/>
      <c r="TC126" s="58"/>
      <c r="TD126" s="58"/>
      <c r="TE126" s="58"/>
      <c r="TF126" s="58"/>
      <c r="TG126" s="58"/>
      <c r="TH126" s="58"/>
      <c r="TI126" s="58"/>
      <c r="TJ126" s="58"/>
      <c r="TK126" s="58"/>
      <c r="TL126" s="58"/>
      <c r="TM126" s="58"/>
      <c r="TN126" s="58"/>
      <c r="TO126" s="58"/>
      <c r="TP126" s="58"/>
      <c r="TQ126" s="58"/>
      <c r="TR126" s="58"/>
      <c r="TS126" s="58"/>
      <c r="TT126" s="58"/>
      <c r="TU126" s="58"/>
      <c r="TV126" s="58"/>
      <c r="TW126" s="58"/>
      <c r="TX126" s="58"/>
      <c r="TY126" s="58"/>
      <c r="TZ126" s="58"/>
      <c r="UA126" s="58"/>
      <c r="UB126" s="58"/>
      <c r="UC126" s="58"/>
      <c r="UD126" s="58"/>
      <c r="UE126" s="58"/>
      <c r="UF126" s="58"/>
      <c r="UG126" s="58"/>
      <c r="UH126" s="58"/>
      <c r="UI126" s="58"/>
      <c r="UJ126" s="58"/>
      <c r="UK126" s="58"/>
      <c r="UL126" s="58"/>
      <c r="UM126" s="58"/>
      <c r="UN126" s="58"/>
      <c r="UO126" s="58"/>
      <c r="UP126" s="58"/>
      <c r="UQ126" s="58"/>
      <c r="UR126" s="58"/>
      <c r="US126" s="58"/>
      <c r="UT126" s="58"/>
      <c r="UU126" s="58"/>
      <c r="UV126" s="58"/>
      <c r="UW126" s="58"/>
      <c r="UX126" s="58"/>
      <c r="UY126" s="58"/>
      <c r="UZ126" s="58"/>
      <c r="VA126" s="58"/>
      <c r="VB126" s="58"/>
      <c r="VC126" s="58"/>
      <c r="VD126" s="58"/>
      <c r="VE126" s="58"/>
      <c r="VF126" s="58"/>
      <c r="VG126" s="58"/>
      <c r="VH126" s="58"/>
      <c r="VI126" s="58"/>
      <c r="VJ126" s="58"/>
      <c r="VK126" s="58"/>
      <c r="VL126" s="58"/>
      <c r="VM126" s="58"/>
      <c r="VN126" s="58"/>
      <c r="VO126" s="58"/>
      <c r="VP126" s="58"/>
      <c r="VQ126" s="58"/>
      <c r="VR126" s="58"/>
      <c r="VS126" s="58"/>
      <c r="VT126" s="58"/>
      <c r="VU126" s="58"/>
      <c r="VV126" s="58"/>
      <c r="VW126" s="58"/>
      <c r="VX126" s="58"/>
      <c r="VY126" s="58"/>
      <c r="VZ126" s="58"/>
      <c r="WA126" s="58"/>
      <c r="WB126" s="58"/>
      <c r="WC126" s="58"/>
      <c r="WD126" s="58"/>
      <c r="WE126" s="58"/>
      <c r="WF126" s="58"/>
      <c r="WG126" s="58"/>
      <c r="WH126" s="58"/>
      <c r="WI126" s="58"/>
      <c r="WJ126" s="58"/>
      <c r="WK126" s="58"/>
      <c r="WL126" s="58"/>
      <c r="WM126" s="58"/>
      <c r="WN126" s="58"/>
      <c r="WO126" s="58"/>
      <c r="WP126" s="58"/>
      <c r="WQ126" s="58"/>
      <c r="WR126" s="58"/>
      <c r="WS126" s="58"/>
      <c r="WT126" s="58"/>
      <c r="WU126" s="58"/>
      <c r="WV126" s="58"/>
      <c r="WW126" s="58"/>
      <c r="WX126" s="58"/>
      <c r="WY126" s="58"/>
      <c r="WZ126" s="58"/>
      <c r="XA126" s="58"/>
      <c r="XB126" s="58"/>
      <c r="XC126" s="58"/>
      <c r="XD126" s="58"/>
      <c r="XE126" s="58"/>
      <c r="XF126" s="58"/>
      <c r="XG126" s="58"/>
      <c r="XH126" s="58"/>
      <c r="XI126" s="58"/>
      <c r="XJ126" s="58"/>
      <c r="XK126" s="58"/>
      <c r="XL126" s="58"/>
      <c r="XM126" s="58"/>
      <c r="XN126" s="58"/>
      <c r="XO126" s="58"/>
      <c r="XP126" s="58"/>
      <c r="XQ126" s="58"/>
      <c r="XR126" s="58"/>
      <c r="XS126" s="58"/>
      <c r="XT126" s="58"/>
      <c r="XU126" s="58"/>
      <c r="XV126" s="58"/>
      <c r="XW126" s="58"/>
      <c r="XX126" s="58"/>
      <c r="XY126" s="58"/>
      <c r="XZ126" s="58"/>
      <c r="YA126" s="58"/>
      <c r="YB126" s="58"/>
      <c r="YC126" s="58"/>
      <c r="YD126" s="58"/>
      <c r="YE126" s="58"/>
      <c r="YF126" s="58"/>
      <c r="YG126" s="58"/>
      <c r="YH126" s="58"/>
      <c r="YI126" s="58"/>
      <c r="YJ126" s="58"/>
      <c r="YK126" s="58"/>
      <c r="YL126" s="58"/>
      <c r="YM126" s="58"/>
      <c r="YN126" s="58"/>
      <c r="YO126" s="58"/>
      <c r="YP126" s="58"/>
      <c r="YQ126" s="58"/>
      <c r="YR126" s="58"/>
      <c r="YS126" s="58"/>
      <c r="YT126" s="58"/>
      <c r="YU126" s="58"/>
      <c r="YV126" s="58"/>
      <c r="YW126" s="58"/>
      <c r="YX126" s="58"/>
      <c r="YY126" s="58"/>
      <c r="YZ126" s="58"/>
      <c r="ZA126" s="58"/>
      <c r="ZB126" s="58"/>
      <c r="ZC126" s="58"/>
      <c r="ZD126" s="58"/>
      <c r="ZE126" s="58"/>
      <c r="ZF126" s="58"/>
      <c r="ZG126" s="58"/>
      <c r="ZH126" s="58"/>
      <c r="ZI126" s="58"/>
      <c r="ZJ126" s="58"/>
      <c r="ZK126" s="58"/>
      <c r="ZL126" s="58"/>
      <c r="ZM126" s="58"/>
      <c r="ZN126" s="58"/>
      <c r="ZO126" s="58"/>
      <c r="ZP126" s="58"/>
      <c r="ZQ126" s="58"/>
      <c r="ZR126" s="58"/>
      <c r="ZS126" s="58"/>
      <c r="ZT126" s="58"/>
      <c r="ZU126" s="58"/>
      <c r="ZV126" s="58"/>
      <c r="ZW126" s="58"/>
      <c r="ZX126" s="58"/>
      <c r="ZY126" s="58"/>
      <c r="ZZ126" s="58"/>
      <c r="AAA126" s="58"/>
      <c r="AAB126" s="58"/>
      <c r="AAC126" s="58"/>
      <c r="AAD126" s="58"/>
      <c r="AAE126" s="58"/>
      <c r="AAF126" s="58"/>
      <c r="AAG126" s="58"/>
      <c r="AAH126" s="58"/>
      <c r="AAI126" s="58"/>
      <c r="AAJ126" s="58"/>
      <c r="AAK126" s="58"/>
      <c r="AAL126" s="58"/>
      <c r="AAM126" s="58"/>
      <c r="AAN126" s="58"/>
      <c r="AAO126" s="58"/>
      <c r="AAP126" s="58"/>
      <c r="AAQ126" s="58"/>
      <c r="AAR126" s="58"/>
      <c r="AAS126" s="58"/>
      <c r="AAT126" s="58"/>
      <c r="AAU126" s="58"/>
      <c r="AAV126" s="58"/>
      <c r="AAW126" s="58"/>
      <c r="AAX126" s="58"/>
      <c r="AAY126" s="58"/>
      <c r="AAZ126" s="58"/>
      <c r="ABA126" s="58"/>
      <c r="ABB126" s="58"/>
      <c r="ABC126" s="58"/>
      <c r="ABD126" s="58"/>
      <c r="ABE126" s="58"/>
      <c r="ABF126" s="58"/>
      <c r="ABG126" s="58"/>
      <c r="ABH126" s="58"/>
      <c r="ABI126" s="58"/>
      <c r="ABJ126" s="58"/>
      <c r="ABK126" s="58"/>
      <c r="ABL126" s="58"/>
      <c r="ABM126" s="58"/>
      <c r="ABN126" s="58"/>
      <c r="ABO126" s="58"/>
      <c r="ABP126" s="58"/>
      <c r="ABQ126" s="58"/>
      <c r="ABR126" s="58"/>
      <c r="ABS126" s="58"/>
      <c r="ABT126" s="58"/>
      <c r="ABU126" s="58"/>
      <c r="ABV126" s="58"/>
      <c r="ABW126" s="58"/>
      <c r="ABX126" s="58"/>
      <c r="ABY126" s="58"/>
      <c r="ABZ126" s="58"/>
      <c r="ACA126" s="58"/>
      <c r="ACB126" s="58"/>
      <c r="ACC126" s="58"/>
      <c r="ACD126" s="58"/>
      <c r="ACE126" s="58"/>
      <c r="ACF126" s="58"/>
      <c r="ACG126" s="58"/>
      <c r="ACH126" s="58"/>
      <c r="ACI126" s="58"/>
      <c r="ACJ126" s="58"/>
      <c r="ACK126" s="58"/>
      <c r="ACL126" s="58"/>
      <c r="ACM126" s="58"/>
      <c r="ACN126" s="58"/>
      <c r="ACO126" s="58"/>
      <c r="ACP126" s="58"/>
      <c r="ACQ126" s="58"/>
      <c r="ACR126" s="58"/>
      <c r="ACS126" s="58"/>
      <c r="ACT126" s="58"/>
      <c r="ACU126" s="58"/>
      <c r="ACV126" s="58"/>
      <c r="ACW126" s="58"/>
      <c r="ACX126" s="58"/>
      <c r="ACY126" s="58"/>
      <c r="ACZ126" s="58"/>
      <c r="ADA126" s="58"/>
      <c r="ADB126" s="58"/>
      <c r="ADC126" s="58"/>
      <c r="ADD126" s="58"/>
      <c r="ADE126" s="58"/>
      <c r="ADF126" s="58"/>
      <c r="ADG126" s="58"/>
      <c r="ADH126" s="58"/>
      <c r="ADI126" s="58"/>
      <c r="ADJ126" s="58"/>
      <c r="ADK126" s="58"/>
      <c r="ADL126" s="58"/>
      <c r="ADM126" s="58"/>
      <c r="ADN126" s="58"/>
      <c r="ADO126" s="58"/>
      <c r="ADP126" s="58"/>
      <c r="ADQ126" s="58"/>
      <c r="ADR126" s="58"/>
      <c r="ADS126" s="58"/>
      <c r="ADT126" s="58"/>
      <c r="ADU126" s="58"/>
      <c r="ADV126" s="58"/>
      <c r="ADW126" s="58"/>
      <c r="ADX126" s="58"/>
      <c r="ADY126" s="58"/>
      <c r="ADZ126" s="58"/>
      <c r="AEA126" s="58"/>
      <c r="AEB126" s="58"/>
      <c r="AEC126" s="58"/>
      <c r="AED126" s="58"/>
      <c r="AEE126" s="58"/>
      <c r="AEF126" s="58"/>
      <c r="AEG126" s="58"/>
      <c r="AEH126" s="58"/>
      <c r="AEI126" s="58"/>
      <c r="AEJ126" s="58"/>
      <c r="AEK126" s="58"/>
      <c r="AEL126" s="58"/>
      <c r="AEM126" s="58"/>
      <c r="AEN126" s="58"/>
      <c r="AEO126" s="58"/>
      <c r="AEP126" s="58"/>
      <c r="AEQ126" s="58"/>
      <c r="AER126" s="58"/>
      <c r="AES126" s="58"/>
      <c r="AET126" s="58"/>
      <c r="AEU126" s="58"/>
      <c r="AEV126" s="58"/>
      <c r="AEW126" s="58"/>
      <c r="AEX126" s="58"/>
      <c r="AEY126" s="58"/>
      <c r="AEZ126" s="58"/>
      <c r="AFA126" s="58"/>
      <c r="AFB126" s="58"/>
      <c r="AFC126" s="58"/>
      <c r="AFD126" s="58"/>
      <c r="AFE126" s="58"/>
      <c r="AFF126" s="58"/>
      <c r="AFG126" s="58"/>
      <c r="AFH126" s="58"/>
      <c r="AFI126" s="58"/>
      <c r="AFJ126" s="58"/>
      <c r="AFK126" s="58"/>
      <c r="AFL126" s="58"/>
      <c r="AFM126" s="58"/>
      <c r="AFN126" s="58"/>
      <c r="AFO126" s="58"/>
      <c r="AFP126" s="58"/>
      <c r="AFQ126" s="58"/>
      <c r="AFR126" s="58"/>
      <c r="AFS126" s="58"/>
      <c r="AFT126" s="58"/>
      <c r="AFU126" s="58"/>
      <c r="AFV126" s="58"/>
      <c r="AFW126" s="58"/>
      <c r="AFX126" s="58"/>
      <c r="AFY126" s="58"/>
      <c r="AFZ126" s="58"/>
      <c r="AGA126" s="58"/>
      <c r="AGB126" s="58"/>
      <c r="AGC126" s="58"/>
      <c r="AGD126" s="58"/>
      <c r="AGE126" s="58"/>
      <c r="AGF126" s="58"/>
      <c r="AGG126" s="58"/>
      <c r="AGH126" s="58"/>
      <c r="AGI126" s="58"/>
      <c r="AGJ126" s="58"/>
      <c r="AGK126" s="58"/>
      <c r="AGL126" s="58"/>
      <c r="AGM126" s="58"/>
      <c r="AGN126" s="58"/>
      <c r="AGO126" s="58"/>
      <c r="AGP126" s="58"/>
      <c r="AGQ126" s="58"/>
      <c r="AGR126" s="58"/>
      <c r="AGS126" s="58"/>
      <c r="AGT126" s="58"/>
      <c r="AGU126" s="58"/>
      <c r="AGV126" s="58"/>
      <c r="AGW126" s="58"/>
      <c r="AGX126" s="58"/>
      <c r="AGY126" s="58"/>
      <c r="AGZ126" s="58"/>
      <c r="AHA126" s="58"/>
      <c r="AHB126" s="58"/>
      <c r="AHC126" s="58"/>
      <c r="AHD126" s="58"/>
      <c r="AHE126" s="58"/>
      <c r="AHF126" s="58"/>
      <c r="AHG126" s="58"/>
      <c r="AHH126" s="58"/>
      <c r="AHI126" s="58"/>
      <c r="AHJ126" s="58"/>
      <c r="AHK126" s="58"/>
      <c r="AHL126" s="58"/>
      <c r="AHM126" s="58"/>
      <c r="AHN126" s="58"/>
      <c r="AHO126" s="58"/>
      <c r="AHP126" s="58"/>
      <c r="AHQ126" s="58"/>
      <c r="AHR126" s="58"/>
      <c r="AHS126" s="58"/>
      <c r="AHT126" s="58"/>
      <c r="AHU126" s="58"/>
      <c r="AHV126" s="58"/>
      <c r="AHW126" s="58"/>
      <c r="AHX126" s="58"/>
      <c r="AHY126" s="58"/>
      <c r="AHZ126" s="58"/>
      <c r="AIA126" s="58"/>
      <c r="AIB126" s="58"/>
      <c r="AIC126" s="58"/>
      <c r="AID126" s="58"/>
      <c r="AIE126" s="58"/>
      <c r="AIF126" s="58"/>
      <c r="AIG126" s="58"/>
      <c r="AIH126" s="58"/>
      <c r="AII126" s="58"/>
      <c r="AIJ126" s="58"/>
      <c r="AIK126" s="58"/>
      <c r="AIL126" s="58"/>
      <c r="AIM126" s="58"/>
      <c r="AIN126" s="58"/>
      <c r="AIO126" s="58"/>
      <c r="AIP126" s="58"/>
      <c r="AIQ126" s="58"/>
      <c r="AIR126" s="58"/>
      <c r="AIS126" s="58"/>
      <c r="AIT126" s="58"/>
      <c r="AIU126" s="58"/>
      <c r="AIV126" s="58"/>
      <c r="AIW126" s="58"/>
      <c r="AIX126" s="58"/>
      <c r="AIY126" s="58"/>
      <c r="AIZ126" s="58"/>
      <c r="AJA126" s="58"/>
      <c r="AJB126" s="58"/>
      <c r="AJC126" s="58"/>
      <c r="AJD126" s="58"/>
      <c r="AJE126" s="58"/>
      <c r="AJF126" s="58"/>
      <c r="AJG126" s="58"/>
      <c r="AJH126" s="58"/>
      <c r="AJI126" s="58"/>
      <c r="AJJ126" s="58"/>
      <c r="AJK126" s="58"/>
      <c r="AJL126" s="58"/>
      <c r="AJM126" s="58"/>
      <c r="AJN126" s="58"/>
      <c r="AJO126" s="58"/>
      <c r="AJP126" s="58"/>
      <c r="AJQ126" s="58"/>
      <c r="AJR126" s="58"/>
      <c r="AJS126" s="58"/>
      <c r="AJT126" s="58"/>
      <c r="AJU126" s="58"/>
      <c r="AJV126" s="58"/>
      <c r="AJW126" s="58"/>
      <c r="AJX126" s="58"/>
      <c r="AJY126" s="58"/>
      <c r="AJZ126" s="58"/>
      <c r="AKA126" s="58"/>
      <c r="AKB126" s="58"/>
      <c r="AKC126" s="58"/>
      <c r="AKD126" s="58"/>
      <c r="AKE126" s="58"/>
      <c r="AKF126" s="58"/>
      <c r="AKG126" s="58"/>
      <c r="AKH126" s="58"/>
      <c r="AKI126" s="58"/>
      <c r="AKJ126" s="58"/>
      <c r="AKK126" s="58"/>
      <c r="AKL126" s="58"/>
      <c r="AKM126" s="58"/>
      <c r="AKN126" s="58"/>
      <c r="AKO126" s="58"/>
      <c r="AKP126" s="58"/>
      <c r="AKQ126" s="58"/>
      <c r="AKR126" s="58"/>
      <c r="AKS126" s="58"/>
      <c r="AKT126" s="58"/>
      <c r="AKU126" s="58"/>
      <c r="AKV126" s="58"/>
      <c r="AKW126" s="58"/>
      <c r="AKX126" s="58"/>
      <c r="AKY126" s="58"/>
      <c r="AKZ126" s="58"/>
      <c r="ALA126" s="58"/>
      <c r="ALB126" s="58"/>
      <c r="ALC126" s="58"/>
      <c r="ALD126" s="58"/>
    </row>
    <row r="127" spans="1:992" ht="68.400000000000006" x14ac:dyDescent="0.2">
      <c r="A127" s="44" t="s">
        <v>293</v>
      </c>
      <c r="B127" s="45" t="s">
        <v>302</v>
      </c>
      <c r="C127" s="46" t="s">
        <v>303</v>
      </c>
      <c r="D127" s="47"/>
      <c r="E127" s="47"/>
      <c r="F127" s="47"/>
      <c r="G127" s="47"/>
      <c r="H127" s="10" t="s">
        <v>50</v>
      </c>
      <c r="I127" s="10" t="s">
        <v>50</v>
      </c>
      <c r="J127" s="10"/>
      <c r="K127" s="10"/>
      <c r="L127" s="10" t="s">
        <v>53</v>
      </c>
      <c r="M127" s="10" t="str">
        <f t="shared" si="40"/>
        <v>x</v>
      </c>
      <c r="N127" s="10" t="str">
        <f t="shared" si="41"/>
        <v>x</v>
      </c>
      <c r="O127" s="10" t="str">
        <f t="shared" si="42"/>
        <v>x</v>
      </c>
      <c r="P127" s="54" t="str">
        <f t="shared" si="43"/>
        <v>x</v>
      </c>
      <c r="Q127" s="10" t="str">
        <f t="shared" si="44"/>
        <v>x</v>
      </c>
      <c r="R127" s="10" t="str">
        <f t="shared" si="45"/>
        <v>x</v>
      </c>
      <c r="S127" s="10" t="s">
        <v>50</v>
      </c>
      <c r="X127" s="58"/>
      <c r="Y127" s="58"/>
      <c r="Z127" s="58"/>
      <c r="AA127" s="58"/>
      <c r="AB127" s="58"/>
      <c r="AC127" s="58"/>
      <c r="AD127" s="58"/>
      <c r="AE127" s="58"/>
      <c r="AF127" s="58"/>
      <c r="AG127" s="58"/>
      <c r="AH127" s="58"/>
      <c r="AI127" s="58"/>
      <c r="AJ127" s="58"/>
      <c r="AK127" s="58"/>
      <c r="AL127" s="58"/>
      <c r="AM127" s="58"/>
      <c r="AN127" s="58"/>
      <c r="AO127" s="58"/>
      <c r="AP127" s="58"/>
      <c r="AQ127" s="58"/>
      <c r="AR127" s="58"/>
      <c r="AS127" s="58"/>
      <c r="AT127" s="58"/>
      <c r="AU127" s="58"/>
      <c r="AV127" s="58"/>
      <c r="AW127" s="58"/>
      <c r="AX127" s="58"/>
      <c r="AY127" s="58"/>
      <c r="AZ127" s="58"/>
      <c r="BA127" s="58"/>
      <c r="BB127" s="58"/>
      <c r="BC127" s="58"/>
      <c r="BD127" s="58"/>
      <c r="BE127" s="58"/>
      <c r="BF127" s="58"/>
      <c r="BG127" s="58"/>
      <c r="BH127" s="58"/>
      <c r="BI127" s="58"/>
      <c r="BJ127" s="58"/>
      <c r="BK127" s="58"/>
      <c r="BL127" s="58"/>
      <c r="BM127" s="58"/>
      <c r="BN127" s="58"/>
      <c r="BO127" s="58"/>
      <c r="BP127" s="58"/>
      <c r="BQ127" s="58"/>
      <c r="BR127" s="58"/>
      <c r="BS127" s="58"/>
      <c r="BT127" s="58"/>
      <c r="BU127" s="58"/>
      <c r="BV127" s="58"/>
      <c r="BW127" s="58"/>
      <c r="BX127" s="58"/>
      <c r="BY127" s="58"/>
      <c r="BZ127" s="58"/>
      <c r="CA127" s="58"/>
      <c r="CB127" s="58"/>
      <c r="CC127" s="58"/>
      <c r="CD127" s="58"/>
      <c r="CE127" s="58"/>
      <c r="CF127" s="58"/>
      <c r="CG127" s="58"/>
      <c r="CH127" s="58"/>
      <c r="CI127" s="58"/>
      <c r="CJ127" s="58"/>
      <c r="CK127" s="58"/>
      <c r="CL127" s="58"/>
      <c r="CM127" s="58"/>
      <c r="CN127" s="58"/>
      <c r="CO127" s="58"/>
      <c r="CP127" s="58"/>
      <c r="CQ127" s="58"/>
      <c r="CR127" s="58"/>
      <c r="CS127" s="58"/>
      <c r="CT127" s="58"/>
      <c r="CU127" s="58"/>
      <c r="CV127" s="58"/>
      <c r="CW127" s="58"/>
      <c r="CX127" s="58"/>
      <c r="CY127" s="58"/>
      <c r="CZ127" s="58"/>
      <c r="DA127" s="58"/>
      <c r="DB127" s="58"/>
      <c r="DC127" s="58"/>
      <c r="DD127" s="58"/>
      <c r="DE127" s="58"/>
      <c r="DF127" s="58"/>
      <c r="DG127" s="58"/>
      <c r="DH127" s="58"/>
      <c r="DI127" s="58"/>
      <c r="DJ127" s="58"/>
      <c r="DK127" s="58"/>
      <c r="DL127" s="58"/>
      <c r="DM127" s="58"/>
      <c r="DN127" s="58"/>
      <c r="DO127" s="58"/>
      <c r="DP127" s="58"/>
      <c r="DQ127" s="58"/>
      <c r="DR127" s="58"/>
      <c r="DS127" s="58"/>
      <c r="DT127" s="58"/>
      <c r="DU127" s="58"/>
      <c r="DV127" s="58"/>
      <c r="DW127" s="58"/>
      <c r="DX127" s="58"/>
      <c r="DY127" s="58"/>
      <c r="DZ127" s="58"/>
      <c r="EA127" s="58"/>
      <c r="EB127" s="58"/>
      <c r="EC127" s="58"/>
      <c r="ED127" s="58"/>
      <c r="EE127" s="58"/>
      <c r="EF127" s="58"/>
      <c r="EG127" s="58"/>
      <c r="EH127" s="58"/>
      <c r="EI127" s="58"/>
      <c r="EJ127" s="58"/>
      <c r="EK127" s="58"/>
      <c r="EL127" s="58"/>
      <c r="EM127" s="58"/>
      <c r="EN127" s="58"/>
      <c r="EO127" s="58"/>
      <c r="EP127" s="58"/>
      <c r="EQ127" s="58"/>
      <c r="ER127" s="58"/>
      <c r="ES127" s="58"/>
      <c r="ET127" s="58"/>
      <c r="EU127" s="58"/>
      <c r="EV127" s="58"/>
      <c r="EW127" s="58"/>
      <c r="EX127" s="58"/>
      <c r="EY127" s="58"/>
      <c r="EZ127" s="58"/>
      <c r="FA127" s="58"/>
      <c r="FB127" s="58"/>
      <c r="FC127" s="58"/>
      <c r="FD127" s="58"/>
      <c r="FE127" s="58"/>
      <c r="FF127" s="58"/>
      <c r="FG127" s="58"/>
      <c r="FH127" s="58"/>
      <c r="FI127" s="58"/>
      <c r="FJ127" s="58"/>
      <c r="FK127" s="58"/>
      <c r="FL127" s="58"/>
      <c r="FM127" s="58"/>
      <c r="FN127" s="58"/>
      <c r="FO127" s="58"/>
      <c r="FP127" s="58"/>
      <c r="FQ127" s="58"/>
      <c r="FR127" s="58"/>
      <c r="FS127" s="58"/>
      <c r="FT127" s="58"/>
      <c r="FU127" s="58"/>
      <c r="FV127" s="58"/>
      <c r="FW127" s="58"/>
      <c r="FX127" s="58"/>
      <c r="FY127" s="58"/>
      <c r="FZ127" s="58"/>
      <c r="GA127" s="58"/>
      <c r="GB127" s="58"/>
      <c r="GC127" s="58"/>
      <c r="GD127" s="58"/>
      <c r="GE127" s="58"/>
      <c r="GF127" s="58"/>
      <c r="GG127" s="58"/>
      <c r="GH127" s="58"/>
      <c r="GI127" s="58"/>
      <c r="GJ127" s="58"/>
      <c r="GK127" s="58"/>
      <c r="GL127" s="58"/>
      <c r="GM127" s="58"/>
      <c r="GN127" s="58"/>
      <c r="GO127" s="58"/>
      <c r="GP127" s="58"/>
      <c r="GQ127" s="58"/>
      <c r="GR127" s="58"/>
      <c r="GS127" s="58"/>
      <c r="GT127" s="58"/>
      <c r="GU127" s="58"/>
      <c r="GV127" s="58"/>
      <c r="GW127" s="58"/>
      <c r="GX127" s="58"/>
      <c r="GY127" s="58"/>
      <c r="GZ127" s="58"/>
      <c r="HA127" s="58"/>
      <c r="HB127" s="58"/>
      <c r="HC127" s="58"/>
      <c r="HD127" s="58"/>
      <c r="HE127" s="58"/>
      <c r="HF127" s="58"/>
      <c r="HG127" s="58"/>
      <c r="HH127" s="58"/>
      <c r="HI127" s="58"/>
      <c r="HJ127" s="58"/>
      <c r="HK127" s="58"/>
      <c r="HL127" s="58"/>
      <c r="HM127" s="58"/>
      <c r="HN127" s="58"/>
      <c r="HO127" s="58"/>
      <c r="HP127" s="58"/>
      <c r="HQ127" s="58"/>
      <c r="HR127" s="58"/>
      <c r="HS127" s="58"/>
      <c r="HT127" s="58"/>
      <c r="HU127" s="58"/>
      <c r="HV127" s="58"/>
      <c r="HW127" s="58"/>
      <c r="HX127" s="58"/>
      <c r="HY127" s="58"/>
      <c r="HZ127" s="58"/>
      <c r="IA127" s="58"/>
      <c r="IB127" s="58"/>
      <c r="IC127" s="58"/>
      <c r="ID127" s="58"/>
      <c r="IE127" s="58"/>
      <c r="IF127" s="58"/>
      <c r="IG127" s="58"/>
      <c r="IH127" s="58"/>
      <c r="II127" s="58"/>
      <c r="IJ127" s="58"/>
      <c r="IK127" s="58"/>
      <c r="IL127" s="58"/>
      <c r="IM127" s="58"/>
      <c r="IN127" s="58"/>
      <c r="IO127" s="58"/>
      <c r="IP127" s="58"/>
      <c r="IQ127" s="58"/>
      <c r="IR127" s="58"/>
      <c r="IS127" s="58"/>
      <c r="IT127" s="58"/>
      <c r="IU127" s="58"/>
      <c r="IV127" s="58"/>
      <c r="IW127" s="58"/>
      <c r="IX127" s="58"/>
      <c r="IY127" s="58"/>
      <c r="IZ127" s="58"/>
      <c r="JA127" s="58"/>
      <c r="JB127" s="58"/>
      <c r="JC127" s="58"/>
      <c r="JD127" s="58"/>
      <c r="JE127" s="58"/>
      <c r="JF127" s="58"/>
      <c r="JG127" s="58"/>
      <c r="JH127" s="58"/>
      <c r="JI127" s="58"/>
      <c r="JJ127" s="58"/>
      <c r="JK127" s="58"/>
      <c r="JL127" s="58"/>
      <c r="JM127" s="58"/>
      <c r="JN127" s="58"/>
      <c r="JO127" s="58"/>
      <c r="JP127" s="58"/>
      <c r="JQ127" s="58"/>
      <c r="JR127" s="58"/>
      <c r="JS127" s="58"/>
      <c r="JT127" s="58"/>
      <c r="JU127" s="58"/>
      <c r="JV127" s="58"/>
      <c r="JW127" s="58"/>
      <c r="JX127" s="58"/>
      <c r="JY127" s="58"/>
      <c r="JZ127" s="58"/>
      <c r="KA127" s="58"/>
      <c r="KB127" s="58"/>
      <c r="KC127" s="58"/>
      <c r="KD127" s="58"/>
      <c r="KE127" s="58"/>
      <c r="KF127" s="58"/>
      <c r="KG127" s="58"/>
      <c r="KH127" s="58"/>
      <c r="KI127" s="58"/>
      <c r="KJ127" s="58"/>
      <c r="KK127" s="58"/>
      <c r="KL127" s="58"/>
      <c r="KM127" s="58"/>
      <c r="KN127" s="58"/>
      <c r="KO127" s="58"/>
      <c r="KP127" s="58"/>
      <c r="KQ127" s="58"/>
      <c r="KR127" s="58"/>
      <c r="KS127" s="58"/>
      <c r="KT127" s="58"/>
      <c r="KU127" s="58"/>
      <c r="KV127" s="58"/>
      <c r="KW127" s="58"/>
      <c r="KX127" s="58"/>
      <c r="KY127" s="58"/>
      <c r="KZ127" s="58"/>
      <c r="LA127" s="58"/>
      <c r="LB127" s="58"/>
      <c r="LC127" s="58"/>
      <c r="LD127" s="58"/>
      <c r="LE127" s="58"/>
      <c r="LF127" s="58"/>
      <c r="LG127" s="58"/>
      <c r="LH127" s="58"/>
      <c r="LI127" s="58"/>
      <c r="LJ127" s="58"/>
      <c r="LK127" s="58"/>
      <c r="LL127" s="58"/>
      <c r="LM127" s="58"/>
      <c r="LN127" s="58"/>
      <c r="LO127" s="58"/>
      <c r="LP127" s="58"/>
      <c r="LQ127" s="58"/>
      <c r="LR127" s="58"/>
      <c r="LS127" s="58"/>
      <c r="LT127" s="58"/>
      <c r="LU127" s="58"/>
      <c r="LV127" s="58"/>
      <c r="LW127" s="58"/>
      <c r="LX127" s="58"/>
      <c r="LY127" s="58"/>
      <c r="LZ127" s="58"/>
      <c r="MA127" s="58"/>
      <c r="MB127" s="58"/>
      <c r="MC127" s="58"/>
      <c r="MD127" s="58"/>
      <c r="ME127" s="58"/>
      <c r="MF127" s="58"/>
      <c r="MG127" s="58"/>
      <c r="MH127" s="58"/>
      <c r="MI127" s="58"/>
      <c r="MJ127" s="58"/>
      <c r="MK127" s="58"/>
      <c r="ML127" s="58"/>
      <c r="MM127" s="58"/>
      <c r="MN127" s="58"/>
      <c r="MO127" s="58"/>
      <c r="MP127" s="58"/>
      <c r="MQ127" s="58"/>
      <c r="MR127" s="58"/>
      <c r="MS127" s="58"/>
      <c r="MT127" s="58"/>
      <c r="MU127" s="58"/>
      <c r="MV127" s="58"/>
      <c r="MW127" s="58"/>
      <c r="MX127" s="58"/>
      <c r="MY127" s="58"/>
      <c r="MZ127" s="58"/>
      <c r="NA127" s="58"/>
      <c r="NB127" s="58"/>
      <c r="NC127" s="58"/>
      <c r="ND127" s="58"/>
      <c r="NE127" s="58"/>
      <c r="NF127" s="58"/>
      <c r="NG127" s="58"/>
      <c r="NH127" s="58"/>
      <c r="NI127" s="58"/>
      <c r="NJ127" s="58"/>
      <c r="NK127" s="58"/>
      <c r="NL127" s="58"/>
      <c r="NM127" s="58"/>
      <c r="NN127" s="58"/>
      <c r="NO127" s="58"/>
      <c r="NP127" s="58"/>
      <c r="NQ127" s="58"/>
      <c r="NR127" s="58"/>
      <c r="NS127" s="58"/>
      <c r="NT127" s="58"/>
      <c r="NU127" s="58"/>
      <c r="NV127" s="58"/>
      <c r="NW127" s="58"/>
      <c r="NX127" s="58"/>
      <c r="NY127" s="58"/>
      <c r="NZ127" s="58"/>
      <c r="OA127" s="58"/>
      <c r="OB127" s="58"/>
      <c r="OC127" s="58"/>
      <c r="OD127" s="58"/>
      <c r="OE127" s="58"/>
      <c r="OF127" s="58"/>
      <c r="OG127" s="58"/>
      <c r="OH127" s="58"/>
      <c r="OI127" s="58"/>
      <c r="OJ127" s="58"/>
      <c r="OK127" s="58"/>
      <c r="OL127" s="58"/>
      <c r="OM127" s="58"/>
      <c r="ON127" s="58"/>
      <c r="OO127" s="58"/>
      <c r="OP127" s="58"/>
      <c r="OQ127" s="58"/>
      <c r="OR127" s="58"/>
      <c r="OS127" s="58"/>
      <c r="OT127" s="58"/>
      <c r="OU127" s="58"/>
      <c r="OV127" s="58"/>
      <c r="OW127" s="58"/>
      <c r="OX127" s="58"/>
      <c r="OY127" s="58"/>
      <c r="OZ127" s="58"/>
      <c r="PA127" s="58"/>
      <c r="PB127" s="58"/>
      <c r="PC127" s="58"/>
      <c r="PD127" s="58"/>
      <c r="PE127" s="58"/>
      <c r="PF127" s="58"/>
      <c r="PG127" s="58"/>
      <c r="PH127" s="58"/>
      <c r="PI127" s="58"/>
      <c r="PJ127" s="58"/>
      <c r="PK127" s="58"/>
      <c r="PL127" s="58"/>
      <c r="PM127" s="58"/>
      <c r="PN127" s="58"/>
      <c r="PO127" s="58"/>
      <c r="PP127" s="58"/>
      <c r="PQ127" s="58"/>
      <c r="PR127" s="58"/>
      <c r="PS127" s="58"/>
      <c r="PT127" s="58"/>
      <c r="PU127" s="58"/>
      <c r="PV127" s="58"/>
      <c r="PW127" s="58"/>
      <c r="PX127" s="58"/>
      <c r="PY127" s="58"/>
      <c r="PZ127" s="58"/>
      <c r="QA127" s="58"/>
      <c r="QB127" s="58"/>
      <c r="QC127" s="58"/>
      <c r="QD127" s="58"/>
      <c r="QE127" s="58"/>
      <c r="QF127" s="58"/>
      <c r="QG127" s="58"/>
      <c r="QH127" s="58"/>
      <c r="QI127" s="58"/>
      <c r="QJ127" s="58"/>
      <c r="QK127" s="58"/>
      <c r="QL127" s="58"/>
      <c r="QM127" s="58"/>
      <c r="QN127" s="58"/>
      <c r="QO127" s="58"/>
      <c r="QP127" s="58"/>
      <c r="QQ127" s="58"/>
      <c r="QR127" s="58"/>
      <c r="QS127" s="58"/>
      <c r="QT127" s="58"/>
      <c r="QU127" s="58"/>
      <c r="QV127" s="58"/>
      <c r="QW127" s="58"/>
      <c r="QX127" s="58"/>
      <c r="QY127" s="58"/>
      <c r="QZ127" s="58"/>
      <c r="RA127" s="58"/>
      <c r="RB127" s="58"/>
      <c r="RC127" s="58"/>
      <c r="RD127" s="58"/>
      <c r="RE127" s="58"/>
      <c r="RF127" s="58"/>
      <c r="RG127" s="58"/>
      <c r="RH127" s="58"/>
      <c r="RI127" s="58"/>
      <c r="RJ127" s="58"/>
      <c r="RK127" s="58"/>
      <c r="RL127" s="58"/>
      <c r="RM127" s="58"/>
      <c r="RN127" s="58"/>
      <c r="RO127" s="58"/>
      <c r="RP127" s="58"/>
      <c r="RQ127" s="58"/>
      <c r="RR127" s="58"/>
      <c r="RS127" s="58"/>
      <c r="RT127" s="58"/>
      <c r="RU127" s="58"/>
      <c r="RV127" s="58"/>
      <c r="RW127" s="58"/>
      <c r="RX127" s="58"/>
      <c r="RY127" s="58"/>
      <c r="RZ127" s="58"/>
      <c r="SA127" s="58"/>
      <c r="SB127" s="58"/>
      <c r="SC127" s="58"/>
      <c r="SD127" s="58"/>
      <c r="SE127" s="58"/>
      <c r="SF127" s="58"/>
      <c r="SG127" s="58"/>
      <c r="SH127" s="58"/>
      <c r="SI127" s="58"/>
      <c r="SJ127" s="58"/>
      <c r="SK127" s="58"/>
      <c r="SL127" s="58"/>
      <c r="SM127" s="58"/>
      <c r="SN127" s="58"/>
      <c r="SO127" s="58"/>
      <c r="SP127" s="58"/>
      <c r="SQ127" s="58"/>
      <c r="SR127" s="58"/>
      <c r="SS127" s="58"/>
      <c r="ST127" s="58"/>
      <c r="SU127" s="58"/>
      <c r="SV127" s="58"/>
      <c r="SW127" s="58"/>
      <c r="SX127" s="58"/>
      <c r="SY127" s="58"/>
      <c r="SZ127" s="58"/>
      <c r="TA127" s="58"/>
      <c r="TB127" s="58"/>
      <c r="TC127" s="58"/>
      <c r="TD127" s="58"/>
      <c r="TE127" s="58"/>
      <c r="TF127" s="58"/>
      <c r="TG127" s="58"/>
      <c r="TH127" s="58"/>
      <c r="TI127" s="58"/>
      <c r="TJ127" s="58"/>
      <c r="TK127" s="58"/>
      <c r="TL127" s="58"/>
      <c r="TM127" s="58"/>
      <c r="TN127" s="58"/>
      <c r="TO127" s="58"/>
      <c r="TP127" s="58"/>
      <c r="TQ127" s="58"/>
      <c r="TR127" s="58"/>
      <c r="TS127" s="58"/>
      <c r="TT127" s="58"/>
      <c r="TU127" s="58"/>
      <c r="TV127" s="58"/>
      <c r="TW127" s="58"/>
      <c r="TX127" s="58"/>
      <c r="TY127" s="58"/>
      <c r="TZ127" s="58"/>
      <c r="UA127" s="58"/>
      <c r="UB127" s="58"/>
      <c r="UC127" s="58"/>
      <c r="UD127" s="58"/>
      <c r="UE127" s="58"/>
      <c r="UF127" s="58"/>
      <c r="UG127" s="58"/>
      <c r="UH127" s="58"/>
      <c r="UI127" s="58"/>
      <c r="UJ127" s="58"/>
      <c r="UK127" s="58"/>
      <c r="UL127" s="58"/>
      <c r="UM127" s="58"/>
      <c r="UN127" s="58"/>
      <c r="UO127" s="58"/>
      <c r="UP127" s="58"/>
      <c r="UQ127" s="58"/>
      <c r="UR127" s="58"/>
      <c r="US127" s="58"/>
      <c r="UT127" s="58"/>
      <c r="UU127" s="58"/>
      <c r="UV127" s="58"/>
      <c r="UW127" s="58"/>
      <c r="UX127" s="58"/>
      <c r="UY127" s="58"/>
      <c r="UZ127" s="58"/>
      <c r="VA127" s="58"/>
      <c r="VB127" s="58"/>
      <c r="VC127" s="58"/>
      <c r="VD127" s="58"/>
      <c r="VE127" s="58"/>
      <c r="VF127" s="58"/>
      <c r="VG127" s="58"/>
      <c r="VH127" s="58"/>
      <c r="VI127" s="58"/>
      <c r="VJ127" s="58"/>
      <c r="VK127" s="58"/>
      <c r="VL127" s="58"/>
      <c r="VM127" s="58"/>
      <c r="VN127" s="58"/>
      <c r="VO127" s="58"/>
      <c r="VP127" s="58"/>
      <c r="VQ127" s="58"/>
      <c r="VR127" s="58"/>
      <c r="VS127" s="58"/>
      <c r="VT127" s="58"/>
      <c r="VU127" s="58"/>
      <c r="VV127" s="58"/>
      <c r="VW127" s="58"/>
      <c r="VX127" s="58"/>
      <c r="VY127" s="58"/>
      <c r="VZ127" s="58"/>
      <c r="WA127" s="58"/>
      <c r="WB127" s="58"/>
      <c r="WC127" s="58"/>
      <c r="WD127" s="58"/>
      <c r="WE127" s="58"/>
      <c r="WF127" s="58"/>
      <c r="WG127" s="58"/>
      <c r="WH127" s="58"/>
      <c r="WI127" s="58"/>
      <c r="WJ127" s="58"/>
      <c r="WK127" s="58"/>
      <c r="WL127" s="58"/>
      <c r="WM127" s="58"/>
      <c r="WN127" s="58"/>
      <c r="WO127" s="58"/>
      <c r="WP127" s="58"/>
      <c r="WQ127" s="58"/>
      <c r="WR127" s="58"/>
      <c r="WS127" s="58"/>
      <c r="WT127" s="58"/>
      <c r="WU127" s="58"/>
      <c r="WV127" s="58"/>
      <c r="WW127" s="58"/>
      <c r="WX127" s="58"/>
      <c r="WY127" s="58"/>
      <c r="WZ127" s="58"/>
      <c r="XA127" s="58"/>
      <c r="XB127" s="58"/>
      <c r="XC127" s="58"/>
      <c r="XD127" s="58"/>
      <c r="XE127" s="58"/>
      <c r="XF127" s="58"/>
      <c r="XG127" s="58"/>
      <c r="XH127" s="58"/>
      <c r="XI127" s="58"/>
      <c r="XJ127" s="58"/>
      <c r="XK127" s="58"/>
      <c r="XL127" s="58"/>
      <c r="XM127" s="58"/>
      <c r="XN127" s="58"/>
      <c r="XO127" s="58"/>
      <c r="XP127" s="58"/>
      <c r="XQ127" s="58"/>
      <c r="XR127" s="58"/>
      <c r="XS127" s="58"/>
      <c r="XT127" s="58"/>
      <c r="XU127" s="58"/>
      <c r="XV127" s="58"/>
      <c r="XW127" s="58"/>
      <c r="XX127" s="58"/>
      <c r="XY127" s="58"/>
      <c r="XZ127" s="58"/>
      <c r="YA127" s="58"/>
      <c r="YB127" s="58"/>
      <c r="YC127" s="58"/>
      <c r="YD127" s="58"/>
      <c r="YE127" s="58"/>
      <c r="YF127" s="58"/>
      <c r="YG127" s="58"/>
      <c r="YH127" s="58"/>
      <c r="YI127" s="58"/>
      <c r="YJ127" s="58"/>
      <c r="YK127" s="58"/>
      <c r="YL127" s="58"/>
      <c r="YM127" s="58"/>
      <c r="YN127" s="58"/>
      <c r="YO127" s="58"/>
      <c r="YP127" s="58"/>
      <c r="YQ127" s="58"/>
      <c r="YR127" s="58"/>
      <c r="YS127" s="58"/>
      <c r="YT127" s="58"/>
      <c r="YU127" s="58"/>
      <c r="YV127" s="58"/>
      <c r="YW127" s="58"/>
      <c r="YX127" s="58"/>
      <c r="YY127" s="58"/>
      <c r="YZ127" s="58"/>
      <c r="ZA127" s="58"/>
      <c r="ZB127" s="58"/>
      <c r="ZC127" s="58"/>
      <c r="ZD127" s="58"/>
      <c r="ZE127" s="58"/>
      <c r="ZF127" s="58"/>
      <c r="ZG127" s="58"/>
      <c r="ZH127" s="58"/>
      <c r="ZI127" s="58"/>
      <c r="ZJ127" s="58"/>
      <c r="ZK127" s="58"/>
      <c r="ZL127" s="58"/>
      <c r="ZM127" s="58"/>
      <c r="ZN127" s="58"/>
      <c r="ZO127" s="58"/>
      <c r="ZP127" s="58"/>
      <c r="ZQ127" s="58"/>
      <c r="ZR127" s="58"/>
      <c r="ZS127" s="58"/>
      <c r="ZT127" s="58"/>
      <c r="ZU127" s="58"/>
      <c r="ZV127" s="58"/>
      <c r="ZW127" s="58"/>
      <c r="ZX127" s="58"/>
      <c r="ZY127" s="58"/>
      <c r="ZZ127" s="58"/>
      <c r="AAA127" s="58"/>
      <c r="AAB127" s="58"/>
      <c r="AAC127" s="58"/>
      <c r="AAD127" s="58"/>
      <c r="AAE127" s="58"/>
      <c r="AAF127" s="58"/>
      <c r="AAG127" s="58"/>
      <c r="AAH127" s="58"/>
      <c r="AAI127" s="58"/>
      <c r="AAJ127" s="58"/>
      <c r="AAK127" s="58"/>
      <c r="AAL127" s="58"/>
      <c r="AAM127" s="58"/>
      <c r="AAN127" s="58"/>
      <c r="AAO127" s="58"/>
      <c r="AAP127" s="58"/>
      <c r="AAQ127" s="58"/>
      <c r="AAR127" s="58"/>
      <c r="AAS127" s="58"/>
      <c r="AAT127" s="58"/>
      <c r="AAU127" s="58"/>
      <c r="AAV127" s="58"/>
      <c r="AAW127" s="58"/>
      <c r="AAX127" s="58"/>
      <c r="AAY127" s="58"/>
      <c r="AAZ127" s="58"/>
      <c r="ABA127" s="58"/>
      <c r="ABB127" s="58"/>
      <c r="ABC127" s="58"/>
      <c r="ABD127" s="58"/>
      <c r="ABE127" s="58"/>
      <c r="ABF127" s="58"/>
      <c r="ABG127" s="58"/>
      <c r="ABH127" s="58"/>
      <c r="ABI127" s="58"/>
      <c r="ABJ127" s="58"/>
      <c r="ABK127" s="58"/>
      <c r="ABL127" s="58"/>
      <c r="ABM127" s="58"/>
      <c r="ABN127" s="58"/>
      <c r="ABO127" s="58"/>
      <c r="ABP127" s="58"/>
      <c r="ABQ127" s="58"/>
      <c r="ABR127" s="58"/>
      <c r="ABS127" s="58"/>
      <c r="ABT127" s="58"/>
      <c r="ABU127" s="58"/>
      <c r="ABV127" s="58"/>
      <c r="ABW127" s="58"/>
      <c r="ABX127" s="58"/>
      <c r="ABY127" s="58"/>
      <c r="ABZ127" s="58"/>
      <c r="ACA127" s="58"/>
      <c r="ACB127" s="58"/>
      <c r="ACC127" s="58"/>
      <c r="ACD127" s="58"/>
      <c r="ACE127" s="58"/>
      <c r="ACF127" s="58"/>
      <c r="ACG127" s="58"/>
      <c r="ACH127" s="58"/>
      <c r="ACI127" s="58"/>
      <c r="ACJ127" s="58"/>
      <c r="ACK127" s="58"/>
      <c r="ACL127" s="58"/>
      <c r="ACM127" s="58"/>
      <c r="ACN127" s="58"/>
      <c r="ACO127" s="58"/>
      <c r="ACP127" s="58"/>
      <c r="ACQ127" s="58"/>
      <c r="ACR127" s="58"/>
      <c r="ACS127" s="58"/>
      <c r="ACT127" s="58"/>
      <c r="ACU127" s="58"/>
      <c r="ACV127" s="58"/>
      <c r="ACW127" s="58"/>
      <c r="ACX127" s="58"/>
      <c r="ACY127" s="58"/>
      <c r="ACZ127" s="58"/>
      <c r="ADA127" s="58"/>
      <c r="ADB127" s="58"/>
      <c r="ADC127" s="58"/>
      <c r="ADD127" s="58"/>
      <c r="ADE127" s="58"/>
      <c r="ADF127" s="58"/>
      <c r="ADG127" s="58"/>
      <c r="ADH127" s="58"/>
      <c r="ADI127" s="58"/>
      <c r="ADJ127" s="58"/>
      <c r="ADK127" s="58"/>
      <c r="ADL127" s="58"/>
      <c r="ADM127" s="58"/>
      <c r="ADN127" s="58"/>
      <c r="ADO127" s="58"/>
      <c r="ADP127" s="58"/>
      <c r="ADQ127" s="58"/>
      <c r="ADR127" s="58"/>
      <c r="ADS127" s="58"/>
      <c r="ADT127" s="58"/>
      <c r="ADU127" s="58"/>
      <c r="ADV127" s="58"/>
      <c r="ADW127" s="58"/>
      <c r="ADX127" s="58"/>
      <c r="ADY127" s="58"/>
      <c r="ADZ127" s="58"/>
      <c r="AEA127" s="58"/>
      <c r="AEB127" s="58"/>
      <c r="AEC127" s="58"/>
      <c r="AED127" s="58"/>
      <c r="AEE127" s="58"/>
      <c r="AEF127" s="58"/>
      <c r="AEG127" s="58"/>
      <c r="AEH127" s="58"/>
      <c r="AEI127" s="58"/>
      <c r="AEJ127" s="58"/>
      <c r="AEK127" s="58"/>
      <c r="AEL127" s="58"/>
      <c r="AEM127" s="58"/>
      <c r="AEN127" s="58"/>
      <c r="AEO127" s="58"/>
      <c r="AEP127" s="58"/>
      <c r="AEQ127" s="58"/>
      <c r="AER127" s="58"/>
      <c r="AES127" s="58"/>
      <c r="AET127" s="58"/>
      <c r="AEU127" s="58"/>
      <c r="AEV127" s="58"/>
      <c r="AEW127" s="58"/>
      <c r="AEX127" s="58"/>
      <c r="AEY127" s="58"/>
      <c r="AEZ127" s="58"/>
      <c r="AFA127" s="58"/>
      <c r="AFB127" s="58"/>
      <c r="AFC127" s="58"/>
      <c r="AFD127" s="58"/>
      <c r="AFE127" s="58"/>
      <c r="AFF127" s="58"/>
      <c r="AFG127" s="58"/>
      <c r="AFH127" s="58"/>
      <c r="AFI127" s="58"/>
      <c r="AFJ127" s="58"/>
      <c r="AFK127" s="58"/>
      <c r="AFL127" s="58"/>
      <c r="AFM127" s="58"/>
      <c r="AFN127" s="58"/>
      <c r="AFO127" s="58"/>
      <c r="AFP127" s="58"/>
      <c r="AFQ127" s="58"/>
      <c r="AFR127" s="58"/>
      <c r="AFS127" s="58"/>
      <c r="AFT127" s="58"/>
      <c r="AFU127" s="58"/>
      <c r="AFV127" s="58"/>
      <c r="AFW127" s="58"/>
      <c r="AFX127" s="58"/>
      <c r="AFY127" s="58"/>
      <c r="AFZ127" s="58"/>
      <c r="AGA127" s="58"/>
      <c r="AGB127" s="58"/>
      <c r="AGC127" s="58"/>
      <c r="AGD127" s="58"/>
      <c r="AGE127" s="58"/>
      <c r="AGF127" s="58"/>
      <c r="AGG127" s="58"/>
      <c r="AGH127" s="58"/>
      <c r="AGI127" s="58"/>
      <c r="AGJ127" s="58"/>
      <c r="AGK127" s="58"/>
      <c r="AGL127" s="58"/>
      <c r="AGM127" s="58"/>
      <c r="AGN127" s="58"/>
      <c r="AGO127" s="58"/>
      <c r="AGP127" s="58"/>
      <c r="AGQ127" s="58"/>
      <c r="AGR127" s="58"/>
      <c r="AGS127" s="58"/>
      <c r="AGT127" s="58"/>
      <c r="AGU127" s="58"/>
      <c r="AGV127" s="58"/>
      <c r="AGW127" s="58"/>
      <c r="AGX127" s="58"/>
      <c r="AGY127" s="58"/>
      <c r="AGZ127" s="58"/>
      <c r="AHA127" s="58"/>
      <c r="AHB127" s="58"/>
      <c r="AHC127" s="58"/>
      <c r="AHD127" s="58"/>
      <c r="AHE127" s="58"/>
      <c r="AHF127" s="58"/>
      <c r="AHG127" s="58"/>
      <c r="AHH127" s="58"/>
      <c r="AHI127" s="58"/>
      <c r="AHJ127" s="58"/>
      <c r="AHK127" s="58"/>
      <c r="AHL127" s="58"/>
      <c r="AHM127" s="58"/>
      <c r="AHN127" s="58"/>
      <c r="AHO127" s="58"/>
      <c r="AHP127" s="58"/>
      <c r="AHQ127" s="58"/>
      <c r="AHR127" s="58"/>
      <c r="AHS127" s="58"/>
      <c r="AHT127" s="58"/>
      <c r="AHU127" s="58"/>
      <c r="AHV127" s="58"/>
      <c r="AHW127" s="58"/>
      <c r="AHX127" s="58"/>
      <c r="AHY127" s="58"/>
      <c r="AHZ127" s="58"/>
      <c r="AIA127" s="58"/>
      <c r="AIB127" s="58"/>
      <c r="AIC127" s="58"/>
      <c r="AID127" s="58"/>
      <c r="AIE127" s="58"/>
      <c r="AIF127" s="58"/>
      <c r="AIG127" s="58"/>
      <c r="AIH127" s="58"/>
      <c r="AII127" s="58"/>
      <c r="AIJ127" s="58"/>
      <c r="AIK127" s="58"/>
      <c r="AIL127" s="58"/>
      <c r="AIM127" s="58"/>
      <c r="AIN127" s="58"/>
      <c r="AIO127" s="58"/>
      <c r="AIP127" s="58"/>
      <c r="AIQ127" s="58"/>
      <c r="AIR127" s="58"/>
      <c r="AIS127" s="58"/>
      <c r="AIT127" s="58"/>
      <c r="AIU127" s="58"/>
      <c r="AIV127" s="58"/>
      <c r="AIW127" s="58"/>
      <c r="AIX127" s="58"/>
      <c r="AIY127" s="58"/>
      <c r="AIZ127" s="58"/>
      <c r="AJA127" s="58"/>
      <c r="AJB127" s="58"/>
      <c r="AJC127" s="58"/>
      <c r="AJD127" s="58"/>
      <c r="AJE127" s="58"/>
      <c r="AJF127" s="58"/>
      <c r="AJG127" s="58"/>
      <c r="AJH127" s="58"/>
      <c r="AJI127" s="58"/>
      <c r="AJJ127" s="58"/>
      <c r="AJK127" s="58"/>
      <c r="AJL127" s="58"/>
      <c r="AJM127" s="58"/>
      <c r="AJN127" s="58"/>
      <c r="AJO127" s="58"/>
      <c r="AJP127" s="58"/>
      <c r="AJQ127" s="58"/>
      <c r="AJR127" s="58"/>
      <c r="AJS127" s="58"/>
      <c r="AJT127" s="58"/>
      <c r="AJU127" s="58"/>
      <c r="AJV127" s="58"/>
      <c r="AJW127" s="58"/>
      <c r="AJX127" s="58"/>
      <c r="AJY127" s="58"/>
      <c r="AJZ127" s="58"/>
      <c r="AKA127" s="58"/>
      <c r="AKB127" s="58"/>
      <c r="AKC127" s="58"/>
      <c r="AKD127" s="58"/>
      <c r="AKE127" s="58"/>
      <c r="AKF127" s="58"/>
      <c r="AKG127" s="58"/>
      <c r="AKH127" s="58"/>
      <c r="AKI127" s="58"/>
      <c r="AKJ127" s="58"/>
      <c r="AKK127" s="58"/>
      <c r="AKL127" s="58"/>
      <c r="AKM127" s="58"/>
      <c r="AKN127" s="58"/>
      <c r="AKO127" s="58"/>
      <c r="AKP127" s="58"/>
      <c r="AKQ127" s="58"/>
      <c r="AKR127" s="58"/>
      <c r="AKS127" s="58"/>
      <c r="AKT127" s="58"/>
      <c r="AKU127" s="58"/>
      <c r="AKV127" s="58"/>
      <c r="AKW127" s="58"/>
      <c r="AKX127" s="58"/>
      <c r="AKY127" s="58"/>
      <c r="AKZ127" s="58"/>
      <c r="ALA127" s="58"/>
      <c r="ALB127" s="58"/>
      <c r="ALC127" s="58"/>
      <c r="ALD127" s="58"/>
    </row>
    <row r="128" spans="1:992" ht="136.80000000000001" x14ac:dyDescent="0.2">
      <c r="A128" s="44" t="s">
        <v>304</v>
      </c>
      <c r="B128" s="45" t="s">
        <v>305</v>
      </c>
      <c r="C128" s="46" t="s">
        <v>306</v>
      </c>
      <c r="D128" s="47"/>
      <c r="E128" s="47"/>
      <c r="F128" s="47"/>
      <c r="G128" s="47"/>
      <c r="H128" s="10" t="s">
        <v>50</v>
      </c>
      <c r="I128" s="10" t="s">
        <v>50</v>
      </c>
      <c r="J128" s="10" t="s">
        <v>51</v>
      </c>
      <c r="K128" s="10" t="s">
        <v>52</v>
      </c>
      <c r="L128" s="10" t="s">
        <v>53</v>
      </c>
      <c r="M128" s="10" t="str">
        <f t="shared" si="40"/>
        <v>x</v>
      </c>
      <c r="N128" s="10" t="str">
        <f t="shared" si="41"/>
        <v>x</v>
      </c>
      <c r="O128" s="10" t="str">
        <f t="shared" si="42"/>
        <v>x</v>
      </c>
      <c r="P128" s="54" t="str">
        <f t="shared" si="43"/>
        <v>x</v>
      </c>
      <c r="Q128" s="10" t="str">
        <f t="shared" si="44"/>
        <v>x</v>
      </c>
      <c r="R128" s="10" t="str">
        <f t="shared" si="45"/>
        <v>x</v>
      </c>
      <c r="S128" s="10" t="s">
        <v>50</v>
      </c>
      <c r="X128" s="58"/>
      <c r="Y128" s="58"/>
      <c r="Z128" s="58"/>
      <c r="AA128" s="58"/>
      <c r="AB128" s="58"/>
      <c r="AC128" s="58"/>
      <c r="AD128" s="58"/>
      <c r="AE128" s="58"/>
      <c r="AF128" s="58"/>
      <c r="AG128" s="58"/>
      <c r="AH128" s="58"/>
      <c r="AI128" s="58"/>
      <c r="AJ128" s="58"/>
      <c r="AK128" s="58"/>
      <c r="AL128" s="58"/>
      <c r="AM128" s="58"/>
      <c r="AN128" s="58"/>
      <c r="AO128" s="58"/>
      <c r="AP128" s="58"/>
      <c r="AQ128" s="58"/>
      <c r="AR128" s="58"/>
      <c r="AS128" s="58"/>
      <c r="AT128" s="58"/>
      <c r="AU128" s="58"/>
      <c r="AV128" s="58"/>
      <c r="AW128" s="58"/>
      <c r="AX128" s="58"/>
      <c r="AY128" s="58"/>
      <c r="AZ128" s="58"/>
      <c r="BA128" s="58"/>
      <c r="BB128" s="58"/>
      <c r="BC128" s="58"/>
      <c r="BD128" s="58"/>
      <c r="BE128" s="58"/>
      <c r="BF128" s="58"/>
      <c r="BG128" s="58"/>
      <c r="BH128" s="58"/>
      <c r="BI128" s="58"/>
      <c r="BJ128" s="58"/>
      <c r="BK128" s="58"/>
      <c r="BL128" s="58"/>
      <c r="BM128" s="58"/>
      <c r="BN128" s="58"/>
      <c r="BO128" s="58"/>
      <c r="BP128" s="58"/>
      <c r="BQ128" s="58"/>
      <c r="BR128" s="58"/>
      <c r="BS128" s="58"/>
      <c r="BT128" s="58"/>
      <c r="BU128" s="58"/>
      <c r="BV128" s="58"/>
      <c r="BW128" s="58"/>
      <c r="BX128" s="58"/>
      <c r="BY128" s="58"/>
      <c r="BZ128" s="58"/>
      <c r="CA128" s="58"/>
      <c r="CB128" s="58"/>
      <c r="CC128" s="58"/>
      <c r="CD128" s="58"/>
      <c r="CE128" s="58"/>
      <c r="CF128" s="58"/>
      <c r="CG128" s="58"/>
      <c r="CH128" s="58"/>
      <c r="CI128" s="58"/>
      <c r="CJ128" s="58"/>
      <c r="CK128" s="58"/>
      <c r="CL128" s="58"/>
      <c r="CM128" s="58"/>
      <c r="CN128" s="58"/>
      <c r="CO128" s="58"/>
      <c r="CP128" s="58"/>
      <c r="CQ128" s="58"/>
      <c r="CR128" s="58"/>
      <c r="CS128" s="58"/>
      <c r="CT128" s="58"/>
      <c r="CU128" s="58"/>
      <c r="CV128" s="58"/>
      <c r="CW128" s="58"/>
      <c r="CX128" s="58"/>
      <c r="CY128" s="58"/>
      <c r="CZ128" s="58"/>
      <c r="DA128" s="58"/>
      <c r="DB128" s="58"/>
      <c r="DC128" s="58"/>
      <c r="DD128" s="58"/>
      <c r="DE128" s="58"/>
      <c r="DF128" s="58"/>
      <c r="DG128" s="58"/>
      <c r="DH128" s="58"/>
      <c r="DI128" s="58"/>
      <c r="DJ128" s="58"/>
      <c r="DK128" s="58"/>
      <c r="DL128" s="58"/>
      <c r="DM128" s="58"/>
      <c r="DN128" s="58"/>
      <c r="DO128" s="58"/>
      <c r="DP128" s="58"/>
      <c r="DQ128" s="58"/>
      <c r="DR128" s="58"/>
      <c r="DS128" s="58"/>
      <c r="DT128" s="58"/>
      <c r="DU128" s="58"/>
      <c r="DV128" s="58"/>
      <c r="DW128" s="58"/>
      <c r="DX128" s="58"/>
      <c r="DY128" s="58"/>
      <c r="DZ128" s="58"/>
      <c r="EA128" s="58"/>
      <c r="EB128" s="58"/>
      <c r="EC128" s="58"/>
      <c r="ED128" s="58"/>
      <c r="EE128" s="58"/>
      <c r="EF128" s="58"/>
      <c r="EG128" s="58"/>
      <c r="EH128" s="58"/>
      <c r="EI128" s="58"/>
      <c r="EJ128" s="58"/>
      <c r="EK128" s="58"/>
      <c r="EL128" s="58"/>
      <c r="EM128" s="58"/>
      <c r="EN128" s="58"/>
      <c r="EO128" s="58"/>
      <c r="EP128" s="58"/>
      <c r="EQ128" s="58"/>
      <c r="ER128" s="58"/>
      <c r="ES128" s="58"/>
      <c r="ET128" s="58"/>
      <c r="EU128" s="58"/>
      <c r="EV128" s="58"/>
      <c r="EW128" s="58"/>
      <c r="EX128" s="58"/>
      <c r="EY128" s="58"/>
      <c r="EZ128" s="58"/>
      <c r="FA128" s="58"/>
      <c r="FB128" s="58"/>
      <c r="FC128" s="58"/>
      <c r="FD128" s="58"/>
      <c r="FE128" s="58"/>
      <c r="FF128" s="58"/>
      <c r="FG128" s="58"/>
      <c r="FH128" s="58"/>
      <c r="FI128" s="58"/>
      <c r="FJ128" s="58"/>
      <c r="FK128" s="58"/>
      <c r="FL128" s="58"/>
      <c r="FM128" s="58"/>
      <c r="FN128" s="58"/>
      <c r="FO128" s="58"/>
      <c r="FP128" s="58"/>
      <c r="FQ128" s="58"/>
      <c r="FR128" s="58"/>
      <c r="FS128" s="58"/>
      <c r="FT128" s="58"/>
      <c r="FU128" s="58"/>
      <c r="FV128" s="58"/>
      <c r="FW128" s="58"/>
      <c r="FX128" s="58"/>
      <c r="FY128" s="58"/>
      <c r="FZ128" s="58"/>
      <c r="GA128" s="58"/>
      <c r="GB128" s="58"/>
      <c r="GC128" s="58"/>
      <c r="GD128" s="58"/>
      <c r="GE128" s="58"/>
      <c r="GF128" s="58"/>
      <c r="GG128" s="58"/>
      <c r="GH128" s="58"/>
      <c r="GI128" s="58"/>
      <c r="GJ128" s="58"/>
      <c r="GK128" s="58"/>
      <c r="GL128" s="58"/>
      <c r="GM128" s="58"/>
      <c r="GN128" s="58"/>
      <c r="GO128" s="58"/>
      <c r="GP128" s="58"/>
      <c r="GQ128" s="58"/>
      <c r="GR128" s="58"/>
      <c r="GS128" s="58"/>
      <c r="GT128" s="58"/>
      <c r="GU128" s="58"/>
      <c r="GV128" s="58"/>
      <c r="GW128" s="58"/>
      <c r="GX128" s="58"/>
      <c r="GY128" s="58"/>
      <c r="GZ128" s="58"/>
      <c r="HA128" s="58"/>
      <c r="HB128" s="58"/>
      <c r="HC128" s="58"/>
      <c r="HD128" s="58"/>
      <c r="HE128" s="58"/>
      <c r="HF128" s="58"/>
      <c r="HG128" s="58"/>
      <c r="HH128" s="58"/>
      <c r="HI128" s="58"/>
      <c r="HJ128" s="58"/>
      <c r="HK128" s="58"/>
      <c r="HL128" s="58"/>
      <c r="HM128" s="58"/>
      <c r="HN128" s="58"/>
      <c r="HO128" s="58"/>
      <c r="HP128" s="58"/>
      <c r="HQ128" s="58"/>
      <c r="HR128" s="58"/>
      <c r="HS128" s="58"/>
      <c r="HT128" s="58"/>
      <c r="HU128" s="58"/>
      <c r="HV128" s="58"/>
      <c r="HW128" s="58"/>
      <c r="HX128" s="58"/>
      <c r="HY128" s="58"/>
      <c r="HZ128" s="58"/>
      <c r="IA128" s="58"/>
      <c r="IB128" s="58"/>
      <c r="IC128" s="58"/>
      <c r="ID128" s="58"/>
      <c r="IE128" s="58"/>
      <c r="IF128" s="58"/>
      <c r="IG128" s="58"/>
      <c r="IH128" s="58"/>
      <c r="II128" s="58"/>
      <c r="IJ128" s="58"/>
      <c r="IK128" s="58"/>
      <c r="IL128" s="58"/>
      <c r="IM128" s="58"/>
      <c r="IN128" s="58"/>
      <c r="IO128" s="58"/>
      <c r="IP128" s="58"/>
      <c r="IQ128" s="58"/>
      <c r="IR128" s="58"/>
      <c r="IS128" s="58"/>
      <c r="IT128" s="58"/>
      <c r="IU128" s="58"/>
      <c r="IV128" s="58"/>
      <c r="IW128" s="58"/>
      <c r="IX128" s="58"/>
      <c r="IY128" s="58"/>
      <c r="IZ128" s="58"/>
      <c r="JA128" s="58"/>
      <c r="JB128" s="58"/>
      <c r="JC128" s="58"/>
      <c r="JD128" s="58"/>
      <c r="JE128" s="58"/>
      <c r="JF128" s="58"/>
      <c r="JG128" s="58"/>
      <c r="JH128" s="58"/>
      <c r="JI128" s="58"/>
      <c r="JJ128" s="58"/>
      <c r="JK128" s="58"/>
      <c r="JL128" s="58"/>
      <c r="JM128" s="58"/>
      <c r="JN128" s="58"/>
      <c r="JO128" s="58"/>
      <c r="JP128" s="58"/>
      <c r="JQ128" s="58"/>
      <c r="JR128" s="58"/>
      <c r="JS128" s="58"/>
      <c r="JT128" s="58"/>
      <c r="JU128" s="58"/>
      <c r="JV128" s="58"/>
      <c r="JW128" s="58"/>
      <c r="JX128" s="58"/>
      <c r="JY128" s="58"/>
      <c r="JZ128" s="58"/>
      <c r="KA128" s="58"/>
      <c r="KB128" s="58"/>
      <c r="KC128" s="58"/>
      <c r="KD128" s="58"/>
      <c r="KE128" s="58"/>
      <c r="KF128" s="58"/>
      <c r="KG128" s="58"/>
      <c r="KH128" s="58"/>
      <c r="KI128" s="58"/>
      <c r="KJ128" s="58"/>
      <c r="KK128" s="58"/>
      <c r="KL128" s="58"/>
      <c r="KM128" s="58"/>
      <c r="KN128" s="58"/>
      <c r="KO128" s="58"/>
      <c r="KP128" s="58"/>
      <c r="KQ128" s="58"/>
      <c r="KR128" s="58"/>
      <c r="KS128" s="58"/>
      <c r="KT128" s="58"/>
      <c r="KU128" s="58"/>
      <c r="KV128" s="58"/>
      <c r="KW128" s="58"/>
      <c r="KX128" s="58"/>
      <c r="KY128" s="58"/>
      <c r="KZ128" s="58"/>
      <c r="LA128" s="58"/>
      <c r="LB128" s="58"/>
      <c r="LC128" s="58"/>
      <c r="LD128" s="58"/>
      <c r="LE128" s="58"/>
      <c r="LF128" s="58"/>
      <c r="LG128" s="58"/>
      <c r="LH128" s="58"/>
      <c r="LI128" s="58"/>
      <c r="LJ128" s="58"/>
      <c r="LK128" s="58"/>
      <c r="LL128" s="58"/>
      <c r="LM128" s="58"/>
      <c r="LN128" s="58"/>
      <c r="LO128" s="58"/>
      <c r="LP128" s="58"/>
      <c r="LQ128" s="58"/>
      <c r="LR128" s="58"/>
      <c r="LS128" s="58"/>
      <c r="LT128" s="58"/>
      <c r="LU128" s="58"/>
      <c r="LV128" s="58"/>
      <c r="LW128" s="58"/>
      <c r="LX128" s="58"/>
      <c r="LY128" s="58"/>
      <c r="LZ128" s="58"/>
      <c r="MA128" s="58"/>
      <c r="MB128" s="58"/>
      <c r="MC128" s="58"/>
      <c r="MD128" s="58"/>
      <c r="ME128" s="58"/>
      <c r="MF128" s="58"/>
      <c r="MG128" s="58"/>
      <c r="MH128" s="58"/>
      <c r="MI128" s="58"/>
      <c r="MJ128" s="58"/>
      <c r="MK128" s="58"/>
      <c r="ML128" s="58"/>
      <c r="MM128" s="58"/>
      <c r="MN128" s="58"/>
      <c r="MO128" s="58"/>
      <c r="MP128" s="58"/>
      <c r="MQ128" s="58"/>
      <c r="MR128" s="58"/>
      <c r="MS128" s="58"/>
      <c r="MT128" s="58"/>
      <c r="MU128" s="58"/>
      <c r="MV128" s="58"/>
      <c r="MW128" s="58"/>
      <c r="MX128" s="58"/>
      <c r="MY128" s="58"/>
      <c r="MZ128" s="58"/>
      <c r="NA128" s="58"/>
      <c r="NB128" s="58"/>
      <c r="NC128" s="58"/>
      <c r="ND128" s="58"/>
      <c r="NE128" s="58"/>
      <c r="NF128" s="58"/>
      <c r="NG128" s="58"/>
      <c r="NH128" s="58"/>
      <c r="NI128" s="58"/>
      <c r="NJ128" s="58"/>
      <c r="NK128" s="58"/>
      <c r="NL128" s="58"/>
      <c r="NM128" s="58"/>
      <c r="NN128" s="58"/>
      <c r="NO128" s="58"/>
      <c r="NP128" s="58"/>
      <c r="NQ128" s="58"/>
      <c r="NR128" s="58"/>
      <c r="NS128" s="58"/>
      <c r="NT128" s="58"/>
      <c r="NU128" s="58"/>
      <c r="NV128" s="58"/>
      <c r="NW128" s="58"/>
      <c r="NX128" s="58"/>
      <c r="NY128" s="58"/>
      <c r="NZ128" s="58"/>
      <c r="OA128" s="58"/>
      <c r="OB128" s="58"/>
      <c r="OC128" s="58"/>
      <c r="OD128" s="58"/>
      <c r="OE128" s="58"/>
      <c r="OF128" s="58"/>
      <c r="OG128" s="58"/>
      <c r="OH128" s="58"/>
      <c r="OI128" s="58"/>
      <c r="OJ128" s="58"/>
      <c r="OK128" s="58"/>
      <c r="OL128" s="58"/>
      <c r="OM128" s="58"/>
      <c r="ON128" s="58"/>
      <c r="OO128" s="58"/>
      <c r="OP128" s="58"/>
      <c r="OQ128" s="58"/>
      <c r="OR128" s="58"/>
      <c r="OS128" s="58"/>
      <c r="OT128" s="58"/>
      <c r="OU128" s="58"/>
      <c r="OV128" s="58"/>
      <c r="OW128" s="58"/>
      <c r="OX128" s="58"/>
      <c r="OY128" s="58"/>
      <c r="OZ128" s="58"/>
      <c r="PA128" s="58"/>
      <c r="PB128" s="58"/>
      <c r="PC128" s="58"/>
      <c r="PD128" s="58"/>
      <c r="PE128" s="58"/>
      <c r="PF128" s="58"/>
      <c r="PG128" s="58"/>
      <c r="PH128" s="58"/>
      <c r="PI128" s="58"/>
      <c r="PJ128" s="58"/>
      <c r="PK128" s="58"/>
      <c r="PL128" s="58"/>
      <c r="PM128" s="58"/>
      <c r="PN128" s="58"/>
      <c r="PO128" s="58"/>
      <c r="PP128" s="58"/>
      <c r="PQ128" s="58"/>
      <c r="PR128" s="58"/>
      <c r="PS128" s="58"/>
      <c r="PT128" s="58"/>
      <c r="PU128" s="58"/>
      <c r="PV128" s="58"/>
      <c r="PW128" s="58"/>
      <c r="PX128" s="58"/>
      <c r="PY128" s="58"/>
      <c r="PZ128" s="58"/>
      <c r="QA128" s="58"/>
      <c r="QB128" s="58"/>
      <c r="QC128" s="58"/>
      <c r="QD128" s="58"/>
      <c r="QE128" s="58"/>
      <c r="QF128" s="58"/>
      <c r="QG128" s="58"/>
      <c r="QH128" s="58"/>
      <c r="QI128" s="58"/>
      <c r="QJ128" s="58"/>
      <c r="QK128" s="58"/>
      <c r="QL128" s="58"/>
      <c r="QM128" s="58"/>
      <c r="QN128" s="58"/>
      <c r="QO128" s="58"/>
      <c r="QP128" s="58"/>
      <c r="QQ128" s="58"/>
      <c r="QR128" s="58"/>
      <c r="QS128" s="58"/>
      <c r="QT128" s="58"/>
      <c r="QU128" s="58"/>
      <c r="QV128" s="58"/>
      <c r="QW128" s="58"/>
      <c r="QX128" s="58"/>
      <c r="QY128" s="58"/>
      <c r="QZ128" s="58"/>
      <c r="RA128" s="58"/>
      <c r="RB128" s="58"/>
      <c r="RC128" s="58"/>
      <c r="RD128" s="58"/>
      <c r="RE128" s="58"/>
      <c r="RF128" s="58"/>
      <c r="RG128" s="58"/>
      <c r="RH128" s="58"/>
      <c r="RI128" s="58"/>
      <c r="RJ128" s="58"/>
      <c r="RK128" s="58"/>
      <c r="RL128" s="58"/>
      <c r="RM128" s="58"/>
      <c r="RN128" s="58"/>
      <c r="RO128" s="58"/>
      <c r="RP128" s="58"/>
      <c r="RQ128" s="58"/>
      <c r="RR128" s="58"/>
      <c r="RS128" s="58"/>
      <c r="RT128" s="58"/>
      <c r="RU128" s="58"/>
      <c r="RV128" s="58"/>
      <c r="RW128" s="58"/>
      <c r="RX128" s="58"/>
      <c r="RY128" s="58"/>
      <c r="RZ128" s="58"/>
      <c r="SA128" s="58"/>
      <c r="SB128" s="58"/>
      <c r="SC128" s="58"/>
      <c r="SD128" s="58"/>
      <c r="SE128" s="58"/>
      <c r="SF128" s="58"/>
      <c r="SG128" s="58"/>
      <c r="SH128" s="58"/>
      <c r="SI128" s="58"/>
      <c r="SJ128" s="58"/>
      <c r="SK128" s="58"/>
      <c r="SL128" s="58"/>
      <c r="SM128" s="58"/>
      <c r="SN128" s="58"/>
      <c r="SO128" s="58"/>
      <c r="SP128" s="58"/>
      <c r="SQ128" s="58"/>
      <c r="SR128" s="58"/>
      <c r="SS128" s="58"/>
      <c r="ST128" s="58"/>
      <c r="SU128" s="58"/>
      <c r="SV128" s="58"/>
      <c r="SW128" s="58"/>
      <c r="SX128" s="58"/>
      <c r="SY128" s="58"/>
      <c r="SZ128" s="58"/>
      <c r="TA128" s="58"/>
      <c r="TB128" s="58"/>
      <c r="TC128" s="58"/>
      <c r="TD128" s="58"/>
      <c r="TE128" s="58"/>
      <c r="TF128" s="58"/>
      <c r="TG128" s="58"/>
      <c r="TH128" s="58"/>
      <c r="TI128" s="58"/>
      <c r="TJ128" s="58"/>
      <c r="TK128" s="58"/>
      <c r="TL128" s="58"/>
      <c r="TM128" s="58"/>
      <c r="TN128" s="58"/>
      <c r="TO128" s="58"/>
      <c r="TP128" s="58"/>
      <c r="TQ128" s="58"/>
      <c r="TR128" s="58"/>
      <c r="TS128" s="58"/>
      <c r="TT128" s="58"/>
      <c r="TU128" s="58"/>
      <c r="TV128" s="58"/>
      <c r="TW128" s="58"/>
      <c r="TX128" s="58"/>
      <c r="TY128" s="58"/>
      <c r="TZ128" s="58"/>
      <c r="UA128" s="58"/>
      <c r="UB128" s="58"/>
      <c r="UC128" s="58"/>
      <c r="UD128" s="58"/>
      <c r="UE128" s="58"/>
      <c r="UF128" s="58"/>
      <c r="UG128" s="58"/>
      <c r="UH128" s="58"/>
      <c r="UI128" s="58"/>
      <c r="UJ128" s="58"/>
      <c r="UK128" s="58"/>
      <c r="UL128" s="58"/>
      <c r="UM128" s="58"/>
      <c r="UN128" s="58"/>
      <c r="UO128" s="58"/>
      <c r="UP128" s="58"/>
      <c r="UQ128" s="58"/>
      <c r="UR128" s="58"/>
      <c r="US128" s="58"/>
      <c r="UT128" s="58"/>
      <c r="UU128" s="58"/>
      <c r="UV128" s="58"/>
      <c r="UW128" s="58"/>
      <c r="UX128" s="58"/>
      <c r="UY128" s="58"/>
      <c r="UZ128" s="58"/>
      <c r="VA128" s="58"/>
      <c r="VB128" s="58"/>
      <c r="VC128" s="58"/>
      <c r="VD128" s="58"/>
      <c r="VE128" s="58"/>
      <c r="VF128" s="58"/>
      <c r="VG128" s="58"/>
      <c r="VH128" s="58"/>
      <c r="VI128" s="58"/>
      <c r="VJ128" s="58"/>
      <c r="VK128" s="58"/>
      <c r="VL128" s="58"/>
      <c r="VM128" s="58"/>
      <c r="VN128" s="58"/>
      <c r="VO128" s="58"/>
      <c r="VP128" s="58"/>
      <c r="VQ128" s="58"/>
      <c r="VR128" s="58"/>
      <c r="VS128" s="58"/>
      <c r="VT128" s="58"/>
      <c r="VU128" s="58"/>
      <c r="VV128" s="58"/>
      <c r="VW128" s="58"/>
      <c r="VX128" s="58"/>
      <c r="VY128" s="58"/>
      <c r="VZ128" s="58"/>
      <c r="WA128" s="58"/>
      <c r="WB128" s="58"/>
      <c r="WC128" s="58"/>
      <c r="WD128" s="58"/>
      <c r="WE128" s="58"/>
      <c r="WF128" s="58"/>
      <c r="WG128" s="58"/>
      <c r="WH128" s="58"/>
      <c r="WI128" s="58"/>
      <c r="WJ128" s="58"/>
      <c r="WK128" s="58"/>
      <c r="WL128" s="58"/>
      <c r="WM128" s="58"/>
      <c r="WN128" s="58"/>
      <c r="WO128" s="58"/>
      <c r="WP128" s="58"/>
      <c r="WQ128" s="58"/>
      <c r="WR128" s="58"/>
      <c r="WS128" s="58"/>
      <c r="WT128" s="58"/>
      <c r="WU128" s="58"/>
      <c r="WV128" s="58"/>
      <c r="WW128" s="58"/>
      <c r="WX128" s="58"/>
      <c r="WY128" s="58"/>
      <c r="WZ128" s="58"/>
      <c r="XA128" s="58"/>
      <c r="XB128" s="58"/>
      <c r="XC128" s="58"/>
      <c r="XD128" s="58"/>
      <c r="XE128" s="58"/>
      <c r="XF128" s="58"/>
      <c r="XG128" s="58"/>
      <c r="XH128" s="58"/>
      <c r="XI128" s="58"/>
      <c r="XJ128" s="58"/>
      <c r="XK128" s="58"/>
      <c r="XL128" s="58"/>
      <c r="XM128" s="58"/>
      <c r="XN128" s="58"/>
      <c r="XO128" s="58"/>
      <c r="XP128" s="58"/>
      <c r="XQ128" s="58"/>
      <c r="XR128" s="58"/>
      <c r="XS128" s="58"/>
      <c r="XT128" s="58"/>
      <c r="XU128" s="58"/>
      <c r="XV128" s="58"/>
      <c r="XW128" s="58"/>
      <c r="XX128" s="58"/>
      <c r="XY128" s="58"/>
      <c r="XZ128" s="58"/>
      <c r="YA128" s="58"/>
      <c r="YB128" s="58"/>
      <c r="YC128" s="58"/>
      <c r="YD128" s="58"/>
      <c r="YE128" s="58"/>
      <c r="YF128" s="58"/>
      <c r="YG128" s="58"/>
      <c r="YH128" s="58"/>
      <c r="YI128" s="58"/>
      <c r="YJ128" s="58"/>
      <c r="YK128" s="58"/>
      <c r="YL128" s="58"/>
      <c r="YM128" s="58"/>
      <c r="YN128" s="58"/>
      <c r="YO128" s="58"/>
      <c r="YP128" s="58"/>
      <c r="YQ128" s="58"/>
      <c r="YR128" s="58"/>
      <c r="YS128" s="58"/>
      <c r="YT128" s="58"/>
      <c r="YU128" s="58"/>
      <c r="YV128" s="58"/>
      <c r="YW128" s="58"/>
      <c r="YX128" s="58"/>
      <c r="YY128" s="58"/>
      <c r="YZ128" s="58"/>
      <c r="ZA128" s="58"/>
      <c r="ZB128" s="58"/>
      <c r="ZC128" s="58"/>
      <c r="ZD128" s="58"/>
      <c r="ZE128" s="58"/>
      <c r="ZF128" s="58"/>
      <c r="ZG128" s="58"/>
      <c r="ZH128" s="58"/>
      <c r="ZI128" s="58"/>
      <c r="ZJ128" s="58"/>
      <c r="ZK128" s="58"/>
      <c r="ZL128" s="58"/>
      <c r="ZM128" s="58"/>
      <c r="ZN128" s="58"/>
      <c r="ZO128" s="58"/>
      <c r="ZP128" s="58"/>
      <c r="ZQ128" s="58"/>
      <c r="ZR128" s="58"/>
      <c r="ZS128" s="58"/>
      <c r="ZT128" s="58"/>
      <c r="ZU128" s="58"/>
      <c r="ZV128" s="58"/>
      <c r="ZW128" s="58"/>
      <c r="ZX128" s="58"/>
      <c r="ZY128" s="58"/>
      <c r="ZZ128" s="58"/>
      <c r="AAA128" s="58"/>
      <c r="AAB128" s="58"/>
      <c r="AAC128" s="58"/>
      <c r="AAD128" s="58"/>
      <c r="AAE128" s="58"/>
      <c r="AAF128" s="58"/>
      <c r="AAG128" s="58"/>
      <c r="AAH128" s="58"/>
      <c r="AAI128" s="58"/>
      <c r="AAJ128" s="58"/>
      <c r="AAK128" s="58"/>
      <c r="AAL128" s="58"/>
      <c r="AAM128" s="58"/>
      <c r="AAN128" s="58"/>
      <c r="AAO128" s="58"/>
      <c r="AAP128" s="58"/>
      <c r="AAQ128" s="58"/>
      <c r="AAR128" s="58"/>
      <c r="AAS128" s="58"/>
      <c r="AAT128" s="58"/>
      <c r="AAU128" s="58"/>
      <c r="AAV128" s="58"/>
      <c r="AAW128" s="58"/>
      <c r="AAX128" s="58"/>
      <c r="AAY128" s="58"/>
      <c r="AAZ128" s="58"/>
      <c r="ABA128" s="58"/>
      <c r="ABB128" s="58"/>
      <c r="ABC128" s="58"/>
      <c r="ABD128" s="58"/>
      <c r="ABE128" s="58"/>
      <c r="ABF128" s="58"/>
      <c r="ABG128" s="58"/>
      <c r="ABH128" s="58"/>
      <c r="ABI128" s="58"/>
      <c r="ABJ128" s="58"/>
      <c r="ABK128" s="58"/>
      <c r="ABL128" s="58"/>
      <c r="ABM128" s="58"/>
      <c r="ABN128" s="58"/>
      <c r="ABO128" s="58"/>
      <c r="ABP128" s="58"/>
      <c r="ABQ128" s="58"/>
      <c r="ABR128" s="58"/>
      <c r="ABS128" s="58"/>
      <c r="ABT128" s="58"/>
      <c r="ABU128" s="58"/>
      <c r="ABV128" s="58"/>
      <c r="ABW128" s="58"/>
      <c r="ABX128" s="58"/>
      <c r="ABY128" s="58"/>
      <c r="ABZ128" s="58"/>
      <c r="ACA128" s="58"/>
      <c r="ACB128" s="58"/>
      <c r="ACC128" s="58"/>
      <c r="ACD128" s="58"/>
      <c r="ACE128" s="58"/>
      <c r="ACF128" s="58"/>
      <c r="ACG128" s="58"/>
      <c r="ACH128" s="58"/>
      <c r="ACI128" s="58"/>
      <c r="ACJ128" s="58"/>
      <c r="ACK128" s="58"/>
      <c r="ACL128" s="58"/>
      <c r="ACM128" s="58"/>
      <c r="ACN128" s="58"/>
      <c r="ACO128" s="58"/>
      <c r="ACP128" s="58"/>
      <c r="ACQ128" s="58"/>
      <c r="ACR128" s="58"/>
      <c r="ACS128" s="58"/>
      <c r="ACT128" s="58"/>
      <c r="ACU128" s="58"/>
      <c r="ACV128" s="58"/>
      <c r="ACW128" s="58"/>
      <c r="ACX128" s="58"/>
      <c r="ACY128" s="58"/>
      <c r="ACZ128" s="58"/>
      <c r="ADA128" s="58"/>
      <c r="ADB128" s="58"/>
      <c r="ADC128" s="58"/>
      <c r="ADD128" s="58"/>
      <c r="ADE128" s="58"/>
      <c r="ADF128" s="58"/>
      <c r="ADG128" s="58"/>
      <c r="ADH128" s="58"/>
      <c r="ADI128" s="58"/>
      <c r="ADJ128" s="58"/>
      <c r="ADK128" s="58"/>
      <c r="ADL128" s="58"/>
      <c r="ADM128" s="58"/>
      <c r="ADN128" s="58"/>
      <c r="ADO128" s="58"/>
      <c r="ADP128" s="58"/>
      <c r="ADQ128" s="58"/>
      <c r="ADR128" s="58"/>
      <c r="ADS128" s="58"/>
      <c r="ADT128" s="58"/>
      <c r="ADU128" s="58"/>
      <c r="ADV128" s="58"/>
      <c r="ADW128" s="58"/>
      <c r="ADX128" s="58"/>
      <c r="ADY128" s="58"/>
      <c r="ADZ128" s="58"/>
      <c r="AEA128" s="58"/>
      <c r="AEB128" s="58"/>
      <c r="AEC128" s="58"/>
      <c r="AED128" s="58"/>
      <c r="AEE128" s="58"/>
      <c r="AEF128" s="58"/>
      <c r="AEG128" s="58"/>
      <c r="AEH128" s="58"/>
      <c r="AEI128" s="58"/>
      <c r="AEJ128" s="58"/>
      <c r="AEK128" s="58"/>
      <c r="AEL128" s="58"/>
      <c r="AEM128" s="58"/>
      <c r="AEN128" s="58"/>
      <c r="AEO128" s="58"/>
      <c r="AEP128" s="58"/>
      <c r="AEQ128" s="58"/>
      <c r="AER128" s="58"/>
      <c r="AES128" s="58"/>
      <c r="AET128" s="58"/>
      <c r="AEU128" s="58"/>
      <c r="AEV128" s="58"/>
      <c r="AEW128" s="58"/>
      <c r="AEX128" s="58"/>
      <c r="AEY128" s="58"/>
      <c r="AEZ128" s="58"/>
      <c r="AFA128" s="58"/>
      <c r="AFB128" s="58"/>
      <c r="AFC128" s="58"/>
      <c r="AFD128" s="58"/>
      <c r="AFE128" s="58"/>
      <c r="AFF128" s="58"/>
      <c r="AFG128" s="58"/>
      <c r="AFH128" s="58"/>
      <c r="AFI128" s="58"/>
      <c r="AFJ128" s="58"/>
      <c r="AFK128" s="58"/>
      <c r="AFL128" s="58"/>
      <c r="AFM128" s="58"/>
      <c r="AFN128" s="58"/>
      <c r="AFO128" s="58"/>
      <c r="AFP128" s="58"/>
      <c r="AFQ128" s="58"/>
      <c r="AFR128" s="58"/>
      <c r="AFS128" s="58"/>
      <c r="AFT128" s="58"/>
      <c r="AFU128" s="58"/>
      <c r="AFV128" s="58"/>
      <c r="AFW128" s="58"/>
      <c r="AFX128" s="58"/>
      <c r="AFY128" s="58"/>
      <c r="AFZ128" s="58"/>
      <c r="AGA128" s="58"/>
      <c r="AGB128" s="58"/>
      <c r="AGC128" s="58"/>
      <c r="AGD128" s="58"/>
      <c r="AGE128" s="58"/>
      <c r="AGF128" s="58"/>
      <c r="AGG128" s="58"/>
      <c r="AGH128" s="58"/>
      <c r="AGI128" s="58"/>
      <c r="AGJ128" s="58"/>
      <c r="AGK128" s="58"/>
      <c r="AGL128" s="58"/>
      <c r="AGM128" s="58"/>
      <c r="AGN128" s="58"/>
      <c r="AGO128" s="58"/>
      <c r="AGP128" s="58"/>
      <c r="AGQ128" s="58"/>
      <c r="AGR128" s="58"/>
      <c r="AGS128" s="58"/>
      <c r="AGT128" s="58"/>
      <c r="AGU128" s="58"/>
      <c r="AGV128" s="58"/>
      <c r="AGW128" s="58"/>
      <c r="AGX128" s="58"/>
      <c r="AGY128" s="58"/>
      <c r="AGZ128" s="58"/>
      <c r="AHA128" s="58"/>
      <c r="AHB128" s="58"/>
      <c r="AHC128" s="58"/>
      <c r="AHD128" s="58"/>
      <c r="AHE128" s="58"/>
      <c r="AHF128" s="58"/>
      <c r="AHG128" s="58"/>
      <c r="AHH128" s="58"/>
      <c r="AHI128" s="58"/>
      <c r="AHJ128" s="58"/>
      <c r="AHK128" s="58"/>
      <c r="AHL128" s="58"/>
      <c r="AHM128" s="58"/>
      <c r="AHN128" s="58"/>
      <c r="AHO128" s="58"/>
      <c r="AHP128" s="58"/>
      <c r="AHQ128" s="58"/>
      <c r="AHR128" s="58"/>
      <c r="AHS128" s="58"/>
      <c r="AHT128" s="58"/>
      <c r="AHU128" s="58"/>
      <c r="AHV128" s="58"/>
      <c r="AHW128" s="58"/>
      <c r="AHX128" s="58"/>
      <c r="AHY128" s="58"/>
      <c r="AHZ128" s="58"/>
      <c r="AIA128" s="58"/>
      <c r="AIB128" s="58"/>
      <c r="AIC128" s="58"/>
      <c r="AID128" s="58"/>
      <c r="AIE128" s="58"/>
      <c r="AIF128" s="58"/>
      <c r="AIG128" s="58"/>
      <c r="AIH128" s="58"/>
      <c r="AII128" s="58"/>
      <c r="AIJ128" s="58"/>
      <c r="AIK128" s="58"/>
      <c r="AIL128" s="58"/>
      <c r="AIM128" s="58"/>
      <c r="AIN128" s="58"/>
      <c r="AIO128" s="58"/>
      <c r="AIP128" s="58"/>
      <c r="AIQ128" s="58"/>
      <c r="AIR128" s="58"/>
      <c r="AIS128" s="58"/>
      <c r="AIT128" s="58"/>
      <c r="AIU128" s="58"/>
      <c r="AIV128" s="58"/>
      <c r="AIW128" s="58"/>
      <c r="AIX128" s="58"/>
      <c r="AIY128" s="58"/>
      <c r="AIZ128" s="58"/>
      <c r="AJA128" s="58"/>
      <c r="AJB128" s="58"/>
      <c r="AJC128" s="58"/>
      <c r="AJD128" s="58"/>
      <c r="AJE128" s="58"/>
      <c r="AJF128" s="58"/>
      <c r="AJG128" s="58"/>
      <c r="AJH128" s="58"/>
      <c r="AJI128" s="58"/>
      <c r="AJJ128" s="58"/>
      <c r="AJK128" s="58"/>
      <c r="AJL128" s="58"/>
      <c r="AJM128" s="58"/>
      <c r="AJN128" s="58"/>
      <c r="AJO128" s="58"/>
      <c r="AJP128" s="58"/>
      <c r="AJQ128" s="58"/>
      <c r="AJR128" s="58"/>
      <c r="AJS128" s="58"/>
      <c r="AJT128" s="58"/>
      <c r="AJU128" s="58"/>
      <c r="AJV128" s="58"/>
      <c r="AJW128" s="58"/>
      <c r="AJX128" s="58"/>
      <c r="AJY128" s="58"/>
      <c r="AJZ128" s="58"/>
      <c r="AKA128" s="58"/>
      <c r="AKB128" s="58"/>
      <c r="AKC128" s="58"/>
      <c r="AKD128" s="58"/>
      <c r="AKE128" s="58"/>
      <c r="AKF128" s="58"/>
      <c r="AKG128" s="58"/>
      <c r="AKH128" s="58"/>
      <c r="AKI128" s="58"/>
      <c r="AKJ128" s="58"/>
      <c r="AKK128" s="58"/>
      <c r="AKL128" s="58"/>
      <c r="AKM128" s="58"/>
      <c r="AKN128" s="58"/>
      <c r="AKO128" s="58"/>
      <c r="AKP128" s="58"/>
      <c r="AKQ128" s="58"/>
      <c r="AKR128" s="58"/>
      <c r="AKS128" s="58"/>
      <c r="AKT128" s="58"/>
      <c r="AKU128" s="58"/>
      <c r="AKV128" s="58"/>
      <c r="AKW128" s="58"/>
      <c r="AKX128" s="58"/>
      <c r="AKY128" s="58"/>
      <c r="AKZ128" s="58"/>
      <c r="ALA128" s="58"/>
      <c r="ALB128" s="58"/>
      <c r="ALC128" s="58"/>
      <c r="ALD128" s="58"/>
    </row>
    <row r="129" spans="1:16356" ht="91.2" x14ac:dyDescent="0.2">
      <c r="A129" s="44" t="s">
        <v>304</v>
      </c>
      <c r="B129" s="45" t="s">
        <v>307</v>
      </c>
      <c r="C129" s="46" t="s">
        <v>308</v>
      </c>
      <c r="D129" s="47"/>
      <c r="E129" s="47"/>
      <c r="F129" s="47"/>
      <c r="G129" s="47"/>
      <c r="H129" s="10" t="s">
        <v>50</v>
      </c>
      <c r="I129" s="10" t="s">
        <v>50</v>
      </c>
      <c r="J129" s="10" t="s">
        <v>51</v>
      </c>
      <c r="K129" s="10" t="s">
        <v>52</v>
      </c>
      <c r="L129" s="10" t="s">
        <v>53</v>
      </c>
      <c r="M129" s="10" t="str">
        <f t="shared" si="40"/>
        <v>x</v>
      </c>
      <c r="N129" s="10" t="str">
        <f t="shared" si="41"/>
        <v>x</v>
      </c>
      <c r="O129" s="10" t="str">
        <f t="shared" si="42"/>
        <v>x</v>
      </c>
      <c r="P129" s="54" t="str">
        <f t="shared" si="43"/>
        <v>x</v>
      </c>
      <c r="Q129" s="10" t="str">
        <f t="shared" si="44"/>
        <v>x</v>
      </c>
      <c r="R129" s="10" t="str">
        <f t="shared" si="45"/>
        <v>x</v>
      </c>
      <c r="S129" s="10" t="s">
        <v>50</v>
      </c>
      <c r="X129" s="58"/>
      <c r="Y129" s="58"/>
      <c r="Z129" s="58"/>
      <c r="AA129" s="58"/>
      <c r="AB129" s="58"/>
      <c r="AC129" s="58"/>
      <c r="AD129" s="58"/>
      <c r="AE129" s="58"/>
      <c r="AF129" s="58"/>
      <c r="AG129" s="58"/>
      <c r="AH129" s="58"/>
      <c r="AI129" s="58"/>
      <c r="AJ129" s="58"/>
      <c r="AK129" s="58"/>
      <c r="AL129" s="58"/>
      <c r="AM129" s="58"/>
      <c r="AN129" s="58"/>
      <c r="AO129" s="58"/>
      <c r="AP129" s="58"/>
      <c r="AQ129" s="58"/>
      <c r="AR129" s="58"/>
      <c r="AS129" s="58"/>
      <c r="AT129" s="58"/>
      <c r="AU129" s="58"/>
      <c r="AV129" s="58"/>
      <c r="AW129" s="58"/>
      <c r="AX129" s="58"/>
      <c r="AY129" s="58"/>
      <c r="AZ129" s="58"/>
      <c r="BA129" s="58"/>
      <c r="BB129" s="58"/>
      <c r="BC129" s="58"/>
      <c r="BD129" s="58"/>
      <c r="BE129" s="58"/>
      <c r="BF129" s="58"/>
      <c r="BG129" s="58"/>
      <c r="BH129" s="58"/>
      <c r="BI129" s="58"/>
      <c r="BJ129" s="58"/>
      <c r="BK129" s="58"/>
      <c r="BL129" s="58"/>
      <c r="BM129" s="58"/>
      <c r="BN129" s="58"/>
      <c r="BO129" s="58"/>
      <c r="BP129" s="58"/>
      <c r="BQ129" s="58"/>
      <c r="BR129" s="58"/>
      <c r="BS129" s="58"/>
      <c r="BT129" s="58"/>
      <c r="BU129" s="58"/>
      <c r="BV129" s="58"/>
      <c r="BW129" s="58"/>
      <c r="BX129" s="58"/>
      <c r="BY129" s="58"/>
      <c r="BZ129" s="58"/>
      <c r="CA129" s="58"/>
      <c r="CB129" s="58"/>
      <c r="CC129" s="58"/>
      <c r="CD129" s="58"/>
      <c r="CE129" s="58"/>
      <c r="CF129" s="58"/>
      <c r="CG129" s="58"/>
      <c r="CH129" s="58"/>
      <c r="CI129" s="58"/>
      <c r="CJ129" s="58"/>
      <c r="CK129" s="58"/>
      <c r="CL129" s="58"/>
      <c r="CM129" s="58"/>
      <c r="CN129" s="58"/>
      <c r="CO129" s="58"/>
      <c r="CP129" s="58"/>
      <c r="CQ129" s="58"/>
      <c r="CR129" s="58"/>
      <c r="CS129" s="58"/>
      <c r="CT129" s="58"/>
      <c r="CU129" s="58"/>
      <c r="CV129" s="58"/>
      <c r="CW129" s="58"/>
      <c r="CX129" s="58"/>
      <c r="CY129" s="58"/>
      <c r="CZ129" s="58"/>
      <c r="DA129" s="58"/>
      <c r="DB129" s="58"/>
      <c r="DC129" s="58"/>
      <c r="DD129" s="58"/>
      <c r="DE129" s="58"/>
      <c r="DF129" s="58"/>
      <c r="DG129" s="58"/>
      <c r="DH129" s="58"/>
      <c r="DI129" s="58"/>
      <c r="DJ129" s="58"/>
      <c r="DK129" s="58"/>
      <c r="DL129" s="58"/>
      <c r="DM129" s="58"/>
      <c r="DN129" s="58"/>
      <c r="DO129" s="58"/>
      <c r="DP129" s="58"/>
      <c r="DQ129" s="58"/>
      <c r="DR129" s="58"/>
      <c r="DS129" s="58"/>
      <c r="DT129" s="58"/>
      <c r="DU129" s="58"/>
      <c r="DV129" s="58"/>
      <c r="DW129" s="58"/>
      <c r="DX129" s="58"/>
      <c r="DY129" s="58"/>
      <c r="DZ129" s="58"/>
      <c r="EA129" s="58"/>
      <c r="EB129" s="58"/>
      <c r="EC129" s="58"/>
      <c r="ED129" s="58"/>
      <c r="EE129" s="58"/>
      <c r="EF129" s="58"/>
      <c r="EG129" s="58"/>
      <c r="EH129" s="58"/>
      <c r="EI129" s="58"/>
      <c r="EJ129" s="58"/>
      <c r="EK129" s="58"/>
      <c r="EL129" s="58"/>
      <c r="EM129" s="58"/>
      <c r="EN129" s="58"/>
      <c r="EO129" s="58"/>
      <c r="EP129" s="58"/>
      <c r="EQ129" s="58"/>
      <c r="ER129" s="58"/>
      <c r="ES129" s="58"/>
      <c r="ET129" s="58"/>
      <c r="EU129" s="58"/>
      <c r="EV129" s="58"/>
      <c r="EW129" s="58"/>
      <c r="EX129" s="58"/>
      <c r="EY129" s="58"/>
      <c r="EZ129" s="58"/>
      <c r="FA129" s="58"/>
      <c r="FB129" s="58"/>
      <c r="FC129" s="58"/>
      <c r="FD129" s="58"/>
      <c r="FE129" s="58"/>
      <c r="FF129" s="58"/>
      <c r="FG129" s="58"/>
      <c r="FH129" s="58"/>
      <c r="FI129" s="58"/>
      <c r="FJ129" s="58"/>
      <c r="FK129" s="58"/>
      <c r="FL129" s="58"/>
      <c r="FM129" s="58"/>
      <c r="FN129" s="58"/>
      <c r="FO129" s="58"/>
      <c r="FP129" s="58"/>
      <c r="FQ129" s="58"/>
      <c r="FR129" s="58"/>
      <c r="FS129" s="58"/>
      <c r="FT129" s="58"/>
      <c r="FU129" s="58"/>
      <c r="FV129" s="58"/>
      <c r="FW129" s="58"/>
      <c r="FX129" s="58"/>
      <c r="FY129" s="58"/>
      <c r="FZ129" s="58"/>
      <c r="GA129" s="58"/>
      <c r="GB129" s="58"/>
      <c r="GC129" s="58"/>
      <c r="GD129" s="58"/>
      <c r="GE129" s="58"/>
      <c r="GF129" s="58"/>
      <c r="GG129" s="58"/>
      <c r="GH129" s="58"/>
      <c r="GI129" s="58"/>
      <c r="GJ129" s="58"/>
      <c r="GK129" s="58"/>
      <c r="GL129" s="58"/>
      <c r="GM129" s="58"/>
      <c r="GN129" s="58"/>
      <c r="GO129" s="58"/>
      <c r="GP129" s="58"/>
      <c r="GQ129" s="58"/>
      <c r="GR129" s="58"/>
      <c r="GS129" s="58"/>
      <c r="GT129" s="58"/>
      <c r="GU129" s="58"/>
      <c r="GV129" s="58"/>
      <c r="GW129" s="58"/>
      <c r="GX129" s="58"/>
      <c r="GY129" s="58"/>
      <c r="GZ129" s="58"/>
      <c r="HA129" s="58"/>
      <c r="HB129" s="58"/>
      <c r="HC129" s="58"/>
      <c r="HD129" s="58"/>
      <c r="HE129" s="58"/>
      <c r="HF129" s="58"/>
      <c r="HG129" s="58"/>
      <c r="HH129" s="58"/>
      <c r="HI129" s="58"/>
      <c r="HJ129" s="58"/>
      <c r="HK129" s="58"/>
      <c r="HL129" s="58"/>
      <c r="HM129" s="58"/>
      <c r="HN129" s="58"/>
      <c r="HO129" s="58"/>
      <c r="HP129" s="58"/>
      <c r="HQ129" s="58"/>
      <c r="HR129" s="58"/>
      <c r="HS129" s="58"/>
      <c r="HT129" s="58"/>
      <c r="HU129" s="58"/>
      <c r="HV129" s="58"/>
      <c r="HW129" s="58"/>
      <c r="HX129" s="58"/>
      <c r="HY129" s="58"/>
      <c r="HZ129" s="58"/>
      <c r="IA129" s="58"/>
      <c r="IB129" s="58"/>
      <c r="IC129" s="58"/>
      <c r="ID129" s="58"/>
      <c r="IE129" s="58"/>
      <c r="IF129" s="58"/>
      <c r="IG129" s="58"/>
      <c r="IH129" s="58"/>
      <c r="II129" s="58"/>
      <c r="IJ129" s="58"/>
      <c r="IK129" s="58"/>
      <c r="IL129" s="58"/>
      <c r="IM129" s="58"/>
      <c r="IN129" s="58"/>
      <c r="IO129" s="58"/>
      <c r="IP129" s="58"/>
      <c r="IQ129" s="58"/>
      <c r="IR129" s="58"/>
      <c r="IS129" s="58"/>
      <c r="IT129" s="58"/>
      <c r="IU129" s="58"/>
      <c r="IV129" s="58"/>
      <c r="IW129" s="58"/>
      <c r="IX129" s="58"/>
      <c r="IY129" s="58"/>
      <c r="IZ129" s="58"/>
      <c r="JA129" s="58"/>
      <c r="JB129" s="58"/>
      <c r="JC129" s="58"/>
      <c r="JD129" s="58"/>
      <c r="JE129" s="58"/>
      <c r="JF129" s="58"/>
      <c r="JG129" s="58"/>
      <c r="JH129" s="58"/>
      <c r="JI129" s="58"/>
      <c r="JJ129" s="58"/>
      <c r="JK129" s="58"/>
      <c r="JL129" s="58"/>
      <c r="JM129" s="58"/>
      <c r="JN129" s="58"/>
      <c r="JO129" s="58"/>
      <c r="JP129" s="58"/>
      <c r="JQ129" s="58"/>
      <c r="JR129" s="58"/>
      <c r="JS129" s="58"/>
      <c r="JT129" s="58"/>
      <c r="JU129" s="58"/>
      <c r="JV129" s="58"/>
      <c r="JW129" s="58"/>
      <c r="JX129" s="58"/>
      <c r="JY129" s="58"/>
      <c r="JZ129" s="58"/>
      <c r="KA129" s="58"/>
      <c r="KB129" s="58"/>
      <c r="KC129" s="58"/>
      <c r="KD129" s="58"/>
      <c r="KE129" s="58"/>
      <c r="KF129" s="58"/>
      <c r="KG129" s="58"/>
      <c r="KH129" s="58"/>
      <c r="KI129" s="58"/>
      <c r="KJ129" s="58"/>
      <c r="KK129" s="58"/>
      <c r="KL129" s="58"/>
      <c r="KM129" s="58"/>
      <c r="KN129" s="58"/>
      <c r="KO129" s="58"/>
      <c r="KP129" s="58"/>
      <c r="KQ129" s="58"/>
      <c r="KR129" s="58"/>
      <c r="KS129" s="58"/>
      <c r="KT129" s="58"/>
      <c r="KU129" s="58"/>
      <c r="KV129" s="58"/>
      <c r="KW129" s="58"/>
      <c r="KX129" s="58"/>
      <c r="KY129" s="58"/>
      <c r="KZ129" s="58"/>
      <c r="LA129" s="58"/>
      <c r="LB129" s="58"/>
      <c r="LC129" s="58"/>
      <c r="LD129" s="58"/>
      <c r="LE129" s="58"/>
      <c r="LF129" s="58"/>
      <c r="LG129" s="58"/>
      <c r="LH129" s="58"/>
      <c r="LI129" s="58"/>
      <c r="LJ129" s="58"/>
      <c r="LK129" s="58"/>
      <c r="LL129" s="58"/>
      <c r="LM129" s="58"/>
      <c r="LN129" s="58"/>
      <c r="LO129" s="58"/>
      <c r="LP129" s="58"/>
      <c r="LQ129" s="58"/>
      <c r="LR129" s="58"/>
      <c r="LS129" s="58"/>
      <c r="LT129" s="58"/>
      <c r="LU129" s="58"/>
      <c r="LV129" s="58"/>
      <c r="LW129" s="58"/>
      <c r="LX129" s="58"/>
      <c r="LY129" s="58"/>
      <c r="LZ129" s="58"/>
      <c r="MA129" s="58"/>
      <c r="MB129" s="58"/>
      <c r="MC129" s="58"/>
      <c r="MD129" s="58"/>
      <c r="ME129" s="58"/>
      <c r="MF129" s="58"/>
      <c r="MG129" s="58"/>
      <c r="MH129" s="58"/>
      <c r="MI129" s="58"/>
      <c r="MJ129" s="58"/>
      <c r="MK129" s="58"/>
      <c r="ML129" s="58"/>
      <c r="MM129" s="58"/>
      <c r="MN129" s="58"/>
      <c r="MO129" s="58"/>
      <c r="MP129" s="58"/>
      <c r="MQ129" s="58"/>
      <c r="MR129" s="58"/>
      <c r="MS129" s="58"/>
      <c r="MT129" s="58"/>
      <c r="MU129" s="58"/>
      <c r="MV129" s="58"/>
      <c r="MW129" s="58"/>
      <c r="MX129" s="58"/>
      <c r="MY129" s="58"/>
      <c r="MZ129" s="58"/>
      <c r="NA129" s="58"/>
      <c r="NB129" s="58"/>
      <c r="NC129" s="58"/>
      <c r="ND129" s="58"/>
      <c r="NE129" s="58"/>
      <c r="NF129" s="58"/>
      <c r="NG129" s="58"/>
      <c r="NH129" s="58"/>
      <c r="NI129" s="58"/>
      <c r="NJ129" s="58"/>
      <c r="NK129" s="58"/>
      <c r="NL129" s="58"/>
      <c r="NM129" s="58"/>
      <c r="NN129" s="58"/>
      <c r="NO129" s="58"/>
      <c r="NP129" s="58"/>
      <c r="NQ129" s="58"/>
      <c r="NR129" s="58"/>
      <c r="NS129" s="58"/>
      <c r="NT129" s="58"/>
      <c r="NU129" s="58"/>
      <c r="NV129" s="58"/>
      <c r="NW129" s="58"/>
      <c r="NX129" s="58"/>
      <c r="NY129" s="58"/>
      <c r="NZ129" s="58"/>
      <c r="OA129" s="58"/>
      <c r="OB129" s="58"/>
      <c r="OC129" s="58"/>
      <c r="OD129" s="58"/>
      <c r="OE129" s="58"/>
      <c r="OF129" s="58"/>
      <c r="OG129" s="58"/>
      <c r="OH129" s="58"/>
      <c r="OI129" s="58"/>
      <c r="OJ129" s="58"/>
      <c r="OK129" s="58"/>
      <c r="OL129" s="58"/>
      <c r="OM129" s="58"/>
      <c r="ON129" s="58"/>
      <c r="OO129" s="58"/>
      <c r="OP129" s="58"/>
      <c r="OQ129" s="58"/>
      <c r="OR129" s="58"/>
      <c r="OS129" s="58"/>
      <c r="OT129" s="58"/>
      <c r="OU129" s="58"/>
      <c r="OV129" s="58"/>
      <c r="OW129" s="58"/>
      <c r="OX129" s="58"/>
      <c r="OY129" s="58"/>
      <c r="OZ129" s="58"/>
      <c r="PA129" s="58"/>
      <c r="PB129" s="58"/>
      <c r="PC129" s="58"/>
      <c r="PD129" s="58"/>
      <c r="PE129" s="58"/>
      <c r="PF129" s="58"/>
      <c r="PG129" s="58"/>
      <c r="PH129" s="58"/>
      <c r="PI129" s="58"/>
      <c r="PJ129" s="58"/>
      <c r="PK129" s="58"/>
      <c r="PL129" s="58"/>
      <c r="PM129" s="58"/>
      <c r="PN129" s="58"/>
      <c r="PO129" s="58"/>
      <c r="PP129" s="58"/>
      <c r="PQ129" s="58"/>
      <c r="PR129" s="58"/>
      <c r="PS129" s="58"/>
      <c r="PT129" s="58"/>
      <c r="PU129" s="58"/>
      <c r="PV129" s="58"/>
      <c r="PW129" s="58"/>
      <c r="PX129" s="58"/>
      <c r="PY129" s="58"/>
      <c r="PZ129" s="58"/>
      <c r="QA129" s="58"/>
      <c r="QB129" s="58"/>
      <c r="QC129" s="58"/>
      <c r="QD129" s="58"/>
      <c r="QE129" s="58"/>
      <c r="QF129" s="58"/>
      <c r="QG129" s="58"/>
      <c r="QH129" s="58"/>
      <c r="QI129" s="58"/>
      <c r="QJ129" s="58"/>
      <c r="QK129" s="58"/>
      <c r="QL129" s="58"/>
      <c r="QM129" s="58"/>
      <c r="QN129" s="58"/>
      <c r="QO129" s="58"/>
      <c r="QP129" s="58"/>
      <c r="QQ129" s="58"/>
      <c r="QR129" s="58"/>
      <c r="QS129" s="58"/>
      <c r="QT129" s="58"/>
      <c r="QU129" s="58"/>
      <c r="QV129" s="58"/>
      <c r="QW129" s="58"/>
      <c r="QX129" s="58"/>
      <c r="QY129" s="58"/>
      <c r="QZ129" s="58"/>
      <c r="RA129" s="58"/>
      <c r="RB129" s="58"/>
      <c r="RC129" s="58"/>
      <c r="RD129" s="58"/>
      <c r="RE129" s="58"/>
      <c r="RF129" s="58"/>
      <c r="RG129" s="58"/>
      <c r="RH129" s="58"/>
      <c r="RI129" s="58"/>
      <c r="RJ129" s="58"/>
      <c r="RK129" s="58"/>
      <c r="RL129" s="58"/>
      <c r="RM129" s="58"/>
      <c r="RN129" s="58"/>
      <c r="RO129" s="58"/>
      <c r="RP129" s="58"/>
      <c r="RQ129" s="58"/>
      <c r="RR129" s="58"/>
      <c r="RS129" s="58"/>
      <c r="RT129" s="58"/>
      <c r="RU129" s="58"/>
      <c r="RV129" s="58"/>
      <c r="RW129" s="58"/>
      <c r="RX129" s="58"/>
      <c r="RY129" s="58"/>
      <c r="RZ129" s="58"/>
      <c r="SA129" s="58"/>
      <c r="SB129" s="58"/>
      <c r="SC129" s="58"/>
      <c r="SD129" s="58"/>
      <c r="SE129" s="58"/>
      <c r="SF129" s="58"/>
      <c r="SG129" s="58"/>
      <c r="SH129" s="58"/>
      <c r="SI129" s="58"/>
      <c r="SJ129" s="58"/>
      <c r="SK129" s="58"/>
      <c r="SL129" s="58"/>
      <c r="SM129" s="58"/>
      <c r="SN129" s="58"/>
      <c r="SO129" s="58"/>
      <c r="SP129" s="58"/>
      <c r="SQ129" s="58"/>
      <c r="SR129" s="58"/>
      <c r="SS129" s="58"/>
      <c r="ST129" s="58"/>
      <c r="SU129" s="58"/>
      <c r="SV129" s="58"/>
      <c r="SW129" s="58"/>
      <c r="SX129" s="58"/>
      <c r="SY129" s="58"/>
      <c r="SZ129" s="58"/>
      <c r="TA129" s="58"/>
      <c r="TB129" s="58"/>
      <c r="TC129" s="58"/>
      <c r="TD129" s="58"/>
      <c r="TE129" s="58"/>
      <c r="TF129" s="58"/>
      <c r="TG129" s="58"/>
      <c r="TH129" s="58"/>
      <c r="TI129" s="58"/>
      <c r="TJ129" s="58"/>
      <c r="TK129" s="58"/>
      <c r="TL129" s="58"/>
      <c r="TM129" s="58"/>
      <c r="TN129" s="58"/>
      <c r="TO129" s="58"/>
      <c r="TP129" s="58"/>
      <c r="TQ129" s="58"/>
      <c r="TR129" s="58"/>
      <c r="TS129" s="58"/>
      <c r="TT129" s="58"/>
      <c r="TU129" s="58"/>
      <c r="TV129" s="58"/>
      <c r="TW129" s="58"/>
      <c r="TX129" s="58"/>
      <c r="TY129" s="58"/>
      <c r="TZ129" s="58"/>
      <c r="UA129" s="58"/>
      <c r="UB129" s="58"/>
      <c r="UC129" s="58"/>
      <c r="UD129" s="58"/>
      <c r="UE129" s="58"/>
      <c r="UF129" s="58"/>
      <c r="UG129" s="58"/>
      <c r="UH129" s="58"/>
      <c r="UI129" s="58"/>
      <c r="UJ129" s="58"/>
      <c r="UK129" s="58"/>
      <c r="UL129" s="58"/>
      <c r="UM129" s="58"/>
      <c r="UN129" s="58"/>
      <c r="UO129" s="58"/>
      <c r="UP129" s="58"/>
      <c r="UQ129" s="58"/>
      <c r="UR129" s="58"/>
      <c r="US129" s="58"/>
      <c r="UT129" s="58"/>
      <c r="UU129" s="58"/>
      <c r="UV129" s="58"/>
      <c r="UW129" s="58"/>
      <c r="UX129" s="58"/>
      <c r="UY129" s="58"/>
      <c r="UZ129" s="58"/>
      <c r="VA129" s="58"/>
      <c r="VB129" s="58"/>
      <c r="VC129" s="58"/>
      <c r="VD129" s="58"/>
      <c r="VE129" s="58"/>
      <c r="VF129" s="58"/>
      <c r="VG129" s="58"/>
      <c r="VH129" s="58"/>
      <c r="VI129" s="58"/>
      <c r="VJ129" s="58"/>
      <c r="VK129" s="58"/>
      <c r="VL129" s="58"/>
      <c r="VM129" s="58"/>
      <c r="VN129" s="58"/>
      <c r="VO129" s="58"/>
      <c r="VP129" s="58"/>
      <c r="VQ129" s="58"/>
      <c r="VR129" s="58"/>
      <c r="VS129" s="58"/>
      <c r="VT129" s="58"/>
      <c r="VU129" s="58"/>
      <c r="VV129" s="58"/>
      <c r="VW129" s="58"/>
      <c r="VX129" s="58"/>
      <c r="VY129" s="58"/>
      <c r="VZ129" s="58"/>
      <c r="WA129" s="58"/>
      <c r="WB129" s="58"/>
      <c r="WC129" s="58"/>
      <c r="WD129" s="58"/>
      <c r="WE129" s="58"/>
      <c r="WF129" s="58"/>
      <c r="WG129" s="58"/>
      <c r="WH129" s="58"/>
      <c r="WI129" s="58"/>
      <c r="WJ129" s="58"/>
      <c r="WK129" s="58"/>
      <c r="WL129" s="58"/>
      <c r="WM129" s="58"/>
      <c r="WN129" s="58"/>
      <c r="WO129" s="58"/>
      <c r="WP129" s="58"/>
      <c r="WQ129" s="58"/>
      <c r="WR129" s="58"/>
      <c r="WS129" s="58"/>
      <c r="WT129" s="58"/>
      <c r="WU129" s="58"/>
      <c r="WV129" s="58"/>
      <c r="WW129" s="58"/>
      <c r="WX129" s="58"/>
      <c r="WY129" s="58"/>
      <c r="WZ129" s="58"/>
      <c r="XA129" s="58"/>
      <c r="XB129" s="58"/>
      <c r="XC129" s="58"/>
      <c r="XD129" s="58"/>
      <c r="XE129" s="58"/>
      <c r="XF129" s="58"/>
      <c r="XG129" s="58"/>
      <c r="XH129" s="58"/>
      <c r="XI129" s="58"/>
      <c r="XJ129" s="58"/>
      <c r="XK129" s="58"/>
      <c r="XL129" s="58"/>
      <c r="XM129" s="58"/>
      <c r="XN129" s="58"/>
      <c r="XO129" s="58"/>
      <c r="XP129" s="58"/>
      <c r="XQ129" s="58"/>
      <c r="XR129" s="58"/>
      <c r="XS129" s="58"/>
      <c r="XT129" s="58"/>
      <c r="XU129" s="58"/>
      <c r="XV129" s="58"/>
      <c r="XW129" s="58"/>
      <c r="XX129" s="58"/>
      <c r="XY129" s="58"/>
      <c r="XZ129" s="58"/>
      <c r="YA129" s="58"/>
      <c r="YB129" s="58"/>
      <c r="YC129" s="58"/>
      <c r="YD129" s="58"/>
      <c r="YE129" s="58"/>
      <c r="YF129" s="58"/>
      <c r="YG129" s="58"/>
      <c r="YH129" s="58"/>
      <c r="YI129" s="58"/>
      <c r="YJ129" s="58"/>
      <c r="YK129" s="58"/>
      <c r="YL129" s="58"/>
      <c r="YM129" s="58"/>
      <c r="YN129" s="58"/>
      <c r="YO129" s="58"/>
      <c r="YP129" s="58"/>
      <c r="YQ129" s="58"/>
      <c r="YR129" s="58"/>
      <c r="YS129" s="58"/>
      <c r="YT129" s="58"/>
      <c r="YU129" s="58"/>
      <c r="YV129" s="58"/>
      <c r="YW129" s="58"/>
      <c r="YX129" s="58"/>
      <c r="YY129" s="58"/>
      <c r="YZ129" s="58"/>
      <c r="ZA129" s="58"/>
      <c r="ZB129" s="58"/>
      <c r="ZC129" s="58"/>
      <c r="ZD129" s="58"/>
      <c r="ZE129" s="58"/>
      <c r="ZF129" s="58"/>
      <c r="ZG129" s="58"/>
      <c r="ZH129" s="58"/>
      <c r="ZI129" s="58"/>
      <c r="ZJ129" s="58"/>
      <c r="ZK129" s="58"/>
      <c r="ZL129" s="58"/>
      <c r="ZM129" s="58"/>
      <c r="ZN129" s="58"/>
      <c r="ZO129" s="58"/>
      <c r="ZP129" s="58"/>
      <c r="ZQ129" s="58"/>
      <c r="ZR129" s="58"/>
      <c r="ZS129" s="58"/>
      <c r="ZT129" s="58"/>
      <c r="ZU129" s="58"/>
      <c r="ZV129" s="58"/>
      <c r="ZW129" s="58"/>
      <c r="ZX129" s="58"/>
      <c r="ZY129" s="58"/>
      <c r="ZZ129" s="58"/>
      <c r="AAA129" s="58"/>
      <c r="AAB129" s="58"/>
      <c r="AAC129" s="58"/>
      <c r="AAD129" s="58"/>
      <c r="AAE129" s="58"/>
      <c r="AAF129" s="58"/>
      <c r="AAG129" s="58"/>
      <c r="AAH129" s="58"/>
      <c r="AAI129" s="58"/>
      <c r="AAJ129" s="58"/>
      <c r="AAK129" s="58"/>
      <c r="AAL129" s="58"/>
      <c r="AAM129" s="58"/>
      <c r="AAN129" s="58"/>
      <c r="AAO129" s="58"/>
      <c r="AAP129" s="58"/>
      <c r="AAQ129" s="58"/>
      <c r="AAR129" s="58"/>
      <c r="AAS129" s="58"/>
      <c r="AAT129" s="58"/>
      <c r="AAU129" s="58"/>
      <c r="AAV129" s="58"/>
      <c r="AAW129" s="58"/>
      <c r="AAX129" s="58"/>
      <c r="AAY129" s="58"/>
      <c r="AAZ129" s="58"/>
      <c r="ABA129" s="58"/>
      <c r="ABB129" s="58"/>
      <c r="ABC129" s="58"/>
      <c r="ABD129" s="58"/>
      <c r="ABE129" s="58"/>
      <c r="ABF129" s="58"/>
      <c r="ABG129" s="58"/>
      <c r="ABH129" s="58"/>
      <c r="ABI129" s="58"/>
      <c r="ABJ129" s="58"/>
      <c r="ABK129" s="58"/>
      <c r="ABL129" s="58"/>
      <c r="ABM129" s="58"/>
      <c r="ABN129" s="58"/>
      <c r="ABO129" s="58"/>
      <c r="ABP129" s="58"/>
      <c r="ABQ129" s="58"/>
      <c r="ABR129" s="58"/>
      <c r="ABS129" s="58"/>
      <c r="ABT129" s="58"/>
      <c r="ABU129" s="58"/>
      <c r="ABV129" s="58"/>
      <c r="ABW129" s="58"/>
      <c r="ABX129" s="58"/>
      <c r="ABY129" s="58"/>
      <c r="ABZ129" s="58"/>
      <c r="ACA129" s="58"/>
      <c r="ACB129" s="58"/>
      <c r="ACC129" s="58"/>
      <c r="ACD129" s="58"/>
      <c r="ACE129" s="58"/>
      <c r="ACF129" s="58"/>
      <c r="ACG129" s="58"/>
      <c r="ACH129" s="58"/>
      <c r="ACI129" s="58"/>
      <c r="ACJ129" s="58"/>
      <c r="ACK129" s="58"/>
      <c r="ACL129" s="58"/>
      <c r="ACM129" s="58"/>
      <c r="ACN129" s="58"/>
      <c r="ACO129" s="58"/>
      <c r="ACP129" s="58"/>
      <c r="ACQ129" s="58"/>
      <c r="ACR129" s="58"/>
      <c r="ACS129" s="58"/>
      <c r="ACT129" s="58"/>
      <c r="ACU129" s="58"/>
      <c r="ACV129" s="58"/>
      <c r="ACW129" s="58"/>
      <c r="ACX129" s="58"/>
      <c r="ACY129" s="58"/>
      <c r="ACZ129" s="58"/>
      <c r="ADA129" s="58"/>
      <c r="ADB129" s="58"/>
      <c r="ADC129" s="58"/>
      <c r="ADD129" s="58"/>
      <c r="ADE129" s="58"/>
      <c r="ADF129" s="58"/>
      <c r="ADG129" s="58"/>
      <c r="ADH129" s="58"/>
      <c r="ADI129" s="58"/>
      <c r="ADJ129" s="58"/>
      <c r="ADK129" s="58"/>
      <c r="ADL129" s="58"/>
      <c r="ADM129" s="58"/>
      <c r="ADN129" s="58"/>
      <c r="ADO129" s="58"/>
      <c r="ADP129" s="58"/>
      <c r="ADQ129" s="58"/>
      <c r="ADR129" s="58"/>
      <c r="ADS129" s="58"/>
      <c r="ADT129" s="58"/>
      <c r="ADU129" s="58"/>
      <c r="ADV129" s="58"/>
      <c r="ADW129" s="58"/>
      <c r="ADX129" s="58"/>
      <c r="ADY129" s="58"/>
      <c r="ADZ129" s="58"/>
      <c r="AEA129" s="58"/>
      <c r="AEB129" s="58"/>
      <c r="AEC129" s="58"/>
      <c r="AED129" s="58"/>
      <c r="AEE129" s="58"/>
      <c r="AEF129" s="58"/>
      <c r="AEG129" s="58"/>
      <c r="AEH129" s="58"/>
      <c r="AEI129" s="58"/>
      <c r="AEJ129" s="58"/>
      <c r="AEK129" s="58"/>
      <c r="AEL129" s="58"/>
      <c r="AEM129" s="58"/>
      <c r="AEN129" s="58"/>
      <c r="AEO129" s="58"/>
      <c r="AEP129" s="58"/>
      <c r="AEQ129" s="58"/>
      <c r="AER129" s="58"/>
      <c r="AES129" s="58"/>
      <c r="AET129" s="58"/>
      <c r="AEU129" s="58"/>
      <c r="AEV129" s="58"/>
      <c r="AEW129" s="58"/>
      <c r="AEX129" s="58"/>
      <c r="AEY129" s="58"/>
      <c r="AEZ129" s="58"/>
      <c r="AFA129" s="58"/>
      <c r="AFB129" s="58"/>
      <c r="AFC129" s="58"/>
      <c r="AFD129" s="58"/>
      <c r="AFE129" s="58"/>
      <c r="AFF129" s="58"/>
      <c r="AFG129" s="58"/>
      <c r="AFH129" s="58"/>
      <c r="AFI129" s="58"/>
      <c r="AFJ129" s="58"/>
      <c r="AFK129" s="58"/>
      <c r="AFL129" s="58"/>
      <c r="AFM129" s="58"/>
      <c r="AFN129" s="58"/>
      <c r="AFO129" s="58"/>
      <c r="AFP129" s="58"/>
      <c r="AFQ129" s="58"/>
      <c r="AFR129" s="58"/>
      <c r="AFS129" s="58"/>
      <c r="AFT129" s="58"/>
      <c r="AFU129" s="58"/>
      <c r="AFV129" s="58"/>
      <c r="AFW129" s="58"/>
      <c r="AFX129" s="58"/>
      <c r="AFY129" s="58"/>
      <c r="AFZ129" s="58"/>
      <c r="AGA129" s="58"/>
      <c r="AGB129" s="58"/>
      <c r="AGC129" s="58"/>
      <c r="AGD129" s="58"/>
      <c r="AGE129" s="58"/>
      <c r="AGF129" s="58"/>
      <c r="AGG129" s="58"/>
      <c r="AGH129" s="58"/>
      <c r="AGI129" s="58"/>
      <c r="AGJ129" s="58"/>
      <c r="AGK129" s="58"/>
      <c r="AGL129" s="58"/>
      <c r="AGM129" s="58"/>
      <c r="AGN129" s="58"/>
      <c r="AGO129" s="58"/>
      <c r="AGP129" s="58"/>
      <c r="AGQ129" s="58"/>
      <c r="AGR129" s="58"/>
      <c r="AGS129" s="58"/>
      <c r="AGT129" s="58"/>
      <c r="AGU129" s="58"/>
      <c r="AGV129" s="58"/>
      <c r="AGW129" s="58"/>
      <c r="AGX129" s="58"/>
      <c r="AGY129" s="58"/>
      <c r="AGZ129" s="58"/>
      <c r="AHA129" s="58"/>
      <c r="AHB129" s="58"/>
      <c r="AHC129" s="58"/>
      <c r="AHD129" s="58"/>
      <c r="AHE129" s="58"/>
      <c r="AHF129" s="58"/>
      <c r="AHG129" s="58"/>
      <c r="AHH129" s="58"/>
      <c r="AHI129" s="58"/>
      <c r="AHJ129" s="58"/>
      <c r="AHK129" s="58"/>
      <c r="AHL129" s="58"/>
      <c r="AHM129" s="58"/>
      <c r="AHN129" s="58"/>
      <c r="AHO129" s="58"/>
      <c r="AHP129" s="58"/>
      <c r="AHQ129" s="58"/>
      <c r="AHR129" s="58"/>
      <c r="AHS129" s="58"/>
      <c r="AHT129" s="58"/>
      <c r="AHU129" s="58"/>
      <c r="AHV129" s="58"/>
      <c r="AHW129" s="58"/>
      <c r="AHX129" s="58"/>
      <c r="AHY129" s="58"/>
      <c r="AHZ129" s="58"/>
      <c r="AIA129" s="58"/>
      <c r="AIB129" s="58"/>
      <c r="AIC129" s="58"/>
      <c r="AID129" s="58"/>
      <c r="AIE129" s="58"/>
      <c r="AIF129" s="58"/>
      <c r="AIG129" s="58"/>
      <c r="AIH129" s="58"/>
      <c r="AII129" s="58"/>
      <c r="AIJ129" s="58"/>
      <c r="AIK129" s="58"/>
      <c r="AIL129" s="58"/>
      <c r="AIM129" s="58"/>
      <c r="AIN129" s="58"/>
      <c r="AIO129" s="58"/>
      <c r="AIP129" s="58"/>
      <c r="AIQ129" s="58"/>
      <c r="AIR129" s="58"/>
      <c r="AIS129" s="58"/>
      <c r="AIT129" s="58"/>
      <c r="AIU129" s="58"/>
      <c r="AIV129" s="58"/>
      <c r="AIW129" s="58"/>
      <c r="AIX129" s="58"/>
      <c r="AIY129" s="58"/>
      <c r="AIZ129" s="58"/>
      <c r="AJA129" s="58"/>
      <c r="AJB129" s="58"/>
      <c r="AJC129" s="58"/>
      <c r="AJD129" s="58"/>
      <c r="AJE129" s="58"/>
      <c r="AJF129" s="58"/>
      <c r="AJG129" s="58"/>
      <c r="AJH129" s="58"/>
      <c r="AJI129" s="58"/>
      <c r="AJJ129" s="58"/>
      <c r="AJK129" s="58"/>
      <c r="AJL129" s="58"/>
      <c r="AJM129" s="58"/>
      <c r="AJN129" s="58"/>
      <c r="AJO129" s="58"/>
      <c r="AJP129" s="58"/>
      <c r="AJQ129" s="58"/>
      <c r="AJR129" s="58"/>
      <c r="AJS129" s="58"/>
      <c r="AJT129" s="58"/>
      <c r="AJU129" s="58"/>
      <c r="AJV129" s="58"/>
      <c r="AJW129" s="58"/>
      <c r="AJX129" s="58"/>
      <c r="AJY129" s="58"/>
      <c r="AJZ129" s="58"/>
      <c r="AKA129" s="58"/>
      <c r="AKB129" s="58"/>
      <c r="AKC129" s="58"/>
      <c r="AKD129" s="58"/>
      <c r="AKE129" s="58"/>
      <c r="AKF129" s="58"/>
      <c r="AKG129" s="58"/>
      <c r="AKH129" s="58"/>
      <c r="AKI129" s="58"/>
      <c r="AKJ129" s="58"/>
      <c r="AKK129" s="58"/>
      <c r="AKL129" s="58"/>
      <c r="AKM129" s="58"/>
      <c r="AKN129" s="58"/>
      <c r="AKO129" s="58"/>
      <c r="AKP129" s="58"/>
      <c r="AKQ129" s="58"/>
      <c r="AKR129" s="58"/>
      <c r="AKS129" s="58"/>
      <c r="AKT129" s="58"/>
      <c r="AKU129" s="58"/>
      <c r="AKV129" s="58"/>
      <c r="AKW129" s="58"/>
      <c r="AKX129" s="58"/>
      <c r="AKY129" s="58"/>
      <c r="AKZ129" s="58"/>
      <c r="ALA129" s="58"/>
      <c r="ALB129" s="58"/>
      <c r="ALC129" s="58"/>
      <c r="ALD129" s="58"/>
    </row>
    <row r="130" spans="1:16356" ht="39" customHeight="1" x14ac:dyDescent="0.2">
      <c r="A130" s="44" t="s">
        <v>304</v>
      </c>
      <c r="B130" s="45" t="s">
        <v>309</v>
      </c>
      <c r="C130" s="46" t="s">
        <v>310</v>
      </c>
      <c r="D130" s="47"/>
      <c r="E130" s="47"/>
      <c r="F130" s="47"/>
      <c r="G130" s="47"/>
      <c r="H130" s="10" t="s">
        <v>50</v>
      </c>
      <c r="I130" s="10" t="s">
        <v>50</v>
      </c>
      <c r="J130" s="10" t="s">
        <v>51</v>
      </c>
      <c r="K130" s="10" t="s">
        <v>52</v>
      </c>
      <c r="L130" s="10" t="s">
        <v>53</v>
      </c>
      <c r="M130" s="10" t="str">
        <f t="shared" si="40"/>
        <v>x</v>
      </c>
      <c r="N130" s="10" t="str">
        <f t="shared" si="41"/>
        <v>x</v>
      </c>
      <c r="O130" s="10" t="str">
        <f t="shared" si="42"/>
        <v>x</v>
      </c>
      <c r="P130" s="54" t="str">
        <f t="shared" si="43"/>
        <v>x</v>
      </c>
      <c r="Q130" s="10" t="str">
        <f t="shared" si="44"/>
        <v>x</v>
      </c>
      <c r="R130" s="10" t="str">
        <f t="shared" si="45"/>
        <v>x</v>
      </c>
      <c r="S130" s="10" t="s">
        <v>50</v>
      </c>
      <c r="X130" s="58"/>
      <c r="Y130" s="58"/>
      <c r="Z130" s="58"/>
      <c r="AA130" s="58"/>
      <c r="AB130" s="58"/>
      <c r="AC130" s="58"/>
      <c r="AD130" s="58"/>
      <c r="AE130" s="58"/>
      <c r="AF130" s="58"/>
      <c r="AG130" s="58"/>
      <c r="AH130" s="58"/>
      <c r="AI130" s="58"/>
      <c r="AJ130" s="58"/>
      <c r="AK130" s="58"/>
      <c r="AL130" s="58"/>
      <c r="AM130" s="58"/>
      <c r="AN130" s="58"/>
      <c r="AO130" s="58"/>
      <c r="AP130" s="58"/>
      <c r="AQ130" s="58"/>
      <c r="AR130" s="58"/>
      <c r="AS130" s="58"/>
      <c r="AT130" s="58"/>
      <c r="AU130" s="58"/>
      <c r="AV130" s="58"/>
      <c r="AW130" s="58"/>
      <c r="AX130" s="58"/>
      <c r="AY130" s="58"/>
      <c r="AZ130" s="58"/>
      <c r="BA130" s="58"/>
      <c r="BB130" s="58"/>
      <c r="BC130" s="58"/>
      <c r="BD130" s="58"/>
      <c r="BE130" s="58"/>
      <c r="BF130" s="58"/>
      <c r="BG130" s="58"/>
      <c r="BH130" s="58"/>
      <c r="BI130" s="58"/>
      <c r="BJ130" s="58"/>
      <c r="BK130" s="58"/>
      <c r="BL130" s="58"/>
      <c r="BM130" s="58"/>
      <c r="BN130" s="58"/>
      <c r="BO130" s="58"/>
      <c r="BP130" s="58"/>
      <c r="BQ130" s="58"/>
      <c r="BR130" s="58"/>
      <c r="BS130" s="58"/>
      <c r="BT130" s="58"/>
      <c r="BU130" s="58"/>
      <c r="BV130" s="58"/>
      <c r="BW130" s="58"/>
      <c r="BX130" s="58"/>
      <c r="BY130" s="58"/>
      <c r="BZ130" s="58"/>
      <c r="CA130" s="58"/>
      <c r="CB130" s="58"/>
      <c r="CC130" s="58"/>
      <c r="CD130" s="58"/>
      <c r="CE130" s="58"/>
      <c r="CF130" s="58"/>
      <c r="CG130" s="58"/>
      <c r="CH130" s="58"/>
      <c r="CI130" s="58"/>
      <c r="CJ130" s="58"/>
      <c r="CK130" s="58"/>
      <c r="CL130" s="58"/>
      <c r="CM130" s="58"/>
      <c r="CN130" s="58"/>
      <c r="CO130" s="58"/>
      <c r="CP130" s="58"/>
      <c r="CQ130" s="58"/>
      <c r="CR130" s="58"/>
      <c r="CS130" s="58"/>
      <c r="CT130" s="58"/>
      <c r="CU130" s="58"/>
      <c r="CV130" s="58"/>
      <c r="CW130" s="58"/>
      <c r="CX130" s="58"/>
      <c r="CY130" s="58"/>
      <c r="CZ130" s="58"/>
      <c r="DA130" s="58"/>
      <c r="DB130" s="58"/>
      <c r="DC130" s="58"/>
      <c r="DD130" s="58"/>
      <c r="DE130" s="58"/>
      <c r="DF130" s="58"/>
      <c r="DG130" s="58"/>
      <c r="DH130" s="58"/>
      <c r="DI130" s="58"/>
      <c r="DJ130" s="58"/>
      <c r="DK130" s="58"/>
      <c r="DL130" s="58"/>
      <c r="DM130" s="58"/>
      <c r="DN130" s="58"/>
      <c r="DO130" s="58"/>
      <c r="DP130" s="58"/>
      <c r="DQ130" s="58"/>
      <c r="DR130" s="58"/>
      <c r="DS130" s="58"/>
      <c r="DT130" s="58"/>
      <c r="DU130" s="58"/>
      <c r="DV130" s="58"/>
      <c r="DW130" s="58"/>
      <c r="DX130" s="58"/>
      <c r="DY130" s="58"/>
      <c r="DZ130" s="58"/>
      <c r="EA130" s="58"/>
      <c r="EB130" s="58"/>
      <c r="EC130" s="58"/>
      <c r="ED130" s="58"/>
      <c r="EE130" s="58"/>
      <c r="EF130" s="58"/>
      <c r="EG130" s="58"/>
      <c r="EH130" s="58"/>
      <c r="EI130" s="58"/>
      <c r="EJ130" s="58"/>
      <c r="EK130" s="58"/>
      <c r="EL130" s="58"/>
      <c r="EM130" s="58"/>
      <c r="EN130" s="58"/>
      <c r="EO130" s="58"/>
      <c r="EP130" s="58"/>
      <c r="EQ130" s="58"/>
      <c r="ER130" s="58"/>
      <c r="ES130" s="58"/>
      <c r="ET130" s="58"/>
      <c r="EU130" s="58"/>
      <c r="EV130" s="58"/>
      <c r="EW130" s="58"/>
      <c r="EX130" s="58"/>
      <c r="EY130" s="58"/>
      <c r="EZ130" s="58"/>
      <c r="FA130" s="58"/>
      <c r="FB130" s="58"/>
      <c r="FC130" s="58"/>
      <c r="FD130" s="58"/>
      <c r="FE130" s="58"/>
      <c r="FF130" s="58"/>
      <c r="FG130" s="58"/>
      <c r="FH130" s="58"/>
      <c r="FI130" s="58"/>
      <c r="FJ130" s="58"/>
      <c r="FK130" s="58"/>
      <c r="FL130" s="58"/>
      <c r="FM130" s="58"/>
      <c r="FN130" s="58"/>
      <c r="FO130" s="58"/>
      <c r="FP130" s="58"/>
      <c r="FQ130" s="58"/>
      <c r="FR130" s="58"/>
      <c r="FS130" s="58"/>
      <c r="FT130" s="58"/>
      <c r="FU130" s="58"/>
      <c r="FV130" s="58"/>
      <c r="FW130" s="58"/>
      <c r="FX130" s="58"/>
      <c r="FY130" s="58"/>
      <c r="FZ130" s="58"/>
      <c r="GA130" s="58"/>
      <c r="GB130" s="58"/>
      <c r="GC130" s="58"/>
      <c r="GD130" s="58"/>
      <c r="GE130" s="58"/>
      <c r="GF130" s="58"/>
      <c r="GG130" s="58"/>
      <c r="GH130" s="58"/>
      <c r="GI130" s="58"/>
      <c r="GJ130" s="58"/>
      <c r="GK130" s="58"/>
      <c r="GL130" s="58"/>
      <c r="GM130" s="58"/>
      <c r="GN130" s="58"/>
      <c r="GO130" s="58"/>
      <c r="GP130" s="58"/>
      <c r="GQ130" s="58"/>
      <c r="GR130" s="58"/>
      <c r="GS130" s="58"/>
      <c r="GT130" s="58"/>
      <c r="GU130" s="58"/>
      <c r="GV130" s="58"/>
      <c r="GW130" s="58"/>
      <c r="GX130" s="58"/>
      <c r="GY130" s="58"/>
      <c r="GZ130" s="58"/>
      <c r="HA130" s="58"/>
      <c r="HB130" s="58"/>
      <c r="HC130" s="58"/>
      <c r="HD130" s="58"/>
      <c r="HE130" s="58"/>
      <c r="HF130" s="58"/>
      <c r="HG130" s="58"/>
      <c r="HH130" s="58"/>
      <c r="HI130" s="58"/>
      <c r="HJ130" s="58"/>
      <c r="HK130" s="58"/>
      <c r="HL130" s="58"/>
      <c r="HM130" s="58"/>
      <c r="HN130" s="58"/>
      <c r="HO130" s="58"/>
      <c r="HP130" s="58"/>
      <c r="HQ130" s="58"/>
      <c r="HR130" s="58"/>
      <c r="HS130" s="58"/>
      <c r="HT130" s="58"/>
      <c r="HU130" s="58"/>
      <c r="HV130" s="58"/>
      <c r="HW130" s="58"/>
      <c r="HX130" s="58"/>
      <c r="HY130" s="58"/>
      <c r="HZ130" s="58"/>
      <c r="IA130" s="58"/>
      <c r="IB130" s="58"/>
      <c r="IC130" s="58"/>
      <c r="ID130" s="58"/>
      <c r="IE130" s="58"/>
      <c r="IF130" s="58"/>
      <c r="IG130" s="58"/>
      <c r="IH130" s="58"/>
      <c r="II130" s="58"/>
      <c r="IJ130" s="58"/>
      <c r="IK130" s="58"/>
      <c r="IL130" s="58"/>
      <c r="IM130" s="58"/>
      <c r="IN130" s="58"/>
      <c r="IO130" s="58"/>
      <c r="IP130" s="58"/>
      <c r="IQ130" s="58"/>
      <c r="IR130" s="58"/>
      <c r="IS130" s="58"/>
      <c r="IT130" s="58"/>
      <c r="IU130" s="58"/>
      <c r="IV130" s="58"/>
      <c r="IW130" s="58"/>
      <c r="IX130" s="58"/>
      <c r="IY130" s="58"/>
      <c r="IZ130" s="58"/>
      <c r="JA130" s="58"/>
      <c r="JB130" s="58"/>
      <c r="JC130" s="58"/>
      <c r="JD130" s="58"/>
      <c r="JE130" s="58"/>
      <c r="JF130" s="58"/>
      <c r="JG130" s="58"/>
      <c r="JH130" s="58"/>
      <c r="JI130" s="58"/>
      <c r="JJ130" s="58"/>
      <c r="JK130" s="58"/>
      <c r="JL130" s="58"/>
      <c r="JM130" s="58"/>
      <c r="JN130" s="58"/>
      <c r="JO130" s="58"/>
      <c r="JP130" s="58"/>
      <c r="JQ130" s="58"/>
      <c r="JR130" s="58"/>
      <c r="JS130" s="58"/>
      <c r="JT130" s="58"/>
      <c r="JU130" s="58"/>
      <c r="JV130" s="58"/>
      <c r="JW130" s="58"/>
      <c r="JX130" s="58"/>
      <c r="JY130" s="58"/>
      <c r="JZ130" s="58"/>
      <c r="KA130" s="58"/>
      <c r="KB130" s="58"/>
      <c r="KC130" s="58"/>
      <c r="KD130" s="58"/>
      <c r="KE130" s="58"/>
      <c r="KF130" s="58"/>
      <c r="KG130" s="58"/>
      <c r="KH130" s="58"/>
      <c r="KI130" s="58"/>
      <c r="KJ130" s="58"/>
      <c r="KK130" s="58"/>
      <c r="KL130" s="58"/>
      <c r="KM130" s="58"/>
      <c r="KN130" s="58"/>
      <c r="KO130" s="58"/>
      <c r="KP130" s="58"/>
      <c r="KQ130" s="58"/>
      <c r="KR130" s="58"/>
      <c r="KS130" s="58"/>
      <c r="KT130" s="58"/>
      <c r="KU130" s="58"/>
      <c r="KV130" s="58"/>
      <c r="KW130" s="58"/>
      <c r="KX130" s="58"/>
      <c r="KY130" s="58"/>
      <c r="KZ130" s="58"/>
      <c r="LA130" s="58"/>
      <c r="LB130" s="58"/>
      <c r="LC130" s="58"/>
      <c r="LD130" s="58"/>
      <c r="LE130" s="58"/>
      <c r="LF130" s="58"/>
      <c r="LG130" s="58"/>
      <c r="LH130" s="58"/>
      <c r="LI130" s="58"/>
      <c r="LJ130" s="58"/>
      <c r="LK130" s="58"/>
      <c r="LL130" s="58"/>
      <c r="LM130" s="58"/>
      <c r="LN130" s="58"/>
      <c r="LO130" s="58"/>
      <c r="LP130" s="58"/>
      <c r="LQ130" s="58"/>
      <c r="LR130" s="58"/>
      <c r="LS130" s="58"/>
      <c r="LT130" s="58"/>
      <c r="LU130" s="58"/>
      <c r="LV130" s="58"/>
      <c r="LW130" s="58"/>
      <c r="LX130" s="58"/>
      <c r="LY130" s="58"/>
      <c r="LZ130" s="58"/>
      <c r="MA130" s="58"/>
      <c r="MB130" s="58"/>
      <c r="MC130" s="58"/>
      <c r="MD130" s="58"/>
      <c r="ME130" s="58"/>
      <c r="MF130" s="58"/>
      <c r="MG130" s="58"/>
      <c r="MH130" s="58"/>
      <c r="MI130" s="58"/>
      <c r="MJ130" s="58"/>
      <c r="MK130" s="58"/>
      <c r="ML130" s="58"/>
      <c r="MM130" s="58"/>
      <c r="MN130" s="58"/>
      <c r="MO130" s="58"/>
      <c r="MP130" s="58"/>
      <c r="MQ130" s="58"/>
      <c r="MR130" s="58"/>
      <c r="MS130" s="58"/>
      <c r="MT130" s="58"/>
      <c r="MU130" s="58"/>
      <c r="MV130" s="58"/>
      <c r="MW130" s="58"/>
      <c r="MX130" s="58"/>
      <c r="MY130" s="58"/>
      <c r="MZ130" s="58"/>
      <c r="NA130" s="58"/>
      <c r="NB130" s="58"/>
      <c r="NC130" s="58"/>
      <c r="ND130" s="58"/>
      <c r="NE130" s="58"/>
      <c r="NF130" s="58"/>
      <c r="NG130" s="58"/>
      <c r="NH130" s="58"/>
      <c r="NI130" s="58"/>
      <c r="NJ130" s="58"/>
      <c r="NK130" s="58"/>
      <c r="NL130" s="58"/>
      <c r="NM130" s="58"/>
      <c r="NN130" s="58"/>
      <c r="NO130" s="58"/>
      <c r="NP130" s="58"/>
      <c r="NQ130" s="58"/>
      <c r="NR130" s="58"/>
      <c r="NS130" s="58"/>
      <c r="NT130" s="58"/>
      <c r="NU130" s="58"/>
      <c r="NV130" s="58"/>
      <c r="NW130" s="58"/>
      <c r="NX130" s="58"/>
      <c r="NY130" s="58"/>
      <c r="NZ130" s="58"/>
      <c r="OA130" s="58"/>
      <c r="OB130" s="58"/>
      <c r="OC130" s="58"/>
      <c r="OD130" s="58"/>
      <c r="OE130" s="58"/>
      <c r="OF130" s="58"/>
      <c r="OG130" s="58"/>
      <c r="OH130" s="58"/>
      <c r="OI130" s="58"/>
      <c r="OJ130" s="58"/>
      <c r="OK130" s="58"/>
      <c r="OL130" s="58"/>
      <c r="OM130" s="58"/>
      <c r="ON130" s="58"/>
      <c r="OO130" s="58"/>
      <c r="OP130" s="58"/>
      <c r="OQ130" s="58"/>
      <c r="OR130" s="58"/>
      <c r="OS130" s="58"/>
      <c r="OT130" s="58"/>
      <c r="OU130" s="58"/>
      <c r="OV130" s="58"/>
      <c r="OW130" s="58"/>
      <c r="OX130" s="58"/>
      <c r="OY130" s="58"/>
      <c r="OZ130" s="58"/>
      <c r="PA130" s="58"/>
      <c r="PB130" s="58"/>
      <c r="PC130" s="58"/>
      <c r="PD130" s="58"/>
      <c r="PE130" s="58"/>
      <c r="PF130" s="58"/>
      <c r="PG130" s="58"/>
      <c r="PH130" s="58"/>
      <c r="PI130" s="58"/>
      <c r="PJ130" s="58"/>
      <c r="PK130" s="58"/>
      <c r="PL130" s="58"/>
      <c r="PM130" s="58"/>
      <c r="PN130" s="58"/>
      <c r="PO130" s="58"/>
      <c r="PP130" s="58"/>
      <c r="PQ130" s="58"/>
      <c r="PR130" s="58"/>
      <c r="PS130" s="58"/>
      <c r="PT130" s="58"/>
      <c r="PU130" s="58"/>
      <c r="PV130" s="58"/>
      <c r="PW130" s="58"/>
      <c r="PX130" s="58"/>
      <c r="PY130" s="58"/>
      <c r="PZ130" s="58"/>
      <c r="QA130" s="58"/>
      <c r="QB130" s="58"/>
      <c r="QC130" s="58"/>
      <c r="QD130" s="58"/>
      <c r="QE130" s="58"/>
      <c r="QF130" s="58"/>
      <c r="QG130" s="58"/>
      <c r="QH130" s="58"/>
      <c r="QI130" s="58"/>
      <c r="QJ130" s="58"/>
      <c r="QK130" s="58"/>
      <c r="QL130" s="58"/>
      <c r="QM130" s="58"/>
      <c r="QN130" s="58"/>
      <c r="QO130" s="58"/>
      <c r="QP130" s="58"/>
      <c r="QQ130" s="58"/>
      <c r="QR130" s="58"/>
      <c r="QS130" s="58"/>
      <c r="QT130" s="58"/>
      <c r="QU130" s="58"/>
      <c r="QV130" s="58"/>
      <c r="QW130" s="58"/>
      <c r="QX130" s="58"/>
      <c r="QY130" s="58"/>
      <c r="QZ130" s="58"/>
      <c r="RA130" s="58"/>
      <c r="RB130" s="58"/>
      <c r="RC130" s="58"/>
      <c r="RD130" s="58"/>
      <c r="RE130" s="58"/>
      <c r="RF130" s="58"/>
      <c r="RG130" s="58"/>
      <c r="RH130" s="58"/>
      <c r="RI130" s="58"/>
      <c r="RJ130" s="58"/>
      <c r="RK130" s="58"/>
      <c r="RL130" s="58"/>
      <c r="RM130" s="58"/>
      <c r="RN130" s="58"/>
      <c r="RO130" s="58"/>
      <c r="RP130" s="58"/>
      <c r="RQ130" s="58"/>
      <c r="RR130" s="58"/>
      <c r="RS130" s="58"/>
      <c r="RT130" s="58"/>
      <c r="RU130" s="58"/>
      <c r="RV130" s="58"/>
      <c r="RW130" s="58"/>
      <c r="RX130" s="58"/>
      <c r="RY130" s="58"/>
      <c r="RZ130" s="58"/>
      <c r="SA130" s="58"/>
      <c r="SB130" s="58"/>
      <c r="SC130" s="58"/>
      <c r="SD130" s="58"/>
      <c r="SE130" s="58"/>
      <c r="SF130" s="58"/>
      <c r="SG130" s="58"/>
      <c r="SH130" s="58"/>
      <c r="SI130" s="58"/>
      <c r="SJ130" s="58"/>
      <c r="SK130" s="58"/>
      <c r="SL130" s="58"/>
      <c r="SM130" s="58"/>
      <c r="SN130" s="58"/>
      <c r="SO130" s="58"/>
      <c r="SP130" s="58"/>
      <c r="SQ130" s="58"/>
      <c r="SR130" s="58"/>
      <c r="SS130" s="58"/>
      <c r="ST130" s="58"/>
      <c r="SU130" s="58"/>
      <c r="SV130" s="58"/>
      <c r="SW130" s="58"/>
      <c r="SX130" s="58"/>
      <c r="SY130" s="58"/>
      <c r="SZ130" s="58"/>
      <c r="TA130" s="58"/>
      <c r="TB130" s="58"/>
      <c r="TC130" s="58"/>
      <c r="TD130" s="58"/>
      <c r="TE130" s="58"/>
      <c r="TF130" s="58"/>
      <c r="TG130" s="58"/>
      <c r="TH130" s="58"/>
      <c r="TI130" s="58"/>
      <c r="TJ130" s="58"/>
      <c r="TK130" s="58"/>
      <c r="TL130" s="58"/>
      <c r="TM130" s="58"/>
      <c r="TN130" s="58"/>
      <c r="TO130" s="58"/>
      <c r="TP130" s="58"/>
      <c r="TQ130" s="58"/>
      <c r="TR130" s="58"/>
      <c r="TS130" s="58"/>
      <c r="TT130" s="58"/>
      <c r="TU130" s="58"/>
      <c r="TV130" s="58"/>
      <c r="TW130" s="58"/>
      <c r="TX130" s="58"/>
      <c r="TY130" s="58"/>
      <c r="TZ130" s="58"/>
      <c r="UA130" s="58"/>
      <c r="UB130" s="58"/>
      <c r="UC130" s="58"/>
      <c r="UD130" s="58"/>
      <c r="UE130" s="58"/>
      <c r="UF130" s="58"/>
      <c r="UG130" s="58"/>
      <c r="UH130" s="58"/>
      <c r="UI130" s="58"/>
      <c r="UJ130" s="58"/>
      <c r="UK130" s="58"/>
      <c r="UL130" s="58"/>
      <c r="UM130" s="58"/>
      <c r="UN130" s="58"/>
      <c r="UO130" s="58"/>
      <c r="UP130" s="58"/>
      <c r="UQ130" s="58"/>
      <c r="UR130" s="58"/>
      <c r="US130" s="58"/>
      <c r="UT130" s="58"/>
      <c r="UU130" s="58"/>
      <c r="UV130" s="58"/>
      <c r="UW130" s="58"/>
      <c r="UX130" s="58"/>
      <c r="UY130" s="58"/>
      <c r="UZ130" s="58"/>
      <c r="VA130" s="58"/>
      <c r="VB130" s="58"/>
      <c r="VC130" s="58"/>
      <c r="VD130" s="58"/>
      <c r="VE130" s="58"/>
      <c r="VF130" s="58"/>
      <c r="VG130" s="58"/>
      <c r="VH130" s="58"/>
      <c r="VI130" s="58"/>
      <c r="VJ130" s="58"/>
      <c r="VK130" s="58"/>
      <c r="VL130" s="58"/>
      <c r="VM130" s="58"/>
      <c r="VN130" s="58"/>
      <c r="VO130" s="58"/>
      <c r="VP130" s="58"/>
      <c r="VQ130" s="58"/>
      <c r="VR130" s="58"/>
      <c r="VS130" s="58"/>
      <c r="VT130" s="58"/>
      <c r="VU130" s="58"/>
      <c r="VV130" s="58"/>
      <c r="VW130" s="58"/>
      <c r="VX130" s="58"/>
      <c r="VY130" s="58"/>
      <c r="VZ130" s="58"/>
      <c r="WA130" s="58"/>
      <c r="WB130" s="58"/>
      <c r="WC130" s="58"/>
      <c r="WD130" s="58"/>
      <c r="WE130" s="58"/>
      <c r="WF130" s="58"/>
      <c r="WG130" s="58"/>
      <c r="WH130" s="58"/>
      <c r="WI130" s="58"/>
      <c r="WJ130" s="58"/>
      <c r="WK130" s="58"/>
      <c r="WL130" s="58"/>
      <c r="WM130" s="58"/>
      <c r="WN130" s="58"/>
      <c r="WO130" s="58"/>
      <c r="WP130" s="58"/>
      <c r="WQ130" s="58"/>
      <c r="WR130" s="58"/>
      <c r="WS130" s="58"/>
      <c r="WT130" s="58"/>
      <c r="WU130" s="58"/>
      <c r="WV130" s="58"/>
      <c r="WW130" s="58"/>
      <c r="WX130" s="58"/>
      <c r="WY130" s="58"/>
      <c r="WZ130" s="58"/>
      <c r="XA130" s="58"/>
      <c r="XB130" s="58"/>
      <c r="XC130" s="58"/>
      <c r="XD130" s="58"/>
      <c r="XE130" s="58"/>
      <c r="XF130" s="58"/>
      <c r="XG130" s="58"/>
      <c r="XH130" s="58"/>
      <c r="XI130" s="58"/>
      <c r="XJ130" s="58"/>
      <c r="XK130" s="58"/>
      <c r="XL130" s="58"/>
      <c r="XM130" s="58"/>
      <c r="XN130" s="58"/>
      <c r="XO130" s="58"/>
      <c r="XP130" s="58"/>
      <c r="XQ130" s="58"/>
      <c r="XR130" s="58"/>
      <c r="XS130" s="58"/>
      <c r="XT130" s="58"/>
      <c r="XU130" s="58"/>
      <c r="XV130" s="58"/>
      <c r="XW130" s="58"/>
      <c r="XX130" s="58"/>
      <c r="XY130" s="58"/>
      <c r="XZ130" s="58"/>
      <c r="YA130" s="58"/>
      <c r="YB130" s="58"/>
      <c r="YC130" s="58"/>
      <c r="YD130" s="58"/>
      <c r="YE130" s="58"/>
      <c r="YF130" s="58"/>
      <c r="YG130" s="58"/>
      <c r="YH130" s="58"/>
      <c r="YI130" s="58"/>
      <c r="YJ130" s="58"/>
      <c r="YK130" s="58"/>
      <c r="YL130" s="58"/>
      <c r="YM130" s="58"/>
      <c r="YN130" s="58"/>
      <c r="YO130" s="58"/>
      <c r="YP130" s="58"/>
      <c r="YQ130" s="58"/>
      <c r="YR130" s="58"/>
      <c r="YS130" s="58"/>
      <c r="YT130" s="58"/>
      <c r="YU130" s="58"/>
      <c r="YV130" s="58"/>
      <c r="YW130" s="58"/>
      <c r="YX130" s="58"/>
      <c r="YY130" s="58"/>
      <c r="YZ130" s="58"/>
      <c r="ZA130" s="58"/>
      <c r="ZB130" s="58"/>
      <c r="ZC130" s="58"/>
      <c r="ZD130" s="58"/>
      <c r="ZE130" s="58"/>
      <c r="ZF130" s="58"/>
      <c r="ZG130" s="58"/>
      <c r="ZH130" s="58"/>
      <c r="ZI130" s="58"/>
      <c r="ZJ130" s="58"/>
      <c r="ZK130" s="58"/>
      <c r="ZL130" s="58"/>
      <c r="ZM130" s="58"/>
      <c r="ZN130" s="58"/>
      <c r="ZO130" s="58"/>
      <c r="ZP130" s="58"/>
      <c r="ZQ130" s="58"/>
      <c r="ZR130" s="58"/>
      <c r="ZS130" s="58"/>
      <c r="ZT130" s="58"/>
      <c r="ZU130" s="58"/>
      <c r="ZV130" s="58"/>
      <c r="ZW130" s="58"/>
      <c r="ZX130" s="58"/>
      <c r="ZY130" s="58"/>
      <c r="ZZ130" s="58"/>
      <c r="AAA130" s="58"/>
      <c r="AAB130" s="58"/>
      <c r="AAC130" s="58"/>
      <c r="AAD130" s="58"/>
      <c r="AAE130" s="58"/>
      <c r="AAF130" s="58"/>
      <c r="AAG130" s="58"/>
      <c r="AAH130" s="58"/>
      <c r="AAI130" s="58"/>
      <c r="AAJ130" s="58"/>
      <c r="AAK130" s="58"/>
      <c r="AAL130" s="58"/>
      <c r="AAM130" s="58"/>
      <c r="AAN130" s="58"/>
      <c r="AAO130" s="58"/>
      <c r="AAP130" s="58"/>
      <c r="AAQ130" s="58"/>
      <c r="AAR130" s="58"/>
      <c r="AAS130" s="58"/>
      <c r="AAT130" s="58"/>
      <c r="AAU130" s="58"/>
      <c r="AAV130" s="58"/>
      <c r="AAW130" s="58"/>
      <c r="AAX130" s="58"/>
      <c r="AAY130" s="58"/>
      <c r="AAZ130" s="58"/>
      <c r="ABA130" s="58"/>
      <c r="ABB130" s="58"/>
      <c r="ABC130" s="58"/>
      <c r="ABD130" s="58"/>
      <c r="ABE130" s="58"/>
      <c r="ABF130" s="58"/>
      <c r="ABG130" s="58"/>
      <c r="ABH130" s="58"/>
      <c r="ABI130" s="58"/>
      <c r="ABJ130" s="58"/>
      <c r="ABK130" s="58"/>
      <c r="ABL130" s="58"/>
      <c r="ABM130" s="58"/>
      <c r="ABN130" s="58"/>
      <c r="ABO130" s="58"/>
      <c r="ABP130" s="58"/>
      <c r="ABQ130" s="58"/>
      <c r="ABR130" s="58"/>
      <c r="ABS130" s="58"/>
      <c r="ABT130" s="58"/>
      <c r="ABU130" s="58"/>
      <c r="ABV130" s="58"/>
      <c r="ABW130" s="58"/>
      <c r="ABX130" s="58"/>
      <c r="ABY130" s="58"/>
      <c r="ABZ130" s="58"/>
      <c r="ACA130" s="58"/>
      <c r="ACB130" s="58"/>
      <c r="ACC130" s="58"/>
      <c r="ACD130" s="58"/>
      <c r="ACE130" s="58"/>
      <c r="ACF130" s="58"/>
      <c r="ACG130" s="58"/>
      <c r="ACH130" s="58"/>
      <c r="ACI130" s="58"/>
      <c r="ACJ130" s="58"/>
      <c r="ACK130" s="58"/>
      <c r="ACL130" s="58"/>
      <c r="ACM130" s="58"/>
      <c r="ACN130" s="58"/>
      <c r="ACO130" s="58"/>
      <c r="ACP130" s="58"/>
      <c r="ACQ130" s="58"/>
      <c r="ACR130" s="58"/>
      <c r="ACS130" s="58"/>
      <c r="ACT130" s="58"/>
      <c r="ACU130" s="58"/>
      <c r="ACV130" s="58"/>
      <c r="ACW130" s="58"/>
      <c r="ACX130" s="58"/>
      <c r="ACY130" s="58"/>
      <c r="ACZ130" s="58"/>
      <c r="ADA130" s="58"/>
      <c r="ADB130" s="58"/>
      <c r="ADC130" s="58"/>
      <c r="ADD130" s="58"/>
      <c r="ADE130" s="58"/>
      <c r="ADF130" s="58"/>
      <c r="ADG130" s="58"/>
      <c r="ADH130" s="58"/>
      <c r="ADI130" s="58"/>
      <c r="ADJ130" s="58"/>
      <c r="ADK130" s="58"/>
      <c r="ADL130" s="58"/>
      <c r="ADM130" s="58"/>
      <c r="ADN130" s="58"/>
      <c r="ADO130" s="58"/>
      <c r="ADP130" s="58"/>
      <c r="ADQ130" s="58"/>
      <c r="ADR130" s="58"/>
      <c r="ADS130" s="58"/>
      <c r="ADT130" s="58"/>
      <c r="ADU130" s="58"/>
      <c r="ADV130" s="58"/>
      <c r="ADW130" s="58"/>
      <c r="ADX130" s="58"/>
      <c r="ADY130" s="58"/>
      <c r="ADZ130" s="58"/>
      <c r="AEA130" s="58"/>
      <c r="AEB130" s="58"/>
      <c r="AEC130" s="58"/>
      <c r="AED130" s="58"/>
      <c r="AEE130" s="58"/>
      <c r="AEF130" s="58"/>
      <c r="AEG130" s="58"/>
      <c r="AEH130" s="58"/>
      <c r="AEI130" s="58"/>
      <c r="AEJ130" s="58"/>
      <c r="AEK130" s="58"/>
      <c r="AEL130" s="58"/>
      <c r="AEM130" s="58"/>
      <c r="AEN130" s="58"/>
      <c r="AEO130" s="58"/>
      <c r="AEP130" s="58"/>
      <c r="AEQ130" s="58"/>
      <c r="AER130" s="58"/>
      <c r="AES130" s="58"/>
      <c r="AET130" s="58"/>
      <c r="AEU130" s="58"/>
      <c r="AEV130" s="58"/>
      <c r="AEW130" s="58"/>
      <c r="AEX130" s="58"/>
      <c r="AEY130" s="58"/>
      <c r="AEZ130" s="58"/>
      <c r="AFA130" s="58"/>
      <c r="AFB130" s="58"/>
      <c r="AFC130" s="58"/>
      <c r="AFD130" s="58"/>
      <c r="AFE130" s="58"/>
      <c r="AFF130" s="58"/>
      <c r="AFG130" s="58"/>
      <c r="AFH130" s="58"/>
      <c r="AFI130" s="58"/>
      <c r="AFJ130" s="58"/>
      <c r="AFK130" s="58"/>
      <c r="AFL130" s="58"/>
      <c r="AFM130" s="58"/>
      <c r="AFN130" s="58"/>
      <c r="AFO130" s="58"/>
      <c r="AFP130" s="58"/>
      <c r="AFQ130" s="58"/>
      <c r="AFR130" s="58"/>
      <c r="AFS130" s="58"/>
      <c r="AFT130" s="58"/>
      <c r="AFU130" s="58"/>
      <c r="AFV130" s="58"/>
      <c r="AFW130" s="58"/>
      <c r="AFX130" s="58"/>
      <c r="AFY130" s="58"/>
      <c r="AFZ130" s="58"/>
      <c r="AGA130" s="58"/>
      <c r="AGB130" s="58"/>
      <c r="AGC130" s="58"/>
      <c r="AGD130" s="58"/>
      <c r="AGE130" s="58"/>
      <c r="AGF130" s="58"/>
      <c r="AGG130" s="58"/>
      <c r="AGH130" s="58"/>
      <c r="AGI130" s="58"/>
      <c r="AGJ130" s="58"/>
      <c r="AGK130" s="58"/>
      <c r="AGL130" s="58"/>
      <c r="AGM130" s="58"/>
      <c r="AGN130" s="58"/>
      <c r="AGO130" s="58"/>
      <c r="AGP130" s="58"/>
      <c r="AGQ130" s="58"/>
      <c r="AGR130" s="58"/>
      <c r="AGS130" s="58"/>
      <c r="AGT130" s="58"/>
      <c r="AGU130" s="58"/>
      <c r="AGV130" s="58"/>
      <c r="AGW130" s="58"/>
      <c r="AGX130" s="58"/>
      <c r="AGY130" s="58"/>
      <c r="AGZ130" s="58"/>
      <c r="AHA130" s="58"/>
      <c r="AHB130" s="58"/>
      <c r="AHC130" s="58"/>
      <c r="AHD130" s="58"/>
      <c r="AHE130" s="58"/>
      <c r="AHF130" s="58"/>
      <c r="AHG130" s="58"/>
      <c r="AHH130" s="58"/>
      <c r="AHI130" s="58"/>
      <c r="AHJ130" s="58"/>
      <c r="AHK130" s="58"/>
      <c r="AHL130" s="58"/>
      <c r="AHM130" s="58"/>
      <c r="AHN130" s="58"/>
      <c r="AHO130" s="58"/>
      <c r="AHP130" s="58"/>
      <c r="AHQ130" s="58"/>
      <c r="AHR130" s="58"/>
      <c r="AHS130" s="58"/>
      <c r="AHT130" s="58"/>
      <c r="AHU130" s="58"/>
      <c r="AHV130" s="58"/>
      <c r="AHW130" s="58"/>
      <c r="AHX130" s="58"/>
      <c r="AHY130" s="58"/>
      <c r="AHZ130" s="58"/>
      <c r="AIA130" s="58"/>
      <c r="AIB130" s="58"/>
      <c r="AIC130" s="58"/>
      <c r="AID130" s="58"/>
      <c r="AIE130" s="58"/>
      <c r="AIF130" s="58"/>
      <c r="AIG130" s="58"/>
      <c r="AIH130" s="58"/>
      <c r="AII130" s="58"/>
      <c r="AIJ130" s="58"/>
      <c r="AIK130" s="58"/>
      <c r="AIL130" s="58"/>
      <c r="AIM130" s="58"/>
      <c r="AIN130" s="58"/>
      <c r="AIO130" s="58"/>
      <c r="AIP130" s="58"/>
      <c r="AIQ130" s="58"/>
      <c r="AIR130" s="58"/>
      <c r="AIS130" s="58"/>
      <c r="AIT130" s="58"/>
      <c r="AIU130" s="58"/>
      <c r="AIV130" s="58"/>
      <c r="AIW130" s="58"/>
      <c r="AIX130" s="58"/>
      <c r="AIY130" s="58"/>
      <c r="AIZ130" s="58"/>
      <c r="AJA130" s="58"/>
      <c r="AJB130" s="58"/>
      <c r="AJC130" s="58"/>
      <c r="AJD130" s="58"/>
      <c r="AJE130" s="58"/>
      <c r="AJF130" s="58"/>
      <c r="AJG130" s="58"/>
      <c r="AJH130" s="58"/>
      <c r="AJI130" s="58"/>
      <c r="AJJ130" s="58"/>
      <c r="AJK130" s="58"/>
      <c r="AJL130" s="58"/>
      <c r="AJM130" s="58"/>
      <c r="AJN130" s="58"/>
      <c r="AJO130" s="58"/>
      <c r="AJP130" s="58"/>
      <c r="AJQ130" s="58"/>
      <c r="AJR130" s="58"/>
      <c r="AJS130" s="58"/>
      <c r="AJT130" s="58"/>
      <c r="AJU130" s="58"/>
      <c r="AJV130" s="58"/>
      <c r="AJW130" s="58"/>
      <c r="AJX130" s="58"/>
      <c r="AJY130" s="58"/>
      <c r="AJZ130" s="58"/>
      <c r="AKA130" s="58"/>
      <c r="AKB130" s="58"/>
      <c r="AKC130" s="58"/>
      <c r="AKD130" s="58"/>
      <c r="AKE130" s="58"/>
      <c r="AKF130" s="58"/>
      <c r="AKG130" s="58"/>
      <c r="AKH130" s="58"/>
      <c r="AKI130" s="58"/>
      <c r="AKJ130" s="58"/>
      <c r="AKK130" s="58"/>
      <c r="AKL130" s="58"/>
      <c r="AKM130" s="58"/>
      <c r="AKN130" s="58"/>
      <c r="AKO130" s="58"/>
      <c r="AKP130" s="58"/>
      <c r="AKQ130" s="58"/>
      <c r="AKR130" s="58"/>
      <c r="AKS130" s="58"/>
      <c r="AKT130" s="58"/>
      <c r="AKU130" s="58"/>
      <c r="AKV130" s="58"/>
      <c r="AKW130" s="58"/>
      <c r="AKX130" s="58"/>
      <c r="AKY130" s="58"/>
      <c r="AKZ130" s="58"/>
      <c r="ALA130" s="58"/>
      <c r="ALB130" s="58"/>
      <c r="ALC130" s="58"/>
      <c r="ALD130" s="58"/>
    </row>
    <row r="131" spans="1:16356" ht="14.4" x14ac:dyDescent="0.2">
      <c r="A131" s="62" t="s">
        <v>311</v>
      </c>
      <c r="B131" s="63"/>
      <c r="C131" s="64"/>
      <c r="D131" s="62"/>
      <c r="E131" s="62"/>
      <c r="F131" s="62"/>
      <c r="G131" s="62"/>
      <c r="H131" s="20" t="s">
        <v>50</v>
      </c>
      <c r="I131" s="21" t="s">
        <v>50</v>
      </c>
      <c r="J131" s="20"/>
      <c r="K131" s="22"/>
      <c r="L131" s="21"/>
      <c r="M131" s="20" t="s">
        <v>50</v>
      </c>
      <c r="N131" s="22" t="s">
        <v>50</v>
      </c>
      <c r="O131" s="21" t="s">
        <v>50</v>
      </c>
      <c r="P131" s="95" t="s">
        <v>50</v>
      </c>
      <c r="Q131" s="22" t="s">
        <v>50</v>
      </c>
      <c r="R131" s="21" t="s">
        <v>50</v>
      </c>
      <c r="S131" s="23" t="s">
        <v>50</v>
      </c>
      <c r="X131" s="58"/>
      <c r="Y131" s="58"/>
      <c r="Z131" s="58"/>
      <c r="AA131" s="58"/>
      <c r="AB131" s="58"/>
      <c r="AC131" s="58"/>
      <c r="AD131" s="58"/>
      <c r="AE131" s="58"/>
      <c r="AF131" s="58"/>
      <c r="AG131" s="58"/>
      <c r="AH131" s="58"/>
      <c r="AI131" s="58"/>
      <c r="AJ131" s="58"/>
      <c r="AK131" s="58"/>
      <c r="AL131" s="58"/>
      <c r="AM131" s="58"/>
      <c r="AN131" s="58"/>
      <c r="AO131" s="58"/>
      <c r="AP131" s="58"/>
      <c r="AQ131" s="58"/>
      <c r="AR131" s="58"/>
      <c r="AS131" s="58"/>
      <c r="AT131" s="58"/>
      <c r="AU131" s="58"/>
      <c r="AV131" s="58"/>
      <c r="AW131" s="58"/>
      <c r="AX131" s="58"/>
      <c r="AY131" s="58"/>
      <c r="AZ131" s="58"/>
      <c r="BA131" s="58"/>
      <c r="BB131" s="58"/>
      <c r="BC131" s="58"/>
      <c r="BD131" s="58"/>
      <c r="BE131" s="58"/>
      <c r="BF131" s="58"/>
      <c r="BG131" s="58"/>
      <c r="BH131" s="58"/>
      <c r="BI131" s="58"/>
      <c r="BJ131" s="58"/>
      <c r="BK131" s="58"/>
      <c r="BL131" s="58"/>
      <c r="BM131" s="58"/>
      <c r="BN131" s="58"/>
      <c r="BO131" s="58"/>
      <c r="BP131" s="58"/>
      <c r="BQ131" s="58"/>
      <c r="BR131" s="58"/>
      <c r="BS131" s="58"/>
      <c r="BT131" s="58"/>
      <c r="BU131" s="58"/>
      <c r="BV131" s="58"/>
      <c r="BW131" s="58"/>
      <c r="BX131" s="58"/>
      <c r="BY131" s="58"/>
      <c r="BZ131" s="58"/>
      <c r="CA131" s="58"/>
      <c r="CB131" s="58"/>
      <c r="CC131" s="58"/>
      <c r="CD131" s="58"/>
      <c r="CE131" s="58"/>
      <c r="CF131" s="58"/>
      <c r="CG131" s="58"/>
      <c r="CH131" s="58"/>
      <c r="CI131" s="58"/>
      <c r="CJ131" s="58"/>
      <c r="CK131" s="58"/>
      <c r="CL131" s="58"/>
      <c r="CM131" s="58"/>
      <c r="CN131" s="58"/>
      <c r="CO131" s="58"/>
      <c r="CP131" s="58"/>
      <c r="CQ131" s="58"/>
      <c r="CR131" s="58"/>
      <c r="CS131" s="58"/>
      <c r="CT131" s="58"/>
      <c r="CU131" s="58"/>
      <c r="CV131" s="58"/>
      <c r="CW131" s="58"/>
      <c r="CX131" s="58"/>
      <c r="CY131" s="58"/>
      <c r="CZ131" s="58"/>
      <c r="DA131" s="58"/>
      <c r="DB131" s="58"/>
      <c r="DC131" s="58"/>
      <c r="DD131" s="58"/>
      <c r="DE131" s="58"/>
      <c r="DF131" s="58"/>
      <c r="DG131" s="58"/>
      <c r="DH131" s="58"/>
      <c r="DI131" s="58"/>
      <c r="DJ131" s="58"/>
      <c r="DK131" s="58"/>
      <c r="DL131" s="58"/>
      <c r="DM131" s="58"/>
      <c r="DN131" s="58"/>
      <c r="DO131" s="58"/>
      <c r="DP131" s="58"/>
      <c r="DQ131" s="58"/>
      <c r="DR131" s="58"/>
      <c r="DS131" s="58"/>
      <c r="DT131" s="58"/>
      <c r="DU131" s="58"/>
      <c r="DV131" s="58"/>
      <c r="DW131" s="58"/>
      <c r="DX131" s="58"/>
      <c r="DY131" s="58"/>
      <c r="DZ131" s="58"/>
      <c r="EA131" s="58"/>
      <c r="EB131" s="58"/>
      <c r="EC131" s="58"/>
      <c r="ED131" s="58"/>
      <c r="EE131" s="58"/>
      <c r="EF131" s="58"/>
      <c r="EG131" s="58"/>
      <c r="EH131" s="58"/>
      <c r="EI131" s="58"/>
      <c r="EJ131" s="58"/>
      <c r="EK131" s="58"/>
      <c r="EL131" s="58"/>
      <c r="EM131" s="58"/>
      <c r="EN131" s="58"/>
      <c r="EO131" s="58"/>
      <c r="EP131" s="58"/>
      <c r="EQ131" s="58"/>
      <c r="ER131" s="58"/>
      <c r="ES131" s="58"/>
      <c r="ET131" s="58"/>
      <c r="EU131" s="58"/>
      <c r="EV131" s="58"/>
      <c r="EW131" s="58"/>
      <c r="EX131" s="58"/>
      <c r="EY131" s="58"/>
      <c r="EZ131" s="58"/>
      <c r="FA131" s="58"/>
      <c r="FB131" s="58"/>
      <c r="FC131" s="58"/>
      <c r="FD131" s="58"/>
      <c r="FE131" s="58"/>
      <c r="FF131" s="58"/>
      <c r="FG131" s="58"/>
      <c r="FH131" s="58"/>
      <c r="FI131" s="58"/>
      <c r="FJ131" s="58"/>
      <c r="FK131" s="58"/>
      <c r="FL131" s="58"/>
      <c r="FM131" s="58"/>
      <c r="FN131" s="58"/>
      <c r="FO131" s="58"/>
      <c r="FP131" s="58"/>
      <c r="FQ131" s="58"/>
      <c r="FR131" s="58"/>
      <c r="FS131" s="58"/>
      <c r="FT131" s="58"/>
      <c r="FU131" s="58"/>
      <c r="FV131" s="58"/>
      <c r="FW131" s="58"/>
      <c r="FX131" s="58"/>
      <c r="FY131" s="58"/>
      <c r="FZ131" s="58"/>
      <c r="GA131" s="58"/>
      <c r="GB131" s="58"/>
      <c r="GC131" s="58"/>
      <c r="GD131" s="58"/>
      <c r="GE131" s="58"/>
      <c r="GF131" s="58"/>
      <c r="GG131" s="58"/>
      <c r="GH131" s="58"/>
      <c r="GI131" s="58"/>
      <c r="GJ131" s="58"/>
      <c r="GK131" s="58"/>
      <c r="GL131" s="58"/>
      <c r="GM131" s="58"/>
      <c r="GN131" s="58"/>
      <c r="GO131" s="58"/>
      <c r="GP131" s="58"/>
      <c r="GQ131" s="58"/>
      <c r="GR131" s="58"/>
      <c r="GS131" s="58"/>
      <c r="GT131" s="58"/>
      <c r="GU131" s="58"/>
      <c r="GV131" s="58"/>
      <c r="GW131" s="58"/>
      <c r="GX131" s="58"/>
      <c r="GY131" s="58"/>
      <c r="GZ131" s="58"/>
      <c r="HA131" s="58"/>
      <c r="HB131" s="58"/>
      <c r="HC131" s="58"/>
      <c r="HD131" s="58"/>
      <c r="HE131" s="58"/>
      <c r="HF131" s="58"/>
      <c r="HG131" s="58"/>
      <c r="HH131" s="58"/>
      <c r="HI131" s="58"/>
      <c r="HJ131" s="58"/>
      <c r="HK131" s="58"/>
      <c r="HL131" s="58"/>
      <c r="HM131" s="58"/>
      <c r="HN131" s="58"/>
      <c r="HO131" s="58"/>
      <c r="HP131" s="58"/>
      <c r="HQ131" s="58"/>
      <c r="HR131" s="58"/>
      <c r="HS131" s="58"/>
      <c r="HT131" s="58"/>
      <c r="HU131" s="58"/>
      <c r="HV131" s="58"/>
      <c r="HW131" s="58"/>
      <c r="HX131" s="58"/>
      <c r="HY131" s="58"/>
      <c r="HZ131" s="58"/>
      <c r="IA131" s="58"/>
      <c r="IB131" s="58"/>
      <c r="IC131" s="58"/>
      <c r="ID131" s="58"/>
      <c r="IE131" s="58"/>
      <c r="IF131" s="58"/>
      <c r="IG131" s="58"/>
      <c r="IH131" s="58"/>
      <c r="II131" s="58"/>
      <c r="IJ131" s="58"/>
      <c r="IK131" s="58"/>
      <c r="IL131" s="58"/>
      <c r="IM131" s="58"/>
      <c r="IN131" s="58"/>
      <c r="IO131" s="58"/>
      <c r="IP131" s="58"/>
      <c r="IQ131" s="58"/>
      <c r="IR131" s="58"/>
      <c r="IS131" s="58"/>
      <c r="IT131" s="58"/>
      <c r="IU131" s="58"/>
      <c r="IV131" s="58"/>
      <c r="IW131" s="58"/>
      <c r="IX131" s="58"/>
      <c r="IY131" s="58"/>
      <c r="IZ131" s="58"/>
      <c r="JA131" s="58"/>
      <c r="JB131" s="58"/>
      <c r="JC131" s="58"/>
      <c r="JD131" s="58"/>
      <c r="JE131" s="58"/>
      <c r="JF131" s="58"/>
      <c r="JG131" s="58"/>
      <c r="JH131" s="58"/>
      <c r="JI131" s="58"/>
      <c r="JJ131" s="58"/>
      <c r="JK131" s="58"/>
      <c r="JL131" s="58"/>
      <c r="JM131" s="58"/>
      <c r="JN131" s="58"/>
      <c r="JO131" s="58"/>
      <c r="JP131" s="58"/>
      <c r="JQ131" s="58"/>
      <c r="JR131" s="58"/>
      <c r="JS131" s="58"/>
      <c r="JT131" s="58"/>
      <c r="JU131" s="58"/>
      <c r="JV131" s="58"/>
      <c r="JW131" s="58"/>
      <c r="JX131" s="58"/>
      <c r="JY131" s="58"/>
      <c r="JZ131" s="58"/>
      <c r="KA131" s="58"/>
      <c r="KB131" s="58"/>
      <c r="KC131" s="58"/>
      <c r="KD131" s="58"/>
      <c r="KE131" s="58"/>
      <c r="KF131" s="58"/>
      <c r="KG131" s="58"/>
      <c r="KH131" s="58"/>
      <c r="KI131" s="58"/>
      <c r="KJ131" s="58"/>
      <c r="KK131" s="58"/>
      <c r="KL131" s="58"/>
      <c r="KM131" s="58"/>
      <c r="KN131" s="58"/>
      <c r="KO131" s="58"/>
      <c r="KP131" s="58"/>
      <c r="KQ131" s="58"/>
      <c r="KR131" s="58"/>
      <c r="KS131" s="58"/>
      <c r="KT131" s="58"/>
      <c r="KU131" s="58"/>
      <c r="KV131" s="58"/>
      <c r="KW131" s="58"/>
      <c r="KX131" s="58"/>
      <c r="KY131" s="58"/>
      <c r="KZ131" s="58"/>
      <c r="LA131" s="58"/>
      <c r="LB131" s="58"/>
      <c r="LC131" s="58"/>
      <c r="LD131" s="58"/>
      <c r="LE131" s="58"/>
      <c r="LF131" s="58"/>
      <c r="LG131" s="58"/>
      <c r="LH131" s="58"/>
      <c r="LI131" s="58"/>
      <c r="LJ131" s="58"/>
      <c r="LK131" s="58"/>
      <c r="LL131" s="58"/>
      <c r="LM131" s="58"/>
      <c r="LN131" s="58"/>
      <c r="LO131" s="58"/>
      <c r="LP131" s="58"/>
      <c r="LQ131" s="58"/>
      <c r="LR131" s="58"/>
      <c r="LS131" s="58"/>
      <c r="LT131" s="58"/>
      <c r="LU131" s="58"/>
      <c r="LV131" s="58"/>
      <c r="LW131" s="58"/>
      <c r="LX131" s="58"/>
      <c r="LY131" s="58"/>
      <c r="LZ131" s="58"/>
      <c r="MA131" s="58"/>
      <c r="MB131" s="58"/>
      <c r="MC131" s="58"/>
      <c r="MD131" s="58"/>
      <c r="ME131" s="58"/>
      <c r="MF131" s="58"/>
      <c r="MG131" s="58"/>
      <c r="MH131" s="58"/>
      <c r="MI131" s="58"/>
      <c r="MJ131" s="58"/>
      <c r="MK131" s="58"/>
      <c r="ML131" s="58"/>
      <c r="MM131" s="58"/>
      <c r="MN131" s="58"/>
      <c r="MO131" s="58"/>
      <c r="MP131" s="58"/>
      <c r="MQ131" s="58"/>
      <c r="MR131" s="58"/>
      <c r="MS131" s="58"/>
      <c r="MT131" s="58"/>
      <c r="MU131" s="58"/>
      <c r="MV131" s="58"/>
      <c r="MW131" s="58"/>
      <c r="MX131" s="58"/>
      <c r="MY131" s="58"/>
      <c r="MZ131" s="58"/>
      <c r="NA131" s="58"/>
      <c r="NB131" s="58"/>
      <c r="NC131" s="58"/>
      <c r="ND131" s="58"/>
      <c r="NE131" s="58"/>
      <c r="NF131" s="58"/>
      <c r="NG131" s="58"/>
      <c r="NH131" s="58"/>
      <c r="NI131" s="58"/>
      <c r="NJ131" s="58"/>
      <c r="NK131" s="58"/>
      <c r="NL131" s="58"/>
      <c r="NM131" s="58"/>
      <c r="NN131" s="58"/>
      <c r="NO131" s="58"/>
      <c r="NP131" s="58"/>
      <c r="NQ131" s="58"/>
      <c r="NR131" s="58"/>
      <c r="NS131" s="58"/>
      <c r="NT131" s="58"/>
      <c r="NU131" s="58"/>
      <c r="NV131" s="58"/>
      <c r="NW131" s="58"/>
      <c r="NX131" s="58"/>
      <c r="NY131" s="58"/>
      <c r="NZ131" s="58"/>
      <c r="OA131" s="58"/>
      <c r="OB131" s="58"/>
      <c r="OC131" s="58"/>
      <c r="OD131" s="58"/>
      <c r="OE131" s="58"/>
      <c r="OF131" s="58"/>
      <c r="OG131" s="58"/>
      <c r="OH131" s="58"/>
      <c r="OI131" s="58"/>
      <c r="OJ131" s="58"/>
      <c r="OK131" s="58"/>
      <c r="OL131" s="58"/>
      <c r="OM131" s="58"/>
      <c r="ON131" s="58"/>
      <c r="OO131" s="58"/>
      <c r="OP131" s="58"/>
      <c r="OQ131" s="58"/>
      <c r="OR131" s="58"/>
      <c r="OS131" s="58"/>
      <c r="OT131" s="58"/>
      <c r="OU131" s="58"/>
      <c r="OV131" s="58"/>
      <c r="OW131" s="58"/>
      <c r="OX131" s="58"/>
      <c r="OY131" s="58"/>
      <c r="OZ131" s="58"/>
      <c r="PA131" s="58"/>
      <c r="PB131" s="58"/>
      <c r="PC131" s="58"/>
      <c r="PD131" s="58"/>
      <c r="PE131" s="58"/>
      <c r="PF131" s="58"/>
      <c r="PG131" s="58"/>
      <c r="PH131" s="58"/>
      <c r="PI131" s="58"/>
      <c r="PJ131" s="58"/>
      <c r="PK131" s="58"/>
      <c r="PL131" s="58"/>
      <c r="PM131" s="58"/>
      <c r="PN131" s="58"/>
      <c r="PO131" s="58"/>
      <c r="PP131" s="58"/>
      <c r="PQ131" s="58"/>
      <c r="PR131" s="58"/>
      <c r="PS131" s="58"/>
      <c r="PT131" s="58"/>
      <c r="PU131" s="58"/>
      <c r="PV131" s="58"/>
      <c r="PW131" s="58"/>
      <c r="PX131" s="58"/>
      <c r="PY131" s="58"/>
      <c r="PZ131" s="58"/>
      <c r="QA131" s="58"/>
      <c r="QB131" s="58"/>
      <c r="QC131" s="58"/>
      <c r="QD131" s="58"/>
      <c r="QE131" s="58"/>
      <c r="QF131" s="58"/>
      <c r="QG131" s="58"/>
      <c r="QH131" s="58"/>
      <c r="QI131" s="58"/>
      <c r="QJ131" s="58"/>
      <c r="QK131" s="58"/>
      <c r="QL131" s="58"/>
      <c r="QM131" s="58"/>
      <c r="QN131" s="58"/>
      <c r="QO131" s="58"/>
      <c r="QP131" s="58"/>
      <c r="QQ131" s="58"/>
      <c r="QR131" s="58"/>
      <c r="QS131" s="58"/>
      <c r="QT131" s="58"/>
      <c r="QU131" s="58"/>
      <c r="QV131" s="58"/>
      <c r="QW131" s="58"/>
      <c r="QX131" s="58"/>
      <c r="QY131" s="58"/>
      <c r="QZ131" s="58"/>
      <c r="RA131" s="58"/>
      <c r="RB131" s="58"/>
      <c r="RC131" s="58"/>
      <c r="RD131" s="58"/>
      <c r="RE131" s="58"/>
      <c r="RF131" s="58"/>
      <c r="RG131" s="58"/>
      <c r="RH131" s="58"/>
      <c r="RI131" s="58"/>
      <c r="RJ131" s="58"/>
      <c r="RK131" s="58"/>
      <c r="RL131" s="58"/>
      <c r="RM131" s="58"/>
      <c r="RN131" s="58"/>
      <c r="RO131" s="58"/>
      <c r="RP131" s="58"/>
      <c r="RQ131" s="58"/>
      <c r="RR131" s="58"/>
      <c r="RS131" s="58"/>
      <c r="RT131" s="58"/>
      <c r="RU131" s="58"/>
      <c r="RV131" s="58"/>
      <c r="RW131" s="58"/>
      <c r="RX131" s="58"/>
      <c r="RY131" s="58"/>
      <c r="RZ131" s="58"/>
      <c r="SA131" s="58"/>
      <c r="SB131" s="58"/>
      <c r="SC131" s="58"/>
      <c r="SD131" s="58"/>
      <c r="SE131" s="58"/>
      <c r="SF131" s="58"/>
      <c r="SG131" s="58"/>
      <c r="SH131" s="58"/>
      <c r="SI131" s="58"/>
      <c r="SJ131" s="58"/>
      <c r="SK131" s="58"/>
      <c r="SL131" s="58"/>
      <c r="SM131" s="58"/>
      <c r="SN131" s="58"/>
      <c r="SO131" s="58"/>
      <c r="SP131" s="58"/>
      <c r="SQ131" s="58"/>
      <c r="SR131" s="58"/>
      <c r="SS131" s="58"/>
      <c r="ST131" s="58"/>
      <c r="SU131" s="58"/>
      <c r="SV131" s="58"/>
      <c r="SW131" s="58"/>
      <c r="SX131" s="58"/>
      <c r="SY131" s="58"/>
      <c r="SZ131" s="58"/>
      <c r="TA131" s="58"/>
      <c r="TB131" s="58"/>
      <c r="TC131" s="58"/>
      <c r="TD131" s="58"/>
      <c r="TE131" s="58"/>
      <c r="TF131" s="58"/>
      <c r="TG131" s="58"/>
      <c r="TH131" s="58"/>
      <c r="TI131" s="58"/>
      <c r="TJ131" s="58"/>
      <c r="TK131" s="58"/>
      <c r="TL131" s="58"/>
      <c r="TM131" s="58"/>
      <c r="TN131" s="58"/>
      <c r="TO131" s="58"/>
      <c r="TP131" s="58"/>
      <c r="TQ131" s="58"/>
      <c r="TR131" s="58"/>
      <c r="TS131" s="58"/>
      <c r="TT131" s="58"/>
      <c r="TU131" s="58"/>
      <c r="TV131" s="58"/>
      <c r="TW131" s="58"/>
      <c r="TX131" s="58"/>
      <c r="TY131" s="58"/>
      <c r="TZ131" s="58"/>
      <c r="UA131" s="58"/>
      <c r="UB131" s="58"/>
      <c r="UC131" s="58"/>
      <c r="UD131" s="58"/>
      <c r="UE131" s="58"/>
      <c r="UF131" s="58"/>
      <c r="UG131" s="58"/>
      <c r="UH131" s="58"/>
      <c r="UI131" s="58"/>
      <c r="UJ131" s="58"/>
      <c r="UK131" s="58"/>
      <c r="UL131" s="58"/>
      <c r="UM131" s="58"/>
      <c r="UN131" s="58"/>
      <c r="UO131" s="58"/>
      <c r="UP131" s="58"/>
      <c r="UQ131" s="58"/>
      <c r="UR131" s="58"/>
      <c r="US131" s="58"/>
      <c r="UT131" s="58"/>
      <c r="UU131" s="58"/>
      <c r="UV131" s="58"/>
      <c r="UW131" s="58"/>
      <c r="UX131" s="58"/>
      <c r="UY131" s="58"/>
      <c r="UZ131" s="58"/>
      <c r="VA131" s="58"/>
      <c r="VB131" s="58"/>
      <c r="VC131" s="58"/>
      <c r="VD131" s="58"/>
      <c r="VE131" s="58"/>
      <c r="VF131" s="58"/>
      <c r="VG131" s="58"/>
      <c r="VH131" s="58"/>
      <c r="VI131" s="58"/>
      <c r="VJ131" s="58"/>
      <c r="VK131" s="58"/>
      <c r="VL131" s="58"/>
      <c r="VM131" s="58"/>
      <c r="VN131" s="58"/>
      <c r="VO131" s="58"/>
      <c r="VP131" s="58"/>
      <c r="VQ131" s="58"/>
      <c r="VR131" s="58"/>
      <c r="VS131" s="58"/>
      <c r="VT131" s="58"/>
      <c r="VU131" s="58"/>
      <c r="VV131" s="58"/>
      <c r="VW131" s="58"/>
      <c r="VX131" s="58"/>
      <c r="VY131" s="58"/>
      <c r="VZ131" s="58"/>
      <c r="WA131" s="58"/>
      <c r="WB131" s="58"/>
      <c r="WC131" s="58"/>
      <c r="WD131" s="58"/>
      <c r="WE131" s="58"/>
      <c r="WF131" s="58"/>
      <c r="WG131" s="58"/>
      <c r="WH131" s="58"/>
      <c r="WI131" s="58"/>
      <c r="WJ131" s="58"/>
      <c r="WK131" s="58"/>
      <c r="WL131" s="58"/>
      <c r="WM131" s="58"/>
      <c r="WN131" s="58"/>
      <c r="WO131" s="58"/>
      <c r="WP131" s="58"/>
      <c r="WQ131" s="58"/>
      <c r="WR131" s="58"/>
      <c r="WS131" s="58"/>
      <c r="WT131" s="58"/>
      <c r="WU131" s="58"/>
      <c r="WV131" s="58"/>
      <c r="WW131" s="58"/>
      <c r="WX131" s="58"/>
      <c r="WY131" s="58"/>
      <c r="WZ131" s="58"/>
      <c r="XA131" s="58"/>
      <c r="XB131" s="58"/>
      <c r="XC131" s="58"/>
      <c r="XD131" s="58"/>
      <c r="XE131" s="58"/>
      <c r="XF131" s="58"/>
      <c r="XG131" s="58"/>
      <c r="XH131" s="58"/>
      <c r="XI131" s="58"/>
      <c r="XJ131" s="58"/>
      <c r="XK131" s="58"/>
      <c r="XL131" s="58"/>
      <c r="XM131" s="58"/>
      <c r="XN131" s="58"/>
      <c r="XO131" s="58"/>
      <c r="XP131" s="58"/>
      <c r="XQ131" s="58"/>
      <c r="XR131" s="58"/>
      <c r="XS131" s="58"/>
      <c r="XT131" s="58"/>
      <c r="XU131" s="58"/>
      <c r="XV131" s="58"/>
      <c r="XW131" s="58"/>
      <c r="XX131" s="58"/>
      <c r="XY131" s="58"/>
      <c r="XZ131" s="58"/>
      <c r="YA131" s="58"/>
      <c r="YB131" s="58"/>
      <c r="YC131" s="58"/>
      <c r="YD131" s="58"/>
      <c r="YE131" s="58"/>
      <c r="YF131" s="58"/>
      <c r="YG131" s="58"/>
      <c r="YH131" s="58"/>
      <c r="YI131" s="58"/>
      <c r="YJ131" s="58"/>
      <c r="YK131" s="58"/>
      <c r="YL131" s="58"/>
      <c r="YM131" s="58"/>
      <c r="YN131" s="58"/>
      <c r="YO131" s="58"/>
      <c r="YP131" s="58"/>
      <c r="YQ131" s="58"/>
      <c r="YR131" s="58"/>
      <c r="YS131" s="58"/>
      <c r="YT131" s="58"/>
      <c r="YU131" s="58"/>
      <c r="YV131" s="58"/>
      <c r="YW131" s="58"/>
      <c r="YX131" s="58"/>
      <c r="YY131" s="58"/>
      <c r="YZ131" s="58"/>
      <c r="ZA131" s="58"/>
      <c r="ZB131" s="58"/>
      <c r="ZC131" s="58"/>
      <c r="ZD131" s="58"/>
      <c r="ZE131" s="58"/>
      <c r="ZF131" s="58"/>
      <c r="ZG131" s="58"/>
      <c r="ZH131" s="58"/>
      <c r="ZI131" s="58"/>
      <c r="ZJ131" s="58"/>
      <c r="ZK131" s="58"/>
      <c r="ZL131" s="58"/>
      <c r="ZM131" s="58"/>
      <c r="ZN131" s="58"/>
      <c r="ZO131" s="58"/>
      <c r="ZP131" s="58"/>
      <c r="ZQ131" s="58"/>
      <c r="ZR131" s="58"/>
      <c r="ZS131" s="58"/>
      <c r="ZT131" s="58"/>
      <c r="ZU131" s="58"/>
      <c r="ZV131" s="58"/>
      <c r="ZW131" s="58"/>
      <c r="ZX131" s="58"/>
      <c r="ZY131" s="58"/>
      <c r="ZZ131" s="58"/>
      <c r="AAA131" s="58"/>
      <c r="AAB131" s="58"/>
      <c r="AAC131" s="58"/>
      <c r="AAD131" s="58"/>
      <c r="AAE131" s="58"/>
      <c r="AAF131" s="58"/>
      <c r="AAG131" s="58"/>
      <c r="AAH131" s="58"/>
      <c r="AAI131" s="58"/>
      <c r="AAJ131" s="58"/>
      <c r="AAK131" s="58"/>
      <c r="AAL131" s="58"/>
      <c r="AAM131" s="58"/>
      <c r="AAN131" s="58"/>
      <c r="AAO131" s="58"/>
      <c r="AAP131" s="58"/>
      <c r="AAQ131" s="58"/>
      <c r="AAR131" s="58"/>
      <c r="AAS131" s="58"/>
      <c r="AAT131" s="58"/>
      <c r="AAU131" s="58"/>
      <c r="AAV131" s="58"/>
      <c r="AAW131" s="58"/>
      <c r="AAX131" s="58"/>
      <c r="AAY131" s="58"/>
      <c r="AAZ131" s="58"/>
      <c r="ABA131" s="58"/>
      <c r="ABB131" s="58"/>
      <c r="ABC131" s="58"/>
      <c r="ABD131" s="58"/>
      <c r="ABE131" s="58"/>
      <c r="ABF131" s="58"/>
      <c r="ABG131" s="58"/>
      <c r="ABH131" s="58"/>
      <c r="ABI131" s="58"/>
      <c r="ABJ131" s="58"/>
      <c r="ABK131" s="58"/>
      <c r="ABL131" s="58"/>
      <c r="ABM131" s="58"/>
      <c r="ABN131" s="58"/>
      <c r="ABO131" s="58"/>
      <c r="ABP131" s="58"/>
      <c r="ABQ131" s="58"/>
      <c r="ABR131" s="58"/>
      <c r="ABS131" s="58"/>
      <c r="ABT131" s="58"/>
      <c r="ABU131" s="58"/>
      <c r="ABV131" s="58"/>
      <c r="ABW131" s="58"/>
      <c r="ABX131" s="58"/>
      <c r="ABY131" s="58"/>
      <c r="ABZ131" s="58"/>
      <c r="ACA131" s="58"/>
      <c r="ACB131" s="58"/>
      <c r="ACC131" s="58"/>
      <c r="ACD131" s="58"/>
      <c r="ACE131" s="58"/>
      <c r="ACF131" s="58"/>
      <c r="ACG131" s="58"/>
      <c r="ACH131" s="58"/>
      <c r="ACI131" s="58"/>
      <c r="ACJ131" s="58"/>
      <c r="ACK131" s="58"/>
      <c r="ACL131" s="58"/>
      <c r="ACM131" s="58"/>
      <c r="ACN131" s="58"/>
      <c r="ACO131" s="58"/>
      <c r="ACP131" s="58"/>
      <c r="ACQ131" s="58"/>
      <c r="ACR131" s="58"/>
      <c r="ACS131" s="58"/>
      <c r="ACT131" s="58"/>
      <c r="ACU131" s="58"/>
      <c r="ACV131" s="58"/>
      <c r="ACW131" s="58"/>
      <c r="ACX131" s="58"/>
      <c r="ACY131" s="58"/>
      <c r="ACZ131" s="58"/>
      <c r="ADA131" s="58"/>
      <c r="ADB131" s="58"/>
      <c r="ADC131" s="58"/>
      <c r="ADD131" s="58"/>
      <c r="ADE131" s="58"/>
      <c r="ADF131" s="58"/>
      <c r="ADG131" s="58"/>
      <c r="ADH131" s="58"/>
      <c r="ADI131" s="58"/>
      <c r="ADJ131" s="58"/>
      <c r="ADK131" s="58"/>
      <c r="ADL131" s="58"/>
      <c r="ADM131" s="58"/>
      <c r="ADN131" s="58"/>
      <c r="ADO131" s="58"/>
      <c r="ADP131" s="58"/>
      <c r="ADQ131" s="58"/>
      <c r="ADR131" s="58"/>
      <c r="ADS131" s="58"/>
      <c r="ADT131" s="58"/>
      <c r="ADU131" s="58"/>
      <c r="ADV131" s="58"/>
      <c r="ADW131" s="58"/>
      <c r="ADX131" s="58"/>
      <c r="ADY131" s="58"/>
      <c r="ADZ131" s="58"/>
      <c r="AEA131" s="58"/>
      <c r="AEB131" s="58"/>
      <c r="AEC131" s="58"/>
      <c r="AED131" s="58"/>
      <c r="AEE131" s="58"/>
      <c r="AEF131" s="58"/>
      <c r="AEG131" s="58"/>
      <c r="AEH131" s="58"/>
      <c r="AEI131" s="58"/>
      <c r="AEJ131" s="58"/>
      <c r="AEK131" s="58"/>
      <c r="AEL131" s="58"/>
      <c r="AEM131" s="58"/>
      <c r="AEN131" s="58"/>
      <c r="AEO131" s="58"/>
      <c r="AEP131" s="58"/>
      <c r="AEQ131" s="58"/>
      <c r="AER131" s="58"/>
      <c r="AES131" s="58"/>
      <c r="AET131" s="58"/>
      <c r="AEU131" s="58"/>
      <c r="AEV131" s="58"/>
      <c r="AEW131" s="58"/>
      <c r="AEX131" s="58"/>
      <c r="AEY131" s="58"/>
      <c r="AEZ131" s="58"/>
      <c r="AFA131" s="58"/>
      <c r="AFB131" s="58"/>
      <c r="AFC131" s="58"/>
      <c r="AFD131" s="58"/>
      <c r="AFE131" s="58"/>
      <c r="AFF131" s="58"/>
      <c r="AFG131" s="58"/>
      <c r="AFH131" s="58"/>
      <c r="AFI131" s="58"/>
      <c r="AFJ131" s="58"/>
      <c r="AFK131" s="58"/>
      <c r="AFL131" s="58"/>
      <c r="AFM131" s="58"/>
      <c r="AFN131" s="58"/>
      <c r="AFO131" s="58"/>
      <c r="AFP131" s="58"/>
      <c r="AFQ131" s="58"/>
      <c r="AFR131" s="58"/>
      <c r="AFS131" s="58"/>
      <c r="AFT131" s="58"/>
      <c r="AFU131" s="58"/>
      <c r="AFV131" s="58"/>
      <c r="AFW131" s="58"/>
      <c r="AFX131" s="58"/>
      <c r="AFY131" s="58"/>
      <c r="AFZ131" s="58"/>
      <c r="AGA131" s="58"/>
      <c r="AGB131" s="58"/>
      <c r="AGC131" s="58"/>
      <c r="AGD131" s="58"/>
      <c r="AGE131" s="58"/>
      <c r="AGF131" s="58"/>
      <c r="AGG131" s="58"/>
      <c r="AGH131" s="58"/>
      <c r="AGI131" s="58"/>
      <c r="AGJ131" s="58"/>
      <c r="AGK131" s="58"/>
      <c r="AGL131" s="58"/>
      <c r="AGM131" s="58"/>
      <c r="AGN131" s="58"/>
      <c r="AGO131" s="58"/>
      <c r="AGP131" s="58"/>
      <c r="AGQ131" s="58"/>
      <c r="AGR131" s="58"/>
      <c r="AGS131" s="58"/>
      <c r="AGT131" s="58"/>
      <c r="AGU131" s="58"/>
      <c r="AGV131" s="58"/>
      <c r="AGW131" s="58"/>
      <c r="AGX131" s="58"/>
      <c r="AGY131" s="58"/>
      <c r="AGZ131" s="58"/>
      <c r="AHA131" s="58"/>
      <c r="AHB131" s="58"/>
      <c r="AHC131" s="58"/>
      <c r="AHD131" s="58"/>
      <c r="AHE131" s="58"/>
      <c r="AHF131" s="58"/>
      <c r="AHG131" s="58"/>
      <c r="AHH131" s="58"/>
      <c r="AHI131" s="58"/>
      <c r="AHJ131" s="58"/>
      <c r="AHK131" s="58"/>
      <c r="AHL131" s="58"/>
      <c r="AHM131" s="58"/>
      <c r="AHN131" s="58"/>
      <c r="AHO131" s="58"/>
      <c r="AHP131" s="58"/>
      <c r="AHQ131" s="58"/>
      <c r="AHR131" s="58"/>
      <c r="AHS131" s="58"/>
      <c r="AHT131" s="58"/>
      <c r="AHU131" s="58"/>
      <c r="AHV131" s="58"/>
      <c r="AHW131" s="58"/>
      <c r="AHX131" s="58"/>
      <c r="AHY131" s="58"/>
      <c r="AHZ131" s="58"/>
      <c r="AIA131" s="58"/>
      <c r="AIB131" s="58"/>
      <c r="AIC131" s="58"/>
      <c r="AID131" s="58"/>
      <c r="AIE131" s="58"/>
      <c r="AIF131" s="58"/>
      <c r="AIG131" s="58"/>
      <c r="AIH131" s="58"/>
      <c r="AII131" s="58"/>
      <c r="AIJ131" s="58"/>
      <c r="AIK131" s="58"/>
      <c r="AIL131" s="58"/>
      <c r="AIM131" s="58"/>
      <c r="AIN131" s="58"/>
      <c r="AIO131" s="58"/>
      <c r="AIP131" s="58"/>
      <c r="AIQ131" s="58"/>
      <c r="AIR131" s="58"/>
      <c r="AIS131" s="58"/>
      <c r="AIT131" s="58"/>
      <c r="AIU131" s="58"/>
      <c r="AIV131" s="58"/>
      <c r="AIW131" s="58"/>
      <c r="AIX131" s="58"/>
      <c r="AIY131" s="58"/>
      <c r="AIZ131" s="58"/>
      <c r="AJA131" s="58"/>
      <c r="AJB131" s="58"/>
      <c r="AJC131" s="58"/>
      <c r="AJD131" s="58"/>
      <c r="AJE131" s="58"/>
      <c r="AJF131" s="58"/>
      <c r="AJG131" s="58"/>
      <c r="AJH131" s="58"/>
      <c r="AJI131" s="58"/>
      <c r="AJJ131" s="58"/>
      <c r="AJK131" s="58"/>
      <c r="AJL131" s="58"/>
      <c r="AJM131" s="58"/>
      <c r="AJN131" s="58"/>
      <c r="AJO131" s="58"/>
      <c r="AJP131" s="58"/>
      <c r="AJQ131" s="58"/>
      <c r="AJR131" s="58"/>
      <c r="AJS131" s="58"/>
      <c r="AJT131" s="58"/>
      <c r="AJU131" s="58"/>
      <c r="AJV131" s="58"/>
      <c r="AJW131" s="58"/>
      <c r="AJX131" s="58"/>
      <c r="AJY131" s="58"/>
      <c r="AJZ131" s="58"/>
      <c r="AKA131" s="58"/>
      <c r="AKB131" s="58"/>
      <c r="AKC131" s="58"/>
      <c r="AKD131" s="58"/>
      <c r="AKE131" s="58"/>
      <c r="AKF131" s="58"/>
      <c r="AKG131" s="58"/>
      <c r="AKH131" s="58"/>
      <c r="AKI131" s="58"/>
      <c r="AKJ131" s="58"/>
      <c r="AKK131" s="58"/>
      <c r="AKL131" s="58"/>
      <c r="AKM131" s="58"/>
      <c r="AKN131" s="58"/>
      <c r="AKO131" s="58"/>
      <c r="AKP131" s="58"/>
      <c r="AKQ131" s="58"/>
      <c r="AKR131" s="58"/>
      <c r="AKS131" s="58"/>
      <c r="AKT131" s="58"/>
      <c r="AKU131" s="58"/>
      <c r="AKV131" s="58"/>
      <c r="AKW131" s="58"/>
      <c r="AKX131" s="58"/>
      <c r="AKY131" s="58"/>
      <c r="AKZ131" s="58"/>
      <c r="ALA131" s="58"/>
      <c r="ALB131" s="58"/>
      <c r="ALC131" s="58"/>
      <c r="ALD131" s="58"/>
    </row>
    <row r="132" spans="1:16356" ht="39" customHeight="1" x14ac:dyDescent="0.2">
      <c r="A132" s="65" t="s">
        <v>312</v>
      </c>
      <c r="B132" s="66" t="s">
        <v>313</v>
      </c>
      <c r="C132" s="67" t="s">
        <v>314</v>
      </c>
      <c r="D132" s="68"/>
      <c r="E132" s="68"/>
      <c r="F132" s="68"/>
      <c r="G132" s="68"/>
      <c r="H132" s="8" t="str">
        <f t="shared" ref="H132:I138" si="46">IF($F$5="X","X","")</f>
        <v>X</v>
      </c>
      <c r="I132" s="9" t="str">
        <f t="shared" si="46"/>
        <v>X</v>
      </c>
      <c r="J132" s="8"/>
      <c r="K132" s="10"/>
      <c r="L132" s="9"/>
      <c r="M132" s="8" t="str">
        <f t="shared" ref="M132:S138" si="47">IF($F$5="X","X","")</f>
        <v>X</v>
      </c>
      <c r="N132" s="10" t="str">
        <f t="shared" si="47"/>
        <v>X</v>
      </c>
      <c r="O132" s="9" t="str">
        <f t="shared" si="47"/>
        <v>X</v>
      </c>
      <c r="P132" s="96" t="str">
        <f t="shared" si="47"/>
        <v>X</v>
      </c>
      <c r="Q132" s="10" t="str">
        <f t="shared" si="47"/>
        <v>X</v>
      </c>
      <c r="R132" s="9" t="str">
        <f t="shared" si="47"/>
        <v>X</v>
      </c>
      <c r="S132" s="11" t="str">
        <f t="shared" si="47"/>
        <v>X</v>
      </c>
      <c r="X132" s="58"/>
      <c r="Y132" s="58"/>
      <c r="Z132" s="58"/>
      <c r="AA132" s="58"/>
      <c r="AB132" s="58"/>
      <c r="AC132" s="58"/>
      <c r="AD132" s="58"/>
      <c r="AE132" s="58"/>
      <c r="AF132" s="58"/>
      <c r="AG132" s="58"/>
      <c r="AH132" s="58"/>
      <c r="AI132" s="58"/>
      <c r="AJ132" s="58"/>
      <c r="AK132" s="58"/>
      <c r="AL132" s="58"/>
      <c r="AM132" s="58"/>
      <c r="AN132" s="58"/>
      <c r="AO132" s="58"/>
      <c r="AP132" s="58"/>
      <c r="AQ132" s="58"/>
      <c r="AR132" s="58"/>
      <c r="AS132" s="58"/>
      <c r="AT132" s="58"/>
      <c r="AU132" s="58"/>
      <c r="AV132" s="58"/>
      <c r="AW132" s="58"/>
      <c r="AX132" s="58"/>
      <c r="AY132" s="58"/>
      <c r="AZ132" s="58"/>
      <c r="BA132" s="58"/>
      <c r="BB132" s="58"/>
      <c r="BC132" s="58"/>
      <c r="BD132" s="58"/>
      <c r="BE132" s="58"/>
      <c r="BF132" s="58"/>
      <c r="BG132" s="58"/>
      <c r="BH132" s="58"/>
      <c r="BI132" s="58"/>
      <c r="BJ132" s="58"/>
      <c r="BK132" s="58"/>
      <c r="BL132" s="58"/>
      <c r="BM132" s="58"/>
      <c r="BN132" s="58"/>
      <c r="BO132" s="58"/>
      <c r="BP132" s="58"/>
      <c r="BQ132" s="58"/>
      <c r="BR132" s="58"/>
      <c r="BS132" s="58"/>
      <c r="BT132" s="58"/>
      <c r="BU132" s="58"/>
      <c r="BV132" s="58"/>
      <c r="BW132" s="58"/>
      <c r="BX132" s="58"/>
      <c r="BY132" s="58"/>
      <c r="BZ132" s="58"/>
      <c r="CA132" s="58"/>
      <c r="CB132" s="58"/>
      <c r="CC132" s="58"/>
      <c r="CD132" s="58"/>
      <c r="CE132" s="58"/>
      <c r="CF132" s="58"/>
      <c r="CG132" s="58"/>
      <c r="CH132" s="58"/>
      <c r="CI132" s="58"/>
      <c r="CJ132" s="58"/>
      <c r="CK132" s="58"/>
      <c r="CL132" s="58"/>
      <c r="CM132" s="58"/>
      <c r="CN132" s="58"/>
      <c r="CO132" s="58"/>
      <c r="CP132" s="58"/>
      <c r="CQ132" s="58"/>
      <c r="CR132" s="58"/>
      <c r="CS132" s="58"/>
      <c r="CT132" s="58"/>
      <c r="CU132" s="58"/>
      <c r="CV132" s="58"/>
      <c r="CW132" s="58"/>
      <c r="CX132" s="58"/>
      <c r="CY132" s="58"/>
      <c r="CZ132" s="58"/>
      <c r="DA132" s="58"/>
      <c r="DB132" s="58"/>
      <c r="DC132" s="58"/>
      <c r="DD132" s="58"/>
      <c r="DE132" s="58"/>
      <c r="DF132" s="58"/>
      <c r="DG132" s="58"/>
      <c r="DH132" s="58"/>
      <c r="DI132" s="58"/>
      <c r="DJ132" s="58"/>
      <c r="DK132" s="58"/>
      <c r="DL132" s="58"/>
      <c r="DM132" s="58"/>
      <c r="DN132" s="58"/>
      <c r="DO132" s="58"/>
      <c r="DP132" s="58"/>
      <c r="DQ132" s="58"/>
      <c r="DR132" s="58"/>
      <c r="DS132" s="58"/>
      <c r="DT132" s="58"/>
      <c r="DU132" s="58"/>
      <c r="DV132" s="58"/>
      <c r="DW132" s="58"/>
      <c r="DX132" s="58"/>
      <c r="DY132" s="58"/>
      <c r="DZ132" s="58"/>
      <c r="EA132" s="58"/>
      <c r="EB132" s="58"/>
      <c r="EC132" s="58"/>
      <c r="ED132" s="58"/>
      <c r="EE132" s="58"/>
      <c r="EF132" s="58"/>
      <c r="EG132" s="58"/>
      <c r="EH132" s="58"/>
      <c r="EI132" s="58"/>
      <c r="EJ132" s="58"/>
      <c r="EK132" s="58"/>
      <c r="EL132" s="58"/>
      <c r="EM132" s="58"/>
      <c r="EN132" s="58"/>
      <c r="EO132" s="58"/>
      <c r="EP132" s="58"/>
      <c r="EQ132" s="58"/>
      <c r="ER132" s="58"/>
      <c r="ES132" s="58"/>
      <c r="ET132" s="58"/>
      <c r="EU132" s="58"/>
      <c r="EV132" s="58"/>
      <c r="EW132" s="58"/>
      <c r="EX132" s="58"/>
      <c r="EY132" s="58"/>
      <c r="EZ132" s="58"/>
      <c r="FA132" s="58"/>
      <c r="FB132" s="58"/>
      <c r="FC132" s="58"/>
      <c r="FD132" s="58"/>
      <c r="FE132" s="58"/>
      <c r="FF132" s="58"/>
      <c r="FG132" s="58"/>
      <c r="FH132" s="58"/>
      <c r="FI132" s="58"/>
      <c r="FJ132" s="58"/>
      <c r="FK132" s="58"/>
      <c r="FL132" s="58"/>
      <c r="FM132" s="58"/>
      <c r="FN132" s="58"/>
      <c r="FO132" s="58"/>
      <c r="FP132" s="58"/>
      <c r="FQ132" s="58"/>
      <c r="FR132" s="58"/>
      <c r="FS132" s="58"/>
      <c r="FT132" s="58"/>
      <c r="FU132" s="58"/>
      <c r="FV132" s="58"/>
      <c r="FW132" s="58"/>
      <c r="FX132" s="58"/>
      <c r="FY132" s="58"/>
      <c r="FZ132" s="58"/>
      <c r="GA132" s="58"/>
      <c r="GB132" s="58"/>
      <c r="GC132" s="58"/>
      <c r="GD132" s="58"/>
      <c r="GE132" s="58"/>
      <c r="GF132" s="58"/>
      <c r="GG132" s="58"/>
      <c r="GH132" s="58"/>
      <c r="GI132" s="58"/>
      <c r="GJ132" s="58"/>
      <c r="GK132" s="58"/>
      <c r="GL132" s="58"/>
      <c r="GM132" s="58"/>
      <c r="GN132" s="58"/>
      <c r="GO132" s="58"/>
      <c r="GP132" s="58"/>
      <c r="GQ132" s="58"/>
      <c r="GR132" s="58"/>
      <c r="GS132" s="58"/>
      <c r="GT132" s="58"/>
      <c r="GU132" s="58"/>
      <c r="GV132" s="58"/>
      <c r="GW132" s="58"/>
      <c r="GX132" s="58"/>
      <c r="GY132" s="58"/>
      <c r="GZ132" s="58"/>
      <c r="HA132" s="58"/>
      <c r="HB132" s="58"/>
      <c r="HC132" s="58"/>
      <c r="HD132" s="58"/>
      <c r="HE132" s="58"/>
      <c r="HF132" s="58"/>
      <c r="HG132" s="58"/>
      <c r="HH132" s="58"/>
      <c r="HI132" s="58"/>
      <c r="HJ132" s="58"/>
      <c r="HK132" s="58"/>
      <c r="HL132" s="58"/>
      <c r="HM132" s="58"/>
      <c r="HN132" s="58"/>
      <c r="HO132" s="58"/>
      <c r="HP132" s="58"/>
      <c r="HQ132" s="58"/>
      <c r="HR132" s="58"/>
      <c r="HS132" s="58"/>
      <c r="HT132" s="58"/>
      <c r="HU132" s="58"/>
      <c r="HV132" s="58"/>
      <c r="HW132" s="58"/>
      <c r="HX132" s="58"/>
      <c r="HY132" s="58"/>
      <c r="HZ132" s="58"/>
      <c r="IA132" s="58"/>
      <c r="IB132" s="58"/>
      <c r="IC132" s="58"/>
      <c r="ID132" s="58"/>
      <c r="IE132" s="58"/>
      <c r="IF132" s="58"/>
      <c r="IG132" s="58"/>
      <c r="IH132" s="58"/>
      <c r="II132" s="58"/>
      <c r="IJ132" s="58"/>
      <c r="IK132" s="58"/>
      <c r="IL132" s="58"/>
      <c r="IM132" s="58"/>
      <c r="IN132" s="58"/>
      <c r="IO132" s="58"/>
      <c r="IP132" s="58"/>
      <c r="IQ132" s="58"/>
      <c r="IR132" s="58"/>
      <c r="IS132" s="58"/>
      <c r="IT132" s="58"/>
      <c r="IU132" s="58"/>
      <c r="IV132" s="58"/>
      <c r="IW132" s="58"/>
      <c r="IX132" s="58"/>
      <c r="IY132" s="58"/>
      <c r="IZ132" s="58"/>
      <c r="JA132" s="58"/>
      <c r="JB132" s="58"/>
      <c r="JC132" s="58"/>
      <c r="JD132" s="58"/>
      <c r="JE132" s="58"/>
      <c r="JF132" s="58"/>
      <c r="JG132" s="58"/>
      <c r="JH132" s="58"/>
      <c r="JI132" s="58"/>
      <c r="JJ132" s="58"/>
      <c r="JK132" s="58"/>
      <c r="JL132" s="58"/>
      <c r="JM132" s="58"/>
      <c r="JN132" s="58"/>
      <c r="JO132" s="58"/>
      <c r="JP132" s="58"/>
      <c r="JQ132" s="58"/>
      <c r="JR132" s="58"/>
      <c r="JS132" s="58"/>
      <c r="JT132" s="58"/>
      <c r="JU132" s="58"/>
      <c r="JV132" s="58"/>
      <c r="JW132" s="58"/>
      <c r="JX132" s="58"/>
      <c r="JY132" s="58"/>
      <c r="JZ132" s="58"/>
      <c r="KA132" s="58"/>
      <c r="KB132" s="58"/>
      <c r="KC132" s="58"/>
      <c r="KD132" s="58"/>
      <c r="KE132" s="58"/>
      <c r="KF132" s="58"/>
      <c r="KG132" s="58"/>
      <c r="KH132" s="58"/>
      <c r="KI132" s="58"/>
      <c r="KJ132" s="58"/>
      <c r="KK132" s="58"/>
      <c r="KL132" s="58"/>
      <c r="KM132" s="58"/>
      <c r="KN132" s="58"/>
      <c r="KO132" s="58"/>
      <c r="KP132" s="58"/>
      <c r="KQ132" s="58"/>
      <c r="KR132" s="58"/>
      <c r="KS132" s="58"/>
      <c r="KT132" s="58"/>
      <c r="KU132" s="58"/>
      <c r="KV132" s="58"/>
      <c r="KW132" s="58"/>
      <c r="KX132" s="58"/>
      <c r="KY132" s="58"/>
      <c r="KZ132" s="58"/>
      <c r="LA132" s="58"/>
      <c r="LB132" s="58"/>
      <c r="LC132" s="58"/>
      <c r="LD132" s="58"/>
      <c r="LE132" s="58"/>
      <c r="LF132" s="58"/>
      <c r="LG132" s="58"/>
      <c r="LH132" s="58"/>
      <c r="LI132" s="58"/>
      <c r="LJ132" s="58"/>
      <c r="LK132" s="58"/>
      <c r="LL132" s="58"/>
      <c r="LM132" s="58"/>
      <c r="LN132" s="58"/>
      <c r="LO132" s="58"/>
      <c r="LP132" s="58"/>
      <c r="LQ132" s="58"/>
      <c r="LR132" s="58"/>
      <c r="LS132" s="58"/>
      <c r="LT132" s="58"/>
      <c r="LU132" s="58"/>
      <c r="LV132" s="58"/>
      <c r="LW132" s="58"/>
      <c r="LX132" s="58"/>
      <c r="LY132" s="58"/>
      <c r="LZ132" s="58"/>
      <c r="MA132" s="58"/>
      <c r="MB132" s="58"/>
      <c r="MC132" s="58"/>
      <c r="MD132" s="58"/>
      <c r="ME132" s="58"/>
      <c r="MF132" s="58"/>
      <c r="MG132" s="58"/>
      <c r="MH132" s="58"/>
      <c r="MI132" s="58"/>
      <c r="MJ132" s="58"/>
      <c r="MK132" s="58"/>
      <c r="ML132" s="58"/>
      <c r="MM132" s="58"/>
      <c r="MN132" s="58"/>
      <c r="MO132" s="58"/>
      <c r="MP132" s="58"/>
      <c r="MQ132" s="58"/>
      <c r="MR132" s="58"/>
      <c r="MS132" s="58"/>
      <c r="MT132" s="58"/>
      <c r="MU132" s="58"/>
      <c r="MV132" s="58"/>
      <c r="MW132" s="58"/>
      <c r="MX132" s="58"/>
      <c r="MY132" s="58"/>
      <c r="MZ132" s="58"/>
      <c r="NA132" s="58"/>
      <c r="NB132" s="58"/>
      <c r="NC132" s="58"/>
      <c r="ND132" s="58"/>
      <c r="NE132" s="58"/>
      <c r="NF132" s="58"/>
      <c r="NG132" s="58"/>
      <c r="NH132" s="58"/>
      <c r="NI132" s="58"/>
      <c r="NJ132" s="58"/>
      <c r="NK132" s="58"/>
      <c r="NL132" s="58"/>
      <c r="NM132" s="58"/>
      <c r="NN132" s="58"/>
      <c r="NO132" s="58"/>
      <c r="NP132" s="58"/>
      <c r="NQ132" s="58"/>
      <c r="NR132" s="58"/>
      <c r="NS132" s="58"/>
      <c r="NT132" s="58"/>
      <c r="NU132" s="58"/>
      <c r="NV132" s="58"/>
      <c r="NW132" s="58"/>
      <c r="NX132" s="58"/>
      <c r="NY132" s="58"/>
      <c r="NZ132" s="58"/>
      <c r="OA132" s="58"/>
      <c r="OB132" s="58"/>
      <c r="OC132" s="58"/>
      <c r="OD132" s="58"/>
      <c r="OE132" s="58"/>
      <c r="OF132" s="58"/>
      <c r="OG132" s="58"/>
      <c r="OH132" s="58"/>
      <c r="OI132" s="58"/>
      <c r="OJ132" s="58"/>
      <c r="OK132" s="58"/>
      <c r="OL132" s="58"/>
      <c r="OM132" s="58"/>
      <c r="ON132" s="58"/>
      <c r="OO132" s="58"/>
      <c r="OP132" s="58"/>
      <c r="OQ132" s="58"/>
      <c r="OR132" s="58"/>
      <c r="OS132" s="58"/>
      <c r="OT132" s="58"/>
      <c r="OU132" s="58"/>
      <c r="OV132" s="58"/>
      <c r="OW132" s="58"/>
      <c r="OX132" s="58"/>
      <c r="OY132" s="58"/>
      <c r="OZ132" s="58"/>
      <c r="PA132" s="58"/>
      <c r="PB132" s="58"/>
      <c r="PC132" s="58"/>
      <c r="PD132" s="58"/>
      <c r="PE132" s="58"/>
      <c r="PF132" s="58"/>
      <c r="PG132" s="58"/>
      <c r="PH132" s="58"/>
      <c r="PI132" s="58"/>
      <c r="PJ132" s="58"/>
      <c r="PK132" s="58"/>
      <c r="PL132" s="58"/>
      <c r="PM132" s="58"/>
      <c r="PN132" s="58"/>
      <c r="PO132" s="58"/>
      <c r="PP132" s="58"/>
      <c r="PQ132" s="58"/>
      <c r="PR132" s="58"/>
      <c r="PS132" s="58"/>
      <c r="PT132" s="58"/>
      <c r="PU132" s="58"/>
      <c r="PV132" s="58"/>
      <c r="PW132" s="58"/>
      <c r="PX132" s="58"/>
      <c r="PY132" s="58"/>
      <c r="PZ132" s="58"/>
      <c r="QA132" s="58"/>
      <c r="QB132" s="58"/>
      <c r="QC132" s="58"/>
      <c r="QD132" s="58"/>
      <c r="QE132" s="58"/>
      <c r="QF132" s="58"/>
      <c r="QG132" s="58"/>
      <c r="QH132" s="58"/>
      <c r="QI132" s="58"/>
      <c r="QJ132" s="58"/>
      <c r="QK132" s="58"/>
      <c r="QL132" s="58"/>
      <c r="QM132" s="58"/>
      <c r="QN132" s="58"/>
      <c r="QO132" s="58"/>
      <c r="QP132" s="58"/>
      <c r="QQ132" s="58"/>
      <c r="QR132" s="58"/>
      <c r="QS132" s="58"/>
      <c r="QT132" s="58"/>
      <c r="QU132" s="58"/>
      <c r="QV132" s="58"/>
      <c r="QW132" s="58"/>
      <c r="QX132" s="58"/>
      <c r="QY132" s="58"/>
      <c r="QZ132" s="58"/>
      <c r="RA132" s="58"/>
      <c r="RB132" s="58"/>
      <c r="RC132" s="58"/>
      <c r="RD132" s="58"/>
      <c r="RE132" s="58"/>
      <c r="RF132" s="58"/>
      <c r="RG132" s="58"/>
      <c r="RH132" s="58"/>
      <c r="RI132" s="58"/>
      <c r="RJ132" s="58"/>
      <c r="RK132" s="58"/>
      <c r="RL132" s="58"/>
      <c r="RM132" s="58"/>
      <c r="RN132" s="58"/>
      <c r="RO132" s="58"/>
      <c r="RP132" s="58"/>
      <c r="RQ132" s="58"/>
      <c r="RR132" s="58"/>
      <c r="RS132" s="58"/>
      <c r="RT132" s="58"/>
      <c r="RU132" s="58"/>
      <c r="RV132" s="58"/>
      <c r="RW132" s="58"/>
      <c r="RX132" s="58"/>
      <c r="RY132" s="58"/>
      <c r="RZ132" s="58"/>
      <c r="SA132" s="58"/>
      <c r="SB132" s="58"/>
      <c r="SC132" s="58"/>
      <c r="SD132" s="58"/>
      <c r="SE132" s="58"/>
      <c r="SF132" s="58"/>
      <c r="SG132" s="58"/>
      <c r="SH132" s="58"/>
      <c r="SI132" s="58"/>
      <c r="SJ132" s="58"/>
      <c r="SK132" s="58"/>
      <c r="SL132" s="58"/>
      <c r="SM132" s="58"/>
      <c r="SN132" s="58"/>
      <c r="SO132" s="58"/>
      <c r="SP132" s="58"/>
      <c r="SQ132" s="58"/>
      <c r="SR132" s="58"/>
      <c r="SS132" s="58"/>
      <c r="ST132" s="58"/>
      <c r="SU132" s="58"/>
      <c r="SV132" s="58"/>
      <c r="SW132" s="58"/>
      <c r="SX132" s="58"/>
      <c r="SY132" s="58"/>
      <c r="SZ132" s="58"/>
      <c r="TA132" s="58"/>
      <c r="TB132" s="58"/>
      <c r="TC132" s="58"/>
      <c r="TD132" s="58"/>
      <c r="TE132" s="58"/>
      <c r="TF132" s="58"/>
      <c r="TG132" s="58"/>
      <c r="TH132" s="58"/>
      <c r="TI132" s="58"/>
      <c r="TJ132" s="58"/>
      <c r="TK132" s="58"/>
      <c r="TL132" s="58"/>
      <c r="TM132" s="58"/>
      <c r="TN132" s="58"/>
      <c r="TO132" s="58"/>
      <c r="TP132" s="58"/>
      <c r="TQ132" s="58"/>
      <c r="TR132" s="58"/>
      <c r="TS132" s="58"/>
      <c r="TT132" s="58"/>
      <c r="TU132" s="58"/>
      <c r="TV132" s="58"/>
      <c r="TW132" s="58"/>
      <c r="TX132" s="58"/>
      <c r="TY132" s="58"/>
      <c r="TZ132" s="58"/>
      <c r="UA132" s="58"/>
      <c r="UB132" s="58"/>
      <c r="UC132" s="58"/>
      <c r="UD132" s="58"/>
      <c r="UE132" s="58"/>
      <c r="UF132" s="58"/>
      <c r="UG132" s="58"/>
      <c r="UH132" s="58"/>
      <c r="UI132" s="58"/>
      <c r="UJ132" s="58"/>
      <c r="UK132" s="58"/>
      <c r="UL132" s="58"/>
      <c r="UM132" s="58"/>
      <c r="UN132" s="58"/>
      <c r="UO132" s="58"/>
      <c r="UP132" s="58"/>
      <c r="UQ132" s="58"/>
      <c r="UR132" s="58"/>
      <c r="US132" s="58"/>
      <c r="UT132" s="58"/>
      <c r="UU132" s="58"/>
      <c r="UV132" s="58"/>
      <c r="UW132" s="58"/>
      <c r="UX132" s="58"/>
      <c r="UY132" s="58"/>
      <c r="UZ132" s="58"/>
      <c r="VA132" s="58"/>
      <c r="VB132" s="58"/>
      <c r="VC132" s="58"/>
      <c r="VD132" s="58"/>
      <c r="VE132" s="58"/>
      <c r="VF132" s="58"/>
      <c r="VG132" s="58"/>
      <c r="VH132" s="58"/>
      <c r="VI132" s="58"/>
      <c r="VJ132" s="58"/>
      <c r="VK132" s="58"/>
      <c r="VL132" s="58"/>
      <c r="VM132" s="58"/>
      <c r="VN132" s="58"/>
      <c r="VO132" s="58"/>
      <c r="VP132" s="58"/>
      <c r="VQ132" s="58"/>
      <c r="VR132" s="58"/>
      <c r="VS132" s="58"/>
      <c r="VT132" s="58"/>
      <c r="VU132" s="58"/>
      <c r="VV132" s="58"/>
      <c r="VW132" s="58"/>
      <c r="VX132" s="58"/>
      <c r="VY132" s="58"/>
      <c r="VZ132" s="58"/>
      <c r="WA132" s="58"/>
      <c r="WB132" s="58"/>
      <c r="WC132" s="58"/>
      <c r="WD132" s="58"/>
      <c r="WE132" s="58"/>
      <c r="WF132" s="58"/>
      <c r="WG132" s="58"/>
      <c r="WH132" s="58"/>
      <c r="WI132" s="58"/>
      <c r="WJ132" s="58"/>
      <c r="WK132" s="58"/>
      <c r="WL132" s="58"/>
      <c r="WM132" s="58"/>
      <c r="WN132" s="58"/>
      <c r="WO132" s="58"/>
      <c r="WP132" s="58"/>
      <c r="WQ132" s="58"/>
      <c r="WR132" s="58"/>
      <c r="WS132" s="58"/>
      <c r="WT132" s="58"/>
      <c r="WU132" s="58"/>
      <c r="WV132" s="58"/>
      <c r="WW132" s="58"/>
      <c r="WX132" s="58"/>
      <c r="WY132" s="58"/>
      <c r="WZ132" s="58"/>
      <c r="XA132" s="58"/>
      <c r="XB132" s="58"/>
      <c r="XC132" s="58"/>
      <c r="XD132" s="58"/>
      <c r="XE132" s="58"/>
      <c r="XF132" s="58"/>
      <c r="XG132" s="58"/>
      <c r="XH132" s="58"/>
      <c r="XI132" s="58"/>
      <c r="XJ132" s="58"/>
      <c r="XK132" s="58"/>
      <c r="XL132" s="58"/>
      <c r="XM132" s="58"/>
      <c r="XN132" s="58"/>
      <c r="XO132" s="58"/>
      <c r="XP132" s="58"/>
      <c r="XQ132" s="58"/>
      <c r="XR132" s="58"/>
      <c r="XS132" s="58"/>
      <c r="XT132" s="58"/>
      <c r="XU132" s="58"/>
      <c r="XV132" s="58"/>
      <c r="XW132" s="58"/>
      <c r="XX132" s="58"/>
      <c r="XY132" s="58"/>
      <c r="XZ132" s="58"/>
      <c r="YA132" s="58"/>
      <c r="YB132" s="58"/>
      <c r="YC132" s="58"/>
      <c r="YD132" s="58"/>
      <c r="YE132" s="58"/>
      <c r="YF132" s="58"/>
      <c r="YG132" s="58"/>
      <c r="YH132" s="58"/>
      <c r="YI132" s="58"/>
      <c r="YJ132" s="58"/>
      <c r="YK132" s="58"/>
      <c r="YL132" s="58"/>
      <c r="YM132" s="58"/>
      <c r="YN132" s="58"/>
      <c r="YO132" s="58"/>
      <c r="YP132" s="58"/>
      <c r="YQ132" s="58"/>
      <c r="YR132" s="58"/>
      <c r="YS132" s="58"/>
      <c r="YT132" s="58"/>
      <c r="YU132" s="58"/>
      <c r="YV132" s="58"/>
      <c r="YW132" s="58"/>
      <c r="YX132" s="58"/>
      <c r="YY132" s="58"/>
      <c r="YZ132" s="58"/>
      <c r="ZA132" s="58"/>
      <c r="ZB132" s="58"/>
      <c r="ZC132" s="58"/>
      <c r="ZD132" s="58"/>
      <c r="ZE132" s="58"/>
      <c r="ZF132" s="58"/>
      <c r="ZG132" s="58"/>
      <c r="ZH132" s="58"/>
      <c r="ZI132" s="58"/>
      <c r="ZJ132" s="58"/>
      <c r="ZK132" s="58"/>
      <c r="ZL132" s="58"/>
      <c r="ZM132" s="58"/>
      <c r="ZN132" s="58"/>
      <c r="ZO132" s="58"/>
      <c r="ZP132" s="58"/>
      <c r="ZQ132" s="58"/>
      <c r="ZR132" s="58"/>
      <c r="ZS132" s="58"/>
      <c r="ZT132" s="58"/>
      <c r="ZU132" s="58"/>
      <c r="ZV132" s="58"/>
      <c r="ZW132" s="58"/>
      <c r="ZX132" s="58"/>
      <c r="ZY132" s="58"/>
      <c r="ZZ132" s="58"/>
      <c r="AAA132" s="58"/>
      <c r="AAB132" s="58"/>
      <c r="AAC132" s="58"/>
      <c r="AAD132" s="58"/>
      <c r="AAE132" s="58"/>
      <c r="AAF132" s="58"/>
      <c r="AAG132" s="58"/>
      <c r="AAH132" s="58"/>
      <c r="AAI132" s="58"/>
      <c r="AAJ132" s="58"/>
      <c r="AAK132" s="58"/>
      <c r="AAL132" s="58"/>
      <c r="AAM132" s="58"/>
      <c r="AAN132" s="58"/>
      <c r="AAO132" s="58"/>
      <c r="AAP132" s="58"/>
      <c r="AAQ132" s="58"/>
      <c r="AAR132" s="58"/>
      <c r="AAS132" s="58"/>
      <c r="AAT132" s="58"/>
      <c r="AAU132" s="58"/>
      <c r="AAV132" s="58"/>
      <c r="AAW132" s="58"/>
      <c r="AAX132" s="58"/>
      <c r="AAY132" s="58"/>
      <c r="AAZ132" s="58"/>
      <c r="ABA132" s="58"/>
      <c r="ABB132" s="58"/>
      <c r="ABC132" s="58"/>
      <c r="ABD132" s="58"/>
      <c r="ABE132" s="58"/>
      <c r="ABF132" s="58"/>
      <c r="ABG132" s="58"/>
      <c r="ABH132" s="58"/>
      <c r="ABI132" s="58"/>
      <c r="ABJ132" s="58"/>
      <c r="ABK132" s="58"/>
      <c r="ABL132" s="58"/>
      <c r="ABM132" s="58"/>
      <c r="ABN132" s="58"/>
      <c r="ABO132" s="58"/>
      <c r="ABP132" s="58"/>
      <c r="ABQ132" s="58"/>
      <c r="ABR132" s="58"/>
      <c r="ABS132" s="58"/>
      <c r="ABT132" s="58"/>
      <c r="ABU132" s="58"/>
      <c r="ABV132" s="58"/>
      <c r="ABW132" s="58"/>
      <c r="ABX132" s="58"/>
      <c r="ABY132" s="58"/>
      <c r="ABZ132" s="58"/>
      <c r="ACA132" s="58"/>
      <c r="ACB132" s="58"/>
      <c r="ACC132" s="58"/>
      <c r="ACD132" s="58"/>
      <c r="ACE132" s="58"/>
      <c r="ACF132" s="58"/>
      <c r="ACG132" s="58"/>
      <c r="ACH132" s="58"/>
      <c r="ACI132" s="58"/>
      <c r="ACJ132" s="58"/>
      <c r="ACK132" s="58"/>
      <c r="ACL132" s="58"/>
      <c r="ACM132" s="58"/>
      <c r="ACN132" s="58"/>
      <c r="ACO132" s="58"/>
      <c r="ACP132" s="58"/>
      <c r="ACQ132" s="58"/>
      <c r="ACR132" s="58"/>
      <c r="ACS132" s="58"/>
      <c r="ACT132" s="58"/>
      <c r="ACU132" s="58"/>
      <c r="ACV132" s="58"/>
      <c r="ACW132" s="58"/>
      <c r="ACX132" s="58"/>
      <c r="ACY132" s="58"/>
      <c r="ACZ132" s="58"/>
      <c r="ADA132" s="58"/>
      <c r="ADB132" s="58"/>
      <c r="ADC132" s="58"/>
      <c r="ADD132" s="58"/>
      <c r="ADE132" s="58"/>
      <c r="ADF132" s="58"/>
      <c r="ADG132" s="58"/>
      <c r="ADH132" s="58"/>
      <c r="ADI132" s="58"/>
      <c r="ADJ132" s="58"/>
      <c r="ADK132" s="58"/>
      <c r="ADL132" s="58"/>
      <c r="ADM132" s="58"/>
      <c r="ADN132" s="58"/>
      <c r="ADO132" s="58"/>
      <c r="ADP132" s="58"/>
      <c r="ADQ132" s="58"/>
      <c r="ADR132" s="58"/>
      <c r="ADS132" s="58"/>
      <c r="ADT132" s="58"/>
      <c r="ADU132" s="58"/>
      <c r="ADV132" s="58"/>
      <c r="ADW132" s="58"/>
      <c r="ADX132" s="58"/>
      <c r="ADY132" s="58"/>
      <c r="ADZ132" s="58"/>
      <c r="AEA132" s="58"/>
      <c r="AEB132" s="58"/>
      <c r="AEC132" s="58"/>
      <c r="AED132" s="58"/>
      <c r="AEE132" s="58"/>
      <c r="AEF132" s="58"/>
      <c r="AEG132" s="58"/>
      <c r="AEH132" s="58"/>
      <c r="AEI132" s="58"/>
      <c r="AEJ132" s="58"/>
      <c r="AEK132" s="58"/>
      <c r="AEL132" s="58"/>
      <c r="AEM132" s="58"/>
      <c r="AEN132" s="58"/>
      <c r="AEO132" s="58"/>
      <c r="AEP132" s="58"/>
      <c r="AEQ132" s="58"/>
      <c r="AER132" s="58"/>
      <c r="AES132" s="58"/>
      <c r="AET132" s="58"/>
      <c r="AEU132" s="58"/>
      <c r="AEV132" s="58"/>
      <c r="AEW132" s="58"/>
      <c r="AEX132" s="58"/>
      <c r="AEY132" s="58"/>
      <c r="AEZ132" s="58"/>
      <c r="AFA132" s="58"/>
      <c r="AFB132" s="58"/>
      <c r="AFC132" s="58"/>
      <c r="AFD132" s="58"/>
      <c r="AFE132" s="58"/>
      <c r="AFF132" s="58"/>
      <c r="AFG132" s="58"/>
      <c r="AFH132" s="58"/>
      <c r="AFI132" s="58"/>
      <c r="AFJ132" s="58"/>
      <c r="AFK132" s="58"/>
      <c r="AFL132" s="58"/>
      <c r="AFM132" s="58"/>
      <c r="AFN132" s="58"/>
      <c r="AFO132" s="58"/>
      <c r="AFP132" s="58"/>
      <c r="AFQ132" s="58"/>
      <c r="AFR132" s="58"/>
      <c r="AFS132" s="58"/>
      <c r="AFT132" s="58"/>
      <c r="AFU132" s="58"/>
      <c r="AFV132" s="58"/>
      <c r="AFW132" s="58"/>
      <c r="AFX132" s="58"/>
      <c r="AFY132" s="58"/>
      <c r="AFZ132" s="58"/>
      <c r="AGA132" s="58"/>
      <c r="AGB132" s="58"/>
      <c r="AGC132" s="58"/>
      <c r="AGD132" s="58"/>
      <c r="AGE132" s="58"/>
      <c r="AGF132" s="58"/>
      <c r="AGG132" s="58"/>
      <c r="AGH132" s="58"/>
      <c r="AGI132" s="58"/>
      <c r="AGJ132" s="58"/>
      <c r="AGK132" s="58"/>
      <c r="AGL132" s="58"/>
      <c r="AGM132" s="58"/>
      <c r="AGN132" s="58"/>
      <c r="AGO132" s="58"/>
      <c r="AGP132" s="58"/>
      <c r="AGQ132" s="58"/>
      <c r="AGR132" s="58"/>
      <c r="AGS132" s="58"/>
      <c r="AGT132" s="58"/>
      <c r="AGU132" s="58"/>
      <c r="AGV132" s="58"/>
      <c r="AGW132" s="58"/>
      <c r="AGX132" s="58"/>
      <c r="AGY132" s="58"/>
      <c r="AGZ132" s="58"/>
      <c r="AHA132" s="58"/>
      <c r="AHB132" s="58"/>
      <c r="AHC132" s="58"/>
      <c r="AHD132" s="58"/>
      <c r="AHE132" s="58"/>
      <c r="AHF132" s="58"/>
      <c r="AHG132" s="58"/>
      <c r="AHH132" s="58"/>
      <c r="AHI132" s="58"/>
      <c r="AHJ132" s="58"/>
      <c r="AHK132" s="58"/>
      <c r="AHL132" s="58"/>
      <c r="AHM132" s="58"/>
      <c r="AHN132" s="58"/>
      <c r="AHO132" s="58"/>
      <c r="AHP132" s="58"/>
      <c r="AHQ132" s="58"/>
      <c r="AHR132" s="58"/>
      <c r="AHS132" s="58"/>
      <c r="AHT132" s="58"/>
      <c r="AHU132" s="58"/>
      <c r="AHV132" s="58"/>
      <c r="AHW132" s="58"/>
      <c r="AHX132" s="58"/>
      <c r="AHY132" s="58"/>
      <c r="AHZ132" s="58"/>
      <c r="AIA132" s="58"/>
      <c r="AIB132" s="58"/>
      <c r="AIC132" s="58"/>
      <c r="AID132" s="58"/>
      <c r="AIE132" s="58"/>
      <c r="AIF132" s="58"/>
      <c r="AIG132" s="58"/>
      <c r="AIH132" s="58"/>
      <c r="AII132" s="58"/>
      <c r="AIJ132" s="58"/>
      <c r="AIK132" s="58"/>
      <c r="AIL132" s="58"/>
      <c r="AIM132" s="58"/>
      <c r="AIN132" s="58"/>
      <c r="AIO132" s="58"/>
      <c r="AIP132" s="58"/>
      <c r="AIQ132" s="58"/>
      <c r="AIR132" s="58"/>
      <c r="AIS132" s="58"/>
      <c r="AIT132" s="58"/>
      <c r="AIU132" s="58"/>
      <c r="AIV132" s="58"/>
      <c r="AIW132" s="58"/>
      <c r="AIX132" s="58"/>
      <c r="AIY132" s="58"/>
      <c r="AIZ132" s="58"/>
      <c r="AJA132" s="58"/>
      <c r="AJB132" s="58"/>
      <c r="AJC132" s="58"/>
      <c r="AJD132" s="58"/>
      <c r="AJE132" s="58"/>
      <c r="AJF132" s="58"/>
      <c r="AJG132" s="58"/>
      <c r="AJH132" s="58"/>
      <c r="AJI132" s="58"/>
      <c r="AJJ132" s="58"/>
      <c r="AJK132" s="58"/>
      <c r="AJL132" s="58"/>
      <c r="AJM132" s="58"/>
      <c r="AJN132" s="58"/>
      <c r="AJO132" s="58"/>
      <c r="AJP132" s="58"/>
      <c r="AJQ132" s="58"/>
      <c r="AJR132" s="58"/>
      <c r="AJS132" s="58"/>
      <c r="AJT132" s="58"/>
      <c r="AJU132" s="58"/>
      <c r="AJV132" s="58"/>
      <c r="AJW132" s="58"/>
      <c r="AJX132" s="58"/>
      <c r="AJY132" s="58"/>
      <c r="AJZ132" s="58"/>
      <c r="AKA132" s="58"/>
      <c r="AKB132" s="58"/>
      <c r="AKC132" s="58"/>
      <c r="AKD132" s="58"/>
      <c r="AKE132" s="58"/>
      <c r="AKF132" s="58"/>
      <c r="AKG132" s="58"/>
      <c r="AKH132" s="58"/>
      <c r="AKI132" s="58"/>
      <c r="AKJ132" s="58"/>
      <c r="AKK132" s="58"/>
      <c r="AKL132" s="58"/>
      <c r="AKM132" s="58"/>
      <c r="AKN132" s="58"/>
      <c r="AKO132" s="58"/>
      <c r="AKP132" s="58"/>
      <c r="AKQ132" s="58"/>
      <c r="AKR132" s="58"/>
      <c r="AKS132" s="58"/>
      <c r="AKT132" s="58"/>
      <c r="AKU132" s="58"/>
      <c r="AKV132" s="58"/>
      <c r="AKW132" s="58"/>
      <c r="AKX132" s="58"/>
      <c r="AKY132" s="58"/>
      <c r="AKZ132" s="58"/>
      <c r="ALA132" s="58"/>
      <c r="ALB132" s="58"/>
      <c r="ALC132" s="58"/>
      <c r="ALD132" s="58"/>
    </row>
    <row r="133" spans="1:16356" ht="79.8" x14ac:dyDescent="0.2">
      <c r="A133" s="65" t="s">
        <v>86</v>
      </c>
      <c r="B133" s="66" t="s">
        <v>315</v>
      </c>
      <c r="C133" s="67" t="s">
        <v>316</v>
      </c>
      <c r="D133" s="68"/>
      <c r="E133" s="68"/>
      <c r="F133" s="68"/>
      <c r="G133" s="68"/>
      <c r="H133" s="8" t="str">
        <f t="shared" si="46"/>
        <v>X</v>
      </c>
      <c r="I133" s="9" t="str">
        <f t="shared" si="46"/>
        <v>X</v>
      </c>
      <c r="J133" s="8"/>
      <c r="K133" s="10"/>
      <c r="L133" s="9"/>
      <c r="M133" s="8" t="str">
        <f t="shared" si="47"/>
        <v>X</v>
      </c>
      <c r="N133" s="10" t="str">
        <f t="shared" si="47"/>
        <v>X</v>
      </c>
      <c r="O133" s="9" t="str">
        <f t="shared" si="47"/>
        <v>X</v>
      </c>
      <c r="P133" s="96" t="str">
        <f t="shared" si="47"/>
        <v>X</v>
      </c>
      <c r="Q133" s="10" t="str">
        <f t="shared" si="47"/>
        <v>X</v>
      </c>
      <c r="R133" s="9" t="str">
        <f t="shared" si="47"/>
        <v>X</v>
      </c>
      <c r="S133" s="11" t="str">
        <f t="shared" si="47"/>
        <v>X</v>
      </c>
      <c r="X133" s="58"/>
      <c r="Y133" s="58"/>
      <c r="Z133" s="58"/>
      <c r="AA133" s="58"/>
      <c r="AB133" s="58"/>
      <c r="AC133" s="58"/>
      <c r="AD133" s="58"/>
      <c r="AE133" s="58"/>
      <c r="AF133" s="58"/>
      <c r="AG133" s="58"/>
      <c r="AH133" s="58"/>
      <c r="AI133" s="58"/>
      <c r="AJ133" s="58"/>
      <c r="AK133" s="58"/>
      <c r="AL133" s="58"/>
      <c r="AM133" s="58"/>
      <c r="AN133" s="58"/>
      <c r="AO133" s="58"/>
      <c r="AP133" s="58"/>
      <c r="AQ133" s="58"/>
      <c r="AR133" s="58"/>
      <c r="AS133" s="58"/>
      <c r="AT133" s="58"/>
      <c r="AU133" s="58"/>
      <c r="AV133" s="58"/>
      <c r="AW133" s="58"/>
      <c r="AX133" s="58"/>
      <c r="AY133" s="58"/>
      <c r="AZ133" s="58"/>
      <c r="BA133" s="58"/>
      <c r="BB133" s="58"/>
      <c r="BC133" s="58"/>
      <c r="BD133" s="58"/>
      <c r="BE133" s="58"/>
      <c r="BF133" s="58"/>
      <c r="BG133" s="58"/>
      <c r="BH133" s="58"/>
      <c r="BI133" s="58"/>
      <c r="BJ133" s="58"/>
      <c r="BK133" s="58"/>
      <c r="BL133" s="58"/>
      <c r="BM133" s="58"/>
      <c r="BN133" s="58"/>
      <c r="BO133" s="58"/>
      <c r="BP133" s="58"/>
      <c r="BQ133" s="58"/>
      <c r="BR133" s="58"/>
      <c r="BS133" s="58"/>
      <c r="BT133" s="58"/>
      <c r="BU133" s="58"/>
      <c r="BV133" s="58"/>
      <c r="BW133" s="58"/>
      <c r="BX133" s="58"/>
      <c r="BY133" s="58"/>
      <c r="BZ133" s="58"/>
      <c r="CA133" s="58"/>
      <c r="CB133" s="58"/>
      <c r="CC133" s="58"/>
      <c r="CD133" s="58"/>
      <c r="CE133" s="58"/>
      <c r="CF133" s="58"/>
      <c r="CG133" s="58"/>
      <c r="CH133" s="58"/>
      <c r="CI133" s="58"/>
      <c r="CJ133" s="58"/>
      <c r="CK133" s="58"/>
      <c r="CL133" s="58"/>
      <c r="CM133" s="58"/>
      <c r="CN133" s="58"/>
      <c r="CO133" s="58"/>
      <c r="CP133" s="58"/>
      <c r="CQ133" s="58"/>
      <c r="CR133" s="58"/>
      <c r="CS133" s="58"/>
      <c r="CT133" s="58"/>
      <c r="CU133" s="58"/>
      <c r="CV133" s="58"/>
      <c r="CW133" s="58"/>
      <c r="CX133" s="58"/>
      <c r="CY133" s="58"/>
      <c r="CZ133" s="58"/>
      <c r="DA133" s="58"/>
      <c r="DB133" s="58"/>
      <c r="DC133" s="58"/>
      <c r="DD133" s="58"/>
      <c r="DE133" s="58"/>
      <c r="DF133" s="58"/>
      <c r="DG133" s="58"/>
      <c r="DH133" s="58"/>
      <c r="DI133" s="58"/>
      <c r="DJ133" s="58"/>
      <c r="DK133" s="58"/>
      <c r="DL133" s="58"/>
      <c r="DM133" s="58"/>
      <c r="DN133" s="58"/>
      <c r="DO133" s="58"/>
      <c r="DP133" s="58"/>
      <c r="DQ133" s="58"/>
      <c r="DR133" s="58"/>
      <c r="DS133" s="58"/>
      <c r="DT133" s="58"/>
      <c r="DU133" s="58"/>
      <c r="DV133" s="58"/>
      <c r="DW133" s="58"/>
      <c r="DX133" s="58"/>
      <c r="DY133" s="58"/>
      <c r="DZ133" s="58"/>
      <c r="EA133" s="58"/>
      <c r="EB133" s="58"/>
      <c r="EC133" s="58"/>
      <c r="ED133" s="58"/>
      <c r="EE133" s="58"/>
      <c r="EF133" s="58"/>
      <c r="EG133" s="58"/>
      <c r="EH133" s="58"/>
      <c r="EI133" s="58"/>
      <c r="EJ133" s="58"/>
      <c r="EK133" s="58"/>
      <c r="EL133" s="58"/>
      <c r="EM133" s="58"/>
      <c r="EN133" s="58"/>
      <c r="EO133" s="58"/>
      <c r="EP133" s="58"/>
      <c r="EQ133" s="58"/>
      <c r="ER133" s="58"/>
      <c r="ES133" s="58"/>
      <c r="ET133" s="58"/>
      <c r="EU133" s="58"/>
      <c r="EV133" s="58"/>
      <c r="EW133" s="58"/>
      <c r="EX133" s="58"/>
      <c r="EY133" s="58"/>
      <c r="EZ133" s="58"/>
      <c r="FA133" s="58"/>
      <c r="FB133" s="58"/>
      <c r="FC133" s="58"/>
      <c r="FD133" s="58"/>
      <c r="FE133" s="58"/>
      <c r="FF133" s="58"/>
      <c r="FG133" s="58"/>
      <c r="FH133" s="58"/>
      <c r="FI133" s="58"/>
      <c r="FJ133" s="58"/>
      <c r="FK133" s="58"/>
      <c r="FL133" s="58"/>
      <c r="FM133" s="58"/>
      <c r="FN133" s="58"/>
      <c r="FO133" s="58"/>
      <c r="FP133" s="58"/>
      <c r="FQ133" s="58"/>
      <c r="FR133" s="58"/>
      <c r="FS133" s="58"/>
      <c r="FT133" s="58"/>
      <c r="FU133" s="58"/>
      <c r="FV133" s="58"/>
      <c r="FW133" s="58"/>
      <c r="FX133" s="58"/>
      <c r="FY133" s="58"/>
      <c r="FZ133" s="58"/>
      <c r="GA133" s="58"/>
      <c r="GB133" s="58"/>
      <c r="GC133" s="58"/>
      <c r="GD133" s="58"/>
      <c r="GE133" s="58"/>
      <c r="GF133" s="58"/>
      <c r="GG133" s="58"/>
      <c r="GH133" s="58"/>
      <c r="GI133" s="58"/>
      <c r="GJ133" s="58"/>
      <c r="GK133" s="58"/>
      <c r="GL133" s="58"/>
      <c r="GM133" s="58"/>
      <c r="GN133" s="58"/>
      <c r="GO133" s="58"/>
      <c r="GP133" s="58"/>
      <c r="GQ133" s="58"/>
      <c r="GR133" s="58"/>
      <c r="GS133" s="58"/>
      <c r="GT133" s="58"/>
      <c r="GU133" s="58"/>
      <c r="GV133" s="58"/>
      <c r="GW133" s="58"/>
      <c r="GX133" s="58"/>
      <c r="GY133" s="58"/>
      <c r="GZ133" s="58"/>
      <c r="HA133" s="58"/>
      <c r="HB133" s="58"/>
      <c r="HC133" s="58"/>
      <c r="HD133" s="58"/>
      <c r="HE133" s="58"/>
      <c r="HF133" s="58"/>
      <c r="HG133" s="58"/>
      <c r="HH133" s="58"/>
      <c r="HI133" s="58"/>
      <c r="HJ133" s="58"/>
      <c r="HK133" s="58"/>
      <c r="HL133" s="58"/>
      <c r="HM133" s="58"/>
      <c r="HN133" s="58"/>
      <c r="HO133" s="58"/>
      <c r="HP133" s="58"/>
      <c r="HQ133" s="58"/>
      <c r="HR133" s="58"/>
      <c r="HS133" s="58"/>
      <c r="HT133" s="58"/>
      <c r="HU133" s="58"/>
      <c r="HV133" s="58"/>
      <c r="HW133" s="58"/>
      <c r="HX133" s="58"/>
      <c r="HY133" s="58"/>
      <c r="HZ133" s="58"/>
      <c r="IA133" s="58"/>
      <c r="IB133" s="58"/>
      <c r="IC133" s="58"/>
      <c r="ID133" s="58"/>
      <c r="IE133" s="58"/>
      <c r="IF133" s="58"/>
      <c r="IG133" s="58"/>
      <c r="IH133" s="58"/>
      <c r="II133" s="58"/>
      <c r="IJ133" s="58"/>
      <c r="IK133" s="58"/>
      <c r="IL133" s="58"/>
      <c r="IM133" s="58"/>
      <c r="IN133" s="58"/>
      <c r="IO133" s="58"/>
      <c r="IP133" s="58"/>
      <c r="IQ133" s="58"/>
      <c r="IR133" s="58"/>
      <c r="IS133" s="58"/>
      <c r="IT133" s="58"/>
      <c r="IU133" s="58"/>
      <c r="IV133" s="58"/>
      <c r="IW133" s="58"/>
      <c r="IX133" s="58"/>
      <c r="IY133" s="58"/>
      <c r="IZ133" s="58"/>
      <c r="JA133" s="58"/>
      <c r="JB133" s="58"/>
      <c r="JC133" s="58"/>
      <c r="JD133" s="58"/>
      <c r="JE133" s="58"/>
      <c r="JF133" s="58"/>
      <c r="JG133" s="58"/>
      <c r="JH133" s="58"/>
      <c r="JI133" s="58"/>
      <c r="JJ133" s="58"/>
      <c r="JK133" s="58"/>
      <c r="JL133" s="58"/>
      <c r="JM133" s="58"/>
      <c r="JN133" s="58"/>
      <c r="JO133" s="58"/>
      <c r="JP133" s="58"/>
      <c r="JQ133" s="58"/>
      <c r="JR133" s="58"/>
      <c r="JS133" s="58"/>
      <c r="JT133" s="58"/>
      <c r="JU133" s="58"/>
      <c r="JV133" s="58"/>
      <c r="JW133" s="58"/>
      <c r="JX133" s="58"/>
      <c r="JY133" s="58"/>
      <c r="JZ133" s="58"/>
      <c r="KA133" s="58"/>
      <c r="KB133" s="58"/>
      <c r="KC133" s="58"/>
      <c r="KD133" s="58"/>
      <c r="KE133" s="58"/>
      <c r="KF133" s="58"/>
      <c r="KG133" s="58"/>
      <c r="KH133" s="58"/>
      <c r="KI133" s="58"/>
      <c r="KJ133" s="58"/>
      <c r="KK133" s="58"/>
      <c r="KL133" s="58"/>
      <c r="KM133" s="58"/>
      <c r="KN133" s="58"/>
      <c r="KO133" s="58"/>
      <c r="KP133" s="58"/>
      <c r="KQ133" s="58"/>
      <c r="KR133" s="58"/>
      <c r="KS133" s="58"/>
      <c r="KT133" s="58"/>
      <c r="KU133" s="58"/>
      <c r="KV133" s="58"/>
      <c r="KW133" s="58"/>
      <c r="KX133" s="58"/>
      <c r="KY133" s="58"/>
      <c r="KZ133" s="58"/>
      <c r="LA133" s="58"/>
      <c r="LB133" s="58"/>
      <c r="LC133" s="58"/>
      <c r="LD133" s="58"/>
      <c r="LE133" s="58"/>
      <c r="LF133" s="58"/>
      <c r="LG133" s="58"/>
      <c r="LH133" s="58"/>
      <c r="LI133" s="58"/>
      <c r="LJ133" s="58"/>
      <c r="LK133" s="58"/>
      <c r="LL133" s="58"/>
      <c r="LM133" s="58"/>
      <c r="LN133" s="58"/>
      <c r="LO133" s="58"/>
      <c r="LP133" s="58"/>
      <c r="LQ133" s="58"/>
      <c r="LR133" s="58"/>
      <c r="LS133" s="58"/>
      <c r="LT133" s="58"/>
      <c r="LU133" s="58"/>
      <c r="LV133" s="58"/>
      <c r="LW133" s="58"/>
      <c r="LX133" s="58"/>
      <c r="LY133" s="58"/>
      <c r="LZ133" s="58"/>
      <c r="MA133" s="58"/>
      <c r="MB133" s="58"/>
      <c r="MC133" s="58"/>
      <c r="MD133" s="58"/>
      <c r="ME133" s="58"/>
      <c r="MF133" s="58"/>
      <c r="MG133" s="58"/>
      <c r="MH133" s="58"/>
      <c r="MI133" s="58"/>
      <c r="MJ133" s="58"/>
      <c r="MK133" s="58"/>
      <c r="ML133" s="58"/>
      <c r="MM133" s="58"/>
      <c r="MN133" s="58"/>
      <c r="MO133" s="58"/>
      <c r="MP133" s="58"/>
      <c r="MQ133" s="58"/>
      <c r="MR133" s="58"/>
      <c r="MS133" s="58"/>
      <c r="MT133" s="58"/>
      <c r="MU133" s="58"/>
      <c r="MV133" s="58"/>
      <c r="MW133" s="58"/>
      <c r="MX133" s="58"/>
      <c r="MY133" s="58"/>
      <c r="MZ133" s="58"/>
      <c r="NA133" s="58"/>
      <c r="NB133" s="58"/>
      <c r="NC133" s="58"/>
      <c r="ND133" s="58"/>
      <c r="NE133" s="58"/>
      <c r="NF133" s="58"/>
      <c r="NG133" s="58"/>
      <c r="NH133" s="58"/>
      <c r="NI133" s="58"/>
      <c r="NJ133" s="58"/>
      <c r="NK133" s="58"/>
      <c r="NL133" s="58"/>
      <c r="NM133" s="58"/>
      <c r="NN133" s="58"/>
      <c r="NO133" s="58"/>
      <c r="NP133" s="58"/>
      <c r="NQ133" s="58"/>
      <c r="NR133" s="58"/>
      <c r="NS133" s="58"/>
      <c r="NT133" s="58"/>
      <c r="NU133" s="58"/>
      <c r="NV133" s="58"/>
      <c r="NW133" s="58"/>
      <c r="NX133" s="58"/>
      <c r="NY133" s="58"/>
      <c r="NZ133" s="58"/>
      <c r="OA133" s="58"/>
      <c r="OB133" s="58"/>
      <c r="OC133" s="58"/>
      <c r="OD133" s="58"/>
      <c r="OE133" s="58"/>
      <c r="OF133" s="58"/>
      <c r="OG133" s="58"/>
      <c r="OH133" s="58"/>
      <c r="OI133" s="58"/>
      <c r="OJ133" s="58"/>
      <c r="OK133" s="58"/>
      <c r="OL133" s="58"/>
      <c r="OM133" s="58"/>
      <c r="ON133" s="58"/>
      <c r="OO133" s="58"/>
      <c r="OP133" s="58"/>
      <c r="OQ133" s="58"/>
      <c r="OR133" s="58"/>
      <c r="OS133" s="58"/>
      <c r="OT133" s="58"/>
      <c r="OU133" s="58"/>
      <c r="OV133" s="58"/>
      <c r="OW133" s="58"/>
      <c r="OX133" s="58"/>
      <c r="OY133" s="58"/>
      <c r="OZ133" s="58"/>
      <c r="PA133" s="58"/>
      <c r="PB133" s="58"/>
      <c r="PC133" s="58"/>
      <c r="PD133" s="58"/>
      <c r="PE133" s="58"/>
      <c r="PF133" s="58"/>
      <c r="PG133" s="58"/>
      <c r="PH133" s="58"/>
      <c r="PI133" s="58"/>
      <c r="PJ133" s="58"/>
      <c r="PK133" s="58"/>
      <c r="PL133" s="58"/>
      <c r="PM133" s="58"/>
      <c r="PN133" s="58"/>
      <c r="PO133" s="58"/>
      <c r="PP133" s="58"/>
      <c r="PQ133" s="58"/>
      <c r="PR133" s="58"/>
      <c r="PS133" s="58"/>
      <c r="PT133" s="58"/>
      <c r="PU133" s="58"/>
      <c r="PV133" s="58"/>
      <c r="PW133" s="58"/>
      <c r="PX133" s="58"/>
      <c r="PY133" s="58"/>
      <c r="PZ133" s="58"/>
      <c r="QA133" s="58"/>
      <c r="QB133" s="58"/>
      <c r="QC133" s="58"/>
      <c r="QD133" s="58"/>
      <c r="QE133" s="58"/>
      <c r="QF133" s="58"/>
      <c r="QG133" s="58"/>
      <c r="QH133" s="58"/>
      <c r="QI133" s="58"/>
      <c r="QJ133" s="58"/>
      <c r="QK133" s="58"/>
      <c r="QL133" s="58"/>
      <c r="QM133" s="58"/>
      <c r="QN133" s="58"/>
      <c r="QO133" s="58"/>
      <c r="QP133" s="58"/>
      <c r="QQ133" s="58"/>
      <c r="QR133" s="58"/>
      <c r="QS133" s="58"/>
      <c r="QT133" s="58"/>
      <c r="QU133" s="58"/>
      <c r="QV133" s="58"/>
      <c r="QW133" s="58"/>
      <c r="QX133" s="58"/>
      <c r="QY133" s="58"/>
      <c r="QZ133" s="58"/>
      <c r="RA133" s="58"/>
      <c r="RB133" s="58"/>
      <c r="RC133" s="58"/>
      <c r="RD133" s="58"/>
      <c r="RE133" s="58"/>
      <c r="RF133" s="58"/>
      <c r="RG133" s="58"/>
      <c r="RH133" s="58"/>
      <c r="RI133" s="58"/>
      <c r="RJ133" s="58"/>
      <c r="RK133" s="58"/>
      <c r="RL133" s="58"/>
      <c r="RM133" s="58"/>
      <c r="RN133" s="58"/>
      <c r="RO133" s="58"/>
      <c r="RP133" s="58"/>
      <c r="RQ133" s="58"/>
      <c r="RR133" s="58"/>
      <c r="RS133" s="58"/>
      <c r="RT133" s="58"/>
      <c r="RU133" s="58"/>
      <c r="RV133" s="58"/>
      <c r="RW133" s="58"/>
      <c r="RX133" s="58"/>
      <c r="RY133" s="58"/>
      <c r="RZ133" s="58"/>
      <c r="SA133" s="58"/>
      <c r="SB133" s="58"/>
      <c r="SC133" s="58"/>
      <c r="SD133" s="58"/>
      <c r="SE133" s="58"/>
      <c r="SF133" s="58"/>
      <c r="SG133" s="58"/>
      <c r="SH133" s="58"/>
      <c r="SI133" s="58"/>
      <c r="SJ133" s="58"/>
      <c r="SK133" s="58"/>
      <c r="SL133" s="58"/>
      <c r="SM133" s="58"/>
      <c r="SN133" s="58"/>
      <c r="SO133" s="58"/>
      <c r="SP133" s="58"/>
      <c r="SQ133" s="58"/>
      <c r="SR133" s="58"/>
      <c r="SS133" s="58"/>
      <c r="ST133" s="58"/>
      <c r="SU133" s="58"/>
      <c r="SV133" s="58"/>
      <c r="SW133" s="58"/>
      <c r="SX133" s="58"/>
      <c r="SY133" s="58"/>
      <c r="SZ133" s="58"/>
      <c r="TA133" s="58"/>
      <c r="TB133" s="58"/>
      <c r="TC133" s="58"/>
      <c r="TD133" s="58"/>
      <c r="TE133" s="58"/>
      <c r="TF133" s="58"/>
      <c r="TG133" s="58"/>
      <c r="TH133" s="58"/>
      <c r="TI133" s="58"/>
      <c r="TJ133" s="58"/>
      <c r="TK133" s="58"/>
      <c r="TL133" s="58"/>
      <c r="TM133" s="58"/>
      <c r="TN133" s="58"/>
      <c r="TO133" s="58"/>
      <c r="TP133" s="58"/>
      <c r="TQ133" s="58"/>
      <c r="TR133" s="58"/>
      <c r="TS133" s="58"/>
      <c r="TT133" s="58"/>
      <c r="TU133" s="58"/>
      <c r="TV133" s="58"/>
      <c r="TW133" s="58"/>
      <c r="TX133" s="58"/>
      <c r="TY133" s="58"/>
      <c r="TZ133" s="58"/>
      <c r="UA133" s="58"/>
      <c r="UB133" s="58"/>
      <c r="UC133" s="58"/>
      <c r="UD133" s="58"/>
      <c r="UE133" s="58"/>
      <c r="UF133" s="58"/>
      <c r="UG133" s="58"/>
      <c r="UH133" s="58"/>
      <c r="UI133" s="58"/>
      <c r="UJ133" s="58"/>
      <c r="UK133" s="58"/>
      <c r="UL133" s="58"/>
      <c r="UM133" s="58"/>
      <c r="UN133" s="58"/>
      <c r="UO133" s="58"/>
      <c r="UP133" s="58"/>
      <c r="UQ133" s="58"/>
      <c r="UR133" s="58"/>
      <c r="US133" s="58"/>
      <c r="UT133" s="58"/>
      <c r="UU133" s="58"/>
      <c r="UV133" s="58"/>
      <c r="UW133" s="58"/>
      <c r="UX133" s="58"/>
      <c r="UY133" s="58"/>
      <c r="UZ133" s="58"/>
      <c r="VA133" s="58"/>
      <c r="VB133" s="58"/>
      <c r="VC133" s="58"/>
      <c r="VD133" s="58"/>
      <c r="VE133" s="58"/>
      <c r="VF133" s="58"/>
      <c r="VG133" s="58"/>
      <c r="VH133" s="58"/>
      <c r="VI133" s="58"/>
      <c r="VJ133" s="58"/>
      <c r="VK133" s="58"/>
      <c r="VL133" s="58"/>
      <c r="VM133" s="58"/>
      <c r="VN133" s="58"/>
      <c r="VO133" s="58"/>
      <c r="VP133" s="58"/>
      <c r="VQ133" s="58"/>
      <c r="VR133" s="58"/>
      <c r="VS133" s="58"/>
      <c r="VT133" s="58"/>
      <c r="VU133" s="58"/>
      <c r="VV133" s="58"/>
      <c r="VW133" s="58"/>
      <c r="VX133" s="58"/>
      <c r="VY133" s="58"/>
      <c r="VZ133" s="58"/>
      <c r="WA133" s="58"/>
      <c r="WB133" s="58"/>
      <c r="WC133" s="58"/>
      <c r="WD133" s="58"/>
      <c r="WE133" s="58"/>
      <c r="WF133" s="58"/>
      <c r="WG133" s="58"/>
      <c r="WH133" s="58"/>
      <c r="WI133" s="58"/>
      <c r="WJ133" s="58"/>
      <c r="WK133" s="58"/>
      <c r="WL133" s="58"/>
      <c r="WM133" s="58"/>
      <c r="WN133" s="58"/>
      <c r="WO133" s="58"/>
      <c r="WP133" s="58"/>
      <c r="WQ133" s="58"/>
      <c r="WR133" s="58"/>
      <c r="WS133" s="58"/>
      <c r="WT133" s="58"/>
      <c r="WU133" s="58"/>
      <c r="WV133" s="58"/>
      <c r="WW133" s="58"/>
      <c r="WX133" s="58"/>
      <c r="WY133" s="58"/>
      <c r="WZ133" s="58"/>
      <c r="XA133" s="58"/>
      <c r="XB133" s="58"/>
      <c r="XC133" s="58"/>
      <c r="XD133" s="58"/>
      <c r="XE133" s="58"/>
      <c r="XF133" s="58"/>
      <c r="XG133" s="58"/>
      <c r="XH133" s="58"/>
      <c r="XI133" s="58"/>
      <c r="XJ133" s="58"/>
      <c r="XK133" s="58"/>
      <c r="XL133" s="58"/>
      <c r="XM133" s="58"/>
      <c r="XN133" s="58"/>
      <c r="XO133" s="58"/>
      <c r="XP133" s="58"/>
      <c r="XQ133" s="58"/>
      <c r="XR133" s="58"/>
      <c r="XS133" s="58"/>
      <c r="XT133" s="58"/>
      <c r="XU133" s="58"/>
      <c r="XV133" s="58"/>
      <c r="XW133" s="58"/>
      <c r="XX133" s="58"/>
      <c r="XY133" s="58"/>
      <c r="XZ133" s="58"/>
      <c r="YA133" s="58"/>
      <c r="YB133" s="58"/>
      <c r="YC133" s="58"/>
      <c r="YD133" s="58"/>
      <c r="YE133" s="58"/>
      <c r="YF133" s="58"/>
      <c r="YG133" s="58"/>
      <c r="YH133" s="58"/>
      <c r="YI133" s="58"/>
      <c r="YJ133" s="58"/>
      <c r="YK133" s="58"/>
      <c r="YL133" s="58"/>
      <c r="YM133" s="58"/>
      <c r="YN133" s="58"/>
      <c r="YO133" s="58"/>
      <c r="YP133" s="58"/>
      <c r="YQ133" s="58"/>
      <c r="YR133" s="58"/>
      <c r="YS133" s="58"/>
      <c r="YT133" s="58"/>
      <c r="YU133" s="58"/>
      <c r="YV133" s="58"/>
      <c r="YW133" s="58"/>
      <c r="YX133" s="58"/>
      <c r="YY133" s="58"/>
      <c r="YZ133" s="58"/>
      <c r="ZA133" s="58"/>
      <c r="ZB133" s="58"/>
      <c r="ZC133" s="58"/>
      <c r="ZD133" s="58"/>
      <c r="ZE133" s="58"/>
      <c r="ZF133" s="58"/>
      <c r="ZG133" s="58"/>
      <c r="ZH133" s="58"/>
      <c r="ZI133" s="58"/>
      <c r="ZJ133" s="58"/>
      <c r="ZK133" s="58"/>
      <c r="ZL133" s="58"/>
      <c r="ZM133" s="58"/>
      <c r="ZN133" s="58"/>
      <c r="ZO133" s="58"/>
      <c r="ZP133" s="58"/>
      <c r="ZQ133" s="58"/>
      <c r="ZR133" s="58"/>
      <c r="ZS133" s="58"/>
      <c r="ZT133" s="58"/>
      <c r="ZU133" s="58"/>
      <c r="ZV133" s="58"/>
      <c r="ZW133" s="58"/>
      <c r="ZX133" s="58"/>
      <c r="ZY133" s="58"/>
      <c r="ZZ133" s="58"/>
      <c r="AAA133" s="58"/>
      <c r="AAB133" s="58"/>
      <c r="AAC133" s="58"/>
      <c r="AAD133" s="58"/>
      <c r="AAE133" s="58"/>
      <c r="AAF133" s="58"/>
      <c r="AAG133" s="58"/>
      <c r="AAH133" s="58"/>
      <c r="AAI133" s="58"/>
      <c r="AAJ133" s="58"/>
      <c r="AAK133" s="58"/>
      <c r="AAL133" s="58"/>
      <c r="AAM133" s="58"/>
      <c r="AAN133" s="58"/>
      <c r="AAO133" s="58"/>
      <c r="AAP133" s="58"/>
      <c r="AAQ133" s="58"/>
      <c r="AAR133" s="58"/>
      <c r="AAS133" s="58"/>
      <c r="AAT133" s="58"/>
      <c r="AAU133" s="58"/>
      <c r="AAV133" s="58"/>
      <c r="AAW133" s="58"/>
      <c r="AAX133" s="58"/>
      <c r="AAY133" s="58"/>
      <c r="AAZ133" s="58"/>
      <c r="ABA133" s="58"/>
      <c r="ABB133" s="58"/>
      <c r="ABC133" s="58"/>
      <c r="ABD133" s="58"/>
      <c r="ABE133" s="58"/>
      <c r="ABF133" s="58"/>
      <c r="ABG133" s="58"/>
      <c r="ABH133" s="58"/>
      <c r="ABI133" s="58"/>
      <c r="ABJ133" s="58"/>
      <c r="ABK133" s="58"/>
      <c r="ABL133" s="58"/>
      <c r="ABM133" s="58"/>
      <c r="ABN133" s="58"/>
      <c r="ABO133" s="58"/>
      <c r="ABP133" s="58"/>
      <c r="ABQ133" s="58"/>
      <c r="ABR133" s="58"/>
      <c r="ABS133" s="58"/>
      <c r="ABT133" s="58"/>
      <c r="ABU133" s="58"/>
      <c r="ABV133" s="58"/>
      <c r="ABW133" s="58"/>
      <c r="ABX133" s="58"/>
      <c r="ABY133" s="58"/>
      <c r="ABZ133" s="58"/>
      <c r="ACA133" s="58"/>
      <c r="ACB133" s="58"/>
      <c r="ACC133" s="58"/>
      <c r="ACD133" s="58"/>
      <c r="ACE133" s="58"/>
      <c r="ACF133" s="58"/>
      <c r="ACG133" s="58"/>
      <c r="ACH133" s="58"/>
      <c r="ACI133" s="58"/>
      <c r="ACJ133" s="58"/>
      <c r="ACK133" s="58"/>
      <c r="ACL133" s="58"/>
      <c r="ACM133" s="58"/>
      <c r="ACN133" s="58"/>
      <c r="ACO133" s="58"/>
      <c r="ACP133" s="58"/>
      <c r="ACQ133" s="58"/>
      <c r="ACR133" s="58"/>
      <c r="ACS133" s="58"/>
      <c r="ACT133" s="58"/>
      <c r="ACU133" s="58"/>
      <c r="ACV133" s="58"/>
      <c r="ACW133" s="58"/>
      <c r="ACX133" s="58"/>
      <c r="ACY133" s="58"/>
      <c r="ACZ133" s="58"/>
      <c r="ADA133" s="58"/>
      <c r="ADB133" s="58"/>
      <c r="ADC133" s="58"/>
      <c r="ADD133" s="58"/>
      <c r="ADE133" s="58"/>
      <c r="ADF133" s="58"/>
      <c r="ADG133" s="58"/>
      <c r="ADH133" s="58"/>
      <c r="ADI133" s="58"/>
      <c r="ADJ133" s="58"/>
      <c r="ADK133" s="58"/>
      <c r="ADL133" s="58"/>
      <c r="ADM133" s="58"/>
      <c r="ADN133" s="58"/>
      <c r="ADO133" s="58"/>
      <c r="ADP133" s="58"/>
      <c r="ADQ133" s="58"/>
      <c r="ADR133" s="58"/>
      <c r="ADS133" s="58"/>
      <c r="ADT133" s="58"/>
      <c r="ADU133" s="58"/>
      <c r="ADV133" s="58"/>
      <c r="ADW133" s="58"/>
      <c r="ADX133" s="58"/>
      <c r="ADY133" s="58"/>
      <c r="ADZ133" s="58"/>
      <c r="AEA133" s="58"/>
      <c r="AEB133" s="58"/>
      <c r="AEC133" s="58"/>
      <c r="AED133" s="58"/>
      <c r="AEE133" s="58"/>
      <c r="AEF133" s="58"/>
      <c r="AEG133" s="58"/>
      <c r="AEH133" s="58"/>
      <c r="AEI133" s="58"/>
      <c r="AEJ133" s="58"/>
      <c r="AEK133" s="58"/>
      <c r="AEL133" s="58"/>
      <c r="AEM133" s="58"/>
      <c r="AEN133" s="58"/>
      <c r="AEO133" s="58"/>
      <c r="AEP133" s="58"/>
      <c r="AEQ133" s="58"/>
      <c r="AER133" s="58"/>
      <c r="AES133" s="58"/>
      <c r="AET133" s="58"/>
      <c r="AEU133" s="58"/>
      <c r="AEV133" s="58"/>
      <c r="AEW133" s="58"/>
      <c r="AEX133" s="58"/>
      <c r="AEY133" s="58"/>
      <c r="AEZ133" s="58"/>
      <c r="AFA133" s="58"/>
      <c r="AFB133" s="58"/>
      <c r="AFC133" s="58"/>
      <c r="AFD133" s="58"/>
      <c r="AFE133" s="58"/>
      <c r="AFF133" s="58"/>
      <c r="AFG133" s="58"/>
      <c r="AFH133" s="58"/>
      <c r="AFI133" s="58"/>
      <c r="AFJ133" s="58"/>
      <c r="AFK133" s="58"/>
      <c r="AFL133" s="58"/>
      <c r="AFM133" s="58"/>
      <c r="AFN133" s="58"/>
      <c r="AFO133" s="58"/>
      <c r="AFP133" s="58"/>
      <c r="AFQ133" s="58"/>
      <c r="AFR133" s="58"/>
      <c r="AFS133" s="58"/>
      <c r="AFT133" s="58"/>
      <c r="AFU133" s="58"/>
      <c r="AFV133" s="58"/>
      <c r="AFW133" s="58"/>
      <c r="AFX133" s="58"/>
      <c r="AFY133" s="58"/>
      <c r="AFZ133" s="58"/>
      <c r="AGA133" s="58"/>
      <c r="AGB133" s="58"/>
      <c r="AGC133" s="58"/>
      <c r="AGD133" s="58"/>
      <c r="AGE133" s="58"/>
      <c r="AGF133" s="58"/>
      <c r="AGG133" s="58"/>
      <c r="AGH133" s="58"/>
      <c r="AGI133" s="58"/>
      <c r="AGJ133" s="58"/>
      <c r="AGK133" s="58"/>
      <c r="AGL133" s="58"/>
      <c r="AGM133" s="58"/>
      <c r="AGN133" s="58"/>
      <c r="AGO133" s="58"/>
      <c r="AGP133" s="58"/>
      <c r="AGQ133" s="58"/>
      <c r="AGR133" s="58"/>
      <c r="AGS133" s="58"/>
      <c r="AGT133" s="58"/>
      <c r="AGU133" s="58"/>
      <c r="AGV133" s="58"/>
      <c r="AGW133" s="58"/>
      <c r="AGX133" s="58"/>
      <c r="AGY133" s="58"/>
      <c r="AGZ133" s="58"/>
      <c r="AHA133" s="58"/>
      <c r="AHB133" s="58"/>
      <c r="AHC133" s="58"/>
      <c r="AHD133" s="58"/>
      <c r="AHE133" s="58"/>
      <c r="AHF133" s="58"/>
      <c r="AHG133" s="58"/>
      <c r="AHH133" s="58"/>
      <c r="AHI133" s="58"/>
      <c r="AHJ133" s="58"/>
      <c r="AHK133" s="58"/>
      <c r="AHL133" s="58"/>
      <c r="AHM133" s="58"/>
      <c r="AHN133" s="58"/>
      <c r="AHO133" s="58"/>
      <c r="AHP133" s="58"/>
      <c r="AHQ133" s="58"/>
      <c r="AHR133" s="58"/>
      <c r="AHS133" s="58"/>
      <c r="AHT133" s="58"/>
      <c r="AHU133" s="58"/>
      <c r="AHV133" s="58"/>
      <c r="AHW133" s="58"/>
      <c r="AHX133" s="58"/>
      <c r="AHY133" s="58"/>
      <c r="AHZ133" s="58"/>
      <c r="AIA133" s="58"/>
      <c r="AIB133" s="58"/>
      <c r="AIC133" s="58"/>
      <c r="AID133" s="58"/>
      <c r="AIE133" s="58"/>
      <c r="AIF133" s="58"/>
      <c r="AIG133" s="58"/>
      <c r="AIH133" s="58"/>
      <c r="AII133" s="58"/>
      <c r="AIJ133" s="58"/>
      <c r="AIK133" s="58"/>
      <c r="AIL133" s="58"/>
      <c r="AIM133" s="58"/>
      <c r="AIN133" s="58"/>
      <c r="AIO133" s="58"/>
      <c r="AIP133" s="58"/>
      <c r="AIQ133" s="58"/>
      <c r="AIR133" s="58"/>
      <c r="AIS133" s="58"/>
      <c r="AIT133" s="58"/>
      <c r="AIU133" s="58"/>
      <c r="AIV133" s="58"/>
      <c r="AIW133" s="58"/>
      <c r="AIX133" s="58"/>
      <c r="AIY133" s="58"/>
      <c r="AIZ133" s="58"/>
      <c r="AJA133" s="58"/>
      <c r="AJB133" s="58"/>
      <c r="AJC133" s="58"/>
      <c r="AJD133" s="58"/>
      <c r="AJE133" s="58"/>
      <c r="AJF133" s="58"/>
      <c r="AJG133" s="58"/>
      <c r="AJH133" s="58"/>
      <c r="AJI133" s="58"/>
      <c r="AJJ133" s="58"/>
      <c r="AJK133" s="58"/>
      <c r="AJL133" s="58"/>
      <c r="AJM133" s="58"/>
      <c r="AJN133" s="58"/>
      <c r="AJO133" s="58"/>
      <c r="AJP133" s="58"/>
      <c r="AJQ133" s="58"/>
      <c r="AJR133" s="58"/>
      <c r="AJS133" s="58"/>
      <c r="AJT133" s="58"/>
      <c r="AJU133" s="58"/>
      <c r="AJV133" s="58"/>
      <c r="AJW133" s="58"/>
      <c r="AJX133" s="58"/>
      <c r="AJY133" s="58"/>
      <c r="AJZ133" s="58"/>
      <c r="AKA133" s="58"/>
      <c r="AKB133" s="58"/>
      <c r="AKC133" s="58"/>
      <c r="AKD133" s="58"/>
      <c r="AKE133" s="58"/>
      <c r="AKF133" s="58"/>
      <c r="AKG133" s="58"/>
      <c r="AKH133" s="58"/>
      <c r="AKI133" s="58"/>
      <c r="AKJ133" s="58"/>
      <c r="AKK133" s="58"/>
      <c r="AKL133" s="58"/>
      <c r="AKM133" s="58"/>
      <c r="AKN133" s="58"/>
      <c r="AKO133" s="58"/>
      <c r="AKP133" s="58"/>
      <c r="AKQ133" s="58"/>
      <c r="AKR133" s="58"/>
      <c r="AKS133" s="58"/>
      <c r="AKT133" s="58"/>
      <c r="AKU133" s="58"/>
      <c r="AKV133" s="58"/>
      <c r="AKW133" s="58"/>
      <c r="AKX133" s="58"/>
      <c r="AKY133" s="58"/>
      <c r="AKZ133" s="58"/>
      <c r="ALA133" s="58"/>
      <c r="ALB133" s="58"/>
      <c r="ALC133" s="58"/>
      <c r="ALD133" s="58"/>
    </row>
    <row r="134" spans="1:16356" ht="45.6" x14ac:dyDescent="0.2">
      <c r="A134" s="65" t="s">
        <v>317</v>
      </c>
      <c r="B134" s="66" t="s">
        <v>318</v>
      </c>
      <c r="C134" s="67" t="s">
        <v>319</v>
      </c>
      <c r="D134" s="68"/>
      <c r="E134" s="68"/>
      <c r="F134" s="68"/>
      <c r="G134" s="68"/>
      <c r="H134" s="8" t="str">
        <f t="shared" si="46"/>
        <v>X</v>
      </c>
      <c r="I134" s="9" t="str">
        <f t="shared" si="46"/>
        <v>X</v>
      </c>
      <c r="J134" s="8"/>
      <c r="K134" s="10"/>
      <c r="L134" s="9"/>
      <c r="M134" s="8" t="str">
        <f t="shared" si="47"/>
        <v>X</v>
      </c>
      <c r="N134" s="10" t="str">
        <f t="shared" si="47"/>
        <v>X</v>
      </c>
      <c r="O134" s="9" t="str">
        <f t="shared" si="47"/>
        <v>X</v>
      </c>
      <c r="P134" s="96" t="str">
        <f t="shared" si="47"/>
        <v>X</v>
      </c>
      <c r="Q134" s="10" t="str">
        <f t="shared" si="47"/>
        <v>X</v>
      </c>
      <c r="R134" s="9" t="str">
        <f t="shared" si="47"/>
        <v>X</v>
      </c>
      <c r="S134" s="11" t="str">
        <f t="shared" si="47"/>
        <v>X</v>
      </c>
      <c r="X134" s="58"/>
      <c r="Y134" s="58"/>
      <c r="Z134" s="58"/>
      <c r="AA134" s="58"/>
      <c r="AB134" s="58"/>
      <c r="AC134" s="58"/>
      <c r="AD134" s="58"/>
      <c r="AE134" s="58"/>
      <c r="AF134" s="58"/>
      <c r="AG134" s="58"/>
      <c r="AH134" s="58"/>
      <c r="AI134" s="58"/>
      <c r="AJ134" s="58"/>
      <c r="AK134" s="58"/>
      <c r="AL134" s="58"/>
      <c r="AM134" s="58"/>
      <c r="AN134" s="58"/>
      <c r="AO134" s="58"/>
      <c r="AP134" s="58"/>
      <c r="AQ134" s="58"/>
      <c r="AR134" s="58"/>
      <c r="AS134" s="58"/>
      <c r="AT134" s="58"/>
      <c r="AU134" s="58"/>
      <c r="AV134" s="58"/>
      <c r="AW134" s="58"/>
      <c r="AX134" s="58"/>
      <c r="AY134" s="58"/>
      <c r="AZ134" s="58"/>
      <c r="BA134" s="58"/>
      <c r="BB134" s="58"/>
      <c r="BC134" s="58"/>
      <c r="BD134" s="58"/>
      <c r="BE134" s="58"/>
      <c r="BF134" s="58"/>
      <c r="BG134" s="58"/>
      <c r="BH134" s="58"/>
      <c r="BI134" s="58"/>
      <c r="BJ134" s="58"/>
      <c r="BK134" s="58"/>
      <c r="BL134" s="58"/>
      <c r="BM134" s="58"/>
      <c r="BN134" s="58"/>
      <c r="BO134" s="58"/>
      <c r="BP134" s="58"/>
      <c r="BQ134" s="58"/>
      <c r="BR134" s="58"/>
      <c r="BS134" s="58"/>
      <c r="BT134" s="58"/>
      <c r="BU134" s="58"/>
      <c r="BV134" s="58"/>
      <c r="BW134" s="58"/>
      <c r="BX134" s="58"/>
      <c r="BY134" s="58"/>
      <c r="BZ134" s="58"/>
      <c r="CA134" s="58"/>
      <c r="CB134" s="58"/>
      <c r="CC134" s="58"/>
      <c r="CD134" s="58"/>
      <c r="CE134" s="58"/>
      <c r="CF134" s="58"/>
      <c r="CG134" s="58"/>
      <c r="CH134" s="58"/>
      <c r="CI134" s="58"/>
      <c r="CJ134" s="58"/>
      <c r="CK134" s="58"/>
      <c r="CL134" s="58"/>
      <c r="CM134" s="58"/>
      <c r="CN134" s="58"/>
      <c r="CO134" s="58"/>
      <c r="CP134" s="58"/>
      <c r="CQ134" s="58"/>
      <c r="CR134" s="58"/>
      <c r="CS134" s="58"/>
      <c r="CT134" s="58"/>
      <c r="CU134" s="58"/>
      <c r="CV134" s="58"/>
      <c r="CW134" s="58"/>
      <c r="CX134" s="58"/>
      <c r="CY134" s="58"/>
      <c r="CZ134" s="58"/>
      <c r="DA134" s="58"/>
      <c r="DB134" s="58"/>
      <c r="DC134" s="58"/>
      <c r="DD134" s="58"/>
      <c r="DE134" s="58"/>
      <c r="DF134" s="58"/>
      <c r="DG134" s="58"/>
      <c r="DH134" s="58"/>
      <c r="DI134" s="58"/>
      <c r="DJ134" s="58"/>
      <c r="DK134" s="58"/>
      <c r="DL134" s="58"/>
      <c r="DM134" s="58"/>
      <c r="DN134" s="58"/>
      <c r="DO134" s="58"/>
      <c r="DP134" s="58"/>
      <c r="DQ134" s="58"/>
      <c r="DR134" s="58"/>
      <c r="DS134" s="58"/>
      <c r="DT134" s="58"/>
      <c r="DU134" s="58"/>
      <c r="DV134" s="58"/>
      <c r="DW134" s="58"/>
      <c r="DX134" s="58"/>
      <c r="DY134" s="58"/>
      <c r="DZ134" s="58"/>
      <c r="EA134" s="58"/>
      <c r="EB134" s="58"/>
      <c r="EC134" s="58"/>
      <c r="ED134" s="58"/>
      <c r="EE134" s="58"/>
      <c r="EF134" s="58"/>
      <c r="EG134" s="58"/>
      <c r="EH134" s="58"/>
      <c r="EI134" s="58"/>
      <c r="EJ134" s="58"/>
      <c r="EK134" s="58"/>
      <c r="EL134" s="58"/>
      <c r="EM134" s="58"/>
      <c r="EN134" s="58"/>
      <c r="EO134" s="58"/>
      <c r="EP134" s="58"/>
      <c r="EQ134" s="58"/>
      <c r="ER134" s="58"/>
      <c r="ES134" s="58"/>
      <c r="ET134" s="58"/>
      <c r="EU134" s="58"/>
      <c r="EV134" s="58"/>
      <c r="EW134" s="58"/>
      <c r="EX134" s="58"/>
      <c r="EY134" s="58"/>
      <c r="EZ134" s="58"/>
      <c r="FA134" s="58"/>
      <c r="FB134" s="58"/>
      <c r="FC134" s="58"/>
      <c r="FD134" s="58"/>
      <c r="FE134" s="58"/>
      <c r="FF134" s="58"/>
      <c r="FG134" s="58"/>
      <c r="FH134" s="58"/>
      <c r="FI134" s="58"/>
      <c r="FJ134" s="58"/>
      <c r="FK134" s="58"/>
      <c r="FL134" s="58"/>
      <c r="FM134" s="58"/>
      <c r="FN134" s="58"/>
      <c r="FO134" s="58"/>
      <c r="FP134" s="58"/>
      <c r="FQ134" s="58"/>
      <c r="FR134" s="58"/>
      <c r="FS134" s="58"/>
      <c r="FT134" s="58"/>
      <c r="FU134" s="58"/>
      <c r="FV134" s="58"/>
      <c r="FW134" s="58"/>
      <c r="FX134" s="58"/>
      <c r="FY134" s="58"/>
      <c r="FZ134" s="58"/>
      <c r="GA134" s="58"/>
      <c r="GB134" s="58"/>
      <c r="GC134" s="58"/>
      <c r="GD134" s="58"/>
      <c r="GE134" s="58"/>
      <c r="GF134" s="58"/>
      <c r="GG134" s="58"/>
      <c r="GH134" s="58"/>
      <c r="GI134" s="58"/>
      <c r="GJ134" s="58"/>
      <c r="GK134" s="58"/>
      <c r="GL134" s="58"/>
      <c r="GM134" s="58"/>
      <c r="GN134" s="58"/>
      <c r="GO134" s="58"/>
      <c r="GP134" s="58"/>
      <c r="GQ134" s="58"/>
      <c r="GR134" s="58"/>
      <c r="GS134" s="58"/>
      <c r="GT134" s="58"/>
      <c r="GU134" s="58"/>
      <c r="GV134" s="58"/>
      <c r="GW134" s="58"/>
      <c r="GX134" s="58"/>
      <c r="GY134" s="58"/>
      <c r="GZ134" s="58"/>
      <c r="HA134" s="58"/>
      <c r="HB134" s="58"/>
      <c r="HC134" s="58"/>
      <c r="HD134" s="58"/>
      <c r="HE134" s="58"/>
      <c r="HF134" s="58"/>
      <c r="HG134" s="58"/>
      <c r="HH134" s="58"/>
      <c r="HI134" s="58"/>
      <c r="HJ134" s="58"/>
      <c r="HK134" s="58"/>
      <c r="HL134" s="58"/>
      <c r="HM134" s="58"/>
      <c r="HN134" s="58"/>
      <c r="HO134" s="58"/>
      <c r="HP134" s="58"/>
      <c r="HQ134" s="58"/>
      <c r="HR134" s="58"/>
      <c r="HS134" s="58"/>
      <c r="HT134" s="58"/>
      <c r="HU134" s="58"/>
      <c r="HV134" s="58"/>
      <c r="HW134" s="58"/>
      <c r="HX134" s="58"/>
      <c r="HY134" s="58"/>
      <c r="HZ134" s="58"/>
      <c r="IA134" s="58"/>
      <c r="IB134" s="58"/>
      <c r="IC134" s="58"/>
      <c r="ID134" s="58"/>
      <c r="IE134" s="58"/>
      <c r="IF134" s="58"/>
      <c r="IG134" s="58"/>
      <c r="IH134" s="58"/>
      <c r="II134" s="58"/>
      <c r="IJ134" s="58"/>
      <c r="IK134" s="58"/>
      <c r="IL134" s="58"/>
      <c r="IM134" s="58"/>
      <c r="IN134" s="58"/>
      <c r="IO134" s="58"/>
      <c r="IP134" s="58"/>
      <c r="IQ134" s="58"/>
      <c r="IR134" s="58"/>
      <c r="IS134" s="58"/>
      <c r="IT134" s="58"/>
      <c r="IU134" s="58"/>
      <c r="IV134" s="58"/>
      <c r="IW134" s="58"/>
      <c r="IX134" s="58"/>
      <c r="IY134" s="58"/>
      <c r="IZ134" s="58"/>
      <c r="JA134" s="58"/>
      <c r="JB134" s="58"/>
      <c r="JC134" s="58"/>
      <c r="JD134" s="58"/>
      <c r="JE134" s="58"/>
      <c r="JF134" s="58"/>
      <c r="JG134" s="58"/>
      <c r="JH134" s="58"/>
      <c r="JI134" s="58"/>
      <c r="JJ134" s="58"/>
      <c r="JK134" s="58"/>
      <c r="JL134" s="58"/>
      <c r="JM134" s="58"/>
      <c r="JN134" s="58"/>
      <c r="JO134" s="58"/>
      <c r="JP134" s="58"/>
      <c r="JQ134" s="58"/>
      <c r="JR134" s="58"/>
      <c r="JS134" s="58"/>
      <c r="JT134" s="58"/>
      <c r="JU134" s="58"/>
      <c r="JV134" s="58"/>
      <c r="JW134" s="58"/>
      <c r="JX134" s="58"/>
      <c r="JY134" s="58"/>
      <c r="JZ134" s="58"/>
      <c r="KA134" s="58"/>
      <c r="KB134" s="58"/>
      <c r="KC134" s="58"/>
      <c r="KD134" s="58"/>
      <c r="KE134" s="58"/>
      <c r="KF134" s="58"/>
      <c r="KG134" s="58"/>
      <c r="KH134" s="58"/>
      <c r="KI134" s="58"/>
      <c r="KJ134" s="58"/>
      <c r="KK134" s="58"/>
      <c r="KL134" s="58"/>
      <c r="KM134" s="58"/>
      <c r="KN134" s="58"/>
      <c r="KO134" s="58"/>
      <c r="KP134" s="58"/>
      <c r="KQ134" s="58"/>
      <c r="KR134" s="58"/>
      <c r="KS134" s="58"/>
      <c r="KT134" s="58"/>
      <c r="KU134" s="58"/>
      <c r="KV134" s="58"/>
      <c r="KW134" s="58"/>
      <c r="KX134" s="58"/>
      <c r="KY134" s="58"/>
      <c r="KZ134" s="58"/>
      <c r="LA134" s="58"/>
      <c r="LB134" s="58"/>
      <c r="LC134" s="58"/>
      <c r="LD134" s="58"/>
      <c r="LE134" s="58"/>
      <c r="LF134" s="58"/>
      <c r="LG134" s="58"/>
      <c r="LH134" s="58"/>
      <c r="LI134" s="58"/>
      <c r="LJ134" s="58"/>
      <c r="LK134" s="58"/>
      <c r="LL134" s="58"/>
      <c r="LM134" s="58"/>
      <c r="LN134" s="58"/>
      <c r="LO134" s="58"/>
      <c r="LP134" s="58"/>
      <c r="LQ134" s="58"/>
      <c r="LR134" s="58"/>
      <c r="LS134" s="58"/>
      <c r="LT134" s="58"/>
      <c r="LU134" s="58"/>
      <c r="LV134" s="58"/>
      <c r="LW134" s="58"/>
      <c r="LX134" s="58"/>
      <c r="LY134" s="58"/>
      <c r="LZ134" s="58"/>
      <c r="MA134" s="58"/>
      <c r="MB134" s="58"/>
      <c r="MC134" s="58"/>
      <c r="MD134" s="58"/>
      <c r="ME134" s="58"/>
      <c r="MF134" s="58"/>
      <c r="MG134" s="58"/>
      <c r="MH134" s="58"/>
      <c r="MI134" s="58"/>
      <c r="MJ134" s="58"/>
      <c r="MK134" s="58"/>
      <c r="ML134" s="58"/>
      <c r="MM134" s="58"/>
      <c r="MN134" s="58"/>
      <c r="MO134" s="58"/>
      <c r="MP134" s="58"/>
      <c r="MQ134" s="58"/>
      <c r="MR134" s="58"/>
      <c r="MS134" s="58"/>
      <c r="MT134" s="58"/>
      <c r="MU134" s="58"/>
      <c r="MV134" s="58"/>
      <c r="MW134" s="58"/>
      <c r="MX134" s="58"/>
      <c r="MY134" s="58"/>
      <c r="MZ134" s="58"/>
      <c r="NA134" s="58"/>
      <c r="NB134" s="58"/>
      <c r="NC134" s="58"/>
      <c r="ND134" s="58"/>
      <c r="NE134" s="58"/>
      <c r="NF134" s="58"/>
      <c r="NG134" s="58"/>
      <c r="NH134" s="58"/>
      <c r="NI134" s="58"/>
      <c r="NJ134" s="58"/>
      <c r="NK134" s="58"/>
      <c r="NL134" s="58"/>
      <c r="NM134" s="58"/>
      <c r="NN134" s="58"/>
      <c r="NO134" s="58"/>
      <c r="NP134" s="58"/>
      <c r="NQ134" s="58"/>
      <c r="NR134" s="58"/>
      <c r="NS134" s="58"/>
      <c r="NT134" s="58"/>
      <c r="NU134" s="58"/>
      <c r="NV134" s="58"/>
      <c r="NW134" s="58"/>
      <c r="NX134" s="58"/>
      <c r="NY134" s="58"/>
      <c r="NZ134" s="58"/>
      <c r="OA134" s="58"/>
      <c r="OB134" s="58"/>
      <c r="OC134" s="58"/>
      <c r="OD134" s="58"/>
      <c r="OE134" s="58"/>
      <c r="OF134" s="58"/>
      <c r="OG134" s="58"/>
      <c r="OH134" s="58"/>
      <c r="OI134" s="58"/>
      <c r="OJ134" s="58"/>
      <c r="OK134" s="58"/>
      <c r="OL134" s="58"/>
      <c r="OM134" s="58"/>
      <c r="ON134" s="58"/>
      <c r="OO134" s="58"/>
      <c r="OP134" s="58"/>
      <c r="OQ134" s="58"/>
      <c r="OR134" s="58"/>
      <c r="OS134" s="58"/>
      <c r="OT134" s="58"/>
      <c r="OU134" s="58"/>
      <c r="OV134" s="58"/>
      <c r="OW134" s="58"/>
      <c r="OX134" s="58"/>
      <c r="OY134" s="58"/>
      <c r="OZ134" s="58"/>
      <c r="PA134" s="58"/>
      <c r="PB134" s="58"/>
      <c r="PC134" s="58"/>
      <c r="PD134" s="58"/>
      <c r="PE134" s="58"/>
      <c r="PF134" s="58"/>
      <c r="PG134" s="58"/>
      <c r="PH134" s="58"/>
      <c r="PI134" s="58"/>
      <c r="PJ134" s="58"/>
      <c r="PK134" s="58"/>
      <c r="PL134" s="58"/>
      <c r="PM134" s="58"/>
      <c r="PN134" s="58"/>
      <c r="PO134" s="58"/>
      <c r="PP134" s="58"/>
      <c r="PQ134" s="58"/>
      <c r="PR134" s="58"/>
      <c r="PS134" s="58"/>
      <c r="PT134" s="58"/>
      <c r="PU134" s="58"/>
      <c r="PV134" s="58"/>
      <c r="PW134" s="58"/>
      <c r="PX134" s="58"/>
      <c r="PY134" s="58"/>
      <c r="PZ134" s="58"/>
      <c r="QA134" s="58"/>
      <c r="QB134" s="58"/>
      <c r="QC134" s="58"/>
      <c r="QD134" s="58"/>
      <c r="QE134" s="58"/>
      <c r="QF134" s="58"/>
      <c r="QG134" s="58"/>
      <c r="QH134" s="58"/>
      <c r="QI134" s="58"/>
      <c r="QJ134" s="58"/>
      <c r="QK134" s="58"/>
      <c r="QL134" s="58"/>
      <c r="QM134" s="58"/>
      <c r="QN134" s="58"/>
      <c r="QO134" s="58"/>
      <c r="QP134" s="58"/>
      <c r="QQ134" s="58"/>
      <c r="QR134" s="58"/>
      <c r="QS134" s="58"/>
      <c r="QT134" s="58"/>
      <c r="QU134" s="58"/>
      <c r="QV134" s="58"/>
      <c r="QW134" s="58"/>
      <c r="QX134" s="58"/>
      <c r="QY134" s="58"/>
      <c r="QZ134" s="58"/>
      <c r="RA134" s="58"/>
      <c r="RB134" s="58"/>
      <c r="RC134" s="58"/>
      <c r="RD134" s="58"/>
      <c r="RE134" s="58"/>
      <c r="RF134" s="58"/>
      <c r="RG134" s="58"/>
      <c r="RH134" s="58"/>
      <c r="RI134" s="58"/>
      <c r="RJ134" s="58"/>
      <c r="RK134" s="58"/>
      <c r="RL134" s="58"/>
      <c r="RM134" s="58"/>
      <c r="RN134" s="58"/>
      <c r="RO134" s="58"/>
      <c r="RP134" s="58"/>
      <c r="RQ134" s="58"/>
      <c r="RR134" s="58"/>
      <c r="RS134" s="58"/>
      <c r="RT134" s="58"/>
      <c r="RU134" s="58"/>
      <c r="RV134" s="58"/>
      <c r="RW134" s="58"/>
      <c r="RX134" s="58"/>
      <c r="RY134" s="58"/>
      <c r="RZ134" s="58"/>
      <c r="SA134" s="58"/>
      <c r="SB134" s="58"/>
      <c r="SC134" s="58"/>
      <c r="SD134" s="58"/>
      <c r="SE134" s="58"/>
      <c r="SF134" s="58"/>
      <c r="SG134" s="58"/>
      <c r="SH134" s="58"/>
      <c r="SI134" s="58"/>
      <c r="SJ134" s="58"/>
      <c r="SK134" s="58"/>
      <c r="SL134" s="58"/>
      <c r="SM134" s="58"/>
      <c r="SN134" s="58"/>
      <c r="SO134" s="58"/>
      <c r="SP134" s="58"/>
      <c r="SQ134" s="58"/>
      <c r="SR134" s="58"/>
      <c r="SS134" s="58"/>
      <c r="ST134" s="58"/>
      <c r="SU134" s="58"/>
      <c r="SV134" s="58"/>
      <c r="SW134" s="58"/>
      <c r="SX134" s="58"/>
      <c r="SY134" s="58"/>
      <c r="SZ134" s="58"/>
      <c r="TA134" s="58"/>
      <c r="TB134" s="58"/>
      <c r="TC134" s="58"/>
      <c r="TD134" s="58"/>
      <c r="TE134" s="58"/>
      <c r="TF134" s="58"/>
      <c r="TG134" s="58"/>
      <c r="TH134" s="58"/>
      <c r="TI134" s="58"/>
      <c r="TJ134" s="58"/>
      <c r="TK134" s="58"/>
      <c r="TL134" s="58"/>
      <c r="TM134" s="58"/>
      <c r="TN134" s="58"/>
      <c r="TO134" s="58"/>
      <c r="TP134" s="58"/>
      <c r="TQ134" s="58"/>
      <c r="TR134" s="58"/>
      <c r="TS134" s="58"/>
      <c r="TT134" s="58"/>
      <c r="TU134" s="58"/>
      <c r="TV134" s="58"/>
      <c r="TW134" s="58"/>
      <c r="TX134" s="58"/>
      <c r="TY134" s="58"/>
      <c r="TZ134" s="58"/>
      <c r="UA134" s="58"/>
      <c r="UB134" s="58"/>
      <c r="UC134" s="58"/>
      <c r="UD134" s="58"/>
      <c r="UE134" s="58"/>
      <c r="UF134" s="58"/>
      <c r="UG134" s="58"/>
      <c r="UH134" s="58"/>
      <c r="UI134" s="58"/>
      <c r="UJ134" s="58"/>
      <c r="UK134" s="58"/>
      <c r="UL134" s="58"/>
      <c r="UM134" s="58"/>
      <c r="UN134" s="58"/>
      <c r="UO134" s="58"/>
      <c r="UP134" s="58"/>
      <c r="UQ134" s="58"/>
      <c r="UR134" s="58"/>
      <c r="US134" s="58"/>
      <c r="UT134" s="58"/>
      <c r="UU134" s="58"/>
      <c r="UV134" s="58"/>
      <c r="UW134" s="58"/>
      <c r="UX134" s="58"/>
      <c r="UY134" s="58"/>
      <c r="UZ134" s="58"/>
      <c r="VA134" s="58"/>
      <c r="VB134" s="58"/>
      <c r="VC134" s="58"/>
      <c r="VD134" s="58"/>
      <c r="VE134" s="58"/>
      <c r="VF134" s="58"/>
      <c r="VG134" s="58"/>
      <c r="VH134" s="58"/>
      <c r="VI134" s="58"/>
      <c r="VJ134" s="58"/>
      <c r="VK134" s="58"/>
      <c r="VL134" s="58"/>
      <c r="VM134" s="58"/>
      <c r="VN134" s="58"/>
      <c r="VO134" s="58"/>
      <c r="VP134" s="58"/>
      <c r="VQ134" s="58"/>
      <c r="VR134" s="58"/>
      <c r="VS134" s="58"/>
      <c r="VT134" s="58"/>
      <c r="VU134" s="58"/>
      <c r="VV134" s="58"/>
      <c r="VW134" s="58"/>
      <c r="VX134" s="58"/>
      <c r="VY134" s="58"/>
      <c r="VZ134" s="58"/>
      <c r="WA134" s="58"/>
      <c r="WB134" s="58"/>
      <c r="WC134" s="58"/>
      <c r="WD134" s="58"/>
      <c r="WE134" s="58"/>
      <c r="WF134" s="58"/>
      <c r="WG134" s="58"/>
      <c r="WH134" s="58"/>
      <c r="WI134" s="58"/>
      <c r="WJ134" s="58"/>
      <c r="WK134" s="58"/>
      <c r="WL134" s="58"/>
      <c r="WM134" s="58"/>
      <c r="WN134" s="58"/>
      <c r="WO134" s="58"/>
      <c r="WP134" s="58"/>
      <c r="WQ134" s="58"/>
      <c r="WR134" s="58"/>
      <c r="WS134" s="58"/>
      <c r="WT134" s="58"/>
      <c r="WU134" s="58"/>
      <c r="WV134" s="58"/>
      <c r="WW134" s="58"/>
      <c r="WX134" s="58"/>
      <c r="WY134" s="58"/>
      <c r="WZ134" s="58"/>
      <c r="XA134" s="58"/>
      <c r="XB134" s="58"/>
      <c r="XC134" s="58"/>
      <c r="XD134" s="58"/>
      <c r="XE134" s="58"/>
      <c r="XF134" s="58"/>
      <c r="XG134" s="58"/>
      <c r="XH134" s="58"/>
      <c r="XI134" s="58"/>
      <c r="XJ134" s="58"/>
      <c r="XK134" s="58"/>
      <c r="XL134" s="58"/>
      <c r="XM134" s="58"/>
      <c r="XN134" s="58"/>
      <c r="XO134" s="58"/>
      <c r="XP134" s="58"/>
      <c r="XQ134" s="58"/>
      <c r="XR134" s="58"/>
      <c r="XS134" s="58"/>
      <c r="XT134" s="58"/>
      <c r="XU134" s="58"/>
      <c r="XV134" s="58"/>
      <c r="XW134" s="58"/>
      <c r="XX134" s="58"/>
      <c r="XY134" s="58"/>
      <c r="XZ134" s="58"/>
      <c r="YA134" s="58"/>
      <c r="YB134" s="58"/>
      <c r="YC134" s="58"/>
      <c r="YD134" s="58"/>
      <c r="YE134" s="58"/>
      <c r="YF134" s="58"/>
      <c r="YG134" s="58"/>
      <c r="YH134" s="58"/>
      <c r="YI134" s="58"/>
      <c r="YJ134" s="58"/>
      <c r="YK134" s="58"/>
      <c r="YL134" s="58"/>
      <c r="YM134" s="58"/>
      <c r="YN134" s="58"/>
      <c r="YO134" s="58"/>
      <c r="YP134" s="58"/>
      <c r="YQ134" s="58"/>
      <c r="YR134" s="58"/>
      <c r="YS134" s="58"/>
      <c r="YT134" s="58"/>
      <c r="YU134" s="58"/>
      <c r="YV134" s="58"/>
      <c r="YW134" s="58"/>
      <c r="YX134" s="58"/>
      <c r="YY134" s="58"/>
      <c r="YZ134" s="58"/>
      <c r="ZA134" s="58"/>
      <c r="ZB134" s="58"/>
      <c r="ZC134" s="58"/>
      <c r="ZD134" s="58"/>
      <c r="ZE134" s="58"/>
      <c r="ZF134" s="58"/>
      <c r="ZG134" s="58"/>
      <c r="ZH134" s="58"/>
      <c r="ZI134" s="58"/>
      <c r="ZJ134" s="58"/>
      <c r="ZK134" s="58"/>
      <c r="ZL134" s="58"/>
      <c r="ZM134" s="58"/>
      <c r="ZN134" s="58"/>
      <c r="ZO134" s="58"/>
      <c r="ZP134" s="58"/>
      <c r="ZQ134" s="58"/>
      <c r="ZR134" s="58"/>
      <c r="ZS134" s="58"/>
      <c r="ZT134" s="58"/>
      <c r="ZU134" s="58"/>
      <c r="ZV134" s="58"/>
      <c r="ZW134" s="58"/>
      <c r="ZX134" s="58"/>
      <c r="ZY134" s="58"/>
      <c r="ZZ134" s="58"/>
      <c r="AAA134" s="58"/>
      <c r="AAB134" s="58"/>
      <c r="AAC134" s="58"/>
      <c r="AAD134" s="58"/>
      <c r="AAE134" s="58"/>
      <c r="AAF134" s="58"/>
      <c r="AAG134" s="58"/>
      <c r="AAH134" s="58"/>
      <c r="AAI134" s="58"/>
      <c r="AAJ134" s="58"/>
      <c r="AAK134" s="58"/>
      <c r="AAL134" s="58"/>
      <c r="AAM134" s="58"/>
      <c r="AAN134" s="58"/>
      <c r="AAO134" s="58"/>
      <c r="AAP134" s="58"/>
      <c r="AAQ134" s="58"/>
      <c r="AAR134" s="58"/>
      <c r="AAS134" s="58"/>
      <c r="AAT134" s="58"/>
      <c r="AAU134" s="58"/>
      <c r="AAV134" s="58"/>
      <c r="AAW134" s="58"/>
      <c r="AAX134" s="58"/>
      <c r="AAY134" s="58"/>
      <c r="AAZ134" s="58"/>
      <c r="ABA134" s="58"/>
      <c r="ABB134" s="58"/>
      <c r="ABC134" s="58"/>
      <c r="ABD134" s="58"/>
      <c r="ABE134" s="58"/>
      <c r="ABF134" s="58"/>
      <c r="ABG134" s="58"/>
      <c r="ABH134" s="58"/>
      <c r="ABI134" s="58"/>
      <c r="ABJ134" s="58"/>
      <c r="ABK134" s="58"/>
      <c r="ABL134" s="58"/>
      <c r="ABM134" s="58"/>
      <c r="ABN134" s="58"/>
      <c r="ABO134" s="58"/>
      <c r="ABP134" s="58"/>
      <c r="ABQ134" s="58"/>
      <c r="ABR134" s="58"/>
      <c r="ABS134" s="58"/>
      <c r="ABT134" s="58"/>
      <c r="ABU134" s="58"/>
      <c r="ABV134" s="58"/>
      <c r="ABW134" s="58"/>
      <c r="ABX134" s="58"/>
      <c r="ABY134" s="58"/>
      <c r="ABZ134" s="58"/>
      <c r="ACA134" s="58"/>
      <c r="ACB134" s="58"/>
      <c r="ACC134" s="58"/>
      <c r="ACD134" s="58"/>
      <c r="ACE134" s="58"/>
      <c r="ACF134" s="58"/>
      <c r="ACG134" s="58"/>
      <c r="ACH134" s="58"/>
      <c r="ACI134" s="58"/>
      <c r="ACJ134" s="58"/>
      <c r="ACK134" s="58"/>
      <c r="ACL134" s="58"/>
      <c r="ACM134" s="58"/>
      <c r="ACN134" s="58"/>
      <c r="ACO134" s="58"/>
      <c r="ACP134" s="58"/>
      <c r="ACQ134" s="58"/>
      <c r="ACR134" s="58"/>
      <c r="ACS134" s="58"/>
      <c r="ACT134" s="58"/>
      <c r="ACU134" s="58"/>
      <c r="ACV134" s="58"/>
      <c r="ACW134" s="58"/>
      <c r="ACX134" s="58"/>
      <c r="ACY134" s="58"/>
      <c r="ACZ134" s="58"/>
      <c r="ADA134" s="58"/>
      <c r="ADB134" s="58"/>
      <c r="ADC134" s="58"/>
      <c r="ADD134" s="58"/>
      <c r="ADE134" s="58"/>
      <c r="ADF134" s="58"/>
      <c r="ADG134" s="58"/>
      <c r="ADH134" s="58"/>
      <c r="ADI134" s="58"/>
      <c r="ADJ134" s="58"/>
      <c r="ADK134" s="58"/>
      <c r="ADL134" s="58"/>
      <c r="ADM134" s="58"/>
      <c r="ADN134" s="58"/>
      <c r="ADO134" s="58"/>
      <c r="ADP134" s="58"/>
      <c r="ADQ134" s="58"/>
      <c r="ADR134" s="58"/>
      <c r="ADS134" s="58"/>
      <c r="ADT134" s="58"/>
      <c r="ADU134" s="58"/>
      <c r="ADV134" s="58"/>
      <c r="ADW134" s="58"/>
      <c r="ADX134" s="58"/>
      <c r="ADY134" s="58"/>
      <c r="ADZ134" s="58"/>
      <c r="AEA134" s="58"/>
      <c r="AEB134" s="58"/>
      <c r="AEC134" s="58"/>
      <c r="AED134" s="58"/>
      <c r="AEE134" s="58"/>
      <c r="AEF134" s="58"/>
      <c r="AEG134" s="58"/>
      <c r="AEH134" s="58"/>
      <c r="AEI134" s="58"/>
      <c r="AEJ134" s="58"/>
      <c r="AEK134" s="58"/>
      <c r="AEL134" s="58"/>
      <c r="AEM134" s="58"/>
      <c r="AEN134" s="58"/>
      <c r="AEO134" s="58"/>
      <c r="AEP134" s="58"/>
      <c r="AEQ134" s="58"/>
      <c r="AER134" s="58"/>
      <c r="AES134" s="58"/>
      <c r="AET134" s="58"/>
      <c r="AEU134" s="58"/>
      <c r="AEV134" s="58"/>
      <c r="AEW134" s="58"/>
      <c r="AEX134" s="58"/>
      <c r="AEY134" s="58"/>
      <c r="AEZ134" s="58"/>
      <c r="AFA134" s="58"/>
      <c r="AFB134" s="58"/>
      <c r="AFC134" s="58"/>
      <c r="AFD134" s="58"/>
      <c r="AFE134" s="58"/>
      <c r="AFF134" s="58"/>
      <c r="AFG134" s="58"/>
      <c r="AFH134" s="58"/>
      <c r="AFI134" s="58"/>
      <c r="AFJ134" s="58"/>
      <c r="AFK134" s="58"/>
      <c r="AFL134" s="58"/>
      <c r="AFM134" s="58"/>
      <c r="AFN134" s="58"/>
      <c r="AFO134" s="58"/>
      <c r="AFP134" s="58"/>
      <c r="AFQ134" s="58"/>
      <c r="AFR134" s="58"/>
      <c r="AFS134" s="58"/>
      <c r="AFT134" s="58"/>
      <c r="AFU134" s="58"/>
      <c r="AFV134" s="58"/>
      <c r="AFW134" s="58"/>
      <c r="AFX134" s="58"/>
      <c r="AFY134" s="58"/>
      <c r="AFZ134" s="58"/>
      <c r="AGA134" s="58"/>
      <c r="AGB134" s="58"/>
      <c r="AGC134" s="58"/>
      <c r="AGD134" s="58"/>
      <c r="AGE134" s="58"/>
      <c r="AGF134" s="58"/>
      <c r="AGG134" s="58"/>
      <c r="AGH134" s="58"/>
      <c r="AGI134" s="58"/>
      <c r="AGJ134" s="58"/>
      <c r="AGK134" s="58"/>
      <c r="AGL134" s="58"/>
      <c r="AGM134" s="58"/>
      <c r="AGN134" s="58"/>
      <c r="AGO134" s="58"/>
      <c r="AGP134" s="58"/>
      <c r="AGQ134" s="58"/>
      <c r="AGR134" s="58"/>
      <c r="AGS134" s="58"/>
      <c r="AGT134" s="58"/>
      <c r="AGU134" s="58"/>
      <c r="AGV134" s="58"/>
      <c r="AGW134" s="58"/>
      <c r="AGX134" s="58"/>
      <c r="AGY134" s="58"/>
      <c r="AGZ134" s="58"/>
      <c r="AHA134" s="58"/>
      <c r="AHB134" s="58"/>
      <c r="AHC134" s="58"/>
      <c r="AHD134" s="58"/>
      <c r="AHE134" s="58"/>
      <c r="AHF134" s="58"/>
      <c r="AHG134" s="58"/>
      <c r="AHH134" s="58"/>
      <c r="AHI134" s="58"/>
      <c r="AHJ134" s="58"/>
      <c r="AHK134" s="58"/>
      <c r="AHL134" s="58"/>
      <c r="AHM134" s="58"/>
      <c r="AHN134" s="58"/>
      <c r="AHO134" s="58"/>
      <c r="AHP134" s="58"/>
      <c r="AHQ134" s="58"/>
      <c r="AHR134" s="58"/>
      <c r="AHS134" s="58"/>
      <c r="AHT134" s="58"/>
      <c r="AHU134" s="58"/>
      <c r="AHV134" s="58"/>
      <c r="AHW134" s="58"/>
      <c r="AHX134" s="58"/>
      <c r="AHY134" s="58"/>
      <c r="AHZ134" s="58"/>
      <c r="AIA134" s="58"/>
      <c r="AIB134" s="58"/>
      <c r="AIC134" s="58"/>
      <c r="AID134" s="58"/>
      <c r="AIE134" s="58"/>
      <c r="AIF134" s="58"/>
      <c r="AIG134" s="58"/>
      <c r="AIH134" s="58"/>
      <c r="AII134" s="58"/>
      <c r="AIJ134" s="58"/>
      <c r="AIK134" s="58"/>
      <c r="AIL134" s="58"/>
      <c r="AIM134" s="58"/>
      <c r="AIN134" s="58"/>
      <c r="AIO134" s="58"/>
      <c r="AIP134" s="58"/>
      <c r="AIQ134" s="58"/>
      <c r="AIR134" s="58"/>
      <c r="AIS134" s="58"/>
      <c r="AIT134" s="58"/>
      <c r="AIU134" s="58"/>
      <c r="AIV134" s="58"/>
      <c r="AIW134" s="58"/>
      <c r="AIX134" s="58"/>
      <c r="AIY134" s="58"/>
      <c r="AIZ134" s="58"/>
      <c r="AJA134" s="58"/>
      <c r="AJB134" s="58"/>
      <c r="AJC134" s="58"/>
      <c r="AJD134" s="58"/>
      <c r="AJE134" s="58"/>
      <c r="AJF134" s="58"/>
      <c r="AJG134" s="58"/>
      <c r="AJH134" s="58"/>
      <c r="AJI134" s="58"/>
      <c r="AJJ134" s="58"/>
      <c r="AJK134" s="58"/>
      <c r="AJL134" s="58"/>
      <c r="AJM134" s="58"/>
      <c r="AJN134" s="58"/>
      <c r="AJO134" s="58"/>
      <c r="AJP134" s="58"/>
      <c r="AJQ134" s="58"/>
      <c r="AJR134" s="58"/>
      <c r="AJS134" s="58"/>
      <c r="AJT134" s="58"/>
      <c r="AJU134" s="58"/>
      <c r="AJV134" s="58"/>
      <c r="AJW134" s="58"/>
      <c r="AJX134" s="58"/>
      <c r="AJY134" s="58"/>
      <c r="AJZ134" s="58"/>
      <c r="AKA134" s="58"/>
      <c r="AKB134" s="58"/>
      <c r="AKC134" s="58"/>
      <c r="AKD134" s="58"/>
      <c r="AKE134" s="58"/>
      <c r="AKF134" s="58"/>
      <c r="AKG134" s="58"/>
      <c r="AKH134" s="58"/>
      <c r="AKI134" s="58"/>
      <c r="AKJ134" s="58"/>
      <c r="AKK134" s="58"/>
      <c r="AKL134" s="58"/>
      <c r="AKM134" s="58"/>
      <c r="AKN134" s="58"/>
      <c r="AKO134" s="58"/>
      <c r="AKP134" s="58"/>
      <c r="AKQ134" s="58"/>
      <c r="AKR134" s="58"/>
      <c r="AKS134" s="58"/>
      <c r="AKT134" s="58"/>
      <c r="AKU134" s="58"/>
      <c r="AKV134" s="58"/>
      <c r="AKW134" s="58"/>
      <c r="AKX134" s="58"/>
      <c r="AKY134" s="58"/>
      <c r="AKZ134" s="58"/>
      <c r="ALA134" s="58"/>
      <c r="ALB134" s="58"/>
      <c r="ALC134" s="58"/>
      <c r="ALD134" s="58"/>
    </row>
    <row r="135" spans="1:16356" ht="34.200000000000003" x14ac:dyDescent="0.2">
      <c r="A135" s="65" t="s">
        <v>317</v>
      </c>
      <c r="B135" s="66" t="s">
        <v>320</v>
      </c>
      <c r="C135" s="67" t="s">
        <v>321</v>
      </c>
      <c r="D135" s="68"/>
      <c r="E135" s="68"/>
      <c r="F135" s="68"/>
      <c r="G135" s="68"/>
      <c r="H135" s="8" t="str">
        <f t="shared" si="46"/>
        <v>X</v>
      </c>
      <c r="I135" s="9" t="str">
        <f t="shared" si="46"/>
        <v>X</v>
      </c>
      <c r="J135" s="8"/>
      <c r="K135" s="10"/>
      <c r="L135" s="9"/>
      <c r="M135" s="8" t="str">
        <f t="shared" si="47"/>
        <v>X</v>
      </c>
      <c r="N135" s="10" t="str">
        <f t="shared" si="47"/>
        <v>X</v>
      </c>
      <c r="O135" s="9" t="str">
        <f t="shared" si="47"/>
        <v>X</v>
      </c>
      <c r="P135" s="96" t="str">
        <f t="shared" si="47"/>
        <v>X</v>
      </c>
      <c r="Q135" s="10" t="str">
        <f t="shared" si="47"/>
        <v>X</v>
      </c>
      <c r="R135" s="9" t="str">
        <f t="shared" si="47"/>
        <v>X</v>
      </c>
      <c r="S135" s="11" t="str">
        <f t="shared" si="47"/>
        <v>X</v>
      </c>
      <c r="X135" s="58"/>
      <c r="Y135" s="58"/>
      <c r="Z135" s="58"/>
      <c r="AA135" s="58"/>
      <c r="AB135" s="58"/>
      <c r="AC135" s="58"/>
      <c r="AD135" s="58"/>
      <c r="AE135" s="58"/>
      <c r="AF135" s="58"/>
      <c r="AG135" s="58"/>
      <c r="AH135" s="58"/>
      <c r="AI135" s="58"/>
      <c r="AJ135" s="58"/>
      <c r="AK135" s="58"/>
      <c r="AL135" s="58"/>
      <c r="AM135" s="58"/>
      <c r="AN135" s="58"/>
      <c r="AO135" s="58"/>
      <c r="AP135" s="58"/>
      <c r="AQ135" s="58"/>
      <c r="AR135" s="58"/>
      <c r="AS135" s="58"/>
      <c r="AT135" s="58"/>
      <c r="AU135" s="58"/>
      <c r="AV135" s="58"/>
      <c r="AW135" s="58"/>
      <c r="AX135" s="58"/>
      <c r="AY135" s="58"/>
      <c r="AZ135" s="58"/>
      <c r="BA135" s="58"/>
      <c r="BB135" s="58"/>
      <c r="BC135" s="58"/>
      <c r="BD135" s="58"/>
      <c r="BE135" s="58"/>
      <c r="BF135" s="58"/>
      <c r="BG135" s="58"/>
      <c r="BH135" s="58"/>
      <c r="BI135" s="58"/>
      <c r="BJ135" s="58"/>
      <c r="BK135" s="58"/>
      <c r="BL135" s="58"/>
      <c r="BM135" s="58"/>
      <c r="BN135" s="58"/>
      <c r="BO135" s="58"/>
      <c r="BP135" s="58"/>
      <c r="BQ135" s="58"/>
      <c r="BR135" s="58"/>
      <c r="BS135" s="58"/>
      <c r="BT135" s="58"/>
      <c r="BU135" s="58"/>
      <c r="BV135" s="58"/>
      <c r="BW135" s="58"/>
      <c r="BX135" s="58"/>
      <c r="BY135" s="58"/>
      <c r="BZ135" s="58"/>
      <c r="CA135" s="58"/>
      <c r="CB135" s="58"/>
      <c r="CC135" s="58"/>
      <c r="CD135" s="58"/>
      <c r="CE135" s="58"/>
      <c r="CF135" s="58"/>
      <c r="CG135" s="58"/>
      <c r="CH135" s="58"/>
      <c r="CI135" s="58"/>
      <c r="CJ135" s="58"/>
      <c r="CK135" s="58"/>
      <c r="CL135" s="58"/>
      <c r="CM135" s="58"/>
      <c r="CN135" s="58"/>
      <c r="CO135" s="58"/>
      <c r="CP135" s="58"/>
      <c r="CQ135" s="58"/>
      <c r="CR135" s="58"/>
      <c r="CS135" s="58"/>
      <c r="CT135" s="58"/>
      <c r="CU135" s="58"/>
      <c r="CV135" s="58"/>
      <c r="CW135" s="58"/>
      <c r="CX135" s="58"/>
      <c r="CY135" s="58"/>
      <c r="CZ135" s="58"/>
      <c r="DA135" s="58"/>
      <c r="DB135" s="58"/>
      <c r="DC135" s="58"/>
      <c r="DD135" s="58"/>
      <c r="DE135" s="58"/>
      <c r="DF135" s="58"/>
      <c r="DG135" s="58"/>
      <c r="DH135" s="58"/>
      <c r="DI135" s="58"/>
      <c r="DJ135" s="58"/>
      <c r="DK135" s="58"/>
      <c r="DL135" s="58"/>
      <c r="DM135" s="58"/>
      <c r="DN135" s="58"/>
      <c r="DO135" s="58"/>
      <c r="DP135" s="58"/>
      <c r="DQ135" s="58"/>
      <c r="DR135" s="58"/>
      <c r="DS135" s="58"/>
      <c r="DT135" s="58"/>
      <c r="DU135" s="58"/>
      <c r="DV135" s="58"/>
      <c r="DW135" s="58"/>
      <c r="DX135" s="58"/>
      <c r="DY135" s="58"/>
      <c r="DZ135" s="58"/>
      <c r="EA135" s="58"/>
      <c r="EB135" s="58"/>
      <c r="EC135" s="58"/>
      <c r="ED135" s="58"/>
      <c r="EE135" s="58"/>
      <c r="EF135" s="58"/>
      <c r="EG135" s="58"/>
      <c r="EH135" s="58"/>
      <c r="EI135" s="58"/>
      <c r="EJ135" s="58"/>
      <c r="EK135" s="58"/>
      <c r="EL135" s="58"/>
      <c r="EM135" s="58"/>
      <c r="EN135" s="58"/>
      <c r="EO135" s="58"/>
      <c r="EP135" s="58"/>
      <c r="EQ135" s="58"/>
      <c r="ER135" s="58"/>
      <c r="ES135" s="58"/>
      <c r="ET135" s="58"/>
      <c r="EU135" s="58"/>
      <c r="EV135" s="58"/>
      <c r="EW135" s="58"/>
      <c r="EX135" s="58"/>
      <c r="EY135" s="58"/>
      <c r="EZ135" s="58"/>
      <c r="FA135" s="58"/>
      <c r="FB135" s="58"/>
      <c r="FC135" s="58"/>
      <c r="FD135" s="58"/>
      <c r="FE135" s="58"/>
      <c r="FF135" s="58"/>
      <c r="FG135" s="58"/>
      <c r="FH135" s="58"/>
      <c r="FI135" s="58"/>
      <c r="FJ135" s="58"/>
      <c r="FK135" s="58"/>
      <c r="FL135" s="58"/>
      <c r="FM135" s="58"/>
      <c r="FN135" s="58"/>
      <c r="FO135" s="58"/>
      <c r="FP135" s="58"/>
      <c r="FQ135" s="58"/>
      <c r="FR135" s="58"/>
      <c r="FS135" s="58"/>
      <c r="FT135" s="58"/>
      <c r="FU135" s="58"/>
      <c r="FV135" s="58"/>
      <c r="FW135" s="58"/>
      <c r="FX135" s="58"/>
      <c r="FY135" s="58"/>
      <c r="FZ135" s="58"/>
      <c r="GA135" s="58"/>
      <c r="GB135" s="58"/>
      <c r="GC135" s="58"/>
      <c r="GD135" s="58"/>
      <c r="GE135" s="58"/>
      <c r="GF135" s="58"/>
      <c r="GG135" s="58"/>
      <c r="GH135" s="58"/>
      <c r="GI135" s="58"/>
      <c r="GJ135" s="58"/>
      <c r="GK135" s="58"/>
      <c r="GL135" s="58"/>
      <c r="GM135" s="58"/>
      <c r="GN135" s="58"/>
      <c r="GO135" s="58"/>
      <c r="GP135" s="58"/>
      <c r="GQ135" s="58"/>
      <c r="GR135" s="58"/>
      <c r="GS135" s="58"/>
      <c r="GT135" s="58"/>
      <c r="GU135" s="58"/>
      <c r="GV135" s="58"/>
      <c r="GW135" s="58"/>
      <c r="GX135" s="58"/>
      <c r="GY135" s="58"/>
      <c r="GZ135" s="58"/>
      <c r="HA135" s="58"/>
      <c r="HB135" s="58"/>
      <c r="HC135" s="58"/>
      <c r="HD135" s="58"/>
      <c r="HE135" s="58"/>
      <c r="HF135" s="58"/>
      <c r="HG135" s="58"/>
      <c r="HH135" s="58"/>
      <c r="HI135" s="58"/>
      <c r="HJ135" s="58"/>
      <c r="HK135" s="58"/>
      <c r="HL135" s="58"/>
      <c r="HM135" s="58"/>
      <c r="HN135" s="58"/>
      <c r="HO135" s="58"/>
      <c r="HP135" s="58"/>
      <c r="HQ135" s="58"/>
      <c r="HR135" s="58"/>
      <c r="HS135" s="58"/>
      <c r="HT135" s="58"/>
      <c r="HU135" s="58"/>
      <c r="HV135" s="58"/>
      <c r="HW135" s="58"/>
      <c r="HX135" s="58"/>
      <c r="HY135" s="58"/>
      <c r="HZ135" s="58"/>
      <c r="IA135" s="58"/>
      <c r="IB135" s="58"/>
      <c r="IC135" s="58"/>
      <c r="ID135" s="58"/>
      <c r="IE135" s="58"/>
      <c r="IF135" s="58"/>
      <c r="IG135" s="58"/>
      <c r="IH135" s="58"/>
      <c r="II135" s="58"/>
      <c r="IJ135" s="58"/>
      <c r="IK135" s="58"/>
      <c r="IL135" s="58"/>
      <c r="IM135" s="58"/>
      <c r="IN135" s="58"/>
      <c r="IO135" s="58"/>
      <c r="IP135" s="58"/>
      <c r="IQ135" s="58"/>
      <c r="IR135" s="58"/>
      <c r="IS135" s="58"/>
      <c r="IT135" s="58"/>
      <c r="IU135" s="58"/>
      <c r="IV135" s="58"/>
      <c r="IW135" s="58"/>
      <c r="IX135" s="58"/>
      <c r="IY135" s="58"/>
      <c r="IZ135" s="58"/>
      <c r="JA135" s="58"/>
      <c r="JB135" s="58"/>
      <c r="JC135" s="58"/>
      <c r="JD135" s="58"/>
      <c r="JE135" s="58"/>
      <c r="JF135" s="58"/>
      <c r="JG135" s="58"/>
      <c r="JH135" s="58"/>
      <c r="JI135" s="58"/>
      <c r="JJ135" s="58"/>
      <c r="JK135" s="58"/>
      <c r="JL135" s="58"/>
      <c r="JM135" s="58"/>
      <c r="JN135" s="58"/>
      <c r="JO135" s="58"/>
      <c r="JP135" s="58"/>
      <c r="JQ135" s="58"/>
      <c r="JR135" s="58"/>
      <c r="JS135" s="58"/>
      <c r="JT135" s="58"/>
      <c r="JU135" s="58"/>
      <c r="JV135" s="58"/>
      <c r="JW135" s="58"/>
      <c r="JX135" s="58"/>
      <c r="JY135" s="58"/>
      <c r="JZ135" s="58"/>
      <c r="KA135" s="58"/>
      <c r="KB135" s="58"/>
      <c r="KC135" s="58"/>
      <c r="KD135" s="58"/>
      <c r="KE135" s="58"/>
      <c r="KF135" s="58"/>
      <c r="KG135" s="58"/>
      <c r="KH135" s="58"/>
      <c r="KI135" s="58"/>
      <c r="KJ135" s="58"/>
      <c r="KK135" s="58"/>
      <c r="KL135" s="58"/>
      <c r="KM135" s="58"/>
      <c r="KN135" s="58"/>
      <c r="KO135" s="58"/>
      <c r="KP135" s="58"/>
      <c r="KQ135" s="58"/>
      <c r="KR135" s="58"/>
      <c r="KS135" s="58"/>
      <c r="KT135" s="58"/>
      <c r="KU135" s="58"/>
      <c r="KV135" s="58"/>
      <c r="KW135" s="58"/>
      <c r="KX135" s="58"/>
      <c r="KY135" s="58"/>
      <c r="KZ135" s="58"/>
      <c r="LA135" s="58"/>
      <c r="LB135" s="58"/>
      <c r="LC135" s="58"/>
      <c r="LD135" s="58"/>
      <c r="LE135" s="58"/>
      <c r="LF135" s="58"/>
      <c r="LG135" s="58"/>
      <c r="LH135" s="58"/>
      <c r="LI135" s="58"/>
      <c r="LJ135" s="58"/>
      <c r="LK135" s="58"/>
      <c r="LL135" s="58"/>
      <c r="LM135" s="58"/>
      <c r="LN135" s="58"/>
      <c r="LO135" s="58"/>
      <c r="LP135" s="58"/>
      <c r="LQ135" s="58"/>
      <c r="LR135" s="58"/>
      <c r="LS135" s="58"/>
      <c r="LT135" s="58"/>
      <c r="LU135" s="58"/>
      <c r="LV135" s="58"/>
      <c r="LW135" s="58"/>
      <c r="LX135" s="58"/>
      <c r="LY135" s="58"/>
      <c r="LZ135" s="58"/>
      <c r="MA135" s="58"/>
      <c r="MB135" s="58"/>
      <c r="MC135" s="58"/>
      <c r="MD135" s="58"/>
      <c r="ME135" s="58"/>
      <c r="MF135" s="58"/>
      <c r="MG135" s="58"/>
      <c r="MH135" s="58"/>
      <c r="MI135" s="58"/>
      <c r="MJ135" s="58"/>
      <c r="MK135" s="58"/>
      <c r="ML135" s="58"/>
      <c r="MM135" s="58"/>
      <c r="MN135" s="58"/>
      <c r="MO135" s="58"/>
      <c r="MP135" s="58"/>
      <c r="MQ135" s="58"/>
      <c r="MR135" s="58"/>
      <c r="MS135" s="58"/>
      <c r="MT135" s="58"/>
      <c r="MU135" s="58"/>
      <c r="MV135" s="58"/>
      <c r="MW135" s="58"/>
      <c r="MX135" s="58"/>
      <c r="MY135" s="58"/>
      <c r="MZ135" s="58"/>
      <c r="NA135" s="58"/>
      <c r="NB135" s="58"/>
      <c r="NC135" s="58"/>
      <c r="ND135" s="58"/>
      <c r="NE135" s="58"/>
      <c r="NF135" s="58"/>
      <c r="NG135" s="58"/>
      <c r="NH135" s="58"/>
      <c r="NI135" s="58"/>
      <c r="NJ135" s="58"/>
      <c r="NK135" s="58"/>
      <c r="NL135" s="58"/>
      <c r="NM135" s="58"/>
      <c r="NN135" s="58"/>
      <c r="NO135" s="58"/>
      <c r="NP135" s="58"/>
      <c r="NQ135" s="58"/>
      <c r="NR135" s="58"/>
      <c r="NS135" s="58"/>
      <c r="NT135" s="58"/>
      <c r="NU135" s="58"/>
      <c r="NV135" s="58"/>
      <c r="NW135" s="58"/>
      <c r="NX135" s="58"/>
      <c r="NY135" s="58"/>
      <c r="NZ135" s="58"/>
      <c r="OA135" s="58"/>
      <c r="OB135" s="58"/>
      <c r="OC135" s="58"/>
      <c r="OD135" s="58"/>
      <c r="OE135" s="58"/>
      <c r="OF135" s="58"/>
      <c r="OG135" s="58"/>
      <c r="OH135" s="58"/>
      <c r="OI135" s="58"/>
      <c r="OJ135" s="58"/>
      <c r="OK135" s="58"/>
      <c r="OL135" s="58"/>
      <c r="OM135" s="58"/>
      <c r="ON135" s="58"/>
      <c r="OO135" s="58"/>
      <c r="OP135" s="58"/>
      <c r="OQ135" s="58"/>
      <c r="OR135" s="58"/>
      <c r="OS135" s="58"/>
      <c r="OT135" s="58"/>
      <c r="OU135" s="58"/>
      <c r="OV135" s="58"/>
      <c r="OW135" s="58"/>
      <c r="OX135" s="58"/>
      <c r="OY135" s="58"/>
      <c r="OZ135" s="58"/>
      <c r="PA135" s="58"/>
      <c r="PB135" s="58"/>
      <c r="PC135" s="58"/>
      <c r="PD135" s="58"/>
      <c r="PE135" s="58"/>
      <c r="PF135" s="58"/>
      <c r="PG135" s="58"/>
      <c r="PH135" s="58"/>
      <c r="PI135" s="58"/>
      <c r="PJ135" s="58"/>
      <c r="PK135" s="58"/>
      <c r="PL135" s="58"/>
      <c r="PM135" s="58"/>
      <c r="PN135" s="58"/>
      <c r="PO135" s="58"/>
      <c r="PP135" s="58"/>
      <c r="PQ135" s="58"/>
      <c r="PR135" s="58"/>
      <c r="PS135" s="58"/>
      <c r="PT135" s="58"/>
      <c r="PU135" s="58"/>
      <c r="PV135" s="58"/>
      <c r="PW135" s="58"/>
      <c r="PX135" s="58"/>
      <c r="PY135" s="58"/>
      <c r="PZ135" s="58"/>
      <c r="QA135" s="58"/>
      <c r="QB135" s="58"/>
      <c r="QC135" s="58"/>
      <c r="QD135" s="58"/>
      <c r="QE135" s="58"/>
      <c r="QF135" s="58"/>
      <c r="QG135" s="58"/>
      <c r="QH135" s="58"/>
      <c r="QI135" s="58"/>
      <c r="QJ135" s="58"/>
      <c r="QK135" s="58"/>
      <c r="QL135" s="58"/>
      <c r="QM135" s="58"/>
      <c r="QN135" s="58"/>
      <c r="QO135" s="58"/>
      <c r="QP135" s="58"/>
      <c r="QQ135" s="58"/>
      <c r="QR135" s="58"/>
      <c r="QS135" s="58"/>
      <c r="QT135" s="58"/>
      <c r="QU135" s="58"/>
      <c r="QV135" s="58"/>
      <c r="QW135" s="58"/>
      <c r="QX135" s="58"/>
      <c r="QY135" s="58"/>
      <c r="QZ135" s="58"/>
      <c r="RA135" s="58"/>
      <c r="RB135" s="58"/>
      <c r="RC135" s="58"/>
      <c r="RD135" s="58"/>
      <c r="RE135" s="58"/>
      <c r="RF135" s="58"/>
      <c r="RG135" s="58"/>
      <c r="RH135" s="58"/>
      <c r="RI135" s="58"/>
      <c r="RJ135" s="58"/>
      <c r="RK135" s="58"/>
      <c r="RL135" s="58"/>
      <c r="RM135" s="58"/>
      <c r="RN135" s="58"/>
      <c r="RO135" s="58"/>
      <c r="RP135" s="58"/>
      <c r="RQ135" s="58"/>
      <c r="RR135" s="58"/>
      <c r="RS135" s="58"/>
      <c r="RT135" s="58"/>
      <c r="RU135" s="58"/>
      <c r="RV135" s="58"/>
      <c r="RW135" s="58"/>
      <c r="RX135" s="58"/>
      <c r="RY135" s="58"/>
      <c r="RZ135" s="58"/>
      <c r="SA135" s="58"/>
      <c r="SB135" s="58"/>
      <c r="SC135" s="58"/>
      <c r="SD135" s="58"/>
      <c r="SE135" s="58"/>
      <c r="SF135" s="58"/>
      <c r="SG135" s="58"/>
      <c r="SH135" s="58"/>
      <c r="SI135" s="58"/>
      <c r="SJ135" s="58"/>
      <c r="SK135" s="58"/>
      <c r="SL135" s="58"/>
      <c r="SM135" s="58"/>
      <c r="SN135" s="58"/>
      <c r="SO135" s="58"/>
      <c r="SP135" s="58"/>
      <c r="SQ135" s="58"/>
      <c r="SR135" s="58"/>
      <c r="SS135" s="58"/>
      <c r="ST135" s="58"/>
      <c r="SU135" s="58"/>
      <c r="SV135" s="58"/>
      <c r="SW135" s="58"/>
      <c r="SX135" s="58"/>
      <c r="SY135" s="58"/>
      <c r="SZ135" s="58"/>
      <c r="TA135" s="58"/>
      <c r="TB135" s="58"/>
      <c r="TC135" s="58"/>
      <c r="TD135" s="58"/>
      <c r="TE135" s="58"/>
      <c r="TF135" s="58"/>
      <c r="TG135" s="58"/>
      <c r="TH135" s="58"/>
      <c r="TI135" s="58"/>
      <c r="TJ135" s="58"/>
      <c r="TK135" s="58"/>
      <c r="TL135" s="58"/>
      <c r="TM135" s="58"/>
      <c r="TN135" s="58"/>
      <c r="TO135" s="58"/>
      <c r="TP135" s="58"/>
      <c r="TQ135" s="58"/>
      <c r="TR135" s="58"/>
      <c r="TS135" s="58"/>
      <c r="TT135" s="58"/>
      <c r="TU135" s="58"/>
      <c r="TV135" s="58"/>
      <c r="TW135" s="58"/>
      <c r="TX135" s="58"/>
      <c r="TY135" s="58"/>
      <c r="TZ135" s="58"/>
      <c r="UA135" s="58"/>
      <c r="UB135" s="58"/>
      <c r="UC135" s="58"/>
      <c r="UD135" s="58"/>
      <c r="UE135" s="58"/>
      <c r="UF135" s="58"/>
      <c r="UG135" s="58"/>
      <c r="UH135" s="58"/>
      <c r="UI135" s="58"/>
      <c r="UJ135" s="58"/>
      <c r="UK135" s="58"/>
      <c r="UL135" s="58"/>
      <c r="UM135" s="58"/>
      <c r="UN135" s="58"/>
      <c r="UO135" s="58"/>
      <c r="UP135" s="58"/>
      <c r="UQ135" s="58"/>
      <c r="UR135" s="58"/>
      <c r="US135" s="58"/>
      <c r="UT135" s="58"/>
      <c r="UU135" s="58"/>
      <c r="UV135" s="58"/>
      <c r="UW135" s="58"/>
      <c r="UX135" s="58"/>
      <c r="UY135" s="58"/>
      <c r="UZ135" s="58"/>
      <c r="VA135" s="58"/>
      <c r="VB135" s="58"/>
      <c r="VC135" s="58"/>
      <c r="VD135" s="58"/>
      <c r="VE135" s="58"/>
      <c r="VF135" s="58"/>
      <c r="VG135" s="58"/>
      <c r="VH135" s="58"/>
      <c r="VI135" s="58"/>
      <c r="VJ135" s="58"/>
      <c r="VK135" s="58"/>
      <c r="VL135" s="58"/>
      <c r="VM135" s="58"/>
      <c r="VN135" s="58"/>
      <c r="VO135" s="58"/>
      <c r="VP135" s="58"/>
      <c r="VQ135" s="58"/>
      <c r="VR135" s="58"/>
      <c r="VS135" s="58"/>
      <c r="VT135" s="58"/>
      <c r="VU135" s="58"/>
      <c r="VV135" s="58"/>
      <c r="VW135" s="58"/>
      <c r="VX135" s="58"/>
      <c r="VY135" s="58"/>
      <c r="VZ135" s="58"/>
      <c r="WA135" s="58"/>
      <c r="WB135" s="58"/>
      <c r="WC135" s="58"/>
      <c r="WD135" s="58"/>
      <c r="WE135" s="58"/>
      <c r="WF135" s="58"/>
      <c r="WG135" s="58"/>
      <c r="WH135" s="58"/>
      <c r="WI135" s="58"/>
      <c r="WJ135" s="58"/>
      <c r="WK135" s="58"/>
      <c r="WL135" s="58"/>
      <c r="WM135" s="58"/>
      <c r="WN135" s="58"/>
      <c r="WO135" s="58"/>
      <c r="WP135" s="58"/>
      <c r="WQ135" s="58"/>
      <c r="WR135" s="58"/>
      <c r="WS135" s="58"/>
      <c r="WT135" s="58"/>
      <c r="WU135" s="58"/>
      <c r="WV135" s="58"/>
      <c r="WW135" s="58"/>
      <c r="WX135" s="58"/>
      <c r="WY135" s="58"/>
      <c r="WZ135" s="58"/>
      <c r="XA135" s="58"/>
      <c r="XB135" s="58"/>
      <c r="XC135" s="58"/>
      <c r="XD135" s="58"/>
      <c r="XE135" s="58"/>
      <c r="XF135" s="58"/>
      <c r="XG135" s="58"/>
      <c r="XH135" s="58"/>
      <c r="XI135" s="58"/>
      <c r="XJ135" s="58"/>
      <c r="XK135" s="58"/>
      <c r="XL135" s="58"/>
      <c r="XM135" s="58"/>
      <c r="XN135" s="58"/>
      <c r="XO135" s="58"/>
      <c r="XP135" s="58"/>
      <c r="XQ135" s="58"/>
      <c r="XR135" s="58"/>
      <c r="XS135" s="58"/>
      <c r="XT135" s="58"/>
      <c r="XU135" s="58"/>
      <c r="XV135" s="58"/>
      <c r="XW135" s="58"/>
      <c r="XX135" s="58"/>
      <c r="XY135" s="58"/>
      <c r="XZ135" s="58"/>
      <c r="YA135" s="58"/>
      <c r="YB135" s="58"/>
      <c r="YC135" s="58"/>
      <c r="YD135" s="58"/>
      <c r="YE135" s="58"/>
      <c r="YF135" s="58"/>
      <c r="YG135" s="58"/>
      <c r="YH135" s="58"/>
      <c r="YI135" s="58"/>
      <c r="YJ135" s="58"/>
      <c r="YK135" s="58"/>
      <c r="YL135" s="58"/>
      <c r="YM135" s="58"/>
      <c r="YN135" s="58"/>
      <c r="YO135" s="58"/>
      <c r="YP135" s="58"/>
      <c r="YQ135" s="58"/>
      <c r="YR135" s="58"/>
      <c r="YS135" s="58"/>
      <c r="YT135" s="58"/>
      <c r="YU135" s="58"/>
      <c r="YV135" s="58"/>
      <c r="YW135" s="58"/>
      <c r="YX135" s="58"/>
      <c r="YY135" s="58"/>
      <c r="YZ135" s="58"/>
      <c r="ZA135" s="58"/>
      <c r="ZB135" s="58"/>
      <c r="ZC135" s="58"/>
      <c r="ZD135" s="58"/>
      <c r="ZE135" s="58"/>
      <c r="ZF135" s="58"/>
      <c r="ZG135" s="58"/>
      <c r="ZH135" s="58"/>
      <c r="ZI135" s="58"/>
      <c r="ZJ135" s="58"/>
      <c r="ZK135" s="58"/>
      <c r="ZL135" s="58"/>
      <c r="ZM135" s="58"/>
      <c r="ZN135" s="58"/>
      <c r="ZO135" s="58"/>
      <c r="ZP135" s="58"/>
      <c r="ZQ135" s="58"/>
      <c r="ZR135" s="58"/>
      <c r="ZS135" s="58"/>
      <c r="ZT135" s="58"/>
      <c r="ZU135" s="58"/>
      <c r="ZV135" s="58"/>
      <c r="ZW135" s="58"/>
      <c r="ZX135" s="58"/>
      <c r="ZY135" s="58"/>
      <c r="ZZ135" s="58"/>
      <c r="AAA135" s="58"/>
      <c r="AAB135" s="58"/>
      <c r="AAC135" s="58"/>
      <c r="AAD135" s="58"/>
      <c r="AAE135" s="58"/>
      <c r="AAF135" s="58"/>
      <c r="AAG135" s="58"/>
      <c r="AAH135" s="58"/>
      <c r="AAI135" s="58"/>
      <c r="AAJ135" s="58"/>
      <c r="AAK135" s="58"/>
      <c r="AAL135" s="58"/>
      <c r="AAM135" s="58"/>
      <c r="AAN135" s="58"/>
      <c r="AAO135" s="58"/>
      <c r="AAP135" s="58"/>
      <c r="AAQ135" s="58"/>
      <c r="AAR135" s="58"/>
      <c r="AAS135" s="58"/>
      <c r="AAT135" s="58"/>
      <c r="AAU135" s="58"/>
      <c r="AAV135" s="58"/>
      <c r="AAW135" s="58"/>
      <c r="AAX135" s="58"/>
      <c r="AAY135" s="58"/>
      <c r="AAZ135" s="58"/>
      <c r="ABA135" s="58"/>
      <c r="ABB135" s="58"/>
      <c r="ABC135" s="58"/>
      <c r="ABD135" s="58"/>
      <c r="ABE135" s="58"/>
      <c r="ABF135" s="58"/>
      <c r="ABG135" s="58"/>
      <c r="ABH135" s="58"/>
      <c r="ABI135" s="58"/>
      <c r="ABJ135" s="58"/>
      <c r="ABK135" s="58"/>
      <c r="ABL135" s="58"/>
      <c r="ABM135" s="58"/>
      <c r="ABN135" s="58"/>
      <c r="ABO135" s="58"/>
      <c r="ABP135" s="58"/>
      <c r="ABQ135" s="58"/>
      <c r="ABR135" s="58"/>
      <c r="ABS135" s="58"/>
      <c r="ABT135" s="58"/>
      <c r="ABU135" s="58"/>
      <c r="ABV135" s="58"/>
      <c r="ABW135" s="58"/>
      <c r="ABX135" s="58"/>
      <c r="ABY135" s="58"/>
      <c r="ABZ135" s="58"/>
      <c r="ACA135" s="58"/>
      <c r="ACB135" s="58"/>
      <c r="ACC135" s="58"/>
      <c r="ACD135" s="58"/>
      <c r="ACE135" s="58"/>
      <c r="ACF135" s="58"/>
      <c r="ACG135" s="58"/>
      <c r="ACH135" s="58"/>
      <c r="ACI135" s="58"/>
      <c r="ACJ135" s="58"/>
      <c r="ACK135" s="58"/>
      <c r="ACL135" s="58"/>
      <c r="ACM135" s="58"/>
      <c r="ACN135" s="58"/>
      <c r="ACO135" s="58"/>
      <c r="ACP135" s="58"/>
      <c r="ACQ135" s="58"/>
      <c r="ACR135" s="58"/>
      <c r="ACS135" s="58"/>
      <c r="ACT135" s="58"/>
      <c r="ACU135" s="58"/>
      <c r="ACV135" s="58"/>
      <c r="ACW135" s="58"/>
      <c r="ACX135" s="58"/>
      <c r="ACY135" s="58"/>
      <c r="ACZ135" s="58"/>
      <c r="ADA135" s="58"/>
      <c r="ADB135" s="58"/>
      <c r="ADC135" s="58"/>
      <c r="ADD135" s="58"/>
      <c r="ADE135" s="58"/>
      <c r="ADF135" s="58"/>
      <c r="ADG135" s="58"/>
      <c r="ADH135" s="58"/>
      <c r="ADI135" s="58"/>
      <c r="ADJ135" s="58"/>
      <c r="ADK135" s="58"/>
      <c r="ADL135" s="58"/>
      <c r="ADM135" s="58"/>
      <c r="ADN135" s="58"/>
      <c r="ADO135" s="58"/>
      <c r="ADP135" s="58"/>
      <c r="ADQ135" s="58"/>
      <c r="ADR135" s="58"/>
      <c r="ADS135" s="58"/>
      <c r="ADT135" s="58"/>
      <c r="ADU135" s="58"/>
      <c r="ADV135" s="58"/>
      <c r="ADW135" s="58"/>
      <c r="ADX135" s="58"/>
      <c r="ADY135" s="58"/>
      <c r="ADZ135" s="58"/>
      <c r="AEA135" s="58"/>
      <c r="AEB135" s="58"/>
      <c r="AEC135" s="58"/>
      <c r="AED135" s="58"/>
      <c r="AEE135" s="58"/>
      <c r="AEF135" s="58"/>
      <c r="AEG135" s="58"/>
      <c r="AEH135" s="58"/>
      <c r="AEI135" s="58"/>
      <c r="AEJ135" s="58"/>
      <c r="AEK135" s="58"/>
      <c r="AEL135" s="58"/>
      <c r="AEM135" s="58"/>
      <c r="AEN135" s="58"/>
      <c r="AEO135" s="58"/>
      <c r="AEP135" s="58"/>
      <c r="AEQ135" s="58"/>
      <c r="AER135" s="58"/>
      <c r="AES135" s="58"/>
      <c r="AET135" s="58"/>
      <c r="AEU135" s="58"/>
      <c r="AEV135" s="58"/>
      <c r="AEW135" s="58"/>
      <c r="AEX135" s="58"/>
      <c r="AEY135" s="58"/>
      <c r="AEZ135" s="58"/>
      <c r="AFA135" s="58"/>
      <c r="AFB135" s="58"/>
      <c r="AFC135" s="58"/>
      <c r="AFD135" s="58"/>
      <c r="AFE135" s="58"/>
      <c r="AFF135" s="58"/>
      <c r="AFG135" s="58"/>
      <c r="AFH135" s="58"/>
      <c r="AFI135" s="58"/>
      <c r="AFJ135" s="58"/>
      <c r="AFK135" s="58"/>
      <c r="AFL135" s="58"/>
      <c r="AFM135" s="58"/>
      <c r="AFN135" s="58"/>
      <c r="AFO135" s="58"/>
      <c r="AFP135" s="58"/>
      <c r="AFQ135" s="58"/>
      <c r="AFR135" s="58"/>
      <c r="AFS135" s="58"/>
      <c r="AFT135" s="58"/>
      <c r="AFU135" s="58"/>
      <c r="AFV135" s="58"/>
      <c r="AFW135" s="58"/>
      <c r="AFX135" s="58"/>
      <c r="AFY135" s="58"/>
      <c r="AFZ135" s="58"/>
      <c r="AGA135" s="58"/>
      <c r="AGB135" s="58"/>
      <c r="AGC135" s="58"/>
      <c r="AGD135" s="58"/>
      <c r="AGE135" s="58"/>
      <c r="AGF135" s="58"/>
      <c r="AGG135" s="58"/>
      <c r="AGH135" s="58"/>
      <c r="AGI135" s="58"/>
      <c r="AGJ135" s="58"/>
      <c r="AGK135" s="58"/>
      <c r="AGL135" s="58"/>
      <c r="AGM135" s="58"/>
      <c r="AGN135" s="58"/>
      <c r="AGO135" s="58"/>
      <c r="AGP135" s="58"/>
      <c r="AGQ135" s="58"/>
      <c r="AGR135" s="58"/>
      <c r="AGS135" s="58"/>
      <c r="AGT135" s="58"/>
      <c r="AGU135" s="58"/>
      <c r="AGV135" s="58"/>
      <c r="AGW135" s="58"/>
      <c r="AGX135" s="58"/>
      <c r="AGY135" s="58"/>
      <c r="AGZ135" s="58"/>
      <c r="AHA135" s="58"/>
      <c r="AHB135" s="58"/>
      <c r="AHC135" s="58"/>
      <c r="AHD135" s="58"/>
      <c r="AHE135" s="58"/>
      <c r="AHF135" s="58"/>
      <c r="AHG135" s="58"/>
      <c r="AHH135" s="58"/>
      <c r="AHI135" s="58"/>
      <c r="AHJ135" s="58"/>
      <c r="AHK135" s="58"/>
      <c r="AHL135" s="58"/>
      <c r="AHM135" s="58"/>
      <c r="AHN135" s="58"/>
      <c r="AHO135" s="58"/>
      <c r="AHP135" s="58"/>
      <c r="AHQ135" s="58"/>
      <c r="AHR135" s="58"/>
      <c r="AHS135" s="58"/>
      <c r="AHT135" s="58"/>
      <c r="AHU135" s="58"/>
      <c r="AHV135" s="58"/>
      <c r="AHW135" s="58"/>
      <c r="AHX135" s="58"/>
      <c r="AHY135" s="58"/>
      <c r="AHZ135" s="58"/>
      <c r="AIA135" s="58"/>
      <c r="AIB135" s="58"/>
      <c r="AIC135" s="58"/>
      <c r="AID135" s="58"/>
      <c r="AIE135" s="58"/>
      <c r="AIF135" s="58"/>
      <c r="AIG135" s="58"/>
      <c r="AIH135" s="58"/>
      <c r="AII135" s="58"/>
      <c r="AIJ135" s="58"/>
      <c r="AIK135" s="58"/>
      <c r="AIL135" s="58"/>
      <c r="AIM135" s="58"/>
      <c r="AIN135" s="58"/>
      <c r="AIO135" s="58"/>
      <c r="AIP135" s="58"/>
      <c r="AIQ135" s="58"/>
      <c r="AIR135" s="58"/>
      <c r="AIS135" s="58"/>
      <c r="AIT135" s="58"/>
      <c r="AIU135" s="58"/>
      <c r="AIV135" s="58"/>
      <c r="AIW135" s="58"/>
      <c r="AIX135" s="58"/>
      <c r="AIY135" s="58"/>
      <c r="AIZ135" s="58"/>
      <c r="AJA135" s="58"/>
      <c r="AJB135" s="58"/>
      <c r="AJC135" s="58"/>
      <c r="AJD135" s="58"/>
      <c r="AJE135" s="58"/>
      <c r="AJF135" s="58"/>
      <c r="AJG135" s="58"/>
      <c r="AJH135" s="58"/>
      <c r="AJI135" s="58"/>
      <c r="AJJ135" s="58"/>
      <c r="AJK135" s="58"/>
      <c r="AJL135" s="58"/>
      <c r="AJM135" s="58"/>
      <c r="AJN135" s="58"/>
      <c r="AJO135" s="58"/>
      <c r="AJP135" s="58"/>
      <c r="AJQ135" s="58"/>
      <c r="AJR135" s="58"/>
      <c r="AJS135" s="58"/>
      <c r="AJT135" s="58"/>
      <c r="AJU135" s="58"/>
      <c r="AJV135" s="58"/>
      <c r="AJW135" s="58"/>
      <c r="AJX135" s="58"/>
      <c r="AJY135" s="58"/>
      <c r="AJZ135" s="58"/>
      <c r="AKA135" s="58"/>
      <c r="AKB135" s="58"/>
      <c r="AKC135" s="58"/>
      <c r="AKD135" s="58"/>
      <c r="AKE135" s="58"/>
      <c r="AKF135" s="58"/>
      <c r="AKG135" s="58"/>
      <c r="AKH135" s="58"/>
      <c r="AKI135" s="58"/>
      <c r="AKJ135" s="58"/>
      <c r="AKK135" s="58"/>
      <c r="AKL135" s="58"/>
      <c r="AKM135" s="58"/>
      <c r="AKN135" s="58"/>
      <c r="AKO135" s="58"/>
      <c r="AKP135" s="58"/>
      <c r="AKQ135" s="58"/>
      <c r="AKR135" s="58"/>
      <c r="AKS135" s="58"/>
      <c r="AKT135" s="58"/>
      <c r="AKU135" s="58"/>
      <c r="AKV135" s="58"/>
      <c r="AKW135" s="58"/>
      <c r="AKX135" s="58"/>
      <c r="AKY135" s="58"/>
      <c r="AKZ135" s="58"/>
      <c r="ALA135" s="58"/>
      <c r="ALB135" s="58"/>
      <c r="ALC135" s="58"/>
      <c r="ALD135" s="58"/>
    </row>
    <row r="136" spans="1:16356" s="59" customFormat="1" ht="45.6" x14ac:dyDescent="0.2">
      <c r="A136" s="65" t="s">
        <v>178</v>
      </c>
      <c r="B136" s="66" t="s">
        <v>322</v>
      </c>
      <c r="C136" s="67" t="s">
        <v>323</v>
      </c>
      <c r="D136" s="69"/>
      <c r="E136" s="69"/>
      <c r="F136" s="69"/>
      <c r="G136" s="69"/>
      <c r="H136" s="8" t="str">
        <f t="shared" si="46"/>
        <v>X</v>
      </c>
      <c r="I136" s="9" t="str">
        <f t="shared" si="46"/>
        <v>X</v>
      </c>
      <c r="J136" s="8"/>
      <c r="K136" s="10"/>
      <c r="L136" s="9"/>
      <c r="M136" s="8" t="str">
        <f t="shared" si="47"/>
        <v>X</v>
      </c>
      <c r="N136" s="10" t="str">
        <f t="shared" si="47"/>
        <v>X</v>
      </c>
      <c r="O136" s="9" t="str">
        <f t="shared" si="47"/>
        <v>X</v>
      </c>
      <c r="P136" s="96" t="str">
        <f t="shared" si="47"/>
        <v>X</v>
      </c>
      <c r="Q136" s="10" t="str">
        <f t="shared" si="47"/>
        <v>X</v>
      </c>
      <c r="R136" s="9" t="str">
        <f t="shared" si="47"/>
        <v>X</v>
      </c>
      <c r="S136" s="11" t="str">
        <f t="shared" si="47"/>
        <v>X</v>
      </c>
      <c r="X136" s="58"/>
      <c r="Y136" s="58"/>
      <c r="Z136" s="58"/>
      <c r="AA136" s="58"/>
      <c r="AB136" s="58"/>
      <c r="AC136" s="58"/>
      <c r="AD136" s="58"/>
      <c r="AE136" s="58"/>
      <c r="AF136" s="58"/>
      <c r="AG136" s="58"/>
      <c r="AH136" s="58"/>
      <c r="AI136" s="58"/>
      <c r="AJ136" s="58"/>
      <c r="AK136" s="58"/>
      <c r="AL136" s="58"/>
      <c r="AM136" s="58"/>
      <c r="AN136" s="58"/>
      <c r="AO136" s="58"/>
      <c r="AP136" s="58"/>
      <c r="AQ136" s="58"/>
      <c r="AR136" s="58"/>
      <c r="AS136" s="58"/>
      <c r="AT136" s="58"/>
      <c r="AU136" s="58"/>
      <c r="AV136" s="58"/>
      <c r="AW136" s="58"/>
      <c r="AX136" s="58"/>
      <c r="AY136" s="58"/>
      <c r="AZ136" s="58"/>
      <c r="BA136" s="58"/>
      <c r="BB136" s="58"/>
      <c r="BC136" s="58"/>
      <c r="BD136" s="58"/>
      <c r="BE136" s="58"/>
      <c r="BF136" s="58"/>
      <c r="BG136" s="58"/>
      <c r="BH136" s="58"/>
      <c r="BI136" s="58"/>
      <c r="BJ136" s="58"/>
      <c r="BK136" s="58"/>
      <c r="BL136" s="58"/>
      <c r="BM136" s="58"/>
      <c r="BN136" s="58"/>
      <c r="BO136" s="58"/>
      <c r="BP136" s="58"/>
      <c r="BQ136" s="58"/>
      <c r="BR136" s="58"/>
      <c r="BS136" s="58"/>
      <c r="BT136" s="58"/>
      <c r="BU136" s="58"/>
      <c r="BV136" s="58"/>
      <c r="BW136" s="58"/>
      <c r="BX136" s="58"/>
      <c r="BY136" s="58"/>
      <c r="BZ136" s="58"/>
      <c r="CA136" s="58"/>
      <c r="CB136" s="58"/>
      <c r="CC136" s="58"/>
      <c r="CD136" s="58"/>
      <c r="CE136" s="58"/>
      <c r="CF136" s="58"/>
      <c r="CG136" s="58"/>
      <c r="CH136" s="58"/>
      <c r="CI136" s="58"/>
      <c r="CJ136" s="58"/>
      <c r="CK136" s="58"/>
      <c r="CL136" s="58"/>
      <c r="CM136" s="58"/>
      <c r="CN136" s="58"/>
      <c r="CO136" s="58"/>
      <c r="CP136" s="58"/>
      <c r="CQ136" s="58"/>
      <c r="CR136" s="58"/>
      <c r="CS136" s="58"/>
      <c r="CT136" s="58"/>
      <c r="CU136" s="58"/>
      <c r="CV136" s="58"/>
      <c r="CW136" s="58"/>
      <c r="CX136" s="58"/>
      <c r="CY136" s="58"/>
      <c r="CZ136" s="58"/>
      <c r="DA136" s="58"/>
      <c r="DB136" s="58"/>
      <c r="DC136" s="58"/>
      <c r="DD136" s="58"/>
      <c r="DE136" s="58"/>
      <c r="DF136" s="58"/>
      <c r="DG136" s="58"/>
      <c r="DH136" s="58"/>
      <c r="DI136" s="58"/>
      <c r="DJ136" s="58"/>
      <c r="DK136" s="58"/>
      <c r="DL136" s="58"/>
      <c r="DM136" s="58"/>
      <c r="DN136" s="58"/>
      <c r="DO136" s="58"/>
      <c r="DP136" s="58"/>
      <c r="DQ136" s="58"/>
      <c r="DR136" s="58"/>
      <c r="DS136" s="58"/>
      <c r="DT136" s="58"/>
      <c r="DU136" s="58"/>
      <c r="DV136" s="58"/>
      <c r="DW136" s="58"/>
      <c r="DX136" s="58"/>
      <c r="DY136" s="58"/>
      <c r="DZ136" s="58"/>
      <c r="EA136" s="58"/>
      <c r="EB136" s="58"/>
      <c r="EC136" s="58"/>
      <c r="ED136" s="58"/>
      <c r="EE136" s="58"/>
      <c r="EF136" s="58"/>
      <c r="EG136" s="58"/>
      <c r="EH136" s="58"/>
      <c r="EI136" s="58"/>
      <c r="EJ136" s="58"/>
      <c r="EK136" s="58"/>
      <c r="EL136" s="58"/>
      <c r="EM136" s="58"/>
      <c r="EN136" s="58"/>
      <c r="EO136" s="58"/>
      <c r="EP136" s="58"/>
      <c r="EQ136" s="58"/>
      <c r="ER136" s="58"/>
      <c r="ES136" s="58"/>
      <c r="ET136" s="58"/>
      <c r="EU136" s="58"/>
      <c r="EV136" s="58"/>
      <c r="EW136" s="58"/>
      <c r="EX136" s="58"/>
      <c r="EY136" s="58"/>
      <c r="EZ136" s="58"/>
      <c r="FA136" s="58"/>
      <c r="FB136" s="58"/>
      <c r="FC136" s="58"/>
      <c r="FD136" s="58"/>
      <c r="FE136" s="58"/>
      <c r="FF136" s="58"/>
      <c r="FG136" s="58"/>
      <c r="FH136" s="58"/>
      <c r="FI136" s="58"/>
      <c r="FJ136" s="58"/>
      <c r="FK136" s="58"/>
      <c r="FL136" s="58"/>
      <c r="FM136" s="58"/>
      <c r="FN136" s="58"/>
      <c r="FO136" s="58"/>
      <c r="FP136" s="58"/>
      <c r="FQ136" s="58"/>
      <c r="FR136" s="58"/>
      <c r="FS136" s="58"/>
      <c r="FT136" s="58"/>
      <c r="FU136" s="58"/>
      <c r="FV136" s="58"/>
      <c r="FW136" s="58"/>
      <c r="FX136" s="58"/>
      <c r="FY136" s="58"/>
      <c r="FZ136" s="58"/>
      <c r="GA136" s="58"/>
      <c r="GB136" s="58"/>
      <c r="GC136" s="58"/>
      <c r="GD136" s="58"/>
      <c r="GE136" s="58"/>
      <c r="GF136" s="58"/>
      <c r="GG136" s="58"/>
      <c r="GH136" s="58"/>
      <c r="GI136" s="58"/>
      <c r="GJ136" s="58"/>
      <c r="GK136" s="58"/>
      <c r="GL136" s="58"/>
      <c r="GM136" s="58"/>
      <c r="GN136" s="58"/>
      <c r="GO136" s="58"/>
      <c r="GP136" s="58"/>
      <c r="GQ136" s="58"/>
      <c r="GR136" s="58"/>
      <c r="GS136" s="58"/>
      <c r="GT136" s="58"/>
      <c r="GU136" s="58"/>
      <c r="GV136" s="58"/>
      <c r="GW136" s="58"/>
      <c r="GX136" s="58"/>
      <c r="GY136" s="58"/>
      <c r="GZ136" s="58"/>
      <c r="HA136" s="58"/>
      <c r="HB136" s="58"/>
      <c r="HC136" s="58"/>
      <c r="HD136" s="58"/>
      <c r="HE136" s="58"/>
      <c r="HF136" s="58"/>
      <c r="HG136" s="58"/>
      <c r="HH136" s="58"/>
      <c r="HI136" s="58"/>
      <c r="HJ136" s="58"/>
      <c r="HK136" s="58"/>
      <c r="HL136" s="58"/>
      <c r="HM136" s="58"/>
      <c r="HN136" s="58"/>
      <c r="HO136" s="58"/>
      <c r="HP136" s="58"/>
      <c r="HQ136" s="58"/>
      <c r="HR136" s="58"/>
      <c r="HS136" s="58"/>
      <c r="HT136" s="58"/>
      <c r="HU136" s="58"/>
      <c r="HV136" s="58"/>
      <c r="HW136" s="58"/>
      <c r="HX136" s="58"/>
      <c r="HY136" s="58"/>
      <c r="HZ136" s="58"/>
      <c r="IA136" s="58"/>
      <c r="IB136" s="58"/>
      <c r="IC136" s="58"/>
      <c r="ID136" s="58"/>
      <c r="IE136" s="58"/>
      <c r="IF136" s="58"/>
      <c r="IG136" s="58"/>
      <c r="IH136" s="58"/>
      <c r="II136" s="58"/>
      <c r="IJ136" s="58"/>
      <c r="IK136" s="58"/>
      <c r="IL136" s="58"/>
      <c r="IM136" s="58"/>
      <c r="IN136" s="58"/>
      <c r="IO136" s="58"/>
      <c r="IP136" s="58"/>
      <c r="IQ136" s="58"/>
      <c r="IR136" s="58"/>
      <c r="IS136" s="58"/>
      <c r="IT136" s="58"/>
      <c r="IU136" s="58"/>
      <c r="IV136" s="58"/>
      <c r="IW136" s="58"/>
      <c r="IX136" s="58"/>
      <c r="IY136" s="58"/>
      <c r="IZ136" s="58"/>
      <c r="JA136" s="58"/>
      <c r="JB136" s="58"/>
      <c r="JC136" s="58"/>
      <c r="JD136" s="58"/>
      <c r="JE136" s="58"/>
      <c r="JF136" s="58"/>
      <c r="JG136" s="58"/>
      <c r="JH136" s="58"/>
      <c r="JI136" s="58"/>
      <c r="JJ136" s="58"/>
      <c r="JK136" s="58"/>
      <c r="JL136" s="58"/>
      <c r="JM136" s="58"/>
      <c r="JN136" s="58"/>
      <c r="JO136" s="58"/>
      <c r="JP136" s="58"/>
      <c r="JQ136" s="58"/>
      <c r="JR136" s="58"/>
      <c r="JS136" s="58"/>
      <c r="JT136" s="58"/>
      <c r="JU136" s="58"/>
      <c r="JV136" s="58"/>
      <c r="JW136" s="58"/>
      <c r="JX136" s="58"/>
      <c r="JY136" s="58"/>
      <c r="JZ136" s="58"/>
      <c r="KA136" s="58"/>
      <c r="KB136" s="58"/>
      <c r="KC136" s="58"/>
      <c r="KD136" s="58"/>
      <c r="KE136" s="58"/>
      <c r="KF136" s="58"/>
      <c r="KG136" s="58"/>
      <c r="KH136" s="58"/>
      <c r="KI136" s="58"/>
      <c r="KJ136" s="58"/>
      <c r="KK136" s="58"/>
      <c r="KL136" s="58"/>
      <c r="KM136" s="58"/>
      <c r="KN136" s="58"/>
      <c r="KO136" s="58"/>
      <c r="KP136" s="58"/>
      <c r="KQ136" s="58"/>
      <c r="KR136" s="58"/>
      <c r="KS136" s="58"/>
      <c r="KT136" s="58"/>
      <c r="KU136" s="58"/>
      <c r="KV136" s="58"/>
      <c r="KW136" s="58"/>
      <c r="KX136" s="58"/>
      <c r="KY136" s="58"/>
      <c r="KZ136" s="58"/>
      <c r="LA136" s="58"/>
      <c r="LB136" s="58"/>
      <c r="LC136" s="58"/>
      <c r="LD136" s="58"/>
      <c r="LE136" s="58"/>
      <c r="LF136" s="58"/>
      <c r="LG136" s="58"/>
      <c r="LH136" s="58"/>
      <c r="LI136" s="58"/>
      <c r="LJ136" s="58"/>
      <c r="LK136" s="58"/>
      <c r="LL136" s="58"/>
      <c r="LM136" s="58"/>
      <c r="LN136" s="58"/>
      <c r="LO136" s="58"/>
      <c r="LP136" s="58"/>
      <c r="LQ136" s="58"/>
      <c r="LR136" s="58"/>
      <c r="LS136" s="58"/>
      <c r="LT136" s="58"/>
      <c r="LU136" s="58"/>
      <c r="LV136" s="58"/>
      <c r="LW136" s="58"/>
      <c r="LX136" s="58"/>
      <c r="LY136" s="58"/>
      <c r="LZ136" s="58"/>
      <c r="MA136" s="58"/>
      <c r="MB136" s="58"/>
      <c r="MC136" s="58"/>
      <c r="MD136" s="58"/>
      <c r="ME136" s="58"/>
      <c r="MF136" s="58"/>
      <c r="MG136" s="58"/>
      <c r="MH136" s="58"/>
      <c r="MI136" s="58"/>
      <c r="MJ136" s="58"/>
      <c r="MK136" s="58"/>
      <c r="ML136" s="58"/>
      <c r="MM136" s="58"/>
      <c r="MN136" s="58"/>
      <c r="MO136" s="58"/>
      <c r="MP136" s="58"/>
      <c r="MQ136" s="58"/>
      <c r="MR136" s="58"/>
      <c r="MS136" s="58"/>
      <c r="MT136" s="58"/>
      <c r="MU136" s="58"/>
      <c r="MV136" s="58"/>
      <c r="MW136" s="58"/>
      <c r="MX136" s="58"/>
      <c r="MY136" s="58"/>
      <c r="MZ136" s="58"/>
      <c r="NA136" s="58"/>
      <c r="NB136" s="58"/>
      <c r="NC136" s="58"/>
      <c r="ND136" s="58"/>
      <c r="NE136" s="58"/>
      <c r="NF136" s="58"/>
      <c r="NG136" s="58"/>
      <c r="NH136" s="58"/>
      <c r="NI136" s="58"/>
      <c r="NJ136" s="58"/>
      <c r="NK136" s="58"/>
      <c r="NL136" s="58"/>
      <c r="NM136" s="58"/>
      <c r="NN136" s="58"/>
      <c r="NO136" s="58"/>
      <c r="NP136" s="58"/>
      <c r="NQ136" s="58"/>
      <c r="NR136" s="58"/>
      <c r="NS136" s="58"/>
      <c r="NT136" s="58"/>
      <c r="NU136" s="58"/>
      <c r="NV136" s="58"/>
      <c r="NW136" s="58"/>
      <c r="NX136" s="58"/>
      <c r="NY136" s="58"/>
      <c r="NZ136" s="58"/>
      <c r="OA136" s="58"/>
      <c r="OB136" s="58"/>
      <c r="OC136" s="58"/>
      <c r="OD136" s="58"/>
      <c r="OE136" s="58"/>
      <c r="OF136" s="58"/>
      <c r="OG136" s="58"/>
      <c r="OH136" s="58"/>
      <c r="OI136" s="58"/>
      <c r="OJ136" s="58"/>
      <c r="OK136" s="58"/>
      <c r="OL136" s="58"/>
      <c r="OM136" s="58"/>
      <c r="ON136" s="58"/>
      <c r="OO136" s="58"/>
      <c r="OP136" s="58"/>
      <c r="OQ136" s="58"/>
      <c r="OR136" s="58"/>
      <c r="OS136" s="58"/>
      <c r="OT136" s="58"/>
      <c r="OU136" s="58"/>
      <c r="OV136" s="58"/>
      <c r="OW136" s="58"/>
      <c r="OX136" s="58"/>
      <c r="OY136" s="58"/>
      <c r="OZ136" s="58"/>
      <c r="PA136" s="58"/>
      <c r="PB136" s="58"/>
      <c r="PC136" s="58"/>
      <c r="PD136" s="58"/>
      <c r="PE136" s="58"/>
      <c r="PF136" s="58"/>
      <c r="PG136" s="58"/>
      <c r="PH136" s="58"/>
      <c r="PI136" s="58"/>
      <c r="PJ136" s="58"/>
      <c r="PK136" s="58"/>
      <c r="PL136" s="58"/>
      <c r="PM136" s="58"/>
      <c r="PN136" s="58"/>
      <c r="PO136" s="58"/>
      <c r="PP136" s="58"/>
      <c r="PQ136" s="58"/>
      <c r="PR136" s="58"/>
      <c r="PS136" s="58"/>
      <c r="PT136" s="58"/>
      <c r="PU136" s="58"/>
      <c r="PV136" s="58"/>
      <c r="PW136" s="58"/>
      <c r="PX136" s="58"/>
      <c r="PY136" s="58"/>
      <c r="PZ136" s="58"/>
      <c r="QA136" s="58"/>
      <c r="QB136" s="58"/>
      <c r="QC136" s="58"/>
      <c r="QD136" s="58"/>
      <c r="QE136" s="58"/>
      <c r="QF136" s="58"/>
      <c r="QG136" s="58"/>
      <c r="QH136" s="58"/>
      <c r="QI136" s="58"/>
      <c r="QJ136" s="58"/>
      <c r="QK136" s="58"/>
      <c r="QL136" s="58"/>
      <c r="QM136" s="58"/>
      <c r="QN136" s="58"/>
      <c r="QO136" s="58"/>
      <c r="QP136" s="58"/>
      <c r="QQ136" s="58"/>
      <c r="QR136" s="58"/>
      <c r="QS136" s="58"/>
      <c r="QT136" s="58"/>
      <c r="QU136" s="58"/>
      <c r="QV136" s="58"/>
      <c r="QW136" s="58"/>
      <c r="QX136" s="58"/>
      <c r="QY136" s="58"/>
      <c r="QZ136" s="58"/>
      <c r="RA136" s="58"/>
      <c r="RB136" s="58"/>
      <c r="RC136" s="58"/>
      <c r="RD136" s="58"/>
      <c r="RE136" s="58"/>
      <c r="RF136" s="58"/>
      <c r="RG136" s="58"/>
      <c r="RH136" s="58"/>
      <c r="RI136" s="58"/>
      <c r="RJ136" s="58"/>
      <c r="RK136" s="58"/>
      <c r="RL136" s="58"/>
      <c r="RM136" s="58"/>
      <c r="RN136" s="58"/>
      <c r="RO136" s="58"/>
      <c r="RP136" s="58"/>
      <c r="RQ136" s="58"/>
      <c r="RR136" s="58"/>
      <c r="RS136" s="58"/>
      <c r="RT136" s="58"/>
      <c r="RU136" s="58"/>
      <c r="RV136" s="58"/>
      <c r="RW136" s="58"/>
      <c r="RX136" s="58"/>
      <c r="RY136" s="58"/>
      <c r="RZ136" s="58"/>
      <c r="SA136" s="58"/>
      <c r="SB136" s="58"/>
      <c r="SC136" s="58"/>
      <c r="SD136" s="58"/>
      <c r="SE136" s="58"/>
      <c r="SF136" s="58"/>
      <c r="SG136" s="58"/>
      <c r="SH136" s="58"/>
      <c r="SI136" s="58"/>
      <c r="SJ136" s="58"/>
      <c r="SK136" s="58"/>
      <c r="SL136" s="58"/>
      <c r="SM136" s="58"/>
      <c r="SN136" s="58"/>
      <c r="SO136" s="58"/>
      <c r="SP136" s="58"/>
      <c r="SQ136" s="58"/>
      <c r="SR136" s="58"/>
      <c r="SS136" s="58"/>
      <c r="ST136" s="58"/>
      <c r="SU136" s="58"/>
      <c r="SV136" s="58"/>
      <c r="SW136" s="58"/>
      <c r="SX136" s="58"/>
      <c r="SY136" s="58"/>
      <c r="SZ136" s="58"/>
      <c r="TA136" s="58"/>
      <c r="TB136" s="58"/>
      <c r="TC136" s="58"/>
      <c r="TD136" s="58"/>
      <c r="TE136" s="58"/>
      <c r="TF136" s="58"/>
      <c r="TG136" s="58"/>
      <c r="TH136" s="58"/>
      <c r="TI136" s="58"/>
      <c r="TJ136" s="58"/>
      <c r="TK136" s="58"/>
      <c r="TL136" s="58"/>
      <c r="TM136" s="58"/>
      <c r="TN136" s="58"/>
      <c r="TO136" s="58"/>
      <c r="TP136" s="58"/>
      <c r="TQ136" s="58"/>
      <c r="TR136" s="58"/>
      <c r="TS136" s="58"/>
      <c r="TT136" s="58"/>
      <c r="TU136" s="58"/>
      <c r="TV136" s="58"/>
      <c r="TW136" s="58"/>
      <c r="TX136" s="58"/>
      <c r="TY136" s="58"/>
      <c r="TZ136" s="58"/>
      <c r="UA136" s="58"/>
      <c r="UB136" s="58"/>
      <c r="UC136" s="58"/>
      <c r="UD136" s="58"/>
      <c r="UE136" s="58"/>
      <c r="UF136" s="58"/>
      <c r="UG136" s="58"/>
      <c r="UH136" s="58"/>
      <c r="UI136" s="58"/>
      <c r="UJ136" s="58"/>
      <c r="UK136" s="58"/>
      <c r="UL136" s="58"/>
      <c r="UM136" s="58"/>
      <c r="UN136" s="58"/>
      <c r="UO136" s="58"/>
      <c r="UP136" s="58"/>
      <c r="UQ136" s="58"/>
      <c r="UR136" s="58"/>
      <c r="US136" s="58"/>
      <c r="UT136" s="58"/>
      <c r="UU136" s="58"/>
      <c r="UV136" s="58"/>
      <c r="UW136" s="58"/>
      <c r="UX136" s="58"/>
      <c r="UY136" s="58"/>
      <c r="UZ136" s="58"/>
      <c r="VA136" s="58"/>
      <c r="VB136" s="58"/>
      <c r="VC136" s="58"/>
      <c r="VD136" s="58"/>
      <c r="VE136" s="58"/>
      <c r="VF136" s="58"/>
      <c r="VG136" s="58"/>
      <c r="VH136" s="58"/>
      <c r="VI136" s="58"/>
      <c r="VJ136" s="58"/>
      <c r="VK136" s="58"/>
      <c r="VL136" s="58"/>
      <c r="VM136" s="58"/>
      <c r="VN136" s="58"/>
      <c r="VO136" s="58"/>
      <c r="VP136" s="58"/>
      <c r="VQ136" s="58"/>
      <c r="VR136" s="58"/>
      <c r="VS136" s="58"/>
      <c r="VT136" s="58"/>
      <c r="VU136" s="58"/>
      <c r="VV136" s="58"/>
      <c r="VW136" s="58"/>
      <c r="VX136" s="58"/>
      <c r="VY136" s="58"/>
      <c r="VZ136" s="58"/>
      <c r="WA136" s="58"/>
      <c r="WB136" s="58"/>
      <c r="WC136" s="58"/>
      <c r="WD136" s="58"/>
      <c r="WE136" s="58"/>
      <c r="WF136" s="58"/>
      <c r="WG136" s="58"/>
      <c r="WH136" s="58"/>
      <c r="WI136" s="58"/>
      <c r="WJ136" s="58"/>
      <c r="WK136" s="58"/>
      <c r="WL136" s="58"/>
      <c r="WM136" s="58"/>
      <c r="WN136" s="58"/>
      <c r="WO136" s="58"/>
      <c r="WP136" s="58"/>
      <c r="WQ136" s="58"/>
      <c r="WR136" s="58"/>
      <c r="WS136" s="58"/>
      <c r="WT136" s="58"/>
      <c r="WU136" s="58"/>
      <c r="WV136" s="58"/>
      <c r="WW136" s="58"/>
      <c r="WX136" s="58"/>
      <c r="WY136" s="58"/>
      <c r="WZ136" s="58"/>
      <c r="XA136" s="58"/>
      <c r="XB136" s="58"/>
      <c r="XC136" s="58"/>
      <c r="XD136" s="58"/>
      <c r="XE136" s="58"/>
      <c r="XF136" s="58"/>
      <c r="XG136" s="58"/>
      <c r="XH136" s="58"/>
      <c r="XI136" s="58"/>
      <c r="XJ136" s="58"/>
      <c r="XK136" s="58"/>
      <c r="XL136" s="58"/>
      <c r="XM136" s="58"/>
      <c r="XN136" s="58"/>
      <c r="XO136" s="58"/>
      <c r="XP136" s="58"/>
      <c r="XQ136" s="58"/>
      <c r="XR136" s="58"/>
      <c r="XS136" s="58"/>
      <c r="XT136" s="58"/>
      <c r="XU136" s="58"/>
      <c r="XV136" s="58"/>
      <c r="XW136" s="58"/>
      <c r="XX136" s="58"/>
      <c r="XY136" s="58"/>
      <c r="XZ136" s="58"/>
      <c r="YA136" s="58"/>
      <c r="YB136" s="58"/>
      <c r="YC136" s="58"/>
      <c r="YD136" s="58"/>
      <c r="YE136" s="58"/>
      <c r="YF136" s="58"/>
      <c r="YG136" s="58"/>
      <c r="YH136" s="58"/>
      <c r="YI136" s="58"/>
      <c r="YJ136" s="58"/>
      <c r="YK136" s="58"/>
      <c r="YL136" s="58"/>
      <c r="YM136" s="58"/>
      <c r="YN136" s="58"/>
      <c r="YO136" s="58"/>
      <c r="YP136" s="58"/>
      <c r="YQ136" s="58"/>
      <c r="YR136" s="58"/>
      <c r="YS136" s="58"/>
      <c r="YT136" s="58"/>
      <c r="YU136" s="58"/>
      <c r="YV136" s="58"/>
      <c r="YW136" s="58"/>
      <c r="YX136" s="58"/>
      <c r="YY136" s="58"/>
      <c r="YZ136" s="58"/>
      <c r="ZA136" s="58"/>
      <c r="ZB136" s="58"/>
      <c r="ZC136" s="58"/>
      <c r="ZD136" s="58"/>
      <c r="ZE136" s="58"/>
      <c r="ZF136" s="58"/>
      <c r="ZG136" s="58"/>
      <c r="ZH136" s="58"/>
      <c r="ZI136" s="58"/>
      <c r="ZJ136" s="58"/>
      <c r="ZK136" s="58"/>
      <c r="ZL136" s="58"/>
      <c r="ZM136" s="58"/>
      <c r="ZN136" s="58"/>
      <c r="ZO136" s="58"/>
      <c r="ZP136" s="58"/>
      <c r="ZQ136" s="58"/>
      <c r="ZR136" s="58"/>
      <c r="ZS136" s="58"/>
      <c r="ZT136" s="58"/>
      <c r="ZU136" s="58"/>
      <c r="ZV136" s="58"/>
      <c r="ZW136" s="58"/>
      <c r="ZX136" s="58"/>
      <c r="ZY136" s="58"/>
      <c r="ZZ136" s="58"/>
      <c r="AAA136" s="58"/>
      <c r="AAB136" s="58"/>
      <c r="AAC136" s="58"/>
      <c r="AAD136" s="58"/>
      <c r="AAE136" s="58"/>
      <c r="AAF136" s="58"/>
      <c r="AAG136" s="58"/>
      <c r="AAH136" s="58"/>
      <c r="AAI136" s="58"/>
      <c r="AAJ136" s="58"/>
      <c r="AAK136" s="58"/>
      <c r="AAL136" s="58"/>
      <c r="AAM136" s="58"/>
      <c r="AAN136" s="58"/>
      <c r="AAO136" s="58"/>
      <c r="AAP136" s="58"/>
      <c r="AAQ136" s="58"/>
      <c r="AAR136" s="58"/>
      <c r="AAS136" s="58"/>
      <c r="AAT136" s="58"/>
      <c r="AAU136" s="58"/>
      <c r="AAV136" s="58"/>
      <c r="AAW136" s="58"/>
      <c r="AAX136" s="58"/>
      <c r="AAY136" s="58"/>
      <c r="AAZ136" s="58"/>
      <c r="ABA136" s="58"/>
      <c r="ABB136" s="58"/>
      <c r="ABC136" s="58"/>
      <c r="ABD136" s="58"/>
      <c r="ABE136" s="58"/>
      <c r="ABF136" s="58"/>
      <c r="ABG136" s="58"/>
      <c r="ABH136" s="58"/>
      <c r="ABI136" s="58"/>
      <c r="ABJ136" s="58"/>
      <c r="ABK136" s="58"/>
      <c r="ABL136" s="58"/>
      <c r="ABM136" s="58"/>
      <c r="ABN136" s="58"/>
      <c r="ABO136" s="58"/>
      <c r="ABP136" s="58"/>
      <c r="ABQ136" s="58"/>
      <c r="ABR136" s="58"/>
      <c r="ABS136" s="58"/>
      <c r="ABT136" s="58"/>
      <c r="ABU136" s="58"/>
      <c r="ABV136" s="58"/>
      <c r="ABW136" s="58"/>
      <c r="ABX136" s="58"/>
      <c r="ABY136" s="58"/>
      <c r="ABZ136" s="58"/>
      <c r="ACA136" s="58"/>
      <c r="ACB136" s="58"/>
      <c r="ACC136" s="58"/>
      <c r="ACD136" s="58"/>
      <c r="ACE136" s="58"/>
      <c r="ACF136" s="58"/>
      <c r="ACG136" s="58"/>
      <c r="ACH136" s="58"/>
      <c r="ACI136" s="58"/>
      <c r="ACJ136" s="58"/>
      <c r="ACK136" s="58"/>
      <c r="ACL136" s="58"/>
      <c r="ACM136" s="58"/>
      <c r="ACN136" s="58"/>
      <c r="ACO136" s="58"/>
      <c r="ACP136" s="58"/>
      <c r="ACQ136" s="58"/>
      <c r="ACR136" s="58"/>
      <c r="ACS136" s="58"/>
      <c r="ACT136" s="58"/>
      <c r="ACU136" s="58"/>
      <c r="ACV136" s="58"/>
      <c r="ACW136" s="58"/>
      <c r="ACX136" s="58"/>
      <c r="ACY136" s="58"/>
      <c r="ACZ136" s="58"/>
      <c r="ADA136" s="58"/>
      <c r="ADB136" s="58"/>
      <c r="ADC136" s="58"/>
      <c r="ADD136" s="58"/>
      <c r="ADE136" s="58"/>
      <c r="ADF136" s="58"/>
      <c r="ADG136" s="58"/>
      <c r="ADH136" s="58"/>
      <c r="ADI136" s="58"/>
      <c r="ADJ136" s="58"/>
      <c r="ADK136" s="58"/>
      <c r="ADL136" s="58"/>
      <c r="ADM136" s="58"/>
      <c r="ADN136" s="58"/>
      <c r="ADO136" s="58"/>
      <c r="ADP136" s="58"/>
      <c r="ADQ136" s="58"/>
      <c r="ADR136" s="58"/>
      <c r="ADS136" s="58"/>
      <c r="ADT136" s="58"/>
      <c r="ADU136" s="58"/>
      <c r="ADV136" s="58"/>
      <c r="ADW136" s="58"/>
      <c r="ADX136" s="58"/>
      <c r="ADY136" s="58"/>
      <c r="ADZ136" s="58"/>
      <c r="AEA136" s="58"/>
      <c r="AEB136" s="58"/>
      <c r="AEC136" s="58"/>
      <c r="AED136" s="58"/>
      <c r="AEE136" s="58"/>
      <c r="AEF136" s="58"/>
      <c r="AEG136" s="58"/>
      <c r="AEH136" s="58"/>
      <c r="AEI136" s="58"/>
      <c r="AEJ136" s="58"/>
      <c r="AEK136" s="58"/>
      <c r="AEL136" s="58"/>
      <c r="AEM136" s="58"/>
      <c r="AEN136" s="58"/>
      <c r="AEO136" s="58"/>
      <c r="AEP136" s="58"/>
      <c r="AEQ136" s="58"/>
      <c r="AER136" s="58"/>
      <c r="AES136" s="58"/>
      <c r="AET136" s="58"/>
      <c r="AEU136" s="58"/>
      <c r="AEV136" s="58"/>
      <c r="AEW136" s="58"/>
      <c r="AEX136" s="58"/>
      <c r="AEY136" s="58"/>
      <c r="AEZ136" s="58"/>
      <c r="AFA136" s="58"/>
      <c r="AFB136" s="58"/>
      <c r="AFC136" s="58"/>
      <c r="AFD136" s="58"/>
      <c r="AFE136" s="58"/>
      <c r="AFF136" s="58"/>
      <c r="AFG136" s="58"/>
      <c r="AFH136" s="58"/>
      <c r="AFI136" s="58"/>
      <c r="AFJ136" s="58"/>
      <c r="AFK136" s="58"/>
      <c r="AFL136" s="58"/>
      <c r="AFM136" s="58"/>
      <c r="AFN136" s="58"/>
      <c r="AFO136" s="58"/>
      <c r="AFP136" s="58"/>
      <c r="AFQ136" s="58"/>
      <c r="AFR136" s="58"/>
      <c r="AFS136" s="58"/>
      <c r="AFT136" s="58"/>
      <c r="AFU136" s="58"/>
      <c r="AFV136" s="58"/>
      <c r="AFW136" s="58"/>
      <c r="AFX136" s="58"/>
      <c r="AFY136" s="58"/>
      <c r="AFZ136" s="58"/>
      <c r="AGA136" s="58"/>
      <c r="AGB136" s="58"/>
      <c r="AGC136" s="58"/>
      <c r="AGD136" s="58"/>
      <c r="AGE136" s="58"/>
      <c r="AGF136" s="58"/>
      <c r="AGG136" s="58"/>
      <c r="AGH136" s="58"/>
      <c r="AGI136" s="58"/>
      <c r="AGJ136" s="58"/>
      <c r="AGK136" s="58"/>
      <c r="AGL136" s="58"/>
      <c r="AGM136" s="58"/>
      <c r="AGN136" s="58"/>
      <c r="AGO136" s="58"/>
      <c r="AGP136" s="58"/>
      <c r="AGQ136" s="58"/>
      <c r="AGR136" s="58"/>
      <c r="AGS136" s="58"/>
      <c r="AGT136" s="58"/>
      <c r="AGU136" s="58"/>
      <c r="AGV136" s="58"/>
      <c r="AGW136" s="58"/>
      <c r="AGX136" s="58"/>
      <c r="AGY136" s="58"/>
      <c r="AGZ136" s="58"/>
      <c r="AHA136" s="58"/>
      <c r="AHB136" s="58"/>
      <c r="AHC136" s="58"/>
      <c r="AHD136" s="58"/>
      <c r="AHE136" s="58"/>
      <c r="AHF136" s="58"/>
      <c r="AHG136" s="58"/>
      <c r="AHH136" s="58"/>
      <c r="AHI136" s="58"/>
      <c r="AHJ136" s="58"/>
      <c r="AHK136" s="58"/>
      <c r="AHL136" s="58"/>
      <c r="AHM136" s="58"/>
      <c r="AHN136" s="58"/>
      <c r="AHO136" s="58"/>
      <c r="AHP136" s="58"/>
      <c r="AHQ136" s="58"/>
      <c r="AHR136" s="58"/>
      <c r="AHS136" s="58"/>
      <c r="AHT136" s="58"/>
      <c r="AHU136" s="58"/>
      <c r="AHV136" s="58"/>
      <c r="AHW136" s="58"/>
      <c r="AHX136" s="58"/>
      <c r="AHY136" s="58"/>
      <c r="AHZ136" s="58"/>
      <c r="AIA136" s="58"/>
      <c r="AIB136" s="58"/>
      <c r="AIC136" s="58"/>
      <c r="AID136" s="58"/>
      <c r="AIE136" s="58"/>
      <c r="AIF136" s="58"/>
      <c r="AIG136" s="58"/>
      <c r="AIH136" s="58"/>
      <c r="AII136" s="58"/>
      <c r="AIJ136" s="58"/>
      <c r="AIK136" s="58"/>
      <c r="AIL136" s="58"/>
      <c r="AIM136" s="58"/>
      <c r="AIN136" s="58"/>
      <c r="AIO136" s="58"/>
      <c r="AIP136" s="58"/>
      <c r="AIQ136" s="58"/>
      <c r="AIR136" s="58"/>
      <c r="AIS136" s="58"/>
      <c r="AIT136" s="58"/>
      <c r="AIU136" s="58"/>
      <c r="AIV136" s="58"/>
      <c r="AIW136" s="58"/>
      <c r="AIX136" s="58"/>
      <c r="AIY136" s="58"/>
      <c r="AIZ136" s="58"/>
      <c r="AJA136" s="58"/>
      <c r="AJB136" s="58"/>
      <c r="AJC136" s="58"/>
      <c r="AJD136" s="58"/>
      <c r="AJE136" s="58"/>
      <c r="AJF136" s="58"/>
      <c r="AJG136" s="58"/>
      <c r="AJH136" s="58"/>
      <c r="AJI136" s="58"/>
      <c r="AJJ136" s="58"/>
      <c r="AJK136" s="58"/>
      <c r="AJL136" s="58"/>
      <c r="AJM136" s="58"/>
      <c r="AJN136" s="58"/>
      <c r="AJO136" s="58"/>
      <c r="AJP136" s="58"/>
      <c r="AJQ136" s="58"/>
      <c r="AJR136" s="58"/>
      <c r="AJS136" s="58"/>
      <c r="AJT136" s="58"/>
      <c r="AJU136" s="58"/>
      <c r="AJV136" s="58"/>
      <c r="AJW136" s="58"/>
      <c r="AJX136" s="58"/>
      <c r="AJY136" s="58"/>
      <c r="AJZ136" s="58"/>
      <c r="AKA136" s="58"/>
      <c r="AKB136" s="58"/>
      <c r="AKC136" s="58"/>
      <c r="AKD136" s="58"/>
      <c r="AKE136" s="58"/>
      <c r="AKF136" s="58"/>
      <c r="AKG136" s="58"/>
      <c r="AKH136" s="58"/>
      <c r="AKI136" s="58"/>
      <c r="AKJ136" s="58"/>
      <c r="AKK136" s="58"/>
      <c r="AKL136" s="58"/>
      <c r="AKM136" s="58"/>
      <c r="AKN136" s="58"/>
      <c r="AKO136" s="58"/>
      <c r="AKP136" s="58"/>
      <c r="AKQ136" s="58"/>
      <c r="AKR136" s="58"/>
      <c r="AKS136" s="58"/>
      <c r="AKT136" s="58"/>
      <c r="AKU136" s="58"/>
      <c r="AKV136" s="58"/>
      <c r="AKW136" s="58"/>
      <c r="AKX136" s="58"/>
      <c r="AKY136" s="58"/>
      <c r="AKZ136" s="58"/>
      <c r="ALA136" s="58"/>
      <c r="ALB136" s="58"/>
      <c r="ALC136" s="58"/>
      <c r="ALD136" s="58"/>
      <c r="ALE136" s="58"/>
      <c r="ALF136" s="58"/>
      <c r="ALG136" s="58"/>
      <c r="ALH136" s="58"/>
      <c r="ALI136" s="58"/>
      <c r="ALJ136" s="58"/>
      <c r="ALK136" s="58"/>
      <c r="ALL136" s="58"/>
      <c r="ALM136" s="58"/>
      <c r="ALN136" s="58"/>
      <c r="ALO136" s="58"/>
      <c r="ALP136" s="58"/>
      <c r="ALQ136" s="58"/>
      <c r="ALR136" s="58"/>
      <c r="ALS136" s="58"/>
      <c r="ALT136" s="58"/>
      <c r="ALU136" s="58"/>
      <c r="ALV136" s="58"/>
      <c r="ALW136" s="58"/>
      <c r="ALX136" s="58"/>
      <c r="ALY136" s="58"/>
      <c r="ALZ136" s="58"/>
      <c r="AMA136" s="58"/>
      <c r="AMB136" s="58"/>
      <c r="AMC136" s="58"/>
      <c r="AMD136" s="58"/>
      <c r="AME136" s="58"/>
      <c r="AMF136" s="58"/>
      <c r="AMG136" s="58"/>
      <c r="AMH136" s="58"/>
      <c r="AMI136" s="58"/>
      <c r="AMJ136" s="58"/>
      <c r="AMK136" s="58"/>
      <c r="AML136" s="58"/>
      <c r="AMM136" s="58"/>
      <c r="AMN136" s="58"/>
      <c r="AMO136" s="58"/>
      <c r="AMP136" s="58"/>
      <c r="AMQ136" s="58"/>
      <c r="AMR136" s="58"/>
      <c r="AMS136" s="58"/>
      <c r="AMT136" s="58"/>
      <c r="AMU136" s="58"/>
      <c r="AMV136" s="58"/>
      <c r="AMW136" s="58"/>
      <c r="AMX136" s="58"/>
      <c r="AMY136" s="58"/>
      <c r="AMZ136" s="58"/>
      <c r="ANA136" s="58"/>
      <c r="ANB136" s="58"/>
      <c r="ANC136" s="58"/>
      <c r="AND136" s="58"/>
      <c r="ANE136" s="58"/>
      <c r="ANF136" s="58"/>
      <c r="ANG136" s="58"/>
      <c r="ANH136" s="58"/>
      <c r="ANI136" s="58"/>
      <c r="ANJ136" s="58"/>
      <c r="ANK136" s="58"/>
      <c r="ANL136" s="58"/>
      <c r="ANM136" s="58"/>
      <c r="ANN136" s="58"/>
      <c r="ANO136" s="58"/>
      <c r="ANP136" s="58"/>
      <c r="ANQ136" s="58"/>
      <c r="ANR136" s="58"/>
      <c r="ANS136" s="58"/>
      <c r="ANT136" s="58"/>
      <c r="ANU136" s="58"/>
      <c r="ANV136" s="58"/>
      <c r="ANW136" s="58"/>
      <c r="ANX136" s="58"/>
      <c r="ANY136" s="58"/>
      <c r="ANZ136" s="58"/>
      <c r="AOA136" s="58"/>
      <c r="AOB136" s="58"/>
      <c r="AOC136" s="58"/>
      <c r="AOD136" s="58"/>
      <c r="AOE136" s="58"/>
      <c r="AOF136" s="58"/>
      <c r="AOG136" s="58"/>
      <c r="AOH136" s="58"/>
      <c r="AOI136" s="58"/>
      <c r="AOJ136" s="58"/>
      <c r="AOK136" s="58"/>
      <c r="AOL136" s="58"/>
      <c r="AOM136" s="58"/>
      <c r="AON136" s="58"/>
      <c r="AOO136" s="58"/>
      <c r="AOP136" s="58"/>
      <c r="AOQ136" s="58"/>
      <c r="AOR136" s="58"/>
      <c r="AOS136" s="58"/>
      <c r="AOT136" s="58"/>
      <c r="AOU136" s="58"/>
      <c r="AOV136" s="58"/>
      <c r="AOW136" s="58"/>
      <c r="AOX136" s="58"/>
      <c r="AOY136" s="58"/>
      <c r="AOZ136" s="58"/>
      <c r="APA136" s="58"/>
      <c r="APB136" s="58"/>
      <c r="APC136" s="58"/>
      <c r="APD136" s="58"/>
      <c r="APE136" s="58"/>
      <c r="APF136" s="58"/>
      <c r="APG136" s="58"/>
      <c r="APH136" s="58"/>
      <c r="API136" s="58"/>
      <c r="APJ136" s="58"/>
      <c r="APK136" s="58"/>
      <c r="APL136" s="58"/>
      <c r="APM136" s="58"/>
      <c r="APN136" s="58"/>
      <c r="APO136" s="58"/>
      <c r="APP136" s="58"/>
      <c r="APQ136" s="58"/>
      <c r="APR136" s="58"/>
      <c r="APS136" s="58"/>
      <c r="APT136" s="58"/>
      <c r="APU136" s="58"/>
      <c r="APV136" s="58"/>
      <c r="APW136" s="58"/>
      <c r="APX136" s="58"/>
      <c r="APY136" s="58"/>
      <c r="APZ136" s="58"/>
      <c r="AQA136" s="58"/>
      <c r="AQB136" s="58"/>
      <c r="AQC136" s="58"/>
      <c r="AQD136" s="58"/>
      <c r="AQE136" s="58"/>
      <c r="AQF136" s="58"/>
      <c r="AQG136" s="58"/>
      <c r="AQH136" s="58"/>
      <c r="AQI136" s="58"/>
      <c r="AQJ136" s="58"/>
      <c r="AQK136" s="58"/>
      <c r="AQL136" s="58"/>
      <c r="AQM136" s="58"/>
      <c r="AQN136" s="58"/>
      <c r="AQO136" s="58"/>
      <c r="AQP136" s="58"/>
      <c r="AQQ136" s="58"/>
      <c r="AQR136" s="58"/>
      <c r="AQS136" s="58"/>
      <c r="AQT136" s="58"/>
      <c r="AQU136" s="58"/>
      <c r="AQV136" s="58"/>
      <c r="AQW136" s="58"/>
      <c r="AQX136" s="58"/>
      <c r="AQY136" s="58"/>
      <c r="AQZ136" s="58"/>
      <c r="ARA136" s="58"/>
      <c r="ARB136" s="58"/>
      <c r="ARC136" s="58"/>
      <c r="ARD136" s="58"/>
      <c r="ARE136" s="58"/>
      <c r="ARF136" s="58"/>
      <c r="ARG136" s="58"/>
      <c r="ARH136" s="58"/>
      <c r="ARI136" s="58"/>
      <c r="ARJ136" s="58"/>
      <c r="ARK136" s="58"/>
      <c r="ARL136" s="58"/>
      <c r="ARM136" s="58"/>
      <c r="ARN136" s="58"/>
      <c r="ARO136" s="58"/>
      <c r="ARP136" s="58"/>
      <c r="ARQ136" s="58"/>
      <c r="ARR136" s="58"/>
      <c r="ARS136" s="58"/>
      <c r="ART136" s="58"/>
      <c r="ARU136" s="58"/>
      <c r="ARV136" s="58"/>
      <c r="ARW136" s="58"/>
      <c r="ARX136" s="58"/>
      <c r="ARY136" s="58"/>
      <c r="ARZ136" s="58"/>
      <c r="ASA136" s="58"/>
      <c r="ASB136" s="58"/>
      <c r="ASC136" s="58"/>
      <c r="ASD136" s="58"/>
      <c r="ASE136" s="58"/>
      <c r="ASF136" s="58"/>
      <c r="ASG136" s="58"/>
      <c r="ASH136" s="58"/>
      <c r="ASI136" s="58"/>
      <c r="ASJ136" s="58"/>
      <c r="ASK136" s="58"/>
      <c r="ASL136" s="58"/>
      <c r="ASM136" s="58"/>
      <c r="ASN136" s="58"/>
      <c r="ASO136" s="58"/>
      <c r="ASP136" s="58"/>
      <c r="ASQ136" s="58"/>
      <c r="ASR136" s="58"/>
      <c r="ASS136" s="58"/>
      <c r="AST136" s="58"/>
      <c r="ASU136" s="58"/>
      <c r="ASV136" s="58"/>
      <c r="ASW136" s="58"/>
      <c r="ASX136" s="58"/>
      <c r="ASY136" s="58"/>
      <c r="ASZ136" s="58"/>
      <c r="ATA136" s="58"/>
      <c r="ATB136" s="58"/>
      <c r="ATC136" s="58"/>
      <c r="ATD136" s="58"/>
      <c r="ATE136" s="58"/>
      <c r="ATF136" s="58"/>
      <c r="ATG136" s="58"/>
      <c r="ATH136" s="58"/>
      <c r="ATI136" s="58"/>
      <c r="ATJ136" s="58"/>
      <c r="ATK136" s="58"/>
      <c r="ATL136" s="58"/>
      <c r="ATM136" s="58"/>
      <c r="ATN136" s="58"/>
      <c r="ATO136" s="58"/>
      <c r="ATP136" s="58"/>
      <c r="ATQ136" s="58"/>
      <c r="ATR136" s="58"/>
      <c r="ATS136" s="58"/>
      <c r="ATT136" s="58"/>
      <c r="ATU136" s="58"/>
      <c r="ATV136" s="58"/>
      <c r="ATW136" s="58"/>
      <c r="ATX136" s="58"/>
      <c r="ATY136" s="58"/>
      <c r="ATZ136" s="58"/>
      <c r="AUA136" s="58"/>
      <c r="AUB136" s="58"/>
      <c r="AUC136" s="58"/>
      <c r="AUD136" s="58"/>
      <c r="AUE136" s="58"/>
      <c r="AUF136" s="58"/>
      <c r="AUG136" s="58"/>
      <c r="AUH136" s="58"/>
      <c r="AUI136" s="58"/>
      <c r="AUJ136" s="58"/>
      <c r="AUK136" s="58"/>
      <c r="AUL136" s="58"/>
      <c r="AUM136" s="58"/>
      <c r="AUN136" s="58"/>
      <c r="AUO136" s="58"/>
      <c r="AUP136" s="58"/>
      <c r="AUQ136" s="58"/>
      <c r="AUR136" s="58"/>
      <c r="AUS136" s="58"/>
      <c r="AUT136" s="58"/>
      <c r="AUU136" s="58"/>
      <c r="AUV136" s="58"/>
      <c r="AUW136" s="58"/>
      <c r="AUX136" s="58"/>
      <c r="AUY136" s="58"/>
      <c r="AUZ136" s="58"/>
      <c r="AVA136" s="58"/>
      <c r="AVB136" s="58"/>
      <c r="AVC136" s="58"/>
      <c r="AVD136" s="58"/>
      <c r="AVE136" s="58"/>
      <c r="AVF136" s="58"/>
      <c r="AVG136" s="58"/>
      <c r="AVH136" s="58"/>
      <c r="AVI136" s="58"/>
      <c r="AVJ136" s="58"/>
      <c r="AVK136" s="58"/>
      <c r="AVL136" s="58"/>
      <c r="AVM136" s="58"/>
      <c r="AVN136" s="58"/>
      <c r="AVO136" s="58"/>
      <c r="AVP136" s="58"/>
      <c r="AVQ136" s="58"/>
      <c r="AVR136" s="58"/>
      <c r="AVS136" s="58"/>
      <c r="AVT136" s="58"/>
      <c r="AVU136" s="58"/>
      <c r="AVV136" s="58"/>
      <c r="AVW136" s="58"/>
      <c r="AVX136" s="58"/>
      <c r="AVY136" s="58"/>
      <c r="AVZ136" s="58"/>
      <c r="AWA136" s="58"/>
      <c r="AWB136" s="58"/>
      <c r="AWC136" s="58"/>
      <c r="AWD136" s="58"/>
      <c r="AWE136" s="58"/>
      <c r="AWF136" s="58"/>
      <c r="AWG136" s="58"/>
      <c r="AWH136" s="58"/>
      <c r="AWI136" s="58"/>
      <c r="AWJ136" s="58"/>
      <c r="AWK136" s="58"/>
      <c r="AWL136" s="58"/>
      <c r="AWM136" s="58"/>
      <c r="AWN136" s="58"/>
      <c r="AWO136" s="58"/>
      <c r="AWP136" s="58"/>
      <c r="AWQ136" s="58"/>
      <c r="AWR136" s="58"/>
      <c r="AWS136" s="58"/>
      <c r="AWT136" s="58"/>
      <c r="AWU136" s="58"/>
      <c r="AWV136" s="58"/>
      <c r="AWW136" s="58"/>
      <c r="AWX136" s="58"/>
      <c r="AWY136" s="58"/>
      <c r="AWZ136" s="58"/>
      <c r="AXA136" s="58"/>
      <c r="AXB136" s="58"/>
      <c r="AXC136" s="58"/>
      <c r="AXD136" s="58"/>
      <c r="AXE136" s="58"/>
      <c r="AXF136" s="58"/>
      <c r="AXG136" s="58"/>
      <c r="AXH136" s="58"/>
      <c r="AXI136" s="58"/>
      <c r="AXJ136" s="58"/>
      <c r="AXK136" s="58"/>
      <c r="AXL136" s="58"/>
      <c r="AXM136" s="58"/>
      <c r="AXN136" s="58"/>
      <c r="AXO136" s="58"/>
      <c r="AXP136" s="58"/>
      <c r="AXQ136" s="58"/>
      <c r="AXR136" s="58"/>
      <c r="AXS136" s="58"/>
      <c r="AXT136" s="58"/>
      <c r="AXU136" s="58"/>
      <c r="AXV136" s="58"/>
      <c r="AXW136" s="58"/>
      <c r="AXX136" s="58"/>
      <c r="AXY136" s="58"/>
      <c r="AXZ136" s="58"/>
      <c r="AYA136" s="58"/>
      <c r="AYB136" s="58"/>
      <c r="AYC136" s="58"/>
      <c r="AYD136" s="58"/>
      <c r="AYE136" s="58"/>
      <c r="AYF136" s="58"/>
      <c r="AYG136" s="58"/>
      <c r="AYH136" s="58"/>
      <c r="AYI136" s="58"/>
      <c r="AYJ136" s="58"/>
      <c r="AYK136" s="58"/>
      <c r="AYL136" s="58"/>
      <c r="AYM136" s="58"/>
      <c r="AYN136" s="58"/>
      <c r="AYO136" s="58"/>
      <c r="AYP136" s="58"/>
      <c r="AYQ136" s="58"/>
      <c r="AYR136" s="58"/>
      <c r="AYS136" s="58"/>
      <c r="AYT136" s="58"/>
      <c r="AYU136" s="58"/>
      <c r="AYV136" s="58"/>
      <c r="AYW136" s="58"/>
      <c r="AYX136" s="58"/>
      <c r="AYY136" s="58"/>
      <c r="AYZ136" s="58"/>
      <c r="AZA136" s="58"/>
      <c r="AZB136" s="58"/>
      <c r="AZC136" s="58"/>
      <c r="AZD136" s="58"/>
      <c r="AZE136" s="58"/>
      <c r="AZF136" s="58"/>
      <c r="AZG136" s="58"/>
      <c r="AZH136" s="58"/>
      <c r="AZI136" s="58"/>
      <c r="AZJ136" s="58"/>
      <c r="AZK136" s="58"/>
      <c r="AZL136" s="58"/>
      <c r="AZM136" s="58"/>
      <c r="AZN136" s="58"/>
      <c r="AZO136" s="58"/>
      <c r="AZP136" s="58"/>
      <c r="AZQ136" s="58"/>
      <c r="AZR136" s="58"/>
      <c r="AZS136" s="58"/>
      <c r="AZT136" s="58"/>
      <c r="AZU136" s="58"/>
      <c r="AZV136" s="58"/>
      <c r="AZW136" s="58"/>
      <c r="AZX136" s="58"/>
      <c r="AZY136" s="58"/>
      <c r="AZZ136" s="58"/>
      <c r="BAA136" s="58"/>
      <c r="BAB136" s="58"/>
      <c r="BAC136" s="58"/>
      <c r="BAD136" s="58"/>
      <c r="BAE136" s="58"/>
      <c r="BAF136" s="58"/>
      <c r="BAG136" s="58"/>
      <c r="BAH136" s="58"/>
      <c r="BAI136" s="58"/>
      <c r="BAJ136" s="58"/>
      <c r="BAK136" s="58"/>
      <c r="BAL136" s="58"/>
      <c r="BAM136" s="58"/>
      <c r="BAN136" s="58"/>
      <c r="BAO136" s="58"/>
      <c r="BAP136" s="58"/>
      <c r="BAQ136" s="58"/>
      <c r="BAR136" s="58"/>
      <c r="BAS136" s="58"/>
      <c r="BAT136" s="58"/>
      <c r="BAU136" s="58"/>
      <c r="BAV136" s="58"/>
      <c r="BAW136" s="58"/>
      <c r="BAX136" s="58"/>
      <c r="BAY136" s="58"/>
      <c r="BAZ136" s="58"/>
      <c r="BBA136" s="58"/>
      <c r="BBB136" s="58"/>
      <c r="BBC136" s="58"/>
      <c r="BBD136" s="58"/>
      <c r="BBE136" s="58"/>
      <c r="BBF136" s="58"/>
      <c r="BBG136" s="58"/>
      <c r="BBH136" s="58"/>
      <c r="BBI136" s="58"/>
      <c r="BBJ136" s="58"/>
      <c r="BBK136" s="58"/>
      <c r="BBL136" s="58"/>
      <c r="BBM136" s="58"/>
      <c r="BBN136" s="58"/>
      <c r="BBO136" s="58"/>
      <c r="BBP136" s="58"/>
      <c r="BBQ136" s="58"/>
      <c r="BBR136" s="58"/>
      <c r="BBS136" s="58"/>
      <c r="BBT136" s="58"/>
      <c r="BBU136" s="58"/>
      <c r="BBV136" s="58"/>
      <c r="BBW136" s="58"/>
      <c r="BBX136" s="58"/>
      <c r="BBY136" s="58"/>
      <c r="BBZ136" s="58"/>
      <c r="BCA136" s="58"/>
      <c r="BCB136" s="58"/>
      <c r="BCC136" s="58"/>
      <c r="BCD136" s="58"/>
      <c r="BCE136" s="58"/>
      <c r="BCF136" s="58"/>
      <c r="BCG136" s="58"/>
      <c r="BCH136" s="58"/>
      <c r="BCI136" s="58"/>
      <c r="BCJ136" s="58"/>
      <c r="BCK136" s="58"/>
      <c r="BCL136" s="58"/>
      <c r="BCM136" s="58"/>
      <c r="BCN136" s="58"/>
      <c r="BCO136" s="58"/>
      <c r="BCP136" s="58"/>
      <c r="BCQ136" s="58"/>
      <c r="BCR136" s="58"/>
      <c r="BCS136" s="58"/>
      <c r="BCT136" s="58"/>
      <c r="BCU136" s="58"/>
      <c r="BCV136" s="58"/>
      <c r="BCW136" s="58"/>
      <c r="BCX136" s="58"/>
      <c r="BCY136" s="58"/>
      <c r="BCZ136" s="58"/>
      <c r="BDA136" s="58"/>
      <c r="BDB136" s="58"/>
      <c r="BDC136" s="58"/>
      <c r="BDD136" s="58"/>
      <c r="BDE136" s="58"/>
      <c r="BDF136" s="58"/>
      <c r="BDG136" s="58"/>
      <c r="BDH136" s="58"/>
      <c r="BDI136" s="58"/>
      <c r="BDJ136" s="58"/>
      <c r="BDK136" s="58"/>
      <c r="BDL136" s="58"/>
      <c r="BDM136" s="58"/>
      <c r="BDN136" s="58"/>
      <c r="BDO136" s="58"/>
      <c r="BDP136" s="58"/>
      <c r="BDQ136" s="58"/>
      <c r="BDR136" s="58"/>
      <c r="BDS136" s="58"/>
      <c r="BDT136" s="58"/>
      <c r="BDU136" s="58"/>
      <c r="BDV136" s="58"/>
      <c r="BDW136" s="58"/>
      <c r="BDX136" s="58"/>
      <c r="BDY136" s="58"/>
      <c r="BDZ136" s="58"/>
      <c r="BEA136" s="58"/>
      <c r="BEB136" s="58"/>
      <c r="BEC136" s="58"/>
      <c r="BED136" s="58"/>
      <c r="BEE136" s="58"/>
      <c r="BEF136" s="58"/>
      <c r="BEG136" s="58"/>
      <c r="BEH136" s="58"/>
      <c r="BEI136" s="58"/>
      <c r="BEJ136" s="58"/>
      <c r="BEK136" s="58"/>
      <c r="BEL136" s="58"/>
      <c r="BEM136" s="58"/>
      <c r="BEN136" s="58"/>
      <c r="BEO136" s="58"/>
      <c r="BEP136" s="58"/>
      <c r="BEQ136" s="58"/>
      <c r="BER136" s="58"/>
      <c r="BES136" s="58"/>
      <c r="BET136" s="58"/>
      <c r="BEU136" s="58"/>
      <c r="BEV136" s="58"/>
      <c r="BEW136" s="58"/>
      <c r="BEX136" s="58"/>
      <c r="BEY136" s="58"/>
      <c r="BEZ136" s="58"/>
      <c r="BFA136" s="58"/>
      <c r="BFB136" s="58"/>
      <c r="BFC136" s="58"/>
      <c r="BFD136" s="58"/>
      <c r="BFE136" s="58"/>
      <c r="BFF136" s="58"/>
      <c r="BFG136" s="58"/>
      <c r="BFH136" s="58"/>
      <c r="BFI136" s="58"/>
      <c r="BFJ136" s="58"/>
      <c r="BFK136" s="58"/>
      <c r="BFL136" s="58"/>
      <c r="BFM136" s="58"/>
      <c r="BFN136" s="58"/>
      <c r="BFO136" s="58"/>
      <c r="BFP136" s="58"/>
      <c r="BFQ136" s="58"/>
      <c r="BFR136" s="58"/>
      <c r="BFS136" s="58"/>
      <c r="BFT136" s="58"/>
      <c r="BFU136" s="58"/>
      <c r="BFV136" s="58"/>
      <c r="BFW136" s="58"/>
      <c r="BFX136" s="58"/>
      <c r="BFY136" s="58"/>
      <c r="BFZ136" s="58"/>
      <c r="BGA136" s="58"/>
      <c r="BGB136" s="58"/>
      <c r="BGC136" s="58"/>
      <c r="BGD136" s="58"/>
      <c r="BGE136" s="58"/>
      <c r="BGF136" s="58"/>
      <c r="BGG136" s="58"/>
      <c r="BGH136" s="58"/>
      <c r="BGI136" s="58"/>
      <c r="BGJ136" s="58"/>
      <c r="BGK136" s="58"/>
      <c r="BGL136" s="58"/>
      <c r="BGM136" s="58"/>
      <c r="BGN136" s="58"/>
      <c r="BGO136" s="58"/>
      <c r="BGP136" s="58"/>
      <c r="BGQ136" s="58"/>
      <c r="BGR136" s="58"/>
      <c r="BGS136" s="58"/>
      <c r="BGT136" s="58"/>
      <c r="BGU136" s="58"/>
      <c r="BGV136" s="58"/>
      <c r="BGW136" s="58"/>
      <c r="BGX136" s="58"/>
      <c r="BGY136" s="58"/>
      <c r="BGZ136" s="58"/>
      <c r="BHA136" s="58"/>
      <c r="BHB136" s="58"/>
      <c r="BHC136" s="58"/>
      <c r="BHD136" s="58"/>
      <c r="BHE136" s="58"/>
      <c r="BHF136" s="58"/>
      <c r="BHG136" s="58"/>
      <c r="BHH136" s="58"/>
      <c r="BHI136" s="58"/>
      <c r="BHJ136" s="58"/>
      <c r="BHK136" s="58"/>
      <c r="BHL136" s="58"/>
      <c r="BHM136" s="58"/>
      <c r="BHN136" s="58"/>
      <c r="BHO136" s="58"/>
      <c r="BHP136" s="58"/>
      <c r="BHQ136" s="58"/>
      <c r="BHR136" s="58"/>
      <c r="BHS136" s="58"/>
      <c r="BHT136" s="58"/>
      <c r="BHU136" s="58"/>
      <c r="BHV136" s="58"/>
      <c r="BHW136" s="58"/>
      <c r="BHX136" s="58"/>
      <c r="BHY136" s="58"/>
      <c r="BHZ136" s="58"/>
      <c r="BIA136" s="58"/>
      <c r="BIB136" s="58"/>
      <c r="BIC136" s="58"/>
      <c r="BID136" s="58"/>
      <c r="BIE136" s="58"/>
      <c r="BIF136" s="58"/>
      <c r="BIG136" s="58"/>
      <c r="BIH136" s="58"/>
      <c r="BII136" s="58"/>
      <c r="BIJ136" s="58"/>
      <c r="BIK136" s="58"/>
      <c r="BIL136" s="58"/>
      <c r="BIM136" s="58"/>
      <c r="BIN136" s="58"/>
      <c r="BIO136" s="58"/>
      <c r="BIP136" s="58"/>
      <c r="BIQ136" s="58"/>
      <c r="BIR136" s="58"/>
      <c r="BIS136" s="58"/>
      <c r="BIT136" s="58"/>
      <c r="BIU136" s="58"/>
      <c r="BIV136" s="58"/>
      <c r="BIW136" s="58"/>
      <c r="BIX136" s="58"/>
      <c r="BIY136" s="58"/>
      <c r="BIZ136" s="58"/>
      <c r="BJA136" s="58"/>
      <c r="BJB136" s="58"/>
      <c r="BJC136" s="58"/>
      <c r="BJD136" s="58"/>
      <c r="BJE136" s="58"/>
      <c r="BJF136" s="58"/>
      <c r="BJG136" s="58"/>
      <c r="BJH136" s="58"/>
      <c r="BJI136" s="58"/>
      <c r="BJJ136" s="58"/>
      <c r="BJK136" s="58"/>
      <c r="BJL136" s="58"/>
      <c r="BJM136" s="58"/>
      <c r="BJN136" s="58"/>
      <c r="BJO136" s="58"/>
      <c r="BJP136" s="58"/>
      <c r="BJQ136" s="58"/>
      <c r="BJR136" s="58"/>
      <c r="BJS136" s="58"/>
      <c r="BJT136" s="58"/>
      <c r="BJU136" s="58"/>
      <c r="BJV136" s="58"/>
      <c r="BJW136" s="58"/>
      <c r="BJX136" s="58"/>
      <c r="BJY136" s="58"/>
      <c r="BJZ136" s="58"/>
      <c r="BKA136" s="58"/>
      <c r="BKB136" s="58"/>
      <c r="BKC136" s="58"/>
      <c r="BKD136" s="58"/>
      <c r="BKE136" s="58"/>
      <c r="BKF136" s="58"/>
      <c r="BKG136" s="58"/>
      <c r="BKH136" s="58"/>
      <c r="BKI136" s="58"/>
      <c r="BKJ136" s="58"/>
      <c r="BKK136" s="58"/>
      <c r="BKL136" s="58"/>
      <c r="BKM136" s="58"/>
      <c r="BKN136" s="58"/>
      <c r="BKO136" s="58"/>
      <c r="BKP136" s="58"/>
      <c r="BKQ136" s="58"/>
      <c r="BKR136" s="58"/>
      <c r="BKS136" s="58"/>
      <c r="BKT136" s="58"/>
      <c r="BKU136" s="58"/>
      <c r="BKV136" s="58"/>
      <c r="BKW136" s="58"/>
      <c r="BKX136" s="58"/>
      <c r="BKY136" s="58"/>
      <c r="BKZ136" s="58"/>
      <c r="BLA136" s="58"/>
      <c r="BLB136" s="58"/>
      <c r="BLC136" s="58"/>
      <c r="BLD136" s="58"/>
      <c r="BLE136" s="58"/>
      <c r="BLF136" s="58"/>
      <c r="BLG136" s="58"/>
      <c r="BLH136" s="58"/>
      <c r="BLI136" s="58"/>
      <c r="BLJ136" s="58"/>
      <c r="BLK136" s="58"/>
      <c r="BLL136" s="58"/>
      <c r="BLM136" s="58"/>
      <c r="BLN136" s="58"/>
      <c r="BLO136" s="58"/>
      <c r="BLP136" s="58"/>
      <c r="BLQ136" s="58"/>
      <c r="BLR136" s="58"/>
      <c r="BLS136" s="58"/>
      <c r="BLT136" s="58"/>
      <c r="BLU136" s="58"/>
      <c r="BLV136" s="58"/>
      <c r="BLW136" s="58"/>
      <c r="BLX136" s="58"/>
      <c r="BLY136" s="58"/>
      <c r="BLZ136" s="58"/>
      <c r="BMA136" s="58"/>
      <c r="BMB136" s="58"/>
      <c r="BMC136" s="58"/>
      <c r="BMD136" s="58"/>
      <c r="BME136" s="58"/>
      <c r="BMF136" s="58"/>
      <c r="BMG136" s="58"/>
      <c r="BMH136" s="58"/>
      <c r="BMI136" s="58"/>
      <c r="BMJ136" s="58"/>
      <c r="BMK136" s="58"/>
      <c r="BML136" s="58"/>
      <c r="BMM136" s="58"/>
      <c r="BMN136" s="58"/>
      <c r="BMO136" s="58"/>
      <c r="BMP136" s="58"/>
      <c r="BMQ136" s="58"/>
      <c r="BMR136" s="58"/>
      <c r="BMS136" s="58"/>
      <c r="BMT136" s="58"/>
      <c r="BMU136" s="58"/>
      <c r="BMV136" s="58"/>
      <c r="BMW136" s="58"/>
      <c r="BMX136" s="58"/>
      <c r="BMY136" s="58"/>
      <c r="BMZ136" s="58"/>
      <c r="BNA136" s="58"/>
      <c r="BNB136" s="58"/>
      <c r="BNC136" s="58"/>
      <c r="BND136" s="58"/>
      <c r="BNE136" s="58"/>
      <c r="BNF136" s="58"/>
      <c r="BNG136" s="58"/>
      <c r="BNH136" s="58"/>
      <c r="BNI136" s="58"/>
      <c r="BNJ136" s="58"/>
      <c r="BNK136" s="58"/>
      <c r="BNL136" s="58"/>
      <c r="BNM136" s="58"/>
      <c r="BNN136" s="58"/>
      <c r="BNO136" s="58"/>
      <c r="BNP136" s="58"/>
      <c r="BNQ136" s="58"/>
      <c r="BNR136" s="58"/>
      <c r="BNS136" s="58"/>
      <c r="BNT136" s="58"/>
      <c r="BNU136" s="58"/>
      <c r="BNV136" s="58"/>
      <c r="BNW136" s="58"/>
      <c r="BNX136" s="58"/>
      <c r="BNY136" s="58"/>
      <c r="BNZ136" s="58"/>
      <c r="BOA136" s="58"/>
      <c r="BOB136" s="58"/>
      <c r="BOC136" s="58"/>
      <c r="BOD136" s="58"/>
      <c r="BOE136" s="58"/>
      <c r="BOF136" s="58"/>
      <c r="BOG136" s="58"/>
      <c r="BOH136" s="58"/>
      <c r="BOI136" s="58"/>
      <c r="BOJ136" s="58"/>
      <c r="BOK136" s="58"/>
      <c r="BOL136" s="58"/>
      <c r="BOM136" s="58"/>
      <c r="BON136" s="58"/>
      <c r="BOO136" s="58"/>
      <c r="BOP136" s="58"/>
      <c r="BOQ136" s="58"/>
      <c r="BOR136" s="58"/>
      <c r="BOS136" s="58"/>
      <c r="BOT136" s="58"/>
      <c r="BOU136" s="58"/>
      <c r="BOV136" s="58"/>
      <c r="BOW136" s="58"/>
      <c r="BOX136" s="58"/>
      <c r="BOY136" s="58"/>
      <c r="BOZ136" s="58"/>
      <c r="BPA136" s="58"/>
      <c r="BPB136" s="58"/>
      <c r="BPC136" s="58"/>
      <c r="BPD136" s="58"/>
      <c r="BPE136" s="58"/>
      <c r="BPF136" s="58"/>
      <c r="BPG136" s="58"/>
      <c r="BPH136" s="58"/>
      <c r="BPI136" s="58"/>
      <c r="BPJ136" s="58"/>
      <c r="BPK136" s="58"/>
      <c r="BPL136" s="58"/>
      <c r="BPM136" s="58"/>
      <c r="BPN136" s="58"/>
      <c r="BPO136" s="58"/>
      <c r="BPP136" s="58"/>
      <c r="BPQ136" s="58"/>
      <c r="BPR136" s="58"/>
      <c r="BPS136" s="58"/>
      <c r="BPT136" s="58"/>
      <c r="BPU136" s="58"/>
      <c r="BPV136" s="58"/>
      <c r="BPW136" s="58"/>
      <c r="BPX136" s="58"/>
      <c r="BPY136" s="58"/>
      <c r="BPZ136" s="58"/>
      <c r="BQA136" s="58"/>
      <c r="BQB136" s="58"/>
      <c r="BQC136" s="58"/>
      <c r="BQD136" s="58"/>
      <c r="BQE136" s="58"/>
      <c r="BQF136" s="58"/>
      <c r="BQG136" s="58"/>
      <c r="BQH136" s="58"/>
      <c r="BQI136" s="58"/>
      <c r="BQJ136" s="58"/>
      <c r="BQK136" s="58"/>
      <c r="BQL136" s="58"/>
      <c r="BQM136" s="58"/>
      <c r="BQN136" s="58"/>
      <c r="BQO136" s="58"/>
      <c r="BQP136" s="58"/>
      <c r="BQQ136" s="58"/>
      <c r="BQR136" s="58"/>
      <c r="BQS136" s="58"/>
      <c r="BQT136" s="58"/>
      <c r="BQU136" s="58"/>
      <c r="BQV136" s="58"/>
      <c r="BQW136" s="58"/>
      <c r="BQX136" s="58"/>
      <c r="BQY136" s="58"/>
      <c r="BQZ136" s="58"/>
      <c r="BRA136" s="58"/>
      <c r="BRB136" s="58"/>
      <c r="BRC136" s="58"/>
      <c r="BRD136" s="58"/>
      <c r="BRE136" s="58"/>
      <c r="BRF136" s="58"/>
      <c r="BRG136" s="58"/>
      <c r="BRH136" s="58"/>
      <c r="BRI136" s="58"/>
      <c r="BRJ136" s="58"/>
      <c r="BRK136" s="58"/>
      <c r="BRL136" s="58"/>
      <c r="BRM136" s="58"/>
      <c r="BRN136" s="58"/>
      <c r="BRO136" s="58"/>
      <c r="BRP136" s="58"/>
      <c r="BRQ136" s="58"/>
      <c r="BRR136" s="58"/>
      <c r="BRS136" s="58"/>
      <c r="BRT136" s="58"/>
      <c r="BRU136" s="58"/>
      <c r="BRV136" s="58"/>
      <c r="BRW136" s="58"/>
      <c r="BRX136" s="58"/>
      <c r="BRY136" s="58"/>
      <c r="BRZ136" s="58"/>
      <c r="BSA136" s="58"/>
      <c r="BSB136" s="58"/>
      <c r="BSC136" s="58"/>
      <c r="BSD136" s="58"/>
      <c r="BSE136" s="58"/>
      <c r="BSF136" s="58"/>
      <c r="BSG136" s="58"/>
      <c r="BSH136" s="58"/>
      <c r="BSI136" s="58"/>
      <c r="BSJ136" s="58"/>
      <c r="BSK136" s="58"/>
      <c r="BSL136" s="58"/>
      <c r="BSM136" s="58"/>
      <c r="BSN136" s="58"/>
      <c r="BSO136" s="58"/>
      <c r="BSP136" s="58"/>
      <c r="BSQ136" s="58"/>
      <c r="BSR136" s="58"/>
      <c r="BSS136" s="58"/>
      <c r="BST136" s="58"/>
      <c r="BSU136" s="58"/>
      <c r="BSV136" s="58"/>
      <c r="BSW136" s="58"/>
      <c r="BSX136" s="58"/>
      <c r="BSY136" s="58"/>
      <c r="BSZ136" s="58"/>
      <c r="BTA136" s="58"/>
      <c r="BTB136" s="58"/>
      <c r="BTC136" s="58"/>
      <c r="BTD136" s="58"/>
      <c r="BTE136" s="58"/>
      <c r="BTF136" s="58"/>
      <c r="BTG136" s="58"/>
      <c r="BTH136" s="58"/>
      <c r="BTI136" s="58"/>
      <c r="BTJ136" s="58"/>
      <c r="BTK136" s="58"/>
      <c r="BTL136" s="58"/>
      <c r="BTM136" s="58"/>
      <c r="BTN136" s="58"/>
      <c r="BTO136" s="58"/>
      <c r="BTP136" s="58"/>
      <c r="BTQ136" s="58"/>
      <c r="BTR136" s="58"/>
      <c r="BTS136" s="58"/>
      <c r="BTT136" s="58"/>
      <c r="BTU136" s="58"/>
      <c r="BTV136" s="58"/>
      <c r="BTW136" s="58"/>
      <c r="BTX136" s="58"/>
      <c r="BTY136" s="58"/>
      <c r="BTZ136" s="58"/>
      <c r="BUA136" s="58"/>
      <c r="BUB136" s="58"/>
      <c r="BUC136" s="58"/>
      <c r="BUD136" s="58"/>
      <c r="BUE136" s="58"/>
      <c r="BUF136" s="58"/>
      <c r="BUG136" s="58"/>
      <c r="BUH136" s="58"/>
      <c r="BUI136" s="58"/>
      <c r="BUJ136" s="58"/>
      <c r="BUK136" s="58"/>
      <c r="BUL136" s="58"/>
      <c r="BUM136" s="58"/>
      <c r="BUN136" s="58"/>
      <c r="BUO136" s="58"/>
      <c r="BUP136" s="58"/>
      <c r="BUQ136" s="58"/>
      <c r="BUR136" s="58"/>
      <c r="BUS136" s="58"/>
      <c r="BUT136" s="58"/>
      <c r="BUU136" s="58"/>
      <c r="BUV136" s="58"/>
      <c r="BUW136" s="58"/>
      <c r="BUX136" s="58"/>
      <c r="BUY136" s="58"/>
      <c r="BUZ136" s="58"/>
      <c r="BVA136" s="58"/>
      <c r="BVB136" s="58"/>
      <c r="BVC136" s="58"/>
      <c r="BVD136" s="58"/>
      <c r="BVE136" s="58"/>
      <c r="BVF136" s="58"/>
      <c r="BVG136" s="58"/>
      <c r="BVH136" s="58"/>
      <c r="BVI136" s="58"/>
      <c r="BVJ136" s="58"/>
      <c r="BVK136" s="58"/>
      <c r="BVL136" s="58"/>
      <c r="BVM136" s="58"/>
      <c r="BVN136" s="58"/>
      <c r="BVO136" s="58"/>
      <c r="BVP136" s="58"/>
      <c r="BVQ136" s="58"/>
      <c r="BVR136" s="58"/>
      <c r="BVS136" s="58"/>
      <c r="BVT136" s="58"/>
      <c r="BVU136" s="58"/>
      <c r="BVV136" s="58"/>
      <c r="BVW136" s="58"/>
      <c r="BVX136" s="58"/>
      <c r="BVY136" s="58"/>
      <c r="BVZ136" s="58"/>
      <c r="BWA136" s="58"/>
      <c r="BWB136" s="58"/>
      <c r="BWC136" s="58"/>
      <c r="BWD136" s="58"/>
      <c r="BWE136" s="58"/>
      <c r="BWF136" s="58"/>
      <c r="BWG136" s="58"/>
      <c r="BWH136" s="58"/>
      <c r="BWI136" s="58"/>
      <c r="BWJ136" s="58"/>
      <c r="BWK136" s="58"/>
      <c r="BWL136" s="58"/>
      <c r="BWM136" s="58"/>
      <c r="BWN136" s="58"/>
      <c r="BWO136" s="58"/>
      <c r="BWP136" s="58"/>
      <c r="BWQ136" s="58"/>
      <c r="BWR136" s="58"/>
      <c r="BWS136" s="58"/>
      <c r="BWT136" s="58"/>
      <c r="BWU136" s="58"/>
      <c r="BWV136" s="58"/>
      <c r="BWW136" s="58"/>
      <c r="BWX136" s="58"/>
      <c r="BWY136" s="58"/>
      <c r="BWZ136" s="58"/>
      <c r="BXA136" s="58"/>
      <c r="BXB136" s="58"/>
      <c r="BXC136" s="58"/>
      <c r="BXD136" s="58"/>
      <c r="BXE136" s="58"/>
      <c r="BXF136" s="58"/>
      <c r="BXG136" s="58"/>
      <c r="BXH136" s="58"/>
      <c r="BXI136" s="58"/>
      <c r="BXJ136" s="58"/>
      <c r="BXK136" s="58"/>
      <c r="BXL136" s="58"/>
      <c r="BXM136" s="58"/>
      <c r="BXN136" s="58"/>
      <c r="BXO136" s="58"/>
      <c r="BXP136" s="58"/>
      <c r="BXQ136" s="58"/>
      <c r="BXR136" s="58"/>
      <c r="BXS136" s="58"/>
      <c r="BXT136" s="58"/>
      <c r="BXU136" s="58"/>
      <c r="BXV136" s="58"/>
      <c r="BXW136" s="58"/>
      <c r="BXX136" s="58"/>
      <c r="BXY136" s="58"/>
      <c r="BXZ136" s="58"/>
      <c r="BYA136" s="58"/>
      <c r="BYB136" s="58"/>
      <c r="BYC136" s="58"/>
      <c r="BYD136" s="58"/>
      <c r="BYE136" s="58"/>
      <c r="BYF136" s="58"/>
      <c r="BYG136" s="58"/>
      <c r="BYH136" s="58"/>
      <c r="BYI136" s="58"/>
      <c r="BYJ136" s="58"/>
      <c r="BYK136" s="58"/>
      <c r="BYL136" s="58"/>
      <c r="BYM136" s="58"/>
      <c r="BYN136" s="58"/>
      <c r="BYO136" s="58"/>
      <c r="BYP136" s="58"/>
      <c r="BYQ136" s="58"/>
      <c r="BYR136" s="58"/>
      <c r="BYS136" s="58"/>
      <c r="BYT136" s="58"/>
      <c r="BYU136" s="58"/>
      <c r="BYV136" s="58"/>
      <c r="BYW136" s="58"/>
      <c r="BYX136" s="58"/>
      <c r="BYY136" s="58"/>
      <c r="BYZ136" s="58"/>
      <c r="BZA136" s="58"/>
      <c r="BZB136" s="58"/>
      <c r="BZC136" s="58"/>
      <c r="BZD136" s="58"/>
      <c r="BZE136" s="58"/>
      <c r="BZF136" s="58"/>
      <c r="BZG136" s="58"/>
      <c r="BZH136" s="58"/>
      <c r="BZI136" s="58"/>
      <c r="BZJ136" s="58"/>
      <c r="BZK136" s="58"/>
      <c r="BZL136" s="58"/>
      <c r="BZM136" s="58"/>
      <c r="BZN136" s="58"/>
      <c r="BZO136" s="58"/>
      <c r="BZP136" s="58"/>
      <c r="BZQ136" s="58"/>
      <c r="BZR136" s="58"/>
      <c r="BZS136" s="58"/>
      <c r="BZT136" s="58"/>
      <c r="BZU136" s="58"/>
      <c r="BZV136" s="58"/>
      <c r="BZW136" s="58"/>
      <c r="BZX136" s="58"/>
      <c r="BZY136" s="58"/>
      <c r="BZZ136" s="58"/>
      <c r="CAA136" s="58"/>
      <c r="CAB136" s="58"/>
      <c r="CAC136" s="58"/>
      <c r="CAD136" s="58"/>
      <c r="CAE136" s="58"/>
      <c r="CAF136" s="58"/>
      <c r="CAG136" s="58"/>
      <c r="CAH136" s="58"/>
      <c r="CAI136" s="58"/>
      <c r="CAJ136" s="58"/>
      <c r="CAK136" s="58"/>
      <c r="CAL136" s="58"/>
      <c r="CAM136" s="58"/>
      <c r="CAN136" s="58"/>
      <c r="CAO136" s="58"/>
      <c r="CAP136" s="58"/>
      <c r="CAQ136" s="58"/>
      <c r="CAR136" s="58"/>
      <c r="CAS136" s="58"/>
      <c r="CAT136" s="58"/>
      <c r="CAU136" s="58"/>
      <c r="CAV136" s="58"/>
      <c r="CAW136" s="58"/>
      <c r="CAX136" s="58"/>
      <c r="CAY136" s="58"/>
      <c r="CAZ136" s="58"/>
      <c r="CBA136" s="58"/>
      <c r="CBB136" s="58"/>
      <c r="CBC136" s="58"/>
      <c r="CBD136" s="58"/>
      <c r="CBE136" s="58"/>
      <c r="CBF136" s="58"/>
      <c r="CBG136" s="58"/>
      <c r="CBH136" s="58"/>
      <c r="CBI136" s="58"/>
      <c r="CBJ136" s="58"/>
      <c r="CBK136" s="58"/>
      <c r="CBL136" s="58"/>
      <c r="CBM136" s="58"/>
      <c r="CBN136" s="58"/>
      <c r="CBO136" s="58"/>
      <c r="CBP136" s="58"/>
      <c r="CBQ136" s="58"/>
      <c r="CBR136" s="58"/>
      <c r="CBS136" s="58"/>
      <c r="CBT136" s="58"/>
      <c r="CBU136" s="58"/>
      <c r="CBV136" s="58"/>
      <c r="CBW136" s="58"/>
      <c r="CBX136" s="58"/>
      <c r="CBY136" s="58"/>
      <c r="CBZ136" s="58"/>
      <c r="CCA136" s="58"/>
      <c r="CCB136" s="58"/>
      <c r="CCC136" s="58"/>
      <c r="CCD136" s="58"/>
      <c r="CCE136" s="58"/>
      <c r="CCF136" s="58"/>
      <c r="CCG136" s="58"/>
      <c r="CCH136" s="58"/>
      <c r="CCI136" s="58"/>
      <c r="CCJ136" s="58"/>
      <c r="CCK136" s="58"/>
      <c r="CCL136" s="58"/>
      <c r="CCM136" s="58"/>
      <c r="CCN136" s="58"/>
      <c r="CCO136" s="58"/>
      <c r="CCP136" s="58"/>
      <c r="CCQ136" s="58"/>
      <c r="CCR136" s="58"/>
      <c r="CCS136" s="58"/>
      <c r="CCT136" s="58"/>
      <c r="CCU136" s="58"/>
      <c r="CCV136" s="58"/>
      <c r="CCW136" s="58"/>
      <c r="CCX136" s="58"/>
      <c r="CCY136" s="58"/>
      <c r="CCZ136" s="58"/>
      <c r="CDA136" s="58"/>
      <c r="CDB136" s="58"/>
      <c r="CDC136" s="58"/>
      <c r="CDD136" s="58"/>
      <c r="CDE136" s="58"/>
      <c r="CDF136" s="58"/>
      <c r="CDG136" s="58"/>
      <c r="CDH136" s="58"/>
      <c r="CDI136" s="58"/>
      <c r="CDJ136" s="58"/>
      <c r="CDK136" s="58"/>
      <c r="CDL136" s="58"/>
      <c r="CDM136" s="58"/>
      <c r="CDN136" s="58"/>
      <c r="CDO136" s="58"/>
      <c r="CDP136" s="58"/>
      <c r="CDQ136" s="58"/>
      <c r="CDR136" s="58"/>
      <c r="CDS136" s="58"/>
      <c r="CDT136" s="58"/>
      <c r="CDU136" s="58"/>
      <c r="CDV136" s="58"/>
      <c r="CDW136" s="58"/>
      <c r="CDX136" s="58"/>
      <c r="CDY136" s="58"/>
      <c r="CDZ136" s="58"/>
      <c r="CEA136" s="58"/>
      <c r="CEB136" s="58"/>
      <c r="CEC136" s="58"/>
      <c r="CED136" s="58"/>
      <c r="CEE136" s="58"/>
      <c r="CEF136" s="58"/>
      <c r="CEG136" s="58"/>
      <c r="CEH136" s="58"/>
      <c r="CEI136" s="58"/>
      <c r="CEJ136" s="58"/>
      <c r="CEK136" s="58"/>
      <c r="CEL136" s="58"/>
      <c r="CEM136" s="58"/>
      <c r="CEN136" s="58"/>
      <c r="CEO136" s="58"/>
      <c r="CEP136" s="58"/>
      <c r="CEQ136" s="58"/>
      <c r="CER136" s="58"/>
      <c r="CES136" s="58"/>
      <c r="CET136" s="58"/>
      <c r="CEU136" s="58"/>
      <c r="CEV136" s="58"/>
      <c r="CEW136" s="58"/>
      <c r="CEX136" s="58"/>
      <c r="CEY136" s="58"/>
      <c r="CEZ136" s="58"/>
      <c r="CFA136" s="58"/>
      <c r="CFB136" s="58"/>
      <c r="CFC136" s="58"/>
      <c r="CFD136" s="58"/>
      <c r="CFE136" s="58"/>
      <c r="CFF136" s="58"/>
      <c r="CFG136" s="58"/>
      <c r="CFH136" s="58"/>
      <c r="CFI136" s="58"/>
      <c r="CFJ136" s="58"/>
      <c r="CFK136" s="58"/>
      <c r="CFL136" s="58"/>
      <c r="CFM136" s="58"/>
      <c r="CFN136" s="58"/>
      <c r="CFO136" s="58"/>
      <c r="CFP136" s="58"/>
      <c r="CFQ136" s="58"/>
      <c r="CFR136" s="58"/>
      <c r="CFS136" s="58"/>
      <c r="CFT136" s="58"/>
      <c r="CFU136" s="58"/>
      <c r="CFV136" s="58"/>
      <c r="CFW136" s="58"/>
      <c r="CFX136" s="58"/>
      <c r="CFY136" s="58"/>
      <c r="CFZ136" s="58"/>
      <c r="CGA136" s="58"/>
      <c r="CGB136" s="58"/>
      <c r="CGC136" s="58"/>
      <c r="CGD136" s="58"/>
      <c r="CGE136" s="58"/>
      <c r="CGF136" s="58"/>
      <c r="CGG136" s="58"/>
      <c r="CGH136" s="58"/>
      <c r="CGI136" s="58"/>
      <c r="CGJ136" s="58"/>
      <c r="CGK136" s="58"/>
      <c r="CGL136" s="58"/>
      <c r="CGM136" s="58"/>
      <c r="CGN136" s="58"/>
      <c r="CGO136" s="58"/>
      <c r="CGP136" s="58"/>
      <c r="CGQ136" s="58"/>
      <c r="CGR136" s="58"/>
      <c r="CGS136" s="58"/>
      <c r="CGT136" s="58"/>
      <c r="CGU136" s="58"/>
      <c r="CGV136" s="58"/>
      <c r="CGW136" s="58"/>
      <c r="CGX136" s="58"/>
      <c r="CGY136" s="58"/>
      <c r="CGZ136" s="58"/>
      <c r="CHA136" s="58"/>
      <c r="CHB136" s="58"/>
      <c r="CHC136" s="58"/>
      <c r="CHD136" s="58"/>
      <c r="CHE136" s="58"/>
      <c r="CHF136" s="58"/>
      <c r="CHG136" s="58"/>
      <c r="CHH136" s="58"/>
      <c r="CHI136" s="58"/>
      <c r="CHJ136" s="58"/>
      <c r="CHK136" s="58"/>
      <c r="CHL136" s="58"/>
      <c r="CHM136" s="58"/>
      <c r="CHN136" s="58"/>
      <c r="CHO136" s="58"/>
      <c r="CHP136" s="58"/>
      <c r="CHQ136" s="58"/>
      <c r="CHR136" s="58"/>
      <c r="CHS136" s="58"/>
      <c r="CHT136" s="58"/>
      <c r="CHU136" s="58"/>
      <c r="CHV136" s="58"/>
      <c r="CHW136" s="58"/>
      <c r="CHX136" s="58"/>
      <c r="CHY136" s="58"/>
      <c r="CHZ136" s="58"/>
      <c r="CIA136" s="58"/>
      <c r="CIB136" s="58"/>
      <c r="CIC136" s="58"/>
      <c r="CID136" s="58"/>
      <c r="CIE136" s="58"/>
      <c r="CIF136" s="58"/>
      <c r="CIG136" s="58"/>
      <c r="CIH136" s="58"/>
      <c r="CII136" s="58"/>
      <c r="CIJ136" s="58"/>
      <c r="CIK136" s="58"/>
      <c r="CIL136" s="58"/>
      <c r="CIM136" s="58"/>
      <c r="CIN136" s="58"/>
      <c r="CIO136" s="58"/>
      <c r="CIP136" s="58"/>
      <c r="CIQ136" s="58"/>
      <c r="CIR136" s="58"/>
      <c r="CIS136" s="58"/>
      <c r="CIT136" s="58"/>
      <c r="CIU136" s="58"/>
      <c r="CIV136" s="58"/>
      <c r="CIW136" s="58"/>
      <c r="CIX136" s="58"/>
      <c r="CIY136" s="58"/>
      <c r="CIZ136" s="58"/>
      <c r="CJA136" s="58"/>
      <c r="CJB136" s="58"/>
      <c r="CJC136" s="58"/>
      <c r="CJD136" s="58"/>
      <c r="CJE136" s="58"/>
      <c r="CJF136" s="58"/>
      <c r="CJG136" s="58"/>
      <c r="CJH136" s="58"/>
      <c r="CJI136" s="58"/>
      <c r="CJJ136" s="58"/>
      <c r="CJK136" s="58"/>
      <c r="CJL136" s="58"/>
      <c r="CJM136" s="58"/>
      <c r="CJN136" s="58"/>
      <c r="CJO136" s="58"/>
      <c r="CJP136" s="58"/>
      <c r="CJQ136" s="58"/>
      <c r="CJR136" s="58"/>
      <c r="CJS136" s="58"/>
      <c r="CJT136" s="58"/>
      <c r="CJU136" s="58"/>
      <c r="CJV136" s="58"/>
      <c r="CJW136" s="58"/>
      <c r="CJX136" s="58"/>
      <c r="CJY136" s="58"/>
      <c r="CJZ136" s="58"/>
      <c r="CKA136" s="58"/>
      <c r="CKB136" s="58"/>
      <c r="CKC136" s="58"/>
      <c r="CKD136" s="58"/>
      <c r="CKE136" s="58"/>
      <c r="CKF136" s="58"/>
      <c r="CKG136" s="58"/>
      <c r="CKH136" s="58"/>
      <c r="CKI136" s="58"/>
      <c r="CKJ136" s="58"/>
      <c r="CKK136" s="58"/>
      <c r="CKL136" s="58"/>
      <c r="CKM136" s="58"/>
      <c r="CKN136" s="58"/>
      <c r="CKO136" s="58"/>
      <c r="CKP136" s="58"/>
      <c r="CKQ136" s="58"/>
      <c r="CKR136" s="58"/>
      <c r="CKS136" s="58"/>
      <c r="CKT136" s="58"/>
      <c r="CKU136" s="58"/>
      <c r="CKV136" s="58"/>
      <c r="CKW136" s="58"/>
      <c r="CKX136" s="58"/>
      <c r="CKY136" s="58"/>
      <c r="CKZ136" s="58"/>
      <c r="CLA136" s="58"/>
      <c r="CLB136" s="58"/>
      <c r="CLC136" s="58"/>
      <c r="CLD136" s="58"/>
      <c r="CLE136" s="58"/>
      <c r="CLF136" s="58"/>
      <c r="CLG136" s="58"/>
      <c r="CLH136" s="58"/>
      <c r="CLI136" s="58"/>
      <c r="CLJ136" s="58"/>
      <c r="CLK136" s="58"/>
      <c r="CLL136" s="58"/>
      <c r="CLM136" s="58"/>
      <c r="CLN136" s="58"/>
      <c r="CLO136" s="58"/>
      <c r="CLP136" s="58"/>
      <c r="CLQ136" s="58"/>
      <c r="CLR136" s="58"/>
      <c r="CLS136" s="58"/>
      <c r="CLT136" s="58"/>
      <c r="CLU136" s="58"/>
      <c r="CLV136" s="58"/>
      <c r="CLW136" s="58"/>
      <c r="CLX136" s="58"/>
      <c r="CLY136" s="58"/>
      <c r="CLZ136" s="58"/>
      <c r="CMA136" s="58"/>
      <c r="CMB136" s="58"/>
      <c r="CMC136" s="58"/>
      <c r="CMD136" s="58"/>
      <c r="CME136" s="58"/>
      <c r="CMF136" s="58"/>
      <c r="CMG136" s="58"/>
      <c r="CMH136" s="58"/>
      <c r="CMI136" s="58"/>
      <c r="CMJ136" s="58"/>
      <c r="CMK136" s="58"/>
      <c r="CML136" s="58"/>
      <c r="CMM136" s="58"/>
      <c r="CMN136" s="58"/>
      <c r="CMO136" s="58"/>
      <c r="CMP136" s="58"/>
      <c r="CMQ136" s="58"/>
      <c r="CMR136" s="58"/>
      <c r="CMS136" s="58"/>
      <c r="CMT136" s="58"/>
      <c r="CMU136" s="58"/>
      <c r="CMV136" s="58"/>
      <c r="CMW136" s="58"/>
      <c r="CMX136" s="58"/>
      <c r="CMY136" s="58"/>
      <c r="CMZ136" s="58"/>
      <c r="CNA136" s="58"/>
      <c r="CNB136" s="58"/>
      <c r="CNC136" s="58"/>
      <c r="CND136" s="58"/>
      <c r="CNE136" s="58"/>
      <c r="CNF136" s="58"/>
      <c r="CNG136" s="58"/>
      <c r="CNH136" s="58"/>
      <c r="CNI136" s="58"/>
      <c r="CNJ136" s="58"/>
      <c r="CNK136" s="58"/>
      <c r="CNL136" s="58"/>
      <c r="CNM136" s="58"/>
      <c r="CNN136" s="58"/>
      <c r="CNO136" s="58"/>
      <c r="CNP136" s="58"/>
      <c r="CNQ136" s="58"/>
      <c r="CNR136" s="58"/>
      <c r="CNS136" s="58"/>
      <c r="CNT136" s="58"/>
      <c r="CNU136" s="58"/>
      <c r="CNV136" s="58"/>
      <c r="CNW136" s="58"/>
      <c r="CNX136" s="58"/>
      <c r="CNY136" s="58"/>
      <c r="CNZ136" s="58"/>
      <c r="COA136" s="58"/>
      <c r="COB136" s="58"/>
      <c r="COC136" s="58"/>
      <c r="COD136" s="58"/>
      <c r="COE136" s="58"/>
      <c r="COF136" s="58"/>
      <c r="COG136" s="58"/>
      <c r="COH136" s="58"/>
      <c r="COI136" s="58"/>
      <c r="COJ136" s="58"/>
      <c r="COK136" s="58"/>
      <c r="COL136" s="58"/>
      <c r="COM136" s="58"/>
      <c r="CON136" s="58"/>
      <c r="COO136" s="58"/>
      <c r="COP136" s="58"/>
      <c r="COQ136" s="58"/>
      <c r="COR136" s="58"/>
      <c r="COS136" s="58"/>
      <c r="COT136" s="58"/>
      <c r="COU136" s="58"/>
      <c r="COV136" s="58"/>
      <c r="COW136" s="58"/>
      <c r="COX136" s="58"/>
      <c r="COY136" s="58"/>
      <c r="COZ136" s="58"/>
      <c r="CPA136" s="58"/>
      <c r="CPB136" s="58"/>
      <c r="CPC136" s="58"/>
      <c r="CPD136" s="58"/>
      <c r="CPE136" s="58"/>
      <c r="CPF136" s="58"/>
      <c r="CPG136" s="58"/>
      <c r="CPH136" s="58"/>
      <c r="CPI136" s="58"/>
      <c r="CPJ136" s="58"/>
      <c r="CPK136" s="58"/>
      <c r="CPL136" s="58"/>
      <c r="CPM136" s="58"/>
      <c r="CPN136" s="58"/>
      <c r="CPO136" s="58"/>
      <c r="CPP136" s="58"/>
      <c r="CPQ136" s="58"/>
      <c r="CPR136" s="58"/>
      <c r="CPS136" s="58"/>
      <c r="CPT136" s="58"/>
      <c r="CPU136" s="58"/>
      <c r="CPV136" s="58"/>
      <c r="CPW136" s="58"/>
      <c r="CPX136" s="58"/>
      <c r="CPY136" s="58"/>
      <c r="CPZ136" s="58"/>
      <c r="CQA136" s="58"/>
      <c r="CQB136" s="58"/>
      <c r="CQC136" s="58"/>
      <c r="CQD136" s="58"/>
      <c r="CQE136" s="58"/>
      <c r="CQF136" s="58"/>
      <c r="CQG136" s="58"/>
      <c r="CQH136" s="58"/>
      <c r="CQI136" s="58"/>
      <c r="CQJ136" s="58"/>
      <c r="CQK136" s="58"/>
      <c r="CQL136" s="58"/>
      <c r="CQM136" s="58"/>
      <c r="CQN136" s="58"/>
      <c r="CQO136" s="58"/>
      <c r="CQP136" s="58"/>
      <c r="CQQ136" s="58"/>
      <c r="CQR136" s="58"/>
      <c r="CQS136" s="58"/>
      <c r="CQT136" s="58"/>
      <c r="CQU136" s="58"/>
      <c r="CQV136" s="58"/>
      <c r="CQW136" s="58"/>
      <c r="CQX136" s="58"/>
      <c r="CQY136" s="58"/>
      <c r="CQZ136" s="58"/>
      <c r="CRA136" s="58"/>
      <c r="CRB136" s="58"/>
      <c r="CRC136" s="58"/>
      <c r="CRD136" s="58"/>
      <c r="CRE136" s="58"/>
      <c r="CRF136" s="58"/>
      <c r="CRG136" s="58"/>
      <c r="CRH136" s="58"/>
      <c r="CRI136" s="58"/>
      <c r="CRJ136" s="58"/>
      <c r="CRK136" s="58"/>
      <c r="CRL136" s="58"/>
      <c r="CRM136" s="58"/>
      <c r="CRN136" s="58"/>
      <c r="CRO136" s="58"/>
      <c r="CRP136" s="58"/>
      <c r="CRQ136" s="58"/>
      <c r="CRR136" s="58"/>
      <c r="CRS136" s="58"/>
      <c r="CRT136" s="58"/>
      <c r="CRU136" s="58"/>
      <c r="CRV136" s="58"/>
      <c r="CRW136" s="58"/>
      <c r="CRX136" s="58"/>
      <c r="CRY136" s="58"/>
      <c r="CRZ136" s="58"/>
      <c r="CSA136" s="58"/>
      <c r="CSB136" s="58"/>
      <c r="CSC136" s="58"/>
      <c r="CSD136" s="58"/>
      <c r="CSE136" s="58"/>
      <c r="CSF136" s="58"/>
      <c r="CSG136" s="58"/>
      <c r="CSH136" s="58"/>
      <c r="CSI136" s="58"/>
      <c r="CSJ136" s="58"/>
      <c r="CSK136" s="58"/>
      <c r="CSL136" s="58"/>
      <c r="CSM136" s="58"/>
      <c r="CSN136" s="58"/>
      <c r="CSO136" s="58"/>
      <c r="CSP136" s="58"/>
      <c r="CSQ136" s="58"/>
      <c r="CSR136" s="58"/>
      <c r="CSS136" s="58"/>
      <c r="CST136" s="58"/>
      <c r="CSU136" s="58"/>
      <c r="CSV136" s="58"/>
      <c r="CSW136" s="58"/>
      <c r="CSX136" s="58"/>
      <c r="CSY136" s="58"/>
      <c r="CSZ136" s="58"/>
      <c r="CTA136" s="58"/>
      <c r="CTB136" s="58"/>
      <c r="CTC136" s="58"/>
      <c r="CTD136" s="58"/>
      <c r="CTE136" s="58"/>
      <c r="CTF136" s="58"/>
      <c r="CTG136" s="58"/>
      <c r="CTH136" s="58"/>
      <c r="CTI136" s="58"/>
      <c r="CTJ136" s="58"/>
      <c r="CTK136" s="58"/>
      <c r="CTL136" s="58"/>
      <c r="CTM136" s="58"/>
      <c r="CTN136" s="58"/>
      <c r="CTO136" s="58"/>
      <c r="CTP136" s="58"/>
      <c r="CTQ136" s="58"/>
      <c r="CTR136" s="58"/>
      <c r="CTS136" s="58"/>
      <c r="CTT136" s="58"/>
      <c r="CTU136" s="58"/>
      <c r="CTV136" s="58"/>
      <c r="CTW136" s="58"/>
      <c r="CTX136" s="58"/>
      <c r="CTY136" s="58"/>
      <c r="CTZ136" s="58"/>
      <c r="CUA136" s="58"/>
      <c r="CUB136" s="58"/>
      <c r="CUC136" s="58"/>
      <c r="CUD136" s="58"/>
      <c r="CUE136" s="58"/>
      <c r="CUF136" s="58"/>
      <c r="CUG136" s="58"/>
      <c r="CUH136" s="58"/>
      <c r="CUI136" s="58"/>
      <c r="CUJ136" s="58"/>
      <c r="CUK136" s="58"/>
      <c r="CUL136" s="58"/>
      <c r="CUM136" s="58"/>
      <c r="CUN136" s="58"/>
      <c r="CUO136" s="58"/>
      <c r="CUP136" s="58"/>
      <c r="CUQ136" s="58"/>
      <c r="CUR136" s="58"/>
      <c r="CUS136" s="58"/>
      <c r="CUT136" s="58"/>
      <c r="CUU136" s="58"/>
      <c r="CUV136" s="58"/>
      <c r="CUW136" s="58"/>
      <c r="CUX136" s="58"/>
      <c r="CUY136" s="58"/>
      <c r="CUZ136" s="58"/>
      <c r="CVA136" s="58"/>
      <c r="CVB136" s="58"/>
      <c r="CVC136" s="58"/>
      <c r="CVD136" s="58"/>
      <c r="CVE136" s="58"/>
      <c r="CVF136" s="58"/>
      <c r="CVG136" s="58"/>
      <c r="CVH136" s="58"/>
      <c r="CVI136" s="58"/>
      <c r="CVJ136" s="58"/>
      <c r="CVK136" s="58"/>
      <c r="CVL136" s="58"/>
      <c r="CVM136" s="58"/>
      <c r="CVN136" s="58"/>
      <c r="CVO136" s="58"/>
      <c r="CVP136" s="58"/>
      <c r="CVQ136" s="58"/>
      <c r="CVR136" s="58"/>
      <c r="CVS136" s="58"/>
      <c r="CVT136" s="58"/>
      <c r="CVU136" s="58"/>
      <c r="CVV136" s="58"/>
      <c r="CVW136" s="58"/>
      <c r="CVX136" s="58"/>
      <c r="CVY136" s="58"/>
      <c r="CVZ136" s="58"/>
      <c r="CWA136" s="58"/>
      <c r="CWB136" s="58"/>
      <c r="CWC136" s="58"/>
      <c r="CWD136" s="58"/>
      <c r="CWE136" s="58"/>
      <c r="CWF136" s="58"/>
      <c r="CWG136" s="58"/>
      <c r="CWH136" s="58"/>
      <c r="CWI136" s="58"/>
      <c r="CWJ136" s="58"/>
      <c r="CWK136" s="58"/>
      <c r="CWL136" s="58"/>
      <c r="CWM136" s="58"/>
      <c r="CWN136" s="58"/>
      <c r="CWO136" s="58"/>
      <c r="CWP136" s="58"/>
      <c r="CWQ136" s="58"/>
      <c r="CWR136" s="58"/>
      <c r="CWS136" s="58"/>
      <c r="CWT136" s="58"/>
      <c r="CWU136" s="58"/>
      <c r="CWV136" s="58"/>
      <c r="CWW136" s="58"/>
      <c r="CWX136" s="58"/>
      <c r="CWY136" s="58"/>
      <c r="CWZ136" s="58"/>
      <c r="CXA136" s="58"/>
      <c r="CXB136" s="58"/>
      <c r="CXC136" s="58"/>
      <c r="CXD136" s="58"/>
      <c r="CXE136" s="58"/>
      <c r="CXF136" s="58"/>
      <c r="CXG136" s="58"/>
      <c r="CXH136" s="58"/>
      <c r="CXI136" s="58"/>
      <c r="CXJ136" s="58"/>
      <c r="CXK136" s="58"/>
      <c r="CXL136" s="58"/>
      <c r="CXM136" s="58"/>
      <c r="CXN136" s="58"/>
      <c r="CXO136" s="58"/>
      <c r="CXP136" s="58"/>
      <c r="CXQ136" s="58"/>
      <c r="CXR136" s="58"/>
      <c r="CXS136" s="58"/>
      <c r="CXT136" s="58"/>
      <c r="CXU136" s="58"/>
      <c r="CXV136" s="58"/>
      <c r="CXW136" s="58"/>
      <c r="CXX136" s="58"/>
      <c r="CXY136" s="58"/>
      <c r="CXZ136" s="58"/>
      <c r="CYA136" s="58"/>
      <c r="CYB136" s="58"/>
      <c r="CYC136" s="58"/>
      <c r="CYD136" s="58"/>
      <c r="CYE136" s="58"/>
      <c r="CYF136" s="58"/>
      <c r="CYG136" s="58"/>
      <c r="CYH136" s="58"/>
      <c r="CYI136" s="58"/>
      <c r="CYJ136" s="58"/>
      <c r="CYK136" s="58"/>
      <c r="CYL136" s="58"/>
      <c r="CYM136" s="58"/>
      <c r="CYN136" s="58"/>
      <c r="CYO136" s="58"/>
      <c r="CYP136" s="58"/>
      <c r="CYQ136" s="58"/>
      <c r="CYR136" s="58"/>
      <c r="CYS136" s="58"/>
      <c r="CYT136" s="58"/>
      <c r="CYU136" s="58"/>
      <c r="CYV136" s="58"/>
      <c r="CYW136" s="58"/>
      <c r="CYX136" s="58"/>
      <c r="CYY136" s="58"/>
      <c r="CYZ136" s="58"/>
      <c r="CZA136" s="58"/>
      <c r="CZB136" s="58"/>
      <c r="CZC136" s="58"/>
      <c r="CZD136" s="58"/>
      <c r="CZE136" s="58"/>
      <c r="CZF136" s="58"/>
      <c r="CZG136" s="58"/>
      <c r="CZH136" s="58"/>
      <c r="CZI136" s="58"/>
      <c r="CZJ136" s="58"/>
      <c r="CZK136" s="58"/>
      <c r="CZL136" s="58"/>
      <c r="CZM136" s="58"/>
      <c r="CZN136" s="58"/>
      <c r="CZO136" s="58"/>
      <c r="CZP136" s="58"/>
      <c r="CZQ136" s="58"/>
      <c r="CZR136" s="58"/>
      <c r="CZS136" s="58"/>
      <c r="CZT136" s="58"/>
      <c r="CZU136" s="58"/>
      <c r="CZV136" s="58"/>
      <c r="CZW136" s="58"/>
      <c r="CZX136" s="58"/>
      <c r="CZY136" s="58"/>
      <c r="CZZ136" s="58"/>
      <c r="DAA136" s="58"/>
      <c r="DAB136" s="58"/>
      <c r="DAC136" s="58"/>
      <c r="DAD136" s="58"/>
      <c r="DAE136" s="58"/>
      <c r="DAF136" s="58"/>
      <c r="DAG136" s="58"/>
      <c r="DAH136" s="58"/>
      <c r="DAI136" s="58"/>
      <c r="DAJ136" s="58"/>
      <c r="DAK136" s="58"/>
      <c r="DAL136" s="58"/>
      <c r="DAM136" s="58"/>
      <c r="DAN136" s="58"/>
      <c r="DAO136" s="58"/>
      <c r="DAP136" s="58"/>
      <c r="DAQ136" s="58"/>
      <c r="DAR136" s="58"/>
      <c r="DAS136" s="58"/>
      <c r="DAT136" s="58"/>
      <c r="DAU136" s="58"/>
      <c r="DAV136" s="58"/>
      <c r="DAW136" s="58"/>
      <c r="DAX136" s="58"/>
      <c r="DAY136" s="58"/>
      <c r="DAZ136" s="58"/>
      <c r="DBA136" s="58"/>
      <c r="DBB136" s="58"/>
      <c r="DBC136" s="58"/>
      <c r="DBD136" s="58"/>
      <c r="DBE136" s="58"/>
      <c r="DBF136" s="58"/>
      <c r="DBG136" s="58"/>
      <c r="DBH136" s="58"/>
      <c r="DBI136" s="58"/>
      <c r="DBJ136" s="58"/>
      <c r="DBK136" s="58"/>
      <c r="DBL136" s="58"/>
      <c r="DBM136" s="58"/>
      <c r="DBN136" s="58"/>
      <c r="DBO136" s="58"/>
      <c r="DBP136" s="58"/>
      <c r="DBQ136" s="58"/>
      <c r="DBR136" s="58"/>
      <c r="DBS136" s="58"/>
      <c r="DBT136" s="58"/>
      <c r="DBU136" s="58"/>
      <c r="DBV136" s="58"/>
      <c r="DBW136" s="58"/>
      <c r="DBX136" s="58"/>
      <c r="DBY136" s="58"/>
      <c r="DBZ136" s="58"/>
      <c r="DCA136" s="58"/>
      <c r="DCB136" s="58"/>
      <c r="DCC136" s="58"/>
      <c r="DCD136" s="58"/>
      <c r="DCE136" s="58"/>
      <c r="DCF136" s="58"/>
      <c r="DCG136" s="58"/>
      <c r="DCH136" s="58"/>
      <c r="DCI136" s="58"/>
      <c r="DCJ136" s="58"/>
      <c r="DCK136" s="58"/>
      <c r="DCL136" s="58"/>
      <c r="DCM136" s="58"/>
      <c r="DCN136" s="58"/>
      <c r="DCO136" s="58"/>
      <c r="DCP136" s="58"/>
      <c r="DCQ136" s="58"/>
      <c r="DCR136" s="58"/>
      <c r="DCS136" s="58"/>
      <c r="DCT136" s="58"/>
      <c r="DCU136" s="58"/>
      <c r="DCV136" s="58"/>
      <c r="DCW136" s="58"/>
      <c r="DCX136" s="58"/>
      <c r="DCY136" s="58"/>
      <c r="DCZ136" s="58"/>
      <c r="DDA136" s="58"/>
      <c r="DDB136" s="58"/>
      <c r="DDC136" s="58"/>
      <c r="DDD136" s="58"/>
      <c r="DDE136" s="58"/>
      <c r="DDF136" s="58"/>
      <c r="DDG136" s="58"/>
      <c r="DDH136" s="58"/>
      <c r="DDI136" s="58"/>
      <c r="DDJ136" s="58"/>
      <c r="DDK136" s="58"/>
      <c r="DDL136" s="58"/>
      <c r="DDM136" s="58"/>
      <c r="DDN136" s="58"/>
      <c r="DDO136" s="58"/>
      <c r="DDP136" s="58"/>
      <c r="DDQ136" s="58"/>
      <c r="DDR136" s="58"/>
      <c r="DDS136" s="58"/>
      <c r="DDT136" s="58"/>
      <c r="DDU136" s="58"/>
      <c r="DDV136" s="58"/>
      <c r="DDW136" s="58"/>
      <c r="DDX136" s="58"/>
      <c r="DDY136" s="58"/>
      <c r="DDZ136" s="58"/>
      <c r="DEA136" s="58"/>
      <c r="DEB136" s="58"/>
      <c r="DEC136" s="58"/>
      <c r="DED136" s="58"/>
      <c r="DEE136" s="58"/>
      <c r="DEF136" s="58"/>
      <c r="DEG136" s="58"/>
      <c r="DEH136" s="58"/>
      <c r="DEI136" s="58"/>
      <c r="DEJ136" s="58"/>
      <c r="DEK136" s="58"/>
      <c r="DEL136" s="58"/>
      <c r="DEM136" s="58"/>
      <c r="DEN136" s="58"/>
      <c r="DEO136" s="58"/>
      <c r="DEP136" s="58"/>
      <c r="DEQ136" s="58"/>
      <c r="DER136" s="58"/>
      <c r="DES136" s="58"/>
      <c r="DET136" s="58"/>
      <c r="DEU136" s="58"/>
      <c r="DEV136" s="58"/>
      <c r="DEW136" s="58"/>
      <c r="DEX136" s="58"/>
      <c r="DEY136" s="58"/>
      <c r="DEZ136" s="58"/>
      <c r="DFA136" s="58"/>
      <c r="DFB136" s="58"/>
      <c r="DFC136" s="58"/>
      <c r="DFD136" s="58"/>
      <c r="DFE136" s="58"/>
      <c r="DFF136" s="58"/>
      <c r="DFG136" s="58"/>
      <c r="DFH136" s="58"/>
      <c r="DFI136" s="58"/>
      <c r="DFJ136" s="58"/>
      <c r="DFK136" s="58"/>
      <c r="DFL136" s="58"/>
      <c r="DFM136" s="58"/>
      <c r="DFN136" s="58"/>
      <c r="DFO136" s="58"/>
      <c r="DFP136" s="58"/>
      <c r="DFQ136" s="58"/>
      <c r="DFR136" s="58"/>
      <c r="DFS136" s="58"/>
      <c r="DFT136" s="58"/>
      <c r="DFU136" s="58"/>
      <c r="DFV136" s="58"/>
      <c r="DFW136" s="58"/>
      <c r="DFX136" s="58"/>
      <c r="DFY136" s="58"/>
      <c r="DFZ136" s="58"/>
      <c r="DGA136" s="58"/>
      <c r="DGB136" s="58"/>
      <c r="DGC136" s="58"/>
      <c r="DGD136" s="58"/>
      <c r="DGE136" s="58"/>
      <c r="DGF136" s="58"/>
      <c r="DGG136" s="58"/>
      <c r="DGH136" s="58"/>
      <c r="DGI136" s="58"/>
      <c r="DGJ136" s="58"/>
      <c r="DGK136" s="58"/>
      <c r="DGL136" s="58"/>
      <c r="DGM136" s="58"/>
      <c r="DGN136" s="58"/>
      <c r="DGO136" s="58"/>
      <c r="DGP136" s="58"/>
      <c r="DGQ136" s="58"/>
      <c r="DGR136" s="58"/>
      <c r="DGS136" s="58"/>
      <c r="DGT136" s="58"/>
      <c r="DGU136" s="58"/>
      <c r="DGV136" s="58"/>
      <c r="DGW136" s="58"/>
      <c r="DGX136" s="58"/>
      <c r="DGY136" s="58"/>
      <c r="DGZ136" s="58"/>
      <c r="DHA136" s="58"/>
      <c r="DHB136" s="58"/>
      <c r="DHC136" s="58"/>
      <c r="DHD136" s="58"/>
      <c r="DHE136" s="58"/>
      <c r="DHF136" s="58"/>
      <c r="DHG136" s="58"/>
      <c r="DHH136" s="58"/>
      <c r="DHI136" s="58"/>
      <c r="DHJ136" s="58"/>
      <c r="DHK136" s="58"/>
      <c r="DHL136" s="58"/>
      <c r="DHM136" s="58"/>
      <c r="DHN136" s="58"/>
      <c r="DHO136" s="58"/>
      <c r="DHP136" s="58"/>
      <c r="DHQ136" s="58"/>
      <c r="DHR136" s="58"/>
      <c r="DHS136" s="58"/>
      <c r="DHT136" s="58"/>
      <c r="DHU136" s="58"/>
      <c r="DHV136" s="58"/>
      <c r="DHW136" s="58"/>
      <c r="DHX136" s="58"/>
      <c r="DHY136" s="58"/>
      <c r="DHZ136" s="58"/>
      <c r="DIA136" s="58"/>
      <c r="DIB136" s="58"/>
      <c r="DIC136" s="58"/>
      <c r="DID136" s="58"/>
      <c r="DIE136" s="58"/>
      <c r="DIF136" s="58"/>
      <c r="DIG136" s="58"/>
      <c r="DIH136" s="58"/>
      <c r="DII136" s="58"/>
      <c r="DIJ136" s="58"/>
      <c r="DIK136" s="58"/>
      <c r="DIL136" s="58"/>
      <c r="DIM136" s="58"/>
      <c r="DIN136" s="58"/>
      <c r="DIO136" s="58"/>
      <c r="DIP136" s="58"/>
      <c r="DIQ136" s="58"/>
      <c r="DIR136" s="58"/>
      <c r="DIS136" s="58"/>
      <c r="DIT136" s="58"/>
      <c r="DIU136" s="58"/>
      <c r="DIV136" s="58"/>
      <c r="DIW136" s="58"/>
      <c r="DIX136" s="58"/>
      <c r="DIY136" s="58"/>
      <c r="DIZ136" s="58"/>
      <c r="DJA136" s="58"/>
      <c r="DJB136" s="58"/>
      <c r="DJC136" s="58"/>
      <c r="DJD136" s="58"/>
      <c r="DJE136" s="58"/>
      <c r="DJF136" s="58"/>
      <c r="DJG136" s="58"/>
      <c r="DJH136" s="58"/>
      <c r="DJI136" s="58"/>
      <c r="DJJ136" s="58"/>
      <c r="DJK136" s="58"/>
      <c r="DJL136" s="58"/>
      <c r="DJM136" s="58"/>
      <c r="DJN136" s="58"/>
      <c r="DJO136" s="58"/>
      <c r="DJP136" s="58"/>
      <c r="DJQ136" s="58"/>
      <c r="DJR136" s="58"/>
      <c r="DJS136" s="58"/>
      <c r="DJT136" s="58"/>
      <c r="DJU136" s="58"/>
      <c r="DJV136" s="58"/>
      <c r="DJW136" s="58"/>
      <c r="DJX136" s="58"/>
      <c r="DJY136" s="58"/>
      <c r="DJZ136" s="58"/>
      <c r="DKA136" s="58"/>
      <c r="DKB136" s="58"/>
      <c r="DKC136" s="58"/>
      <c r="DKD136" s="58"/>
      <c r="DKE136" s="58"/>
      <c r="DKF136" s="58"/>
      <c r="DKG136" s="58"/>
      <c r="DKH136" s="58"/>
      <c r="DKI136" s="58"/>
      <c r="DKJ136" s="58"/>
      <c r="DKK136" s="58"/>
      <c r="DKL136" s="58"/>
      <c r="DKM136" s="58"/>
      <c r="DKN136" s="58"/>
      <c r="DKO136" s="58"/>
      <c r="DKP136" s="58"/>
      <c r="DKQ136" s="58"/>
      <c r="DKR136" s="58"/>
      <c r="DKS136" s="58"/>
      <c r="DKT136" s="58"/>
      <c r="DKU136" s="58"/>
      <c r="DKV136" s="58"/>
      <c r="DKW136" s="58"/>
      <c r="DKX136" s="58"/>
      <c r="DKY136" s="58"/>
      <c r="DKZ136" s="58"/>
      <c r="DLA136" s="58"/>
      <c r="DLB136" s="58"/>
      <c r="DLC136" s="58"/>
      <c r="DLD136" s="58"/>
      <c r="DLE136" s="58"/>
      <c r="DLF136" s="58"/>
      <c r="DLG136" s="58"/>
      <c r="DLH136" s="58"/>
      <c r="DLI136" s="58"/>
      <c r="DLJ136" s="58"/>
      <c r="DLK136" s="58"/>
      <c r="DLL136" s="58"/>
      <c r="DLM136" s="58"/>
      <c r="DLN136" s="58"/>
      <c r="DLO136" s="58"/>
      <c r="DLP136" s="58"/>
      <c r="DLQ136" s="58"/>
      <c r="DLR136" s="58"/>
      <c r="DLS136" s="58"/>
      <c r="DLT136" s="58"/>
      <c r="DLU136" s="58"/>
      <c r="DLV136" s="58"/>
      <c r="DLW136" s="58"/>
      <c r="DLX136" s="58"/>
      <c r="DLY136" s="58"/>
      <c r="DLZ136" s="58"/>
      <c r="DMA136" s="58"/>
      <c r="DMB136" s="58"/>
      <c r="DMC136" s="58"/>
      <c r="DMD136" s="58"/>
      <c r="DME136" s="58"/>
      <c r="DMF136" s="58"/>
      <c r="DMG136" s="58"/>
      <c r="DMH136" s="58"/>
      <c r="DMI136" s="58"/>
      <c r="DMJ136" s="58"/>
      <c r="DMK136" s="58"/>
      <c r="DML136" s="58"/>
      <c r="DMM136" s="58"/>
      <c r="DMN136" s="58"/>
      <c r="DMO136" s="58"/>
      <c r="DMP136" s="58"/>
      <c r="DMQ136" s="58"/>
      <c r="DMR136" s="58"/>
      <c r="DMS136" s="58"/>
      <c r="DMT136" s="58"/>
      <c r="DMU136" s="58"/>
      <c r="DMV136" s="58"/>
      <c r="DMW136" s="58"/>
      <c r="DMX136" s="58"/>
      <c r="DMY136" s="58"/>
      <c r="DMZ136" s="58"/>
      <c r="DNA136" s="58"/>
      <c r="DNB136" s="58"/>
      <c r="DNC136" s="58"/>
      <c r="DND136" s="58"/>
      <c r="DNE136" s="58"/>
      <c r="DNF136" s="58"/>
      <c r="DNG136" s="58"/>
      <c r="DNH136" s="58"/>
      <c r="DNI136" s="58"/>
      <c r="DNJ136" s="58"/>
      <c r="DNK136" s="58"/>
      <c r="DNL136" s="58"/>
      <c r="DNM136" s="58"/>
      <c r="DNN136" s="58"/>
      <c r="DNO136" s="58"/>
      <c r="DNP136" s="58"/>
      <c r="DNQ136" s="58"/>
      <c r="DNR136" s="58"/>
      <c r="DNS136" s="58"/>
      <c r="DNT136" s="58"/>
      <c r="DNU136" s="58"/>
      <c r="DNV136" s="58"/>
      <c r="DNW136" s="58"/>
      <c r="DNX136" s="58"/>
      <c r="DNY136" s="58"/>
      <c r="DNZ136" s="58"/>
      <c r="DOA136" s="58"/>
      <c r="DOB136" s="58"/>
      <c r="DOC136" s="58"/>
      <c r="DOD136" s="58"/>
      <c r="DOE136" s="58"/>
      <c r="DOF136" s="58"/>
      <c r="DOG136" s="58"/>
      <c r="DOH136" s="58"/>
      <c r="DOI136" s="58"/>
      <c r="DOJ136" s="58"/>
      <c r="DOK136" s="58"/>
      <c r="DOL136" s="58"/>
      <c r="DOM136" s="58"/>
      <c r="DON136" s="58"/>
      <c r="DOO136" s="58"/>
      <c r="DOP136" s="58"/>
      <c r="DOQ136" s="58"/>
      <c r="DOR136" s="58"/>
      <c r="DOS136" s="58"/>
      <c r="DOT136" s="58"/>
      <c r="DOU136" s="58"/>
      <c r="DOV136" s="58"/>
      <c r="DOW136" s="58"/>
      <c r="DOX136" s="58"/>
      <c r="DOY136" s="58"/>
      <c r="DOZ136" s="58"/>
      <c r="DPA136" s="58"/>
      <c r="DPB136" s="58"/>
      <c r="DPC136" s="58"/>
      <c r="DPD136" s="58"/>
      <c r="DPE136" s="58"/>
      <c r="DPF136" s="58"/>
      <c r="DPG136" s="58"/>
      <c r="DPH136" s="58"/>
      <c r="DPI136" s="58"/>
      <c r="DPJ136" s="58"/>
      <c r="DPK136" s="58"/>
      <c r="DPL136" s="58"/>
      <c r="DPM136" s="58"/>
      <c r="DPN136" s="58"/>
      <c r="DPO136" s="58"/>
      <c r="DPP136" s="58"/>
      <c r="DPQ136" s="58"/>
      <c r="DPR136" s="58"/>
      <c r="DPS136" s="58"/>
      <c r="DPT136" s="58"/>
      <c r="DPU136" s="58"/>
      <c r="DPV136" s="58"/>
      <c r="DPW136" s="58"/>
      <c r="DPX136" s="58"/>
      <c r="DPY136" s="58"/>
      <c r="DPZ136" s="58"/>
      <c r="DQA136" s="58"/>
      <c r="DQB136" s="58"/>
      <c r="DQC136" s="58"/>
      <c r="DQD136" s="58"/>
      <c r="DQE136" s="58"/>
      <c r="DQF136" s="58"/>
      <c r="DQG136" s="58"/>
      <c r="DQH136" s="58"/>
      <c r="DQI136" s="58"/>
      <c r="DQJ136" s="58"/>
      <c r="DQK136" s="58"/>
      <c r="DQL136" s="58"/>
      <c r="DQM136" s="58"/>
      <c r="DQN136" s="58"/>
      <c r="DQO136" s="58"/>
      <c r="DQP136" s="58"/>
      <c r="DQQ136" s="58"/>
      <c r="DQR136" s="58"/>
      <c r="DQS136" s="58"/>
      <c r="DQT136" s="58"/>
      <c r="DQU136" s="58"/>
      <c r="DQV136" s="58"/>
      <c r="DQW136" s="58"/>
      <c r="DQX136" s="58"/>
      <c r="DQY136" s="58"/>
      <c r="DQZ136" s="58"/>
      <c r="DRA136" s="58"/>
      <c r="DRB136" s="58"/>
      <c r="DRC136" s="58"/>
      <c r="DRD136" s="58"/>
      <c r="DRE136" s="58"/>
      <c r="DRF136" s="58"/>
      <c r="DRG136" s="58"/>
      <c r="DRH136" s="58"/>
      <c r="DRI136" s="58"/>
      <c r="DRJ136" s="58"/>
      <c r="DRK136" s="58"/>
      <c r="DRL136" s="58"/>
      <c r="DRM136" s="58"/>
      <c r="DRN136" s="58"/>
      <c r="DRO136" s="58"/>
      <c r="DRP136" s="58"/>
      <c r="DRQ136" s="58"/>
      <c r="DRR136" s="58"/>
      <c r="DRS136" s="58"/>
      <c r="DRT136" s="58"/>
      <c r="DRU136" s="58"/>
      <c r="DRV136" s="58"/>
      <c r="DRW136" s="58"/>
      <c r="DRX136" s="58"/>
      <c r="DRY136" s="58"/>
      <c r="DRZ136" s="58"/>
      <c r="DSA136" s="58"/>
      <c r="DSB136" s="58"/>
      <c r="DSC136" s="58"/>
      <c r="DSD136" s="58"/>
      <c r="DSE136" s="58"/>
      <c r="DSF136" s="58"/>
      <c r="DSG136" s="58"/>
      <c r="DSH136" s="58"/>
      <c r="DSI136" s="58"/>
      <c r="DSJ136" s="58"/>
      <c r="DSK136" s="58"/>
      <c r="DSL136" s="58"/>
      <c r="DSM136" s="58"/>
      <c r="DSN136" s="58"/>
      <c r="DSO136" s="58"/>
      <c r="DSP136" s="58"/>
      <c r="DSQ136" s="58"/>
      <c r="DSR136" s="58"/>
      <c r="DSS136" s="58"/>
      <c r="DST136" s="58"/>
      <c r="DSU136" s="58"/>
      <c r="DSV136" s="58"/>
      <c r="DSW136" s="58"/>
      <c r="DSX136" s="58"/>
      <c r="DSY136" s="58"/>
      <c r="DSZ136" s="58"/>
      <c r="DTA136" s="58"/>
      <c r="DTB136" s="58"/>
      <c r="DTC136" s="58"/>
      <c r="DTD136" s="58"/>
      <c r="DTE136" s="58"/>
      <c r="DTF136" s="58"/>
      <c r="DTG136" s="58"/>
      <c r="DTH136" s="58"/>
      <c r="DTI136" s="58"/>
      <c r="DTJ136" s="58"/>
      <c r="DTK136" s="58"/>
      <c r="DTL136" s="58"/>
      <c r="DTM136" s="58"/>
      <c r="DTN136" s="58"/>
      <c r="DTO136" s="58"/>
      <c r="DTP136" s="58"/>
      <c r="DTQ136" s="58"/>
      <c r="DTR136" s="58"/>
      <c r="DTS136" s="58"/>
      <c r="DTT136" s="58"/>
      <c r="DTU136" s="58"/>
      <c r="DTV136" s="58"/>
      <c r="DTW136" s="58"/>
      <c r="DTX136" s="58"/>
      <c r="DTY136" s="58"/>
      <c r="DTZ136" s="58"/>
      <c r="DUA136" s="58"/>
      <c r="DUB136" s="58"/>
      <c r="DUC136" s="58"/>
      <c r="DUD136" s="58"/>
      <c r="DUE136" s="58"/>
      <c r="DUF136" s="58"/>
      <c r="DUG136" s="58"/>
      <c r="DUH136" s="58"/>
      <c r="DUI136" s="58"/>
      <c r="DUJ136" s="58"/>
      <c r="DUK136" s="58"/>
      <c r="DUL136" s="58"/>
      <c r="DUM136" s="58"/>
      <c r="DUN136" s="58"/>
      <c r="DUO136" s="58"/>
      <c r="DUP136" s="58"/>
      <c r="DUQ136" s="58"/>
      <c r="DUR136" s="58"/>
      <c r="DUS136" s="58"/>
      <c r="DUT136" s="58"/>
      <c r="DUU136" s="58"/>
      <c r="DUV136" s="58"/>
      <c r="DUW136" s="58"/>
      <c r="DUX136" s="58"/>
      <c r="DUY136" s="58"/>
      <c r="DUZ136" s="58"/>
      <c r="DVA136" s="58"/>
      <c r="DVB136" s="58"/>
      <c r="DVC136" s="58"/>
      <c r="DVD136" s="58"/>
      <c r="DVE136" s="58"/>
      <c r="DVF136" s="58"/>
      <c r="DVG136" s="58"/>
      <c r="DVH136" s="58"/>
      <c r="DVI136" s="58"/>
      <c r="DVJ136" s="58"/>
      <c r="DVK136" s="58"/>
      <c r="DVL136" s="58"/>
      <c r="DVM136" s="58"/>
      <c r="DVN136" s="58"/>
      <c r="DVO136" s="58"/>
      <c r="DVP136" s="58"/>
      <c r="DVQ136" s="58"/>
      <c r="DVR136" s="58"/>
      <c r="DVS136" s="58"/>
      <c r="DVT136" s="58"/>
      <c r="DVU136" s="58"/>
      <c r="DVV136" s="58"/>
      <c r="DVW136" s="58"/>
      <c r="DVX136" s="58"/>
      <c r="DVY136" s="58"/>
      <c r="DVZ136" s="58"/>
      <c r="DWA136" s="58"/>
      <c r="DWB136" s="58"/>
      <c r="DWC136" s="58"/>
      <c r="DWD136" s="58"/>
      <c r="DWE136" s="58"/>
      <c r="DWF136" s="58"/>
      <c r="DWG136" s="58"/>
      <c r="DWH136" s="58"/>
      <c r="DWI136" s="58"/>
      <c r="DWJ136" s="58"/>
      <c r="DWK136" s="58"/>
      <c r="DWL136" s="58"/>
      <c r="DWM136" s="58"/>
      <c r="DWN136" s="58"/>
      <c r="DWO136" s="58"/>
      <c r="DWP136" s="58"/>
      <c r="DWQ136" s="58"/>
      <c r="DWR136" s="58"/>
      <c r="DWS136" s="58"/>
      <c r="DWT136" s="58"/>
      <c r="DWU136" s="58"/>
      <c r="DWV136" s="58"/>
      <c r="DWW136" s="58"/>
      <c r="DWX136" s="58"/>
      <c r="DWY136" s="58"/>
      <c r="DWZ136" s="58"/>
      <c r="DXA136" s="58"/>
      <c r="DXB136" s="58"/>
      <c r="DXC136" s="58"/>
      <c r="DXD136" s="58"/>
      <c r="DXE136" s="58"/>
      <c r="DXF136" s="58"/>
      <c r="DXG136" s="58"/>
      <c r="DXH136" s="58"/>
      <c r="DXI136" s="58"/>
      <c r="DXJ136" s="58"/>
      <c r="DXK136" s="58"/>
      <c r="DXL136" s="58"/>
      <c r="DXM136" s="58"/>
      <c r="DXN136" s="58"/>
      <c r="DXO136" s="58"/>
      <c r="DXP136" s="58"/>
      <c r="DXQ136" s="58"/>
      <c r="DXR136" s="58"/>
      <c r="DXS136" s="58"/>
      <c r="DXT136" s="58"/>
      <c r="DXU136" s="58"/>
      <c r="DXV136" s="58"/>
      <c r="DXW136" s="58"/>
      <c r="DXX136" s="58"/>
      <c r="DXY136" s="58"/>
      <c r="DXZ136" s="58"/>
      <c r="DYA136" s="58"/>
      <c r="DYB136" s="58"/>
      <c r="DYC136" s="58"/>
      <c r="DYD136" s="58"/>
      <c r="DYE136" s="58"/>
      <c r="DYF136" s="58"/>
      <c r="DYG136" s="58"/>
      <c r="DYH136" s="58"/>
      <c r="DYI136" s="58"/>
      <c r="DYJ136" s="58"/>
      <c r="DYK136" s="58"/>
      <c r="DYL136" s="58"/>
      <c r="DYM136" s="58"/>
      <c r="DYN136" s="58"/>
      <c r="DYO136" s="58"/>
      <c r="DYP136" s="58"/>
      <c r="DYQ136" s="58"/>
      <c r="DYR136" s="58"/>
      <c r="DYS136" s="58"/>
      <c r="DYT136" s="58"/>
      <c r="DYU136" s="58"/>
      <c r="DYV136" s="58"/>
      <c r="DYW136" s="58"/>
      <c r="DYX136" s="58"/>
      <c r="DYY136" s="58"/>
      <c r="DYZ136" s="58"/>
      <c r="DZA136" s="58"/>
      <c r="DZB136" s="58"/>
      <c r="DZC136" s="58"/>
      <c r="DZD136" s="58"/>
      <c r="DZE136" s="58"/>
      <c r="DZF136" s="58"/>
      <c r="DZG136" s="58"/>
      <c r="DZH136" s="58"/>
      <c r="DZI136" s="58"/>
      <c r="DZJ136" s="58"/>
      <c r="DZK136" s="58"/>
      <c r="DZL136" s="58"/>
      <c r="DZM136" s="58"/>
      <c r="DZN136" s="58"/>
      <c r="DZO136" s="58"/>
      <c r="DZP136" s="58"/>
      <c r="DZQ136" s="58"/>
      <c r="DZR136" s="58"/>
      <c r="DZS136" s="58"/>
      <c r="DZT136" s="58"/>
      <c r="DZU136" s="58"/>
      <c r="DZV136" s="58"/>
      <c r="DZW136" s="58"/>
      <c r="DZX136" s="58"/>
      <c r="DZY136" s="58"/>
      <c r="DZZ136" s="58"/>
      <c r="EAA136" s="58"/>
      <c r="EAB136" s="58"/>
      <c r="EAC136" s="58"/>
      <c r="EAD136" s="58"/>
      <c r="EAE136" s="58"/>
      <c r="EAF136" s="58"/>
      <c r="EAG136" s="58"/>
      <c r="EAH136" s="58"/>
      <c r="EAI136" s="58"/>
      <c r="EAJ136" s="58"/>
      <c r="EAK136" s="58"/>
      <c r="EAL136" s="58"/>
      <c r="EAM136" s="58"/>
      <c r="EAN136" s="58"/>
      <c r="EAO136" s="58"/>
      <c r="EAP136" s="58"/>
      <c r="EAQ136" s="58"/>
      <c r="EAR136" s="58"/>
      <c r="EAS136" s="58"/>
      <c r="EAT136" s="58"/>
      <c r="EAU136" s="58"/>
      <c r="EAV136" s="58"/>
      <c r="EAW136" s="58"/>
      <c r="EAX136" s="58"/>
      <c r="EAY136" s="58"/>
      <c r="EAZ136" s="58"/>
      <c r="EBA136" s="58"/>
      <c r="EBB136" s="58"/>
      <c r="EBC136" s="58"/>
      <c r="EBD136" s="58"/>
      <c r="EBE136" s="58"/>
      <c r="EBF136" s="58"/>
      <c r="EBG136" s="58"/>
      <c r="EBH136" s="58"/>
      <c r="EBI136" s="58"/>
      <c r="EBJ136" s="58"/>
      <c r="EBK136" s="58"/>
      <c r="EBL136" s="58"/>
      <c r="EBM136" s="58"/>
      <c r="EBN136" s="58"/>
      <c r="EBO136" s="58"/>
      <c r="EBP136" s="58"/>
      <c r="EBQ136" s="58"/>
      <c r="EBR136" s="58"/>
      <c r="EBS136" s="58"/>
      <c r="EBT136" s="58"/>
      <c r="EBU136" s="58"/>
      <c r="EBV136" s="58"/>
      <c r="EBW136" s="58"/>
      <c r="EBX136" s="58"/>
      <c r="EBY136" s="58"/>
      <c r="EBZ136" s="58"/>
      <c r="ECA136" s="58"/>
      <c r="ECB136" s="58"/>
      <c r="ECC136" s="58"/>
      <c r="ECD136" s="58"/>
      <c r="ECE136" s="58"/>
      <c r="ECF136" s="58"/>
      <c r="ECG136" s="58"/>
      <c r="ECH136" s="58"/>
      <c r="ECI136" s="58"/>
      <c r="ECJ136" s="58"/>
      <c r="ECK136" s="58"/>
      <c r="ECL136" s="58"/>
      <c r="ECM136" s="58"/>
      <c r="ECN136" s="58"/>
      <c r="ECO136" s="58"/>
      <c r="ECP136" s="58"/>
      <c r="ECQ136" s="58"/>
      <c r="ECR136" s="58"/>
      <c r="ECS136" s="58"/>
      <c r="ECT136" s="58"/>
      <c r="ECU136" s="58"/>
      <c r="ECV136" s="58"/>
      <c r="ECW136" s="58"/>
      <c r="ECX136" s="58"/>
      <c r="ECY136" s="58"/>
      <c r="ECZ136" s="58"/>
      <c r="EDA136" s="58"/>
      <c r="EDB136" s="58"/>
      <c r="EDC136" s="58"/>
      <c r="EDD136" s="58"/>
      <c r="EDE136" s="58"/>
      <c r="EDF136" s="58"/>
      <c r="EDG136" s="58"/>
      <c r="EDH136" s="58"/>
      <c r="EDI136" s="58"/>
      <c r="EDJ136" s="58"/>
      <c r="EDK136" s="58"/>
      <c r="EDL136" s="58"/>
      <c r="EDM136" s="58"/>
      <c r="EDN136" s="58"/>
      <c r="EDO136" s="58"/>
      <c r="EDP136" s="58"/>
      <c r="EDQ136" s="58"/>
      <c r="EDR136" s="58"/>
      <c r="EDS136" s="58"/>
      <c r="EDT136" s="58"/>
      <c r="EDU136" s="58"/>
      <c r="EDV136" s="58"/>
      <c r="EDW136" s="58"/>
      <c r="EDX136" s="58"/>
      <c r="EDY136" s="58"/>
      <c r="EDZ136" s="58"/>
      <c r="EEA136" s="58"/>
      <c r="EEB136" s="58"/>
      <c r="EEC136" s="58"/>
      <c r="EED136" s="58"/>
      <c r="EEE136" s="58"/>
      <c r="EEF136" s="58"/>
      <c r="EEG136" s="58"/>
      <c r="EEH136" s="58"/>
      <c r="EEI136" s="58"/>
      <c r="EEJ136" s="58"/>
      <c r="EEK136" s="58"/>
      <c r="EEL136" s="58"/>
      <c r="EEM136" s="58"/>
      <c r="EEN136" s="58"/>
      <c r="EEO136" s="58"/>
      <c r="EEP136" s="58"/>
      <c r="EEQ136" s="58"/>
      <c r="EER136" s="58"/>
      <c r="EES136" s="58"/>
      <c r="EET136" s="58"/>
      <c r="EEU136" s="58"/>
      <c r="EEV136" s="58"/>
      <c r="EEW136" s="58"/>
      <c r="EEX136" s="58"/>
      <c r="EEY136" s="58"/>
      <c r="EEZ136" s="58"/>
      <c r="EFA136" s="58"/>
      <c r="EFB136" s="58"/>
      <c r="EFC136" s="58"/>
      <c r="EFD136" s="58"/>
      <c r="EFE136" s="58"/>
      <c r="EFF136" s="58"/>
      <c r="EFG136" s="58"/>
      <c r="EFH136" s="58"/>
      <c r="EFI136" s="58"/>
      <c r="EFJ136" s="58"/>
      <c r="EFK136" s="58"/>
      <c r="EFL136" s="58"/>
      <c r="EFM136" s="58"/>
      <c r="EFN136" s="58"/>
      <c r="EFO136" s="58"/>
      <c r="EFP136" s="58"/>
      <c r="EFQ136" s="58"/>
      <c r="EFR136" s="58"/>
      <c r="EFS136" s="58"/>
      <c r="EFT136" s="58"/>
      <c r="EFU136" s="58"/>
      <c r="EFV136" s="58"/>
      <c r="EFW136" s="58"/>
      <c r="EFX136" s="58"/>
      <c r="EFY136" s="58"/>
      <c r="EFZ136" s="58"/>
      <c r="EGA136" s="58"/>
      <c r="EGB136" s="58"/>
      <c r="EGC136" s="58"/>
      <c r="EGD136" s="58"/>
      <c r="EGE136" s="58"/>
      <c r="EGF136" s="58"/>
      <c r="EGG136" s="58"/>
      <c r="EGH136" s="58"/>
      <c r="EGI136" s="58"/>
      <c r="EGJ136" s="58"/>
      <c r="EGK136" s="58"/>
      <c r="EGL136" s="58"/>
      <c r="EGM136" s="58"/>
      <c r="EGN136" s="58"/>
      <c r="EGO136" s="58"/>
      <c r="EGP136" s="58"/>
      <c r="EGQ136" s="58"/>
      <c r="EGR136" s="58"/>
      <c r="EGS136" s="58"/>
      <c r="EGT136" s="58"/>
      <c r="EGU136" s="58"/>
      <c r="EGV136" s="58"/>
      <c r="EGW136" s="58"/>
      <c r="EGX136" s="58"/>
      <c r="EGY136" s="58"/>
      <c r="EGZ136" s="58"/>
      <c r="EHA136" s="58"/>
      <c r="EHB136" s="58"/>
      <c r="EHC136" s="58"/>
      <c r="EHD136" s="58"/>
      <c r="EHE136" s="58"/>
      <c r="EHF136" s="58"/>
      <c r="EHG136" s="58"/>
      <c r="EHH136" s="58"/>
      <c r="EHI136" s="58"/>
      <c r="EHJ136" s="58"/>
      <c r="EHK136" s="58"/>
      <c r="EHL136" s="58"/>
      <c r="EHM136" s="58"/>
      <c r="EHN136" s="58"/>
      <c r="EHO136" s="58"/>
      <c r="EHP136" s="58"/>
      <c r="EHQ136" s="58"/>
      <c r="EHR136" s="58"/>
      <c r="EHS136" s="58"/>
      <c r="EHT136" s="58"/>
      <c r="EHU136" s="58"/>
      <c r="EHV136" s="58"/>
      <c r="EHW136" s="58"/>
      <c r="EHX136" s="58"/>
      <c r="EHY136" s="58"/>
      <c r="EHZ136" s="58"/>
      <c r="EIA136" s="58"/>
      <c r="EIB136" s="58"/>
      <c r="EIC136" s="58"/>
      <c r="EID136" s="58"/>
      <c r="EIE136" s="58"/>
      <c r="EIF136" s="58"/>
      <c r="EIG136" s="58"/>
      <c r="EIH136" s="58"/>
      <c r="EII136" s="58"/>
      <c r="EIJ136" s="58"/>
      <c r="EIK136" s="58"/>
      <c r="EIL136" s="58"/>
      <c r="EIM136" s="58"/>
      <c r="EIN136" s="58"/>
      <c r="EIO136" s="58"/>
      <c r="EIP136" s="58"/>
      <c r="EIQ136" s="58"/>
      <c r="EIR136" s="58"/>
      <c r="EIS136" s="58"/>
      <c r="EIT136" s="58"/>
      <c r="EIU136" s="58"/>
      <c r="EIV136" s="58"/>
      <c r="EIW136" s="58"/>
      <c r="EIX136" s="58"/>
      <c r="EIY136" s="58"/>
      <c r="EIZ136" s="58"/>
      <c r="EJA136" s="58"/>
      <c r="EJB136" s="58"/>
      <c r="EJC136" s="58"/>
      <c r="EJD136" s="58"/>
      <c r="EJE136" s="58"/>
      <c r="EJF136" s="58"/>
      <c r="EJG136" s="58"/>
      <c r="EJH136" s="58"/>
      <c r="EJI136" s="58"/>
      <c r="EJJ136" s="58"/>
      <c r="EJK136" s="58"/>
      <c r="EJL136" s="58"/>
      <c r="EJM136" s="58"/>
      <c r="EJN136" s="58"/>
      <c r="EJO136" s="58"/>
      <c r="EJP136" s="58"/>
      <c r="EJQ136" s="58"/>
      <c r="EJR136" s="58"/>
      <c r="EJS136" s="58"/>
      <c r="EJT136" s="58"/>
      <c r="EJU136" s="58"/>
      <c r="EJV136" s="58"/>
      <c r="EJW136" s="58"/>
      <c r="EJX136" s="58"/>
      <c r="EJY136" s="58"/>
      <c r="EJZ136" s="58"/>
      <c r="EKA136" s="58"/>
      <c r="EKB136" s="58"/>
      <c r="EKC136" s="58"/>
      <c r="EKD136" s="58"/>
      <c r="EKE136" s="58"/>
      <c r="EKF136" s="58"/>
      <c r="EKG136" s="58"/>
      <c r="EKH136" s="58"/>
      <c r="EKI136" s="58"/>
      <c r="EKJ136" s="58"/>
      <c r="EKK136" s="58"/>
      <c r="EKL136" s="58"/>
      <c r="EKM136" s="58"/>
      <c r="EKN136" s="58"/>
      <c r="EKO136" s="58"/>
      <c r="EKP136" s="58"/>
      <c r="EKQ136" s="58"/>
      <c r="EKR136" s="58"/>
      <c r="EKS136" s="58"/>
      <c r="EKT136" s="58"/>
      <c r="EKU136" s="58"/>
      <c r="EKV136" s="58"/>
      <c r="EKW136" s="58"/>
      <c r="EKX136" s="58"/>
      <c r="EKY136" s="58"/>
      <c r="EKZ136" s="58"/>
      <c r="ELA136" s="58"/>
      <c r="ELB136" s="58"/>
      <c r="ELC136" s="58"/>
      <c r="ELD136" s="58"/>
      <c r="ELE136" s="58"/>
      <c r="ELF136" s="58"/>
      <c r="ELG136" s="58"/>
      <c r="ELH136" s="58"/>
      <c r="ELI136" s="58"/>
      <c r="ELJ136" s="58"/>
      <c r="ELK136" s="58"/>
      <c r="ELL136" s="58"/>
      <c r="ELM136" s="58"/>
      <c r="ELN136" s="58"/>
      <c r="ELO136" s="58"/>
      <c r="ELP136" s="58"/>
      <c r="ELQ136" s="58"/>
      <c r="ELR136" s="58"/>
      <c r="ELS136" s="58"/>
      <c r="ELT136" s="58"/>
      <c r="ELU136" s="58"/>
      <c r="ELV136" s="58"/>
      <c r="ELW136" s="58"/>
      <c r="ELX136" s="58"/>
      <c r="ELY136" s="58"/>
      <c r="ELZ136" s="58"/>
      <c r="EMA136" s="58"/>
      <c r="EMB136" s="58"/>
      <c r="EMC136" s="58"/>
      <c r="EMD136" s="58"/>
      <c r="EME136" s="58"/>
      <c r="EMF136" s="58"/>
      <c r="EMG136" s="58"/>
      <c r="EMH136" s="58"/>
      <c r="EMI136" s="58"/>
      <c r="EMJ136" s="58"/>
      <c r="EMK136" s="58"/>
      <c r="EML136" s="58"/>
      <c r="EMM136" s="58"/>
      <c r="EMN136" s="58"/>
      <c r="EMO136" s="58"/>
      <c r="EMP136" s="58"/>
      <c r="EMQ136" s="58"/>
      <c r="EMR136" s="58"/>
      <c r="EMS136" s="58"/>
      <c r="EMT136" s="58"/>
      <c r="EMU136" s="58"/>
      <c r="EMV136" s="58"/>
      <c r="EMW136" s="58"/>
      <c r="EMX136" s="58"/>
      <c r="EMY136" s="58"/>
      <c r="EMZ136" s="58"/>
      <c r="ENA136" s="58"/>
      <c r="ENB136" s="58"/>
      <c r="ENC136" s="58"/>
      <c r="END136" s="58"/>
      <c r="ENE136" s="58"/>
      <c r="ENF136" s="58"/>
      <c r="ENG136" s="58"/>
      <c r="ENH136" s="58"/>
      <c r="ENI136" s="58"/>
      <c r="ENJ136" s="58"/>
      <c r="ENK136" s="58"/>
      <c r="ENL136" s="58"/>
      <c r="ENM136" s="58"/>
      <c r="ENN136" s="58"/>
      <c r="ENO136" s="58"/>
      <c r="ENP136" s="58"/>
      <c r="ENQ136" s="58"/>
      <c r="ENR136" s="58"/>
      <c r="ENS136" s="58"/>
      <c r="ENT136" s="58"/>
      <c r="ENU136" s="58"/>
      <c r="ENV136" s="58"/>
      <c r="ENW136" s="58"/>
      <c r="ENX136" s="58"/>
      <c r="ENY136" s="58"/>
      <c r="ENZ136" s="58"/>
      <c r="EOA136" s="58"/>
      <c r="EOB136" s="58"/>
      <c r="EOC136" s="58"/>
      <c r="EOD136" s="58"/>
      <c r="EOE136" s="58"/>
      <c r="EOF136" s="58"/>
      <c r="EOG136" s="58"/>
      <c r="EOH136" s="58"/>
      <c r="EOI136" s="58"/>
      <c r="EOJ136" s="58"/>
      <c r="EOK136" s="58"/>
      <c r="EOL136" s="58"/>
      <c r="EOM136" s="58"/>
      <c r="EON136" s="58"/>
      <c r="EOO136" s="58"/>
      <c r="EOP136" s="58"/>
      <c r="EOQ136" s="58"/>
      <c r="EOR136" s="58"/>
      <c r="EOS136" s="58"/>
      <c r="EOT136" s="58"/>
      <c r="EOU136" s="58"/>
      <c r="EOV136" s="58"/>
      <c r="EOW136" s="58"/>
      <c r="EOX136" s="58"/>
      <c r="EOY136" s="58"/>
      <c r="EOZ136" s="58"/>
      <c r="EPA136" s="58"/>
      <c r="EPB136" s="58"/>
      <c r="EPC136" s="58"/>
      <c r="EPD136" s="58"/>
      <c r="EPE136" s="58"/>
      <c r="EPF136" s="58"/>
      <c r="EPG136" s="58"/>
      <c r="EPH136" s="58"/>
      <c r="EPI136" s="58"/>
      <c r="EPJ136" s="58"/>
      <c r="EPK136" s="58"/>
      <c r="EPL136" s="58"/>
      <c r="EPM136" s="58"/>
      <c r="EPN136" s="58"/>
      <c r="EPO136" s="58"/>
      <c r="EPP136" s="58"/>
      <c r="EPQ136" s="58"/>
      <c r="EPR136" s="58"/>
      <c r="EPS136" s="58"/>
      <c r="EPT136" s="58"/>
      <c r="EPU136" s="58"/>
      <c r="EPV136" s="58"/>
      <c r="EPW136" s="58"/>
      <c r="EPX136" s="58"/>
      <c r="EPY136" s="58"/>
      <c r="EPZ136" s="58"/>
      <c r="EQA136" s="58"/>
      <c r="EQB136" s="58"/>
      <c r="EQC136" s="58"/>
      <c r="EQD136" s="58"/>
      <c r="EQE136" s="58"/>
      <c r="EQF136" s="58"/>
      <c r="EQG136" s="58"/>
      <c r="EQH136" s="58"/>
      <c r="EQI136" s="58"/>
      <c r="EQJ136" s="58"/>
      <c r="EQK136" s="58"/>
      <c r="EQL136" s="58"/>
      <c r="EQM136" s="58"/>
      <c r="EQN136" s="58"/>
      <c r="EQO136" s="58"/>
      <c r="EQP136" s="58"/>
      <c r="EQQ136" s="58"/>
      <c r="EQR136" s="58"/>
      <c r="EQS136" s="58"/>
      <c r="EQT136" s="58"/>
      <c r="EQU136" s="58"/>
      <c r="EQV136" s="58"/>
      <c r="EQW136" s="58"/>
      <c r="EQX136" s="58"/>
      <c r="EQY136" s="58"/>
      <c r="EQZ136" s="58"/>
      <c r="ERA136" s="58"/>
      <c r="ERB136" s="58"/>
      <c r="ERC136" s="58"/>
      <c r="ERD136" s="58"/>
      <c r="ERE136" s="58"/>
      <c r="ERF136" s="58"/>
      <c r="ERG136" s="58"/>
      <c r="ERH136" s="58"/>
      <c r="ERI136" s="58"/>
      <c r="ERJ136" s="58"/>
      <c r="ERK136" s="58"/>
      <c r="ERL136" s="58"/>
      <c r="ERM136" s="58"/>
      <c r="ERN136" s="58"/>
      <c r="ERO136" s="58"/>
      <c r="ERP136" s="58"/>
      <c r="ERQ136" s="58"/>
      <c r="ERR136" s="58"/>
      <c r="ERS136" s="58"/>
      <c r="ERT136" s="58"/>
      <c r="ERU136" s="58"/>
      <c r="ERV136" s="58"/>
      <c r="ERW136" s="58"/>
      <c r="ERX136" s="58"/>
      <c r="ERY136" s="58"/>
      <c r="ERZ136" s="58"/>
      <c r="ESA136" s="58"/>
      <c r="ESB136" s="58"/>
      <c r="ESC136" s="58"/>
      <c r="ESD136" s="58"/>
      <c r="ESE136" s="58"/>
      <c r="ESF136" s="58"/>
      <c r="ESG136" s="58"/>
      <c r="ESH136" s="58"/>
      <c r="ESI136" s="58"/>
      <c r="ESJ136" s="58"/>
      <c r="ESK136" s="58"/>
      <c r="ESL136" s="58"/>
      <c r="ESM136" s="58"/>
      <c r="ESN136" s="58"/>
      <c r="ESO136" s="58"/>
      <c r="ESP136" s="58"/>
      <c r="ESQ136" s="58"/>
      <c r="ESR136" s="58"/>
      <c r="ESS136" s="58"/>
      <c r="EST136" s="58"/>
      <c r="ESU136" s="58"/>
      <c r="ESV136" s="58"/>
      <c r="ESW136" s="58"/>
      <c r="ESX136" s="58"/>
      <c r="ESY136" s="58"/>
      <c r="ESZ136" s="58"/>
      <c r="ETA136" s="58"/>
      <c r="ETB136" s="58"/>
      <c r="ETC136" s="58"/>
      <c r="ETD136" s="58"/>
      <c r="ETE136" s="58"/>
      <c r="ETF136" s="58"/>
      <c r="ETG136" s="58"/>
      <c r="ETH136" s="58"/>
      <c r="ETI136" s="58"/>
      <c r="ETJ136" s="58"/>
      <c r="ETK136" s="58"/>
      <c r="ETL136" s="58"/>
      <c r="ETM136" s="58"/>
      <c r="ETN136" s="58"/>
      <c r="ETO136" s="58"/>
      <c r="ETP136" s="58"/>
      <c r="ETQ136" s="58"/>
      <c r="ETR136" s="58"/>
      <c r="ETS136" s="58"/>
      <c r="ETT136" s="58"/>
      <c r="ETU136" s="58"/>
      <c r="ETV136" s="58"/>
      <c r="ETW136" s="58"/>
      <c r="ETX136" s="58"/>
      <c r="ETY136" s="58"/>
      <c r="ETZ136" s="58"/>
      <c r="EUA136" s="58"/>
      <c r="EUB136" s="58"/>
      <c r="EUC136" s="58"/>
      <c r="EUD136" s="58"/>
      <c r="EUE136" s="58"/>
      <c r="EUF136" s="58"/>
      <c r="EUG136" s="58"/>
      <c r="EUH136" s="58"/>
      <c r="EUI136" s="58"/>
      <c r="EUJ136" s="58"/>
      <c r="EUK136" s="58"/>
      <c r="EUL136" s="58"/>
      <c r="EUM136" s="58"/>
      <c r="EUN136" s="58"/>
      <c r="EUO136" s="58"/>
      <c r="EUP136" s="58"/>
      <c r="EUQ136" s="58"/>
      <c r="EUR136" s="58"/>
      <c r="EUS136" s="58"/>
      <c r="EUT136" s="58"/>
      <c r="EUU136" s="58"/>
      <c r="EUV136" s="58"/>
      <c r="EUW136" s="58"/>
      <c r="EUX136" s="58"/>
      <c r="EUY136" s="58"/>
      <c r="EUZ136" s="58"/>
      <c r="EVA136" s="58"/>
      <c r="EVB136" s="58"/>
      <c r="EVC136" s="58"/>
      <c r="EVD136" s="58"/>
      <c r="EVE136" s="58"/>
      <c r="EVF136" s="58"/>
      <c r="EVG136" s="58"/>
      <c r="EVH136" s="58"/>
      <c r="EVI136" s="58"/>
      <c r="EVJ136" s="58"/>
      <c r="EVK136" s="58"/>
      <c r="EVL136" s="58"/>
      <c r="EVM136" s="58"/>
      <c r="EVN136" s="58"/>
      <c r="EVO136" s="58"/>
      <c r="EVP136" s="58"/>
      <c r="EVQ136" s="58"/>
      <c r="EVR136" s="58"/>
      <c r="EVS136" s="58"/>
      <c r="EVT136" s="58"/>
      <c r="EVU136" s="58"/>
      <c r="EVV136" s="58"/>
      <c r="EVW136" s="58"/>
      <c r="EVX136" s="58"/>
      <c r="EVY136" s="58"/>
      <c r="EVZ136" s="58"/>
      <c r="EWA136" s="58"/>
      <c r="EWB136" s="58"/>
      <c r="EWC136" s="58"/>
      <c r="EWD136" s="58"/>
      <c r="EWE136" s="58"/>
      <c r="EWF136" s="58"/>
      <c r="EWG136" s="58"/>
      <c r="EWH136" s="58"/>
      <c r="EWI136" s="58"/>
      <c r="EWJ136" s="58"/>
      <c r="EWK136" s="58"/>
      <c r="EWL136" s="58"/>
      <c r="EWM136" s="58"/>
      <c r="EWN136" s="58"/>
      <c r="EWO136" s="58"/>
      <c r="EWP136" s="58"/>
      <c r="EWQ136" s="58"/>
      <c r="EWR136" s="58"/>
      <c r="EWS136" s="58"/>
      <c r="EWT136" s="58"/>
      <c r="EWU136" s="58"/>
      <c r="EWV136" s="58"/>
      <c r="EWW136" s="58"/>
      <c r="EWX136" s="58"/>
      <c r="EWY136" s="58"/>
      <c r="EWZ136" s="58"/>
      <c r="EXA136" s="58"/>
      <c r="EXB136" s="58"/>
      <c r="EXC136" s="58"/>
      <c r="EXD136" s="58"/>
      <c r="EXE136" s="58"/>
      <c r="EXF136" s="58"/>
      <c r="EXG136" s="58"/>
      <c r="EXH136" s="58"/>
      <c r="EXI136" s="58"/>
      <c r="EXJ136" s="58"/>
      <c r="EXK136" s="58"/>
      <c r="EXL136" s="58"/>
      <c r="EXM136" s="58"/>
      <c r="EXN136" s="58"/>
      <c r="EXO136" s="58"/>
      <c r="EXP136" s="58"/>
      <c r="EXQ136" s="58"/>
      <c r="EXR136" s="58"/>
      <c r="EXS136" s="58"/>
      <c r="EXT136" s="58"/>
      <c r="EXU136" s="58"/>
      <c r="EXV136" s="58"/>
      <c r="EXW136" s="58"/>
      <c r="EXX136" s="58"/>
      <c r="EXY136" s="58"/>
      <c r="EXZ136" s="58"/>
      <c r="EYA136" s="58"/>
      <c r="EYB136" s="58"/>
      <c r="EYC136" s="58"/>
      <c r="EYD136" s="58"/>
      <c r="EYE136" s="58"/>
      <c r="EYF136" s="58"/>
      <c r="EYG136" s="58"/>
      <c r="EYH136" s="58"/>
      <c r="EYI136" s="58"/>
      <c r="EYJ136" s="58"/>
      <c r="EYK136" s="58"/>
      <c r="EYL136" s="58"/>
      <c r="EYM136" s="58"/>
      <c r="EYN136" s="58"/>
      <c r="EYO136" s="58"/>
      <c r="EYP136" s="58"/>
      <c r="EYQ136" s="58"/>
      <c r="EYR136" s="58"/>
      <c r="EYS136" s="58"/>
      <c r="EYT136" s="58"/>
      <c r="EYU136" s="58"/>
      <c r="EYV136" s="58"/>
      <c r="EYW136" s="58"/>
      <c r="EYX136" s="58"/>
      <c r="EYY136" s="58"/>
      <c r="EYZ136" s="58"/>
      <c r="EZA136" s="58"/>
      <c r="EZB136" s="58"/>
      <c r="EZC136" s="58"/>
      <c r="EZD136" s="58"/>
      <c r="EZE136" s="58"/>
      <c r="EZF136" s="58"/>
      <c r="EZG136" s="58"/>
      <c r="EZH136" s="58"/>
      <c r="EZI136" s="58"/>
      <c r="EZJ136" s="58"/>
      <c r="EZK136" s="58"/>
      <c r="EZL136" s="58"/>
      <c r="EZM136" s="58"/>
      <c r="EZN136" s="58"/>
      <c r="EZO136" s="58"/>
      <c r="EZP136" s="58"/>
      <c r="EZQ136" s="58"/>
      <c r="EZR136" s="58"/>
      <c r="EZS136" s="58"/>
      <c r="EZT136" s="58"/>
      <c r="EZU136" s="58"/>
      <c r="EZV136" s="58"/>
      <c r="EZW136" s="58"/>
      <c r="EZX136" s="58"/>
      <c r="EZY136" s="58"/>
      <c r="EZZ136" s="58"/>
      <c r="FAA136" s="58"/>
      <c r="FAB136" s="58"/>
      <c r="FAC136" s="58"/>
      <c r="FAD136" s="58"/>
      <c r="FAE136" s="58"/>
      <c r="FAF136" s="58"/>
      <c r="FAG136" s="58"/>
      <c r="FAH136" s="58"/>
      <c r="FAI136" s="58"/>
      <c r="FAJ136" s="58"/>
      <c r="FAK136" s="58"/>
      <c r="FAL136" s="58"/>
      <c r="FAM136" s="58"/>
      <c r="FAN136" s="58"/>
      <c r="FAO136" s="58"/>
      <c r="FAP136" s="58"/>
      <c r="FAQ136" s="58"/>
      <c r="FAR136" s="58"/>
      <c r="FAS136" s="58"/>
      <c r="FAT136" s="58"/>
      <c r="FAU136" s="58"/>
      <c r="FAV136" s="58"/>
      <c r="FAW136" s="58"/>
      <c r="FAX136" s="58"/>
      <c r="FAY136" s="58"/>
      <c r="FAZ136" s="58"/>
      <c r="FBA136" s="58"/>
      <c r="FBB136" s="58"/>
      <c r="FBC136" s="58"/>
      <c r="FBD136" s="58"/>
      <c r="FBE136" s="58"/>
      <c r="FBF136" s="58"/>
      <c r="FBG136" s="58"/>
      <c r="FBH136" s="58"/>
      <c r="FBI136" s="58"/>
      <c r="FBJ136" s="58"/>
      <c r="FBK136" s="58"/>
      <c r="FBL136" s="58"/>
      <c r="FBM136" s="58"/>
      <c r="FBN136" s="58"/>
      <c r="FBO136" s="58"/>
      <c r="FBP136" s="58"/>
      <c r="FBQ136" s="58"/>
      <c r="FBR136" s="58"/>
      <c r="FBS136" s="58"/>
      <c r="FBT136" s="58"/>
      <c r="FBU136" s="58"/>
      <c r="FBV136" s="58"/>
      <c r="FBW136" s="58"/>
      <c r="FBX136" s="58"/>
      <c r="FBY136" s="58"/>
      <c r="FBZ136" s="58"/>
      <c r="FCA136" s="58"/>
      <c r="FCB136" s="58"/>
      <c r="FCC136" s="58"/>
      <c r="FCD136" s="58"/>
      <c r="FCE136" s="58"/>
      <c r="FCF136" s="58"/>
      <c r="FCG136" s="58"/>
      <c r="FCH136" s="58"/>
      <c r="FCI136" s="58"/>
      <c r="FCJ136" s="58"/>
      <c r="FCK136" s="58"/>
      <c r="FCL136" s="58"/>
      <c r="FCM136" s="58"/>
      <c r="FCN136" s="58"/>
      <c r="FCO136" s="58"/>
      <c r="FCP136" s="58"/>
      <c r="FCQ136" s="58"/>
      <c r="FCR136" s="58"/>
      <c r="FCS136" s="58"/>
      <c r="FCT136" s="58"/>
      <c r="FCU136" s="58"/>
      <c r="FCV136" s="58"/>
      <c r="FCW136" s="58"/>
      <c r="FCX136" s="58"/>
      <c r="FCY136" s="58"/>
      <c r="FCZ136" s="58"/>
      <c r="FDA136" s="58"/>
      <c r="FDB136" s="58"/>
      <c r="FDC136" s="58"/>
      <c r="FDD136" s="58"/>
      <c r="FDE136" s="58"/>
      <c r="FDF136" s="58"/>
      <c r="FDG136" s="58"/>
      <c r="FDH136" s="58"/>
      <c r="FDI136" s="58"/>
      <c r="FDJ136" s="58"/>
      <c r="FDK136" s="58"/>
      <c r="FDL136" s="58"/>
      <c r="FDM136" s="58"/>
      <c r="FDN136" s="58"/>
      <c r="FDO136" s="58"/>
      <c r="FDP136" s="58"/>
      <c r="FDQ136" s="58"/>
      <c r="FDR136" s="58"/>
      <c r="FDS136" s="58"/>
      <c r="FDT136" s="58"/>
      <c r="FDU136" s="58"/>
      <c r="FDV136" s="58"/>
      <c r="FDW136" s="58"/>
      <c r="FDX136" s="58"/>
      <c r="FDY136" s="58"/>
      <c r="FDZ136" s="58"/>
      <c r="FEA136" s="58"/>
      <c r="FEB136" s="58"/>
      <c r="FEC136" s="58"/>
      <c r="FED136" s="58"/>
      <c r="FEE136" s="58"/>
      <c r="FEF136" s="58"/>
      <c r="FEG136" s="58"/>
      <c r="FEH136" s="58"/>
      <c r="FEI136" s="58"/>
      <c r="FEJ136" s="58"/>
      <c r="FEK136" s="58"/>
      <c r="FEL136" s="58"/>
      <c r="FEM136" s="58"/>
      <c r="FEN136" s="58"/>
      <c r="FEO136" s="58"/>
      <c r="FEP136" s="58"/>
      <c r="FEQ136" s="58"/>
      <c r="FER136" s="58"/>
      <c r="FES136" s="58"/>
      <c r="FET136" s="58"/>
      <c r="FEU136" s="58"/>
      <c r="FEV136" s="58"/>
      <c r="FEW136" s="58"/>
      <c r="FEX136" s="58"/>
      <c r="FEY136" s="58"/>
      <c r="FEZ136" s="58"/>
      <c r="FFA136" s="58"/>
      <c r="FFB136" s="58"/>
      <c r="FFC136" s="58"/>
      <c r="FFD136" s="58"/>
      <c r="FFE136" s="58"/>
      <c r="FFF136" s="58"/>
      <c r="FFG136" s="58"/>
      <c r="FFH136" s="58"/>
      <c r="FFI136" s="58"/>
      <c r="FFJ136" s="58"/>
      <c r="FFK136" s="58"/>
      <c r="FFL136" s="58"/>
      <c r="FFM136" s="58"/>
      <c r="FFN136" s="58"/>
      <c r="FFO136" s="58"/>
      <c r="FFP136" s="58"/>
      <c r="FFQ136" s="58"/>
      <c r="FFR136" s="58"/>
      <c r="FFS136" s="58"/>
      <c r="FFT136" s="58"/>
      <c r="FFU136" s="58"/>
      <c r="FFV136" s="58"/>
      <c r="FFW136" s="58"/>
      <c r="FFX136" s="58"/>
      <c r="FFY136" s="58"/>
      <c r="FFZ136" s="58"/>
      <c r="FGA136" s="58"/>
      <c r="FGB136" s="58"/>
      <c r="FGC136" s="58"/>
      <c r="FGD136" s="58"/>
      <c r="FGE136" s="58"/>
      <c r="FGF136" s="58"/>
      <c r="FGG136" s="58"/>
      <c r="FGH136" s="58"/>
      <c r="FGI136" s="58"/>
      <c r="FGJ136" s="58"/>
      <c r="FGK136" s="58"/>
      <c r="FGL136" s="58"/>
      <c r="FGM136" s="58"/>
      <c r="FGN136" s="58"/>
      <c r="FGO136" s="58"/>
      <c r="FGP136" s="58"/>
      <c r="FGQ136" s="58"/>
      <c r="FGR136" s="58"/>
      <c r="FGS136" s="58"/>
      <c r="FGT136" s="58"/>
      <c r="FGU136" s="58"/>
      <c r="FGV136" s="58"/>
      <c r="FGW136" s="58"/>
      <c r="FGX136" s="58"/>
      <c r="FGY136" s="58"/>
      <c r="FGZ136" s="58"/>
      <c r="FHA136" s="58"/>
      <c r="FHB136" s="58"/>
      <c r="FHC136" s="58"/>
      <c r="FHD136" s="58"/>
      <c r="FHE136" s="58"/>
      <c r="FHF136" s="58"/>
      <c r="FHG136" s="58"/>
      <c r="FHH136" s="58"/>
      <c r="FHI136" s="58"/>
      <c r="FHJ136" s="58"/>
      <c r="FHK136" s="58"/>
      <c r="FHL136" s="58"/>
      <c r="FHM136" s="58"/>
      <c r="FHN136" s="58"/>
      <c r="FHO136" s="58"/>
      <c r="FHP136" s="58"/>
      <c r="FHQ136" s="58"/>
      <c r="FHR136" s="58"/>
      <c r="FHS136" s="58"/>
      <c r="FHT136" s="58"/>
      <c r="FHU136" s="58"/>
      <c r="FHV136" s="58"/>
      <c r="FHW136" s="58"/>
      <c r="FHX136" s="58"/>
      <c r="FHY136" s="58"/>
      <c r="FHZ136" s="58"/>
      <c r="FIA136" s="58"/>
      <c r="FIB136" s="58"/>
      <c r="FIC136" s="58"/>
      <c r="FID136" s="58"/>
      <c r="FIE136" s="58"/>
      <c r="FIF136" s="58"/>
      <c r="FIG136" s="58"/>
      <c r="FIH136" s="58"/>
      <c r="FII136" s="58"/>
      <c r="FIJ136" s="58"/>
      <c r="FIK136" s="58"/>
      <c r="FIL136" s="58"/>
      <c r="FIM136" s="58"/>
      <c r="FIN136" s="58"/>
      <c r="FIO136" s="58"/>
      <c r="FIP136" s="58"/>
      <c r="FIQ136" s="58"/>
      <c r="FIR136" s="58"/>
      <c r="FIS136" s="58"/>
      <c r="FIT136" s="58"/>
      <c r="FIU136" s="58"/>
      <c r="FIV136" s="58"/>
      <c r="FIW136" s="58"/>
      <c r="FIX136" s="58"/>
      <c r="FIY136" s="58"/>
      <c r="FIZ136" s="58"/>
      <c r="FJA136" s="58"/>
      <c r="FJB136" s="58"/>
      <c r="FJC136" s="58"/>
      <c r="FJD136" s="58"/>
      <c r="FJE136" s="58"/>
      <c r="FJF136" s="58"/>
      <c r="FJG136" s="58"/>
      <c r="FJH136" s="58"/>
      <c r="FJI136" s="58"/>
      <c r="FJJ136" s="58"/>
      <c r="FJK136" s="58"/>
      <c r="FJL136" s="58"/>
      <c r="FJM136" s="58"/>
      <c r="FJN136" s="58"/>
      <c r="FJO136" s="58"/>
      <c r="FJP136" s="58"/>
      <c r="FJQ136" s="58"/>
      <c r="FJR136" s="58"/>
      <c r="FJS136" s="58"/>
      <c r="FJT136" s="58"/>
      <c r="FJU136" s="58"/>
      <c r="FJV136" s="58"/>
      <c r="FJW136" s="58"/>
      <c r="FJX136" s="58"/>
      <c r="FJY136" s="58"/>
      <c r="FJZ136" s="58"/>
      <c r="FKA136" s="58"/>
      <c r="FKB136" s="58"/>
      <c r="FKC136" s="58"/>
      <c r="FKD136" s="58"/>
      <c r="FKE136" s="58"/>
      <c r="FKF136" s="58"/>
      <c r="FKG136" s="58"/>
      <c r="FKH136" s="58"/>
      <c r="FKI136" s="58"/>
      <c r="FKJ136" s="58"/>
      <c r="FKK136" s="58"/>
      <c r="FKL136" s="58"/>
      <c r="FKM136" s="58"/>
      <c r="FKN136" s="58"/>
      <c r="FKO136" s="58"/>
      <c r="FKP136" s="58"/>
      <c r="FKQ136" s="58"/>
      <c r="FKR136" s="58"/>
      <c r="FKS136" s="58"/>
      <c r="FKT136" s="58"/>
      <c r="FKU136" s="58"/>
      <c r="FKV136" s="58"/>
      <c r="FKW136" s="58"/>
      <c r="FKX136" s="58"/>
      <c r="FKY136" s="58"/>
      <c r="FKZ136" s="58"/>
      <c r="FLA136" s="58"/>
      <c r="FLB136" s="58"/>
      <c r="FLC136" s="58"/>
      <c r="FLD136" s="58"/>
      <c r="FLE136" s="58"/>
      <c r="FLF136" s="58"/>
      <c r="FLG136" s="58"/>
      <c r="FLH136" s="58"/>
      <c r="FLI136" s="58"/>
      <c r="FLJ136" s="58"/>
      <c r="FLK136" s="58"/>
      <c r="FLL136" s="58"/>
      <c r="FLM136" s="58"/>
      <c r="FLN136" s="58"/>
      <c r="FLO136" s="58"/>
      <c r="FLP136" s="58"/>
      <c r="FLQ136" s="58"/>
      <c r="FLR136" s="58"/>
      <c r="FLS136" s="58"/>
      <c r="FLT136" s="58"/>
      <c r="FLU136" s="58"/>
      <c r="FLV136" s="58"/>
      <c r="FLW136" s="58"/>
      <c r="FLX136" s="58"/>
      <c r="FLY136" s="58"/>
      <c r="FLZ136" s="58"/>
      <c r="FMA136" s="58"/>
      <c r="FMB136" s="58"/>
      <c r="FMC136" s="58"/>
      <c r="FMD136" s="58"/>
      <c r="FME136" s="58"/>
      <c r="FMF136" s="58"/>
      <c r="FMG136" s="58"/>
      <c r="FMH136" s="58"/>
      <c r="FMI136" s="58"/>
      <c r="FMJ136" s="58"/>
      <c r="FMK136" s="58"/>
      <c r="FML136" s="58"/>
      <c r="FMM136" s="58"/>
      <c r="FMN136" s="58"/>
      <c r="FMO136" s="58"/>
      <c r="FMP136" s="58"/>
      <c r="FMQ136" s="58"/>
      <c r="FMR136" s="58"/>
      <c r="FMS136" s="58"/>
      <c r="FMT136" s="58"/>
      <c r="FMU136" s="58"/>
      <c r="FMV136" s="58"/>
      <c r="FMW136" s="58"/>
      <c r="FMX136" s="58"/>
      <c r="FMY136" s="58"/>
      <c r="FMZ136" s="58"/>
      <c r="FNA136" s="58"/>
      <c r="FNB136" s="58"/>
      <c r="FNC136" s="58"/>
      <c r="FND136" s="58"/>
      <c r="FNE136" s="58"/>
      <c r="FNF136" s="58"/>
      <c r="FNG136" s="58"/>
      <c r="FNH136" s="58"/>
      <c r="FNI136" s="58"/>
      <c r="FNJ136" s="58"/>
      <c r="FNK136" s="58"/>
      <c r="FNL136" s="58"/>
      <c r="FNM136" s="58"/>
      <c r="FNN136" s="58"/>
      <c r="FNO136" s="58"/>
      <c r="FNP136" s="58"/>
      <c r="FNQ136" s="58"/>
      <c r="FNR136" s="58"/>
      <c r="FNS136" s="58"/>
      <c r="FNT136" s="58"/>
      <c r="FNU136" s="58"/>
      <c r="FNV136" s="58"/>
      <c r="FNW136" s="58"/>
      <c r="FNX136" s="58"/>
      <c r="FNY136" s="58"/>
      <c r="FNZ136" s="58"/>
      <c r="FOA136" s="58"/>
      <c r="FOB136" s="58"/>
      <c r="FOC136" s="58"/>
      <c r="FOD136" s="58"/>
      <c r="FOE136" s="58"/>
      <c r="FOF136" s="58"/>
      <c r="FOG136" s="58"/>
      <c r="FOH136" s="58"/>
      <c r="FOI136" s="58"/>
      <c r="FOJ136" s="58"/>
      <c r="FOK136" s="58"/>
      <c r="FOL136" s="58"/>
      <c r="FOM136" s="58"/>
      <c r="FON136" s="58"/>
      <c r="FOO136" s="58"/>
      <c r="FOP136" s="58"/>
      <c r="FOQ136" s="58"/>
      <c r="FOR136" s="58"/>
      <c r="FOS136" s="58"/>
      <c r="FOT136" s="58"/>
      <c r="FOU136" s="58"/>
      <c r="FOV136" s="58"/>
      <c r="FOW136" s="58"/>
      <c r="FOX136" s="58"/>
      <c r="FOY136" s="58"/>
      <c r="FOZ136" s="58"/>
      <c r="FPA136" s="58"/>
      <c r="FPB136" s="58"/>
      <c r="FPC136" s="58"/>
      <c r="FPD136" s="58"/>
      <c r="FPE136" s="58"/>
      <c r="FPF136" s="58"/>
      <c r="FPG136" s="58"/>
      <c r="FPH136" s="58"/>
      <c r="FPI136" s="58"/>
      <c r="FPJ136" s="58"/>
      <c r="FPK136" s="58"/>
      <c r="FPL136" s="58"/>
      <c r="FPM136" s="58"/>
      <c r="FPN136" s="58"/>
      <c r="FPO136" s="58"/>
      <c r="FPP136" s="58"/>
      <c r="FPQ136" s="58"/>
      <c r="FPR136" s="58"/>
      <c r="FPS136" s="58"/>
      <c r="FPT136" s="58"/>
      <c r="FPU136" s="58"/>
      <c r="FPV136" s="58"/>
      <c r="FPW136" s="58"/>
      <c r="FPX136" s="58"/>
      <c r="FPY136" s="58"/>
      <c r="FPZ136" s="58"/>
      <c r="FQA136" s="58"/>
      <c r="FQB136" s="58"/>
      <c r="FQC136" s="58"/>
      <c r="FQD136" s="58"/>
      <c r="FQE136" s="58"/>
      <c r="FQF136" s="58"/>
      <c r="FQG136" s="58"/>
      <c r="FQH136" s="58"/>
      <c r="FQI136" s="58"/>
      <c r="FQJ136" s="58"/>
      <c r="FQK136" s="58"/>
      <c r="FQL136" s="58"/>
      <c r="FQM136" s="58"/>
      <c r="FQN136" s="58"/>
      <c r="FQO136" s="58"/>
      <c r="FQP136" s="58"/>
      <c r="FQQ136" s="58"/>
      <c r="FQR136" s="58"/>
      <c r="FQS136" s="58"/>
      <c r="FQT136" s="58"/>
      <c r="FQU136" s="58"/>
      <c r="FQV136" s="58"/>
      <c r="FQW136" s="58"/>
      <c r="FQX136" s="58"/>
      <c r="FQY136" s="58"/>
      <c r="FQZ136" s="58"/>
      <c r="FRA136" s="58"/>
      <c r="FRB136" s="58"/>
      <c r="FRC136" s="58"/>
      <c r="FRD136" s="58"/>
      <c r="FRE136" s="58"/>
      <c r="FRF136" s="58"/>
      <c r="FRG136" s="58"/>
      <c r="FRH136" s="58"/>
      <c r="FRI136" s="58"/>
      <c r="FRJ136" s="58"/>
      <c r="FRK136" s="58"/>
      <c r="FRL136" s="58"/>
      <c r="FRM136" s="58"/>
      <c r="FRN136" s="58"/>
      <c r="FRO136" s="58"/>
      <c r="FRP136" s="58"/>
      <c r="FRQ136" s="58"/>
      <c r="FRR136" s="58"/>
      <c r="FRS136" s="58"/>
      <c r="FRT136" s="58"/>
      <c r="FRU136" s="58"/>
      <c r="FRV136" s="58"/>
      <c r="FRW136" s="58"/>
      <c r="FRX136" s="58"/>
      <c r="FRY136" s="58"/>
      <c r="FRZ136" s="58"/>
      <c r="FSA136" s="58"/>
      <c r="FSB136" s="58"/>
      <c r="FSC136" s="58"/>
      <c r="FSD136" s="58"/>
      <c r="FSE136" s="58"/>
      <c r="FSF136" s="58"/>
      <c r="FSG136" s="58"/>
      <c r="FSH136" s="58"/>
      <c r="FSI136" s="58"/>
      <c r="FSJ136" s="58"/>
      <c r="FSK136" s="58"/>
      <c r="FSL136" s="58"/>
      <c r="FSM136" s="58"/>
      <c r="FSN136" s="58"/>
      <c r="FSO136" s="58"/>
      <c r="FSP136" s="58"/>
      <c r="FSQ136" s="58"/>
      <c r="FSR136" s="58"/>
      <c r="FSS136" s="58"/>
      <c r="FST136" s="58"/>
      <c r="FSU136" s="58"/>
      <c r="FSV136" s="58"/>
      <c r="FSW136" s="58"/>
      <c r="FSX136" s="58"/>
      <c r="FSY136" s="58"/>
      <c r="FSZ136" s="58"/>
      <c r="FTA136" s="58"/>
      <c r="FTB136" s="58"/>
      <c r="FTC136" s="58"/>
      <c r="FTD136" s="58"/>
      <c r="FTE136" s="58"/>
      <c r="FTF136" s="58"/>
      <c r="FTG136" s="58"/>
      <c r="FTH136" s="58"/>
      <c r="FTI136" s="58"/>
      <c r="FTJ136" s="58"/>
      <c r="FTK136" s="58"/>
      <c r="FTL136" s="58"/>
      <c r="FTM136" s="58"/>
      <c r="FTN136" s="58"/>
      <c r="FTO136" s="58"/>
      <c r="FTP136" s="58"/>
      <c r="FTQ136" s="58"/>
      <c r="FTR136" s="58"/>
      <c r="FTS136" s="58"/>
      <c r="FTT136" s="58"/>
      <c r="FTU136" s="58"/>
      <c r="FTV136" s="58"/>
      <c r="FTW136" s="58"/>
      <c r="FTX136" s="58"/>
      <c r="FTY136" s="58"/>
      <c r="FTZ136" s="58"/>
      <c r="FUA136" s="58"/>
      <c r="FUB136" s="58"/>
      <c r="FUC136" s="58"/>
      <c r="FUD136" s="58"/>
      <c r="FUE136" s="58"/>
      <c r="FUF136" s="58"/>
      <c r="FUG136" s="58"/>
      <c r="FUH136" s="58"/>
      <c r="FUI136" s="58"/>
      <c r="FUJ136" s="58"/>
      <c r="FUK136" s="58"/>
      <c r="FUL136" s="58"/>
      <c r="FUM136" s="58"/>
      <c r="FUN136" s="58"/>
      <c r="FUO136" s="58"/>
      <c r="FUP136" s="58"/>
      <c r="FUQ136" s="58"/>
      <c r="FUR136" s="58"/>
      <c r="FUS136" s="58"/>
      <c r="FUT136" s="58"/>
      <c r="FUU136" s="58"/>
      <c r="FUV136" s="58"/>
      <c r="FUW136" s="58"/>
      <c r="FUX136" s="58"/>
      <c r="FUY136" s="58"/>
      <c r="FUZ136" s="58"/>
      <c r="FVA136" s="58"/>
      <c r="FVB136" s="58"/>
      <c r="FVC136" s="58"/>
      <c r="FVD136" s="58"/>
      <c r="FVE136" s="58"/>
      <c r="FVF136" s="58"/>
      <c r="FVG136" s="58"/>
      <c r="FVH136" s="58"/>
      <c r="FVI136" s="58"/>
      <c r="FVJ136" s="58"/>
      <c r="FVK136" s="58"/>
      <c r="FVL136" s="58"/>
      <c r="FVM136" s="58"/>
      <c r="FVN136" s="58"/>
      <c r="FVO136" s="58"/>
      <c r="FVP136" s="58"/>
      <c r="FVQ136" s="58"/>
      <c r="FVR136" s="58"/>
      <c r="FVS136" s="58"/>
      <c r="FVT136" s="58"/>
      <c r="FVU136" s="58"/>
      <c r="FVV136" s="58"/>
      <c r="FVW136" s="58"/>
      <c r="FVX136" s="58"/>
      <c r="FVY136" s="58"/>
      <c r="FVZ136" s="58"/>
      <c r="FWA136" s="58"/>
      <c r="FWB136" s="58"/>
      <c r="FWC136" s="58"/>
      <c r="FWD136" s="58"/>
      <c r="FWE136" s="58"/>
      <c r="FWF136" s="58"/>
      <c r="FWG136" s="58"/>
      <c r="FWH136" s="58"/>
      <c r="FWI136" s="58"/>
      <c r="FWJ136" s="58"/>
      <c r="FWK136" s="58"/>
      <c r="FWL136" s="58"/>
      <c r="FWM136" s="58"/>
      <c r="FWN136" s="58"/>
      <c r="FWO136" s="58"/>
      <c r="FWP136" s="58"/>
      <c r="FWQ136" s="58"/>
      <c r="FWR136" s="58"/>
      <c r="FWS136" s="58"/>
      <c r="FWT136" s="58"/>
      <c r="FWU136" s="58"/>
      <c r="FWV136" s="58"/>
      <c r="FWW136" s="58"/>
      <c r="FWX136" s="58"/>
      <c r="FWY136" s="58"/>
      <c r="FWZ136" s="58"/>
      <c r="FXA136" s="58"/>
      <c r="FXB136" s="58"/>
      <c r="FXC136" s="58"/>
      <c r="FXD136" s="58"/>
      <c r="FXE136" s="58"/>
      <c r="FXF136" s="58"/>
      <c r="FXG136" s="58"/>
      <c r="FXH136" s="58"/>
      <c r="FXI136" s="58"/>
      <c r="FXJ136" s="58"/>
      <c r="FXK136" s="58"/>
      <c r="FXL136" s="58"/>
      <c r="FXM136" s="58"/>
      <c r="FXN136" s="58"/>
      <c r="FXO136" s="58"/>
      <c r="FXP136" s="58"/>
      <c r="FXQ136" s="58"/>
      <c r="FXR136" s="58"/>
      <c r="FXS136" s="58"/>
      <c r="FXT136" s="58"/>
      <c r="FXU136" s="58"/>
      <c r="FXV136" s="58"/>
      <c r="FXW136" s="58"/>
      <c r="FXX136" s="58"/>
      <c r="FXY136" s="58"/>
      <c r="FXZ136" s="58"/>
      <c r="FYA136" s="58"/>
      <c r="FYB136" s="58"/>
      <c r="FYC136" s="58"/>
      <c r="FYD136" s="58"/>
      <c r="FYE136" s="58"/>
      <c r="FYF136" s="58"/>
      <c r="FYG136" s="58"/>
      <c r="FYH136" s="58"/>
      <c r="FYI136" s="58"/>
      <c r="FYJ136" s="58"/>
      <c r="FYK136" s="58"/>
      <c r="FYL136" s="58"/>
      <c r="FYM136" s="58"/>
      <c r="FYN136" s="58"/>
      <c r="FYO136" s="58"/>
      <c r="FYP136" s="58"/>
      <c r="FYQ136" s="58"/>
      <c r="FYR136" s="58"/>
      <c r="FYS136" s="58"/>
      <c r="FYT136" s="58"/>
      <c r="FYU136" s="58"/>
      <c r="FYV136" s="58"/>
      <c r="FYW136" s="58"/>
      <c r="FYX136" s="58"/>
      <c r="FYY136" s="58"/>
      <c r="FYZ136" s="58"/>
      <c r="FZA136" s="58"/>
      <c r="FZB136" s="58"/>
      <c r="FZC136" s="58"/>
      <c r="FZD136" s="58"/>
      <c r="FZE136" s="58"/>
      <c r="FZF136" s="58"/>
      <c r="FZG136" s="58"/>
      <c r="FZH136" s="58"/>
      <c r="FZI136" s="58"/>
      <c r="FZJ136" s="58"/>
      <c r="FZK136" s="58"/>
      <c r="FZL136" s="58"/>
      <c r="FZM136" s="58"/>
      <c r="FZN136" s="58"/>
      <c r="FZO136" s="58"/>
      <c r="FZP136" s="58"/>
      <c r="FZQ136" s="58"/>
      <c r="FZR136" s="58"/>
      <c r="FZS136" s="58"/>
      <c r="FZT136" s="58"/>
      <c r="FZU136" s="58"/>
      <c r="FZV136" s="58"/>
      <c r="FZW136" s="58"/>
      <c r="FZX136" s="58"/>
      <c r="FZY136" s="58"/>
      <c r="FZZ136" s="58"/>
      <c r="GAA136" s="58"/>
      <c r="GAB136" s="58"/>
      <c r="GAC136" s="58"/>
      <c r="GAD136" s="58"/>
      <c r="GAE136" s="58"/>
      <c r="GAF136" s="58"/>
      <c r="GAG136" s="58"/>
      <c r="GAH136" s="58"/>
      <c r="GAI136" s="58"/>
      <c r="GAJ136" s="58"/>
      <c r="GAK136" s="58"/>
      <c r="GAL136" s="58"/>
      <c r="GAM136" s="58"/>
      <c r="GAN136" s="58"/>
      <c r="GAO136" s="58"/>
      <c r="GAP136" s="58"/>
      <c r="GAQ136" s="58"/>
      <c r="GAR136" s="58"/>
      <c r="GAS136" s="58"/>
      <c r="GAT136" s="58"/>
      <c r="GAU136" s="58"/>
      <c r="GAV136" s="58"/>
      <c r="GAW136" s="58"/>
      <c r="GAX136" s="58"/>
      <c r="GAY136" s="58"/>
      <c r="GAZ136" s="58"/>
      <c r="GBA136" s="58"/>
      <c r="GBB136" s="58"/>
      <c r="GBC136" s="58"/>
      <c r="GBD136" s="58"/>
      <c r="GBE136" s="58"/>
      <c r="GBF136" s="58"/>
      <c r="GBG136" s="58"/>
      <c r="GBH136" s="58"/>
      <c r="GBI136" s="58"/>
      <c r="GBJ136" s="58"/>
      <c r="GBK136" s="58"/>
      <c r="GBL136" s="58"/>
      <c r="GBM136" s="58"/>
      <c r="GBN136" s="58"/>
      <c r="GBO136" s="58"/>
      <c r="GBP136" s="58"/>
      <c r="GBQ136" s="58"/>
      <c r="GBR136" s="58"/>
      <c r="GBS136" s="58"/>
      <c r="GBT136" s="58"/>
      <c r="GBU136" s="58"/>
      <c r="GBV136" s="58"/>
      <c r="GBW136" s="58"/>
      <c r="GBX136" s="58"/>
      <c r="GBY136" s="58"/>
      <c r="GBZ136" s="58"/>
      <c r="GCA136" s="58"/>
      <c r="GCB136" s="58"/>
      <c r="GCC136" s="58"/>
      <c r="GCD136" s="58"/>
      <c r="GCE136" s="58"/>
      <c r="GCF136" s="58"/>
      <c r="GCG136" s="58"/>
      <c r="GCH136" s="58"/>
      <c r="GCI136" s="58"/>
      <c r="GCJ136" s="58"/>
      <c r="GCK136" s="58"/>
      <c r="GCL136" s="58"/>
      <c r="GCM136" s="58"/>
      <c r="GCN136" s="58"/>
      <c r="GCO136" s="58"/>
      <c r="GCP136" s="58"/>
      <c r="GCQ136" s="58"/>
      <c r="GCR136" s="58"/>
      <c r="GCS136" s="58"/>
      <c r="GCT136" s="58"/>
      <c r="GCU136" s="58"/>
      <c r="GCV136" s="58"/>
      <c r="GCW136" s="58"/>
      <c r="GCX136" s="58"/>
      <c r="GCY136" s="58"/>
      <c r="GCZ136" s="58"/>
      <c r="GDA136" s="58"/>
      <c r="GDB136" s="58"/>
      <c r="GDC136" s="58"/>
      <c r="GDD136" s="58"/>
      <c r="GDE136" s="58"/>
      <c r="GDF136" s="58"/>
      <c r="GDG136" s="58"/>
      <c r="GDH136" s="58"/>
      <c r="GDI136" s="58"/>
      <c r="GDJ136" s="58"/>
      <c r="GDK136" s="58"/>
      <c r="GDL136" s="58"/>
      <c r="GDM136" s="58"/>
      <c r="GDN136" s="58"/>
      <c r="GDO136" s="58"/>
      <c r="GDP136" s="58"/>
      <c r="GDQ136" s="58"/>
      <c r="GDR136" s="58"/>
      <c r="GDS136" s="58"/>
      <c r="GDT136" s="58"/>
      <c r="GDU136" s="58"/>
      <c r="GDV136" s="58"/>
      <c r="GDW136" s="58"/>
      <c r="GDX136" s="58"/>
      <c r="GDY136" s="58"/>
      <c r="GDZ136" s="58"/>
      <c r="GEA136" s="58"/>
      <c r="GEB136" s="58"/>
      <c r="GEC136" s="58"/>
      <c r="GED136" s="58"/>
      <c r="GEE136" s="58"/>
      <c r="GEF136" s="58"/>
      <c r="GEG136" s="58"/>
      <c r="GEH136" s="58"/>
      <c r="GEI136" s="58"/>
      <c r="GEJ136" s="58"/>
      <c r="GEK136" s="58"/>
      <c r="GEL136" s="58"/>
      <c r="GEM136" s="58"/>
      <c r="GEN136" s="58"/>
      <c r="GEO136" s="58"/>
      <c r="GEP136" s="58"/>
      <c r="GEQ136" s="58"/>
      <c r="GER136" s="58"/>
      <c r="GES136" s="58"/>
      <c r="GET136" s="58"/>
      <c r="GEU136" s="58"/>
      <c r="GEV136" s="58"/>
      <c r="GEW136" s="58"/>
      <c r="GEX136" s="58"/>
      <c r="GEY136" s="58"/>
      <c r="GEZ136" s="58"/>
      <c r="GFA136" s="58"/>
      <c r="GFB136" s="58"/>
      <c r="GFC136" s="58"/>
      <c r="GFD136" s="58"/>
      <c r="GFE136" s="58"/>
      <c r="GFF136" s="58"/>
      <c r="GFG136" s="58"/>
      <c r="GFH136" s="58"/>
      <c r="GFI136" s="58"/>
      <c r="GFJ136" s="58"/>
      <c r="GFK136" s="58"/>
      <c r="GFL136" s="58"/>
      <c r="GFM136" s="58"/>
      <c r="GFN136" s="58"/>
      <c r="GFO136" s="58"/>
      <c r="GFP136" s="58"/>
      <c r="GFQ136" s="58"/>
      <c r="GFR136" s="58"/>
      <c r="GFS136" s="58"/>
      <c r="GFT136" s="58"/>
      <c r="GFU136" s="58"/>
      <c r="GFV136" s="58"/>
      <c r="GFW136" s="58"/>
      <c r="GFX136" s="58"/>
      <c r="GFY136" s="58"/>
      <c r="GFZ136" s="58"/>
      <c r="GGA136" s="58"/>
      <c r="GGB136" s="58"/>
      <c r="GGC136" s="58"/>
      <c r="GGD136" s="58"/>
      <c r="GGE136" s="58"/>
      <c r="GGF136" s="58"/>
      <c r="GGG136" s="58"/>
      <c r="GGH136" s="58"/>
      <c r="GGI136" s="58"/>
      <c r="GGJ136" s="58"/>
      <c r="GGK136" s="58"/>
      <c r="GGL136" s="58"/>
      <c r="GGM136" s="58"/>
      <c r="GGN136" s="58"/>
      <c r="GGO136" s="58"/>
      <c r="GGP136" s="58"/>
      <c r="GGQ136" s="58"/>
      <c r="GGR136" s="58"/>
      <c r="GGS136" s="58"/>
      <c r="GGT136" s="58"/>
      <c r="GGU136" s="58"/>
      <c r="GGV136" s="58"/>
      <c r="GGW136" s="58"/>
      <c r="GGX136" s="58"/>
      <c r="GGY136" s="58"/>
      <c r="GGZ136" s="58"/>
      <c r="GHA136" s="58"/>
      <c r="GHB136" s="58"/>
      <c r="GHC136" s="58"/>
      <c r="GHD136" s="58"/>
      <c r="GHE136" s="58"/>
      <c r="GHF136" s="58"/>
      <c r="GHG136" s="58"/>
      <c r="GHH136" s="58"/>
      <c r="GHI136" s="58"/>
      <c r="GHJ136" s="58"/>
      <c r="GHK136" s="58"/>
      <c r="GHL136" s="58"/>
      <c r="GHM136" s="58"/>
      <c r="GHN136" s="58"/>
      <c r="GHO136" s="58"/>
      <c r="GHP136" s="58"/>
      <c r="GHQ136" s="58"/>
      <c r="GHR136" s="58"/>
      <c r="GHS136" s="58"/>
      <c r="GHT136" s="58"/>
      <c r="GHU136" s="58"/>
      <c r="GHV136" s="58"/>
      <c r="GHW136" s="58"/>
      <c r="GHX136" s="58"/>
      <c r="GHY136" s="58"/>
      <c r="GHZ136" s="58"/>
      <c r="GIA136" s="58"/>
      <c r="GIB136" s="58"/>
      <c r="GIC136" s="58"/>
      <c r="GID136" s="58"/>
      <c r="GIE136" s="58"/>
      <c r="GIF136" s="58"/>
      <c r="GIG136" s="58"/>
      <c r="GIH136" s="58"/>
      <c r="GII136" s="58"/>
      <c r="GIJ136" s="58"/>
      <c r="GIK136" s="58"/>
      <c r="GIL136" s="58"/>
      <c r="GIM136" s="58"/>
      <c r="GIN136" s="58"/>
      <c r="GIO136" s="58"/>
      <c r="GIP136" s="58"/>
      <c r="GIQ136" s="58"/>
      <c r="GIR136" s="58"/>
      <c r="GIS136" s="58"/>
      <c r="GIT136" s="58"/>
      <c r="GIU136" s="58"/>
      <c r="GIV136" s="58"/>
      <c r="GIW136" s="58"/>
      <c r="GIX136" s="58"/>
      <c r="GIY136" s="58"/>
      <c r="GIZ136" s="58"/>
      <c r="GJA136" s="58"/>
      <c r="GJB136" s="58"/>
      <c r="GJC136" s="58"/>
      <c r="GJD136" s="58"/>
      <c r="GJE136" s="58"/>
      <c r="GJF136" s="58"/>
      <c r="GJG136" s="58"/>
      <c r="GJH136" s="58"/>
      <c r="GJI136" s="58"/>
      <c r="GJJ136" s="58"/>
      <c r="GJK136" s="58"/>
      <c r="GJL136" s="58"/>
      <c r="GJM136" s="58"/>
      <c r="GJN136" s="58"/>
      <c r="GJO136" s="58"/>
      <c r="GJP136" s="58"/>
      <c r="GJQ136" s="58"/>
      <c r="GJR136" s="58"/>
      <c r="GJS136" s="58"/>
      <c r="GJT136" s="58"/>
      <c r="GJU136" s="58"/>
      <c r="GJV136" s="58"/>
      <c r="GJW136" s="58"/>
      <c r="GJX136" s="58"/>
      <c r="GJY136" s="58"/>
      <c r="GJZ136" s="58"/>
      <c r="GKA136" s="58"/>
      <c r="GKB136" s="58"/>
      <c r="GKC136" s="58"/>
      <c r="GKD136" s="58"/>
      <c r="GKE136" s="58"/>
      <c r="GKF136" s="58"/>
      <c r="GKG136" s="58"/>
      <c r="GKH136" s="58"/>
      <c r="GKI136" s="58"/>
      <c r="GKJ136" s="58"/>
      <c r="GKK136" s="58"/>
      <c r="GKL136" s="58"/>
      <c r="GKM136" s="58"/>
      <c r="GKN136" s="58"/>
      <c r="GKO136" s="58"/>
      <c r="GKP136" s="58"/>
      <c r="GKQ136" s="58"/>
      <c r="GKR136" s="58"/>
      <c r="GKS136" s="58"/>
      <c r="GKT136" s="58"/>
      <c r="GKU136" s="58"/>
      <c r="GKV136" s="58"/>
      <c r="GKW136" s="58"/>
      <c r="GKX136" s="58"/>
      <c r="GKY136" s="58"/>
      <c r="GKZ136" s="58"/>
      <c r="GLA136" s="58"/>
      <c r="GLB136" s="58"/>
      <c r="GLC136" s="58"/>
      <c r="GLD136" s="58"/>
      <c r="GLE136" s="58"/>
      <c r="GLF136" s="58"/>
      <c r="GLG136" s="58"/>
      <c r="GLH136" s="58"/>
      <c r="GLI136" s="58"/>
      <c r="GLJ136" s="58"/>
      <c r="GLK136" s="58"/>
      <c r="GLL136" s="58"/>
      <c r="GLM136" s="58"/>
      <c r="GLN136" s="58"/>
      <c r="GLO136" s="58"/>
      <c r="GLP136" s="58"/>
      <c r="GLQ136" s="58"/>
      <c r="GLR136" s="58"/>
      <c r="GLS136" s="58"/>
      <c r="GLT136" s="58"/>
      <c r="GLU136" s="58"/>
      <c r="GLV136" s="58"/>
      <c r="GLW136" s="58"/>
      <c r="GLX136" s="58"/>
      <c r="GLY136" s="58"/>
      <c r="GLZ136" s="58"/>
      <c r="GMA136" s="58"/>
      <c r="GMB136" s="58"/>
      <c r="GMC136" s="58"/>
      <c r="GMD136" s="58"/>
      <c r="GME136" s="58"/>
      <c r="GMF136" s="58"/>
      <c r="GMG136" s="58"/>
      <c r="GMH136" s="58"/>
      <c r="GMI136" s="58"/>
      <c r="GMJ136" s="58"/>
      <c r="GMK136" s="58"/>
      <c r="GML136" s="58"/>
      <c r="GMM136" s="58"/>
      <c r="GMN136" s="58"/>
      <c r="GMO136" s="58"/>
      <c r="GMP136" s="58"/>
      <c r="GMQ136" s="58"/>
      <c r="GMR136" s="58"/>
      <c r="GMS136" s="58"/>
      <c r="GMT136" s="58"/>
      <c r="GMU136" s="58"/>
      <c r="GMV136" s="58"/>
      <c r="GMW136" s="58"/>
      <c r="GMX136" s="58"/>
      <c r="GMY136" s="58"/>
      <c r="GMZ136" s="58"/>
      <c r="GNA136" s="58"/>
      <c r="GNB136" s="58"/>
      <c r="GNC136" s="58"/>
      <c r="GND136" s="58"/>
      <c r="GNE136" s="58"/>
      <c r="GNF136" s="58"/>
      <c r="GNG136" s="58"/>
      <c r="GNH136" s="58"/>
      <c r="GNI136" s="58"/>
      <c r="GNJ136" s="58"/>
      <c r="GNK136" s="58"/>
      <c r="GNL136" s="58"/>
      <c r="GNM136" s="58"/>
      <c r="GNN136" s="58"/>
      <c r="GNO136" s="58"/>
      <c r="GNP136" s="58"/>
      <c r="GNQ136" s="58"/>
      <c r="GNR136" s="58"/>
      <c r="GNS136" s="58"/>
      <c r="GNT136" s="58"/>
      <c r="GNU136" s="58"/>
      <c r="GNV136" s="58"/>
      <c r="GNW136" s="58"/>
      <c r="GNX136" s="58"/>
      <c r="GNY136" s="58"/>
      <c r="GNZ136" s="58"/>
      <c r="GOA136" s="58"/>
      <c r="GOB136" s="58"/>
      <c r="GOC136" s="58"/>
      <c r="GOD136" s="58"/>
      <c r="GOE136" s="58"/>
      <c r="GOF136" s="58"/>
      <c r="GOG136" s="58"/>
      <c r="GOH136" s="58"/>
      <c r="GOI136" s="58"/>
      <c r="GOJ136" s="58"/>
      <c r="GOK136" s="58"/>
      <c r="GOL136" s="58"/>
      <c r="GOM136" s="58"/>
      <c r="GON136" s="58"/>
      <c r="GOO136" s="58"/>
      <c r="GOP136" s="58"/>
      <c r="GOQ136" s="58"/>
      <c r="GOR136" s="58"/>
      <c r="GOS136" s="58"/>
      <c r="GOT136" s="58"/>
      <c r="GOU136" s="58"/>
      <c r="GOV136" s="58"/>
      <c r="GOW136" s="58"/>
      <c r="GOX136" s="58"/>
      <c r="GOY136" s="58"/>
      <c r="GOZ136" s="58"/>
      <c r="GPA136" s="58"/>
      <c r="GPB136" s="58"/>
      <c r="GPC136" s="58"/>
      <c r="GPD136" s="58"/>
      <c r="GPE136" s="58"/>
      <c r="GPF136" s="58"/>
      <c r="GPG136" s="58"/>
      <c r="GPH136" s="58"/>
      <c r="GPI136" s="58"/>
      <c r="GPJ136" s="58"/>
      <c r="GPK136" s="58"/>
      <c r="GPL136" s="58"/>
      <c r="GPM136" s="58"/>
      <c r="GPN136" s="58"/>
      <c r="GPO136" s="58"/>
      <c r="GPP136" s="58"/>
      <c r="GPQ136" s="58"/>
      <c r="GPR136" s="58"/>
      <c r="GPS136" s="58"/>
      <c r="GPT136" s="58"/>
      <c r="GPU136" s="58"/>
      <c r="GPV136" s="58"/>
      <c r="GPW136" s="58"/>
      <c r="GPX136" s="58"/>
      <c r="GPY136" s="58"/>
      <c r="GPZ136" s="58"/>
      <c r="GQA136" s="58"/>
      <c r="GQB136" s="58"/>
      <c r="GQC136" s="58"/>
      <c r="GQD136" s="58"/>
      <c r="GQE136" s="58"/>
      <c r="GQF136" s="58"/>
      <c r="GQG136" s="58"/>
      <c r="GQH136" s="58"/>
      <c r="GQI136" s="58"/>
      <c r="GQJ136" s="58"/>
      <c r="GQK136" s="58"/>
      <c r="GQL136" s="58"/>
      <c r="GQM136" s="58"/>
      <c r="GQN136" s="58"/>
      <c r="GQO136" s="58"/>
      <c r="GQP136" s="58"/>
      <c r="GQQ136" s="58"/>
      <c r="GQR136" s="58"/>
      <c r="GQS136" s="58"/>
      <c r="GQT136" s="58"/>
      <c r="GQU136" s="58"/>
      <c r="GQV136" s="58"/>
      <c r="GQW136" s="58"/>
      <c r="GQX136" s="58"/>
      <c r="GQY136" s="58"/>
      <c r="GQZ136" s="58"/>
      <c r="GRA136" s="58"/>
      <c r="GRB136" s="58"/>
      <c r="GRC136" s="58"/>
      <c r="GRD136" s="58"/>
      <c r="GRE136" s="58"/>
      <c r="GRF136" s="58"/>
      <c r="GRG136" s="58"/>
      <c r="GRH136" s="58"/>
      <c r="GRI136" s="58"/>
      <c r="GRJ136" s="58"/>
      <c r="GRK136" s="58"/>
      <c r="GRL136" s="58"/>
      <c r="GRM136" s="58"/>
      <c r="GRN136" s="58"/>
      <c r="GRO136" s="58"/>
      <c r="GRP136" s="58"/>
      <c r="GRQ136" s="58"/>
      <c r="GRR136" s="58"/>
      <c r="GRS136" s="58"/>
      <c r="GRT136" s="58"/>
      <c r="GRU136" s="58"/>
      <c r="GRV136" s="58"/>
      <c r="GRW136" s="58"/>
      <c r="GRX136" s="58"/>
      <c r="GRY136" s="58"/>
      <c r="GRZ136" s="58"/>
      <c r="GSA136" s="58"/>
      <c r="GSB136" s="58"/>
      <c r="GSC136" s="58"/>
      <c r="GSD136" s="58"/>
      <c r="GSE136" s="58"/>
      <c r="GSF136" s="58"/>
      <c r="GSG136" s="58"/>
      <c r="GSH136" s="58"/>
      <c r="GSI136" s="58"/>
      <c r="GSJ136" s="58"/>
      <c r="GSK136" s="58"/>
      <c r="GSL136" s="58"/>
      <c r="GSM136" s="58"/>
      <c r="GSN136" s="58"/>
      <c r="GSO136" s="58"/>
      <c r="GSP136" s="58"/>
      <c r="GSQ136" s="58"/>
      <c r="GSR136" s="58"/>
      <c r="GSS136" s="58"/>
      <c r="GST136" s="58"/>
      <c r="GSU136" s="58"/>
      <c r="GSV136" s="58"/>
      <c r="GSW136" s="58"/>
      <c r="GSX136" s="58"/>
      <c r="GSY136" s="58"/>
      <c r="GSZ136" s="58"/>
      <c r="GTA136" s="58"/>
      <c r="GTB136" s="58"/>
      <c r="GTC136" s="58"/>
      <c r="GTD136" s="58"/>
      <c r="GTE136" s="58"/>
      <c r="GTF136" s="58"/>
      <c r="GTG136" s="58"/>
      <c r="GTH136" s="58"/>
      <c r="GTI136" s="58"/>
      <c r="GTJ136" s="58"/>
      <c r="GTK136" s="58"/>
      <c r="GTL136" s="58"/>
      <c r="GTM136" s="58"/>
      <c r="GTN136" s="58"/>
      <c r="GTO136" s="58"/>
      <c r="GTP136" s="58"/>
      <c r="GTQ136" s="58"/>
      <c r="GTR136" s="58"/>
      <c r="GTS136" s="58"/>
      <c r="GTT136" s="58"/>
      <c r="GTU136" s="58"/>
      <c r="GTV136" s="58"/>
      <c r="GTW136" s="58"/>
      <c r="GTX136" s="58"/>
      <c r="GTY136" s="58"/>
      <c r="GTZ136" s="58"/>
      <c r="GUA136" s="58"/>
      <c r="GUB136" s="58"/>
      <c r="GUC136" s="58"/>
      <c r="GUD136" s="58"/>
      <c r="GUE136" s="58"/>
      <c r="GUF136" s="58"/>
      <c r="GUG136" s="58"/>
      <c r="GUH136" s="58"/>
      <c r="GUI136" s="58"/>
      <c r="GUJ136" s="58"/>
      <c r="GUK136" s="58"/>
      <c r="GUL136" s="58"/>
      <c r="GUM136" s="58"/>
      <c r="GUN136" s="58"/>
      <c r="GUO136" s="58"/>
      <c r="GUP136" s="58"/>
      <c r="GUQ136" s="58"/>
      <c r="GUR136" s="58"/>
      <c r="GUS136" s="58"/>
      <c r="GUT136" s="58"/>
      <c r="GUU136" s="58"/>
      <c r="GUV136" s="58"/>
      <c r="GUW136" s="58"/>
      <c r="GUX136" s="58"/>
      <c r="GUY136" s="58"/>
      <c r="GUZ136" s="58"/>
      <c r="GVA136" s="58"/>
      <c r="GVB136" s="58"/>
      <c r="GVC136" s="58"/>
      <c r="GVD136" s="58"/>
      <c r="GVE136" s="58"/>
      <c r="GVF136" s="58"/>
      <c r="GVG136" s="58"/>
      <c r="GVH136" s="58"/>
      <c r="GVI136" s="58"/>
      <c r="GVJ136" s="58"/>
      <c r="GVK136" s="58"/>
      <c r="GVL136" s="58"/>
      <c r="GVM136" s="58"/>
      <c r="GVN136" s="58"/>
      <c r="GVO136" s="58"/>
      <c r="GVP136" s="58"/>
      <c r="GVQ136" s="58"/>
      <c r="GVR136" s="58"/>
      <c r="GVS136" s="58"/>
      <c r="GVT136" s="58"/>
      <c r="GVU136" s="58"/>
      <c r="GVV136" s="58"/>
      <c r="GVW136" s="58"/>
      <c r="GVX136" s="58"/>
      <c r="GVY136" s="58"/>
      <c r="GVZ136" s="58"/>
      <c r="GWA136" s="58"/>
      <c r="GWB136" s="58"/>
      <c r="GWC136" s="58"/>
      <c r="GWD136" s="58"/>
      <c r="GWE136" s="58"/>
      <c r="GWF136" s="58"/>
      <c r="GWG136" s="58"/>
      <c r="GWH136" s="58"/>
      <c r="GWI136" s="58"/>
      <c r="GWJ136" s="58"/>
      <c r="GWK136" s="58"/>
      <c r="GWL136" s="58"/>
      <c r="GWM136" s="58"/>
      <c r="GWN136" s="58"/>
      <c r="GWO136" s="58"/>
      <c r="GWP136" s="58"/>
      <c r="GWQ136" s="58"/>
      <c r="GWR136" s="58"/>
      <c r="GWS136" s="58"/>
      <c r="GWT136" s="58"/>
      <c r="GWU136" s="58"/>
      <c r="GWV136" s="58"/>
      <c r="GWW136" s="58"/>
      <c r="GWX136" s="58"/>
      <c r="GWY136" s="58"/>
      <c r="GWZ136" s="58"/>
      <c r="GXA136" s="58"/>
      <c r="GXB136" s="58"/>
      <c r="GXC136" s="58"/>
      <c r="GXD136" s="58"/>
      <c r="GXE136" s="58"/>
      <c r="GXF136" s="58"/>
      <c r="GXG136" s="58"/>
      <c r="GXH136" s="58"/>
      <c r="GXI136" s="58"/>
      <c r="GXJ136" s="58"/>
      <c r="GXK136" s="58"/>
      <c r="GXL136" s="58"/>
      <c r="GXM136" s="58"/>
      <c r="GXN136" s="58"/>
      <c r="GXO136" s="58"/>
      <c r="GXP136" s="58"/>
      <c r="GXQ136" s="58"/>
      <c r="GXR136" s="58"/>
      <c r="GXS136" s="58"/>
      <c r="GXT136" s="58"/>
      <c r="GXU136" s="58"/>
      <c r="GXV136" s="58"/>
      <c r="GXW136" s="58"/>
      <c r="GXX136" s="58"/>
      <c r="GXY136" s="58"/>
      <c r="GXZ136" s="58"/>
      <c r="GYA136" s="58"/>
      <c r="GYB136" s="58"/>
      <c r="GYC136" s="58"/>
      <c r="GYD136" s="58"/>
      <c r="GYE136" s="58"/>
      <c r="GYF136" s="58"/>
      <c r="GYG136" s="58"/>
      <c r="GYH136" s="58"/>
      <c r="GYI136" s="58"/>
      <c r="GYJ136" s="58"/>
      <c r="GYK136" s="58"/>
      <c r="GYL136" s="58"/>
      <c r="GYM136" s="58"/>
      <c r="GYN136" s="58"/>
      <c r="GYO136" s="58"/>
      <c r="GYP136" s="58"/>
      <c r="GYQ136" s="58"/>
      <c r="GYR136" s="58"/>
      <c r="GYS136" s="58"/>
      <c r="GYT136" s="58"/>
      <c r="GYU136" s="58"/>
      <c r="GYV136" s="58"/>
      <c r="GYW136" s="58"/>
      <c r="GYX136" s="58"/>
      <c r="GYY136" s="58"/>
      <c r="GYZ136" s="58"/>
      <c r="GZA136" s="58"/>
      <c r="GZB136" s="58"/>
      <c r="GZC136" s="58"/>
      <c r="GZD136" s="58"/>
      <c r="GZE136" s="58"/>
      <c r="GZF136" s="58"/>
      <c r="GZG136" s="58"/>
      <c r="GZH136" s="58"/>
      <c r="GZI136" s="58"/>
      <c r="GZJ136" s="58"/>
      <c r="GZK136" s="58"/>
      <c r="GZL136" s="58"/>
      <c r="GZM136" s="58"/>
      <c r="GZN136" s="58"/>
      <c r="GZO136" s="58"/>
      <c r="GZP136" s="58"/>
      <c r="GZQ136" s="58"/>
      <c r="GZR136" s="58"/>
      <c r="GZS136" s="58"/>
      <c r="GZT136" s="58"/>
      <c r="GZU136" s="58"/>
      <c r="GZV136" s="58"/>
      <c r="GZW136" s="58"/>
      <c r="GZX136" s="58"/>
      <c r="GZY136" s="58"/>
      <c r="GZZ136" s="58"/>
      <c r="HAA136" s="58"/>
      <c r="HAB136" s="58"/>
      <c r="HAC136" s="58"/>
      <c r="HAD136" s="58"/>
      <c r="HAE136" s="58"/>
      <c r="HAF136" s="58"/>
      <c r="HAG136" s="58"/>
      <c r="HAH136" s="58"/>
      <c r="HAI136" s="58"/>
      <c r="HAJ136" s="58"/>
      <c r="HAK136" s="58"/>
      <c r="HAL136" s="58"/>
      <c r="HAM136" s="58"/>
      <c r="HAN136" s="58"/>
      <c r="HAO136" s="58"/>
      <c r="HAP136" s="58"/>
      <c r="HAQ136" s="58"/>
      <c r="HAR136" s="58"/>
      <c r="HAS136" s="58"/>
      <c r="HAT136" s="58"/>
      <c r="HAU136" s="58"/>
      <c r="HAV136" s="58"/>
      <c r="HAW136" s="58"/>
      <c r="HAX136" s="58"/>
      <c r="HAY136" s="58"/>
      <c r="HAZ136" s="58"/>
      <c r="HBA136" s="58"/>
      <c r="HBB136" s="58"/>
      <c r="HBC136" s="58"/>
      <c r="HBD136" s="58"/>
      <c r="HBE136" s="58"/>
      <c r="HBF136" s="58"/>
      <c r="HBG136" s="58"/>
      <c r="HBH136" s="58"/>
      <c r="HBI136" s="58"/>
      <c r="HBJ136" s="58"/>
      <c r="HBK136" s="58"/>
      <c r="HBL136" s="58"/>
      <c r="HBM136" s="58"/>
      <c r="HBN136" s="58"/>
      <c r="HBO136" s="58"/>
      <c r="HBP136" s="58"/>
      <c r="HBQ136" s="58"/>
      <c r="HBR136" s="58"/>
      <c r="HBS136" s="58"/>
      <c r="HBT136" s="58"/>
      <c r="HBU136" s="58"/>
      <c r="HBV136" s="58"/>
      <c r="HBW136" s="58"/>
      <c r="HBX136" s="58"/>
      <c r="HBY136" s="58"/>
      <c r="HBZ136" s="58"/>
      <c r="HCA136" s="58"/>
      <c r="HCB136" s="58"/>
      <c r="HCC136" s="58"/>
      <c r="HCD136" s="58"/>
      <c r="HCE136" s="58"/>
      <c r="HCF136" s="58"/>
      <c r="HCG136" s="58"/>
      <c r="HCH136" s="58"/>
      <c r="HCI136" s="58"/>
      <c r="HCJ136" s="58"/>
      <c r="HCK136" s="58"/>
      <c r="HCL136" s="58"/>
      <c r="HCM136" s="58"/>
      <c r="HCN136" s="58"/>
      <c r="HCO136" s="58"/>
      <c r="HCP136" s="58"/>
      <c r="HCQ136" s="58"/>
      <c r="HCR136" s="58"/>
      <c r="HCS136" s="58"/>
      <c r="HCT136" s="58"/>
      <c r="HCU136" s="58"/>
      <c r="HCV136" s="58"/>
      <c r="HCW136" s="58"/>
      <c r="HCX136" s="58"/>
      <c r="HCY136" s="58"/>
      <c r="HCZ136" s="58"/>
      <c r="HDA136" s="58"/>
      <c r="HDB136" s="58"/>
      <c r="HDC136" s="58"/>
      <c r="HDD136" s="58"/>
      <c r="HDE136" s="58"/>
      <c r="HDF136" s="58"/>
      <c r="HDG136" s="58"/>
      <c r="HDH136" s="58"/>
      <c r="HDI136" s="58"/>
      <c r="HDJ136" s="58"/>
      <c r="HDK136" s="58"/>
      <c r="HDL136" s="58"/>
      <c r="HDM136" s="58"/>
      <c r="HDN136" s="58"/>
      <c r="HDO136" s="58"/>
      <c r="HDP136" s="58"/>
      <c r="HDQ136" s="58"/>
      <c r="HDR136" s="58"/>
      <c r="HDS136" s="58"/>
      <c r="HDT136" s="58"/>
      <c r="HDU136" s="58"/>
      <c r="HDV136" s="58"/>
      <c r="HDW136" s="58"/>
      <c r="HDX136" s="58"/>
      <c r="HDY136" s="58"/>
      <c r="HDZ136" s="58"/>
      <c r="HEA136" s="58"/>
      <c r="HEB136" s="58"/>
      <c r="HEC136" s="58"/>
      <c r="HED136" s="58"/>
      <c r="HEE136" s="58"/>
      <c r="HEF136" s="58"/>
      <c r="HEG136" s="58"/>
      <c r="HEH136" s="58"/>
      <c r="HEI136" s="58"/>
      <c r="HEJ136" s="58"/>
      <c r="HEK136" s="58"/>
      <c r="HEL136" s="58"/>
      <c r="HEM136" s="58"/>
      <c r="HEN136" s="58"/>
      <c r="HEO136" s="58"/>
      <c r="HEP136" s="58"/>
      <c r="HEQ136" s="58"/>
      <c r="HER136" s="58"/>
      <c r="HES136" s="58"/>
      <c r="HET136" s="58"/>
      <c r="HEU136" s="58"/>
      <c r="HEV136" s="58"/>
      <c r="HEW136" s="58"/>
      <c r="HEX136" s="58"/>
      <c r="HEY136" s="58"/>
      <c r="HEZ136" s="58"/>
      <c r="HFA136" s="58"/>
      <c r="HFB136" s="58"/>
      <c r="HFC136" s="58"/>
      <c r="HFD136" s="58"/>
      <c r="HFE136" s="58"/>
      <c r="HFF136" s="58"/>
      <c r="HFG136" s="58"/>
      <c r="HFH136" s="58"/>
      <c r="HFI136" s="58"/>
      <c r="HFJ136" s="58"/>
      <c r="HFK136" s="58"/>
      <c r="HFL136" s="58"/>
      <c r="HFM136" s="58"/>
      <c r="HFN136" s="58"/>
      <c r="HFO136" s="58"/>
      <c r="HFP136" s="58"/>
      <c r="HFQ136" s="58"/>
      <c r="HFR136" s="58"/>
      <c r="HFS136" s="58"/>
      <c r="HFT136" s="58"/>
      <c r="HFU136" s="58"/>
      <c r="HFV136" s="58"/>
      <c r="HFW136" s="58"/>
      <c r="HFX136" s="58"/>
      <c r="HFY136" s="58"/>
      <c r="HFZ136" s="58"/>
      <c r="HGA136" s="58"/>
      <c r="HGB136" s="58"/>
      <c r="HGC136" s="58"/>
      <c r="HGD136" s="58"/>
      <c r="HGE136" s="58"/>
      <c r="HGF136" s="58"/>
      <c r="HGG136" s="58"/>
      <c r="HGH136" s="58"/>
      <c r="HGI136" s="58"/>
      <c r="HGJ136" s="58"/>
      <c r="HGK136" s="58"/>
      <c r="HGL136" s="58"/>
      <c r="HGM136" s="58"/>
      <c r="HGN136" s="58"/>
      <c r="HGO136" s="58"/>
      <c r="HGP136" s="58"/>
      <c r="HGQ136" s="58"/>
      <c r="HGR136" s="58"/>
      <c r="HGS136" s="58"/>
      <c r="HGT136" s="58"/>
      <c r="HGU136" s="58"/>
      <c r="HGV136" s="58"/>
      <c r="HGW136" s="58"/>
      <c r="HGX136" s="58"/>
      <c r="HGY136" s="58"/>
      <c r="HGZ136" s="58"/>
      <c r="HHA136" s="58"/>
      <c r="HHB136" s="58"/>
      <c r="HHC136" s="58"/>
      <c r="HHD136" s="58"/>
      <c r="HHE136" s="58"/>
      <c r="HHF136" s="58"/>
      <c r="HHG136" s="58"/>
      <c r="HHH136" s="58"/>
      <c r="HHI136" s="58"/>
      <c r="HHJ136" s="58"/>
      <c r="HHK136" s="58"/>
      <c r="HHL136" s="58"/>
      <c r="HHM136" s="58"/>
      <c r="HHN136" s="58"/>
      <c r="HHO136" s="58"/>
      <c r="HHP136" s="58"/>
      <c r="HHQ136" s="58"/>
      <c r="HHR136" s="58"/>
      <c r="HHS136" s="58"/>
      <c r="HHT136" s="58"/>
      <c r="HHU136" s="58"/>
      <c r="HHV136" s="58"/>
      <c r="HHW136" s="58"/>
      <c r="HHX136" s="58"/>
      <c r="HHY136" s="58"/>
      <c r="HHZ136" s="58"/>
      <c r="HIA136" s="58"/>
      <c r="HIB136" s="58"/>
      <c r="HIC136" s="58"/>
      <c r="HID136" s="58"/>
      <c r="HIE136" s="58"/>
      <c r="HIF136" s="58"/>
      <c r="HIG136" s="58"/>
      <c r="HIH136" s="58"/>
      <c r="HII136" s="58"/>
      <c r="HIJ136" s="58"/>
      <c r="HIK136" s="58"/>
      <c r="HIL136" s="58"/>
      <c r="HIM136" s="58"/>
      <c r="HIN136" s="58"/>
      <c r="HIO136" s="58"/>
      <c r="HIP136" s="58"/>
      <c r="HIQ136" s="58"/>
      <c r="HIR136" s="58"/>
      <c r="HIS136" s="58"/>
      <c r="HIT136" s="58"/>
      <c r="HIU136" s="58"/>
      <c r="HIV136" s="58"/>
      <c r="HIW136" s="58"/>
      <c r="HIX136" s="58"/>
      <c r="HIY136" s="58"/>
      <c r="HIZ136" s="58"/>
      <c r="HJA136" s="58"/>
      <c r="HJB136" s="58"/>
      <c r="HJC136" s="58"/>
      <c r="HJD136" s="58"/>
      <c r="HJE136" s="58"/>
      <c r="HJF136" s="58"/>
      <c r="HJG136" s="58"/>
      <c r="HJH136" s="58"/>
      <c r="HJI136" s="58"/>
      <c r="HJJ136" s="58"/>
      <c r="HJK136" s="58"/>
      <c r="HJL136" s="58"/>
      <c r="HJM136" s="58"/>
      <c r="HJN136" s="58"/>
      <c r="HJO136" s="58"/>
      <c r="HJP136" s="58"/>
      <c r="HJQ136" s="58"/>
      <c r="HJR136" s="58"/>
      <c r="HJS136" s="58"/>
      <c r="HJT136" s="58"/>
      <c r="HJU136" s="58"/>
      <c r="HJV136" s="58"/>
      <c r="HJW136" s="58"/>
      <c r="HJX136" s="58"/>
      <c r="HJY136" s="58"/>
      <c r="HJZ136" s="58"/>
      <c r="HKA136" s="58"/>
      <c r="HKB136" s="58"/>
      <c r="HKC136" s="58"/>
      <c r="HKD136" s="58"/>
      <c r="HKE136" s="58"/>
      <c r="HKF136" s="58"/>
      <c r="HKG136" s="58"/>
      <c r="HKH136" s="58"/>
      <c r="HKI136" s="58"/>
      <c r="HKJ136" s="58"/>
      <c r="HKK136" s="58"/>
      <c r="HKL136" s="58"/>
      <c r="HKM136" s="58"/>
      <c r="HKN136" s="58"/>
      <c r="HKO136" s="58"/>
      <c r="HKP136" s="58"/>
      <c r="HKQ136" s="58"/>
      <c r="HKR136" s="58"/>
      <c r="HKS136" s="58"/>
      <c r="HKT136" s="58"/>
      <c r="HKU136" s="58"/>
      <c r="HKV136" s="58"/>
      <c r="HKW136" s="58"/>
      <c r="HKX136" s="58"/>
      <c r="HKY136" s="58"/>
      <c r="HKZ136" s="58"/>
      <c r="HLA136" s="58"/>
      <c r="HLB136" s="58"/>
      <c r="HLC136" s="58"/>
      <c r="HLD136" s="58"/>
      <c r="HLE136" s="58"/>
      <c r="HLF136" s="58"/>
      <c r="HLG136" s="58"/>
      <c r="HLH136" s="58"/>
      <c r="HLI136" s="58"/>
      <c r="HLJ136" s="58"/>
      <c r="HLK136" s="58"/>
      <c r="HLL136" s="58"/>
      <c r="HLM136" s="58"/>
      <c r="HLN136" s="58"/>
      <c r="HLO136" s="58"/>
      <c r="HLP136" s="58"/>
      <c r="HLQ136" s="58"/>
      <c r="HLR136" s="58"/>
      <c r="HLS136" s="58"/>
      <c r="HLT136" s="58"/>
      <c r="HLU136" s="58"/>
      <c r="HLV136" s="58"/>
      <c r="HLW136" s="58"/>
      <c r="HLX136" s="58"/>
      <c r="HLY136" s="58"/>
      <c r="HLZ136" s="58"/>
      <c r="HMA136" s="58"/>
      <c r="HMB136" s="58"/>
      <c r="HMC136" s="58"/>
      <c r="HMD136" s="58"/>
      <c r="HME136" s="58"/>
      <c r="HMF136" s="58"/>
      <c r="HMG136" s="58"/>
      <c r="HMH136" s="58"/>
      <c r="HMI136" s="58"/>
      <c r="HMJ136" s="58"/>
      <c r="HMK136" s="58"/>
      <c r="HML136" s="58"/>
      <c r="HMM136" s="58"/>
      <c r="HMN136" s="58"/>
      <c r="HMO136" s="58"/>
      <c r="HMP136" s="58"/>
      <c r="HMQ136" s="58"/>
      <c r="HMR136" s="58"/>
      <c r="HMS136" s="58"/>
      <c r="HMT136" s="58"/>
      <c r="HMU136" s="58"/>
      <c r="HMV136" s="58"/>
      <c r="HMW136" s="58"/>
      <c r="HMX136" s="58"/>
      <c r="HMY136" s="58"/>
      <c r="HMZ136" s="58"/>
      <c r="HNA136" s="58"/>
      <c r="HNB136" s="58"/>
      <c r="HNC136" s="58"/>
      <c r="HND136" s="58"/>
      <c r="HNE136" s="58"/>
      <c r="HNF136" s="58"/>
      <c r="HNG136" s="58"/>
      <c r="HNH136" s="58"/>
      <c r="HNI136" s="58"/>
      <c r="HNJ136" s="58"/>
      <c r="HNK136" s="58"/>
      <c r="HNL136" s="58"/>
      <c r="HNM136" s="58"/>
      <c r="HNN136" s="58"/>
      <c r="HNO136" s="58"/>
      <c r="HNP136" s="58"/>
      <c r="HNQ136" s="58"/>
      <c r="HNR136" s="58"/>
      <c r="HNS136" s="58"/>
      <c r="HNT136" s="58"/>
      <c r="HNU136" s="58"/>
      <c r="HNV136" s="58"/>
      <c r="HNW136" s="58"/>
      <c r="HNX136" s="58"/>
      <c r="HNY136" s="58"/>
      <c r="HNZ136" s="58"/>
      <c r="HOA136" s="58"/>
      <c r="HOB136" s="58"/>
      <c r="HOC136" s="58"/>
      <c r="HOD136" s="58"/>
      <c r="HOE136" s="58"/>
      <c r="HOF136" s="58"/>
      <c r="HOG136" s="58"/>
      <c r="HOH136" s="58"/>
      <c r="HOI136" s="58"/>
      <c r="HOJ136" s="58"/>
      <c r="HOK136" s="58"/>
      <c r="HOL136" s="58"/>
      <c r="HOM136" s="58"/>
      <c r="HON136" s="58"/>
      <c r="HOO136" s="58"/>
      <c r="HOP136" s="58"/>
      <c r="HOQ136" s="58"/>
      <c r="HOR136" s="58"/>
      <c r="HOS136" s="58"/>
      <c r="HOT136" s="58"/>
      <c r="HOU136" s="58"/>
      <c r="HOV136" s="58"/>
      <c r="HOW136" s="58"/>
      <c r="HOX136" s="58"/>
      <c r="HOY136" s="58"/>
      <c r="HOZ136" s="58"/>
      <c r="HPA136" s="58"/>
      <c r="HPB136" s="58"/>
      <c r="HPC136" s="58"/>
      <c r="HPD136" s="58"/>
      <c r="HPE136" s="58"/>
      <c r="HPF136" s="58"/>
      <c r="HPG136" s="58"/>
      <c r="HPH136" s="58"/>
      <c r="HPI136" s="58"/>
      <c r="HPJ136" s="58"/>
      <c r="HPK136" s="58"/>
      <c r="HPL136" s="58"/>
      <c r="HPM136" s="58"/>
      <c r="HPN136" s="58"/>
      <c r="HPO136" s="58"/>
      <c r="HPP136" s="58"/>
      <c r="HPQ136" s="58"/>
      <c r="HPR136" s="58"/>
      <c r="HPS136" s="58"/>
      <c r="HPT136" s="58"/>
      <c r="HPU136" s="58"/>
      <c r="HPV136" s="58"/>
      <c r="HPW136" s="58"/>
      <c r="HPX136" s="58"/>
      <c r="HPY136" s="58"/>
      <c r="HPZ136" s="58"/>
      <c r="HQA136" s="58"/>
      <c r="HQB136" s="58"/>
      <c r="HQC136" s="58"/>
      <c r="HQD136" s="58"/>
      <c r="HQE136" s="58"/>
      <c r="HQF136" s="58"/>
      <c r="HQG136" s="58"/>
      <c r="HQH136" s="58"/>
      <c r="HQI136" s="58"/>
      <c r="HQJ136" s="58"/>
      <c r="HQK136" s="58"/>
      <c r="HQL136" s="58"/>
      <c r="HQM136" s="58"/>
      <c r="HQN136" s="58"/>
      <c r="HQO136" s="58"/>
      <c r="HQP136" s="58"/>
      <c r="HQQ136" s="58"/>
      <c r="HQR136" s="58"/>
      <c r="HQS136" s="58"/>
      <c r="HQT136" s="58"/>
      <c r="HQU136" s="58"/>
      <c r="HQV136" s="58"/>
      <c r="HQW136" s="58"/>
      <c r="HQX136" s="58"/>
      <c r="HQY136" s="58"/>
      <c r="HQZ136" s="58"/>
      <c r="HRA136" s="58"/>
      <c r="HRB136" s="58"/>
      <c r="HRC136" s="58"/>
      <c r="HRD136" s="58"/>
      <c r="HRE136" s="58"/>
      <c r="HRF136" s="58"/>
      <c r="HRG136" s="58"/>
      <c r="HRH136" s="58"/>
      <c r="HRI136" s="58"/>
      <c r="HRJ136" s="58"/>
      <c r="HRK136" s="58"/>
      <c r="HRL136" s="58"/>
      <c r="HRM136" s="58"/>
      <c r="HRN136" s="58"/>
      <c r="HRO136" s="58"/>
      <c r="HRP136" s="58"/>
      <c r="HRQ136" s="58"/>
      <c r="HRR136" s="58"/>
      <c r="HRS136" s="58"/>
      <c r="HRT136" s="58"/>
      <c r="HRU136" s="58"/>
      <c r="HRV136" s="58"/>
      <c r="HRW136" s="58"/>
      <c r="HRX136" s="58"/>
      <c r="HRY136" s="58"/>
      <c r="HRZ136" s="58"/>
      <c r="HSA136" s="58"/>
      <c r="HSB136" s="58"/>
      <c r="HSC136" s="58"/>
      <c r="HSD136" s="58"/>
      <c r="HSE136" s="58"/>
      <c r="HSF136" s="58"/>
      <c r="HSG136" s="58"/>
      <c r="HSH136" s="58"/>
      <c r="HSI136" s="58"/>
      <c r="HSJ136" s="58"/>
      <c r="HSK136" s="58"/>
      <c r="HSL136" s="58"/>
      <c r="HSM136" s="58"/>
      <c r="HSN136" s="58"/>
      <c r="HSO136" s="58"/>
      <c r="HSP136" s="58"/>
      <c r="HSQ136" s="58"/>
      <c r="HSR136" s="58"/>
      <c r="HSS136" s="58"/>
      <c r="HST136" s="58"/>
      <c r="HSU136" s="58"/>
      <c r="HSV136" s="58"/>
      <c r="HSW136" s="58"/>
      <c r="HSX136" s="58"/>
      <c r="HSY136" s="58"/>
      <c r="HSZ136" s="58"/>
      <c r="HTA136" s="58"/>
      <c r="HTB136" s="58"/>
      <c r="HTC136" s="58"/>
      <c r="HTD136" s="58"/>
      <c r="HTE136" s="58"/>
      <c r="HTF136" s="58"/>
      <c r="HTG136" s="58"/>
      <c r="HTH136" s="58"/>
      <c r="HTI136" s="58"/>
      <c r="HTJ136" s="58"/>
      <c r="HTK136" s="58"/>
      <c r="HTL136" s="58"/>
      <c r="HTM136" s="58"/>
      <c r="HTN136" s="58"/>
      <c r="HTO136" s="58"/>
      <c r="HTP136" s="58"/>
      <c r="HTQ136" s="58"/>
      <c r="HTR136" s="58"/>
      <c r="HTS136" s="58"/>
      <c r="HTT136" s="58"/>
      <c r="HTU136" s="58"/>
      <c r="HTV136" s="58"/>
      <c r="HTW136" s="58"/>
      <c r="HTX136" s="58"/>
      <c r="HTY136" s="58"/>
      <c r="HTZ136" s="58"/>
      <c r="HUA136" s="58"/>
      <c r="HUB136" s="58"/>
      <c r="HUC136" s="58"/>
      <c r="HUD136" s="58"/>
      <c r="HUE136" s="58"/>
      <c r="HUF136" s="58"/>
      <c r="HUG136" s="58"/>
      <c r="HUH136" s="58"/>
      <c r="HUI136" s="58"/>
      <c r="HUJ136" s="58"/>
      <c r="HUK136" s="58"/>
      <c r="HUL136" s="58"/>
      <c r="HUM136" s="58"/>
      <c r="HUN136" s="58"/>
      <c r="HUO136" s="58"/>
      <c r="HUP136" s="58"/>
      <c r="HUQ136" s="58"/>
      <c r="HUR136" s="58"/>
      <c r="HUS136" s="58"/>
      <c r="HUT136" s="58"/>
      <c r="HUU136" s="58"/>
      <c r="HUV136" s="58"/>
      <c r="HUW136" s="58"/>
      <c r="HUX136" s="58"/>
      <c r="HUY136" s="58"/>
      <c r="HUZ136" s="58"/>
      <c r="HVA136" s="58"/>
      <c r="HVB136" s="58"/>
      <c r="HVC136" s="58"/>
      <c r="HVD136" s="58"/>
      <c r="HVE136" s="58"/>
      <c r="HVF136" s="58"/>
      <c r="HVG136" s="58"/>
      <c r="HVH136" s="58"/>
      <c r="HVI136" s="58"/>
      <c r="HVJ136" s="58"/>
      <c r="HVK136" s="58"/>
      <c r="HVL136" s="58"/>
      <c r="HVM136" s="58"/>
      <c r="HVN136" s="58"/>
      <c r="HVO136" s="58"/>
      <c r="HVP136" s="58"/>
      <c r="HVQ136" s="58"/>
      <c r="HVR136" s="58"/>
      <c r="HVS136" s="58"/>
      <c r="HVT136" s="58"/>
      <c r="HVU136" s="58"/>
      <c r="HVV136" s="58"/>
      <c r="HVW136" s="58"/>
      <c r="HVX136" s="58"/>
      <c r="HVY136" s="58"/>
      <c r="HVZ136" s="58"/>
      <c r="HWA136" s="58"/>
      <c r="HWB136" s="58"/>
      <c r="HWC136" s="58"/>
      <c r="HWD136" s="58"/>
      <c r="HWE136" s="58"/>
      <c r="HWF136" s="58"/>
      <c r="HWG136" s="58"/>
      <c r="HWH136" s="58"/>
      <c r="HWI136" s="58"/>
      <c r="HWJ136" s="58"/>
      <c r="HWK136" s="58"/>
      <c r="HWL136" s="58"/>
      <c r="HWM136" s="58"/>
      <c r="HWN136" s="58"/>
      <c r="HWO136" s="58"/>
      <c r="HWP136" s="58"/>
      <c r="HWQ136" s="58"/>
      <c r="HWR136" s="58"/>
      <c r="HWS136" s="58"/>
      <c r="HWT136" s="58"/>
      <c r="HWU136" s="58"/>
      <c r="HWV136" s="58"/>
      <c r="HWW136" s="58"/>
      <c r="HWX136" s="58"/>
      <c r="HWY136" s="58"/>
      <c r="HWZ136" s="58"/>
      <c r="HXA136" s="58"/>
      <c r="HXB136" s="58"/>
      <c r="HXC136" s="58"/>
      <c r="HXD136" s="58"/>
      <c r="HXE136" s="58"/>
      <c r="HXF136" s="58"/>
      <c r="HXG136" s="58"/>
      <c r="HXH136" s="58"/>
      <c r="HXI136" s="58"/>
      <c r="HXJ136" s="58"/>
      <c r="HXK136" s="58"/>
      <c r="HXL136" s="58"/>
      <c r="HXM136" s="58"/>
      <c r="HXN136" s="58"/>
      <c r="HXO136" s="58"/>
      <c r="HXP136" s="58"/>
      <c r="HXQ136" s="58"/>
      <c r="HXR136" s="58"/>
      <c r="HXS136" s="58"/>
      <c r="HXT136" s="58"/>
      <c r="HXU136" s="58"/>
      <c r="HXV136" s="58"/>
      <c r="HXW136" s="58"/>
      <c r="HXX136" s="58"/>
      <c r="HXY136" s="58"/>
      <c r="HXZ136" s="58"/>
      <c r="HYA136" s="58"/>
      <c r="HYB136" s="58"/>
      <c r="HYC136" s="58"/>
      <c r="HYD136" s="58"/>
      <c r="HYE136" s="58"/>
      <c r="HYF136" s="58"/>
      <c r="HYG136" s="58"/>
      <c r="HYH136" s="58"/>
      <c r="HYI136" s="58"/>
      <c r="HYJ136" s="58"/>
      <c r="HYK136" s="58"/>
      <c r="HYL136" s="58"/>
      <c r="HYM136" s="58"/>
      <c r="HYN136" s="58"/>
      <c r="HYO136" s="58"/>
      <c r="HYP136" s="58"/>
      <c r="HYQ136" s="58"/>
      <c r="HYR136" s="58"/>
      <c r="HYS136" s="58"/>
      <c r="HYT136" s="58"/>
      <c r="HYU136" s="58"/>
      <c r="HYV136" s="58"/>
      <c r="HYW136" s="58"/>
      <c r="HYX136" s="58"/>
      <c r="HYY136" s="58"/>
      <c r="HYZ136" s="58"/>
      <c r="HZA136" s="58"/>
      <c r="HZB136" s="58"/>
      <c r="HZC136" s="58"/>
      <c r="HZD136" s="58"/>
      <c r="HZE136" s="58"/>
      <c r="HZF136" s="58"/>
      <c r="HZG136" s="58"/>
      <c r="HZH136" s="58"/>
      <c r="HZI136" s="58"/>
      <c r="HZJ136" s="58"/>
      <c r="HZK136" s="58"/>
      <c r="HZL136" s="58"/>
      <c r="HZM136" s="58"/>
      <c r="HZN136" s="58"/>
      <c r="HZO136" s="58"/>
      <c r="HZP136" s="58"/>
      <c r="HZQ136" s="58"/>
      <c r="HZR136" s="58"/>
      <c r="HZS136" s="58"/>
      <c r="HZT136" s="58"/>
      <c r="HZU136" s="58"/>
      <c r="HZV136" s="58"/>
      <c r="HZW136" s="58"/>
      <c r="HZX136" s="58"/>
      <c r="HZY136" s="58"/>
      <c r="HZZ136" s="58"/>
      <c r="IAA136" s="58"/>
      <c r="IAB136" s="58"/>
      <c r="IAC136" s="58"/>
      <c r="IAD136" s="58"/>
      <c r="IAE136" s="58"/>
      <c r="IAF136" s="58"/>
      <c r="IAG136" s="58"/>
      <c r="IAH136" s="58"/>
      <c r="IAI136" s="58"/>
      <c r="IAJ136" s="58"/>
      <c r="IAK136" s="58"/>
      <c r="IAL136" s="58"/>
      <c r="IAM136" s="58"/>
      <c r="IAN136" s="58"/>
      <c r="IAO136" s="58"/>
      <c r="IAP136" s="58"/>
      <c r="IAQ136" s="58"/>
      <c r="IAR136" s="58"/>
      <c r="IAS136" s="58"/>
      <c r="IAT136" s="58"/>
      <c r="IAU136" s="58"/>
      <c r="IAV136" s="58"/>
      <c r="IAW136" s="58"/>
      <c r="IAX136" s="58"/>
      <c r="IAY136" s="58"/>
      <c r="IAZ136" s="58"/>
      <c r="IBA136" s="58"/>
      <c r="IBB136" s="58"/>
      <c r="IBC136" s="58"/>
      <c r="IBD136" s="58"/>
      <c r="IBE136" s="58"/>
      <c r="IBF136" s="58"/>
      <c r="IBG136" s="58"/>
      <c r="IBH136" s="58"/>
      <c r="IBI136" s="58"/>
      <c r="IBJ136" s="58"/>
      <c r="IBK136" s="58"/>
      <c r="IBL136" s="58"/>
      <c r="IBM136" s="58"/>
      <c r="IBN136" s="58"/>
      <c r="IBO136" s="58"/>
      <c r="IBP136" s="58"/>
      <c r="IBQ136" s="58"/>
      <c r="IBR136" s="58"/>
      <c r="IBS136" s="58"/>
      <c r="IBT136" s="58"/>
      <c r="IBU136" s="58"/>
      <c r="IBV136" s="58"/>
      <c r="IBW136" s="58"/>
      <c r="IBX136" s="58"/>
      <c r="IBY136" s="58"/>
      <c r="IBZ136" s="58"/>
      <c r="ICA136" s="58"/>
      <c r="ICB136" s="58"/>
      <c r="ICC136" s="58"/>
      <c r="ICD136" s="58"/>
      <c r="ICE136" s="58"/>
      <c r="ICF136" s="58"/>
      <c r="ICG136" s="58"/>
      <c r="ICH136" s="58"/>
      <c r="ICI136" s="58"/>
      <c r="ICJ136" s="58"/>
      <c r="ICK136" s="58"/>
      <c r="ICL136" s="58"/>
      <c r="ICM136" s="58"/>
      <c r="ICN136" s="58"/>
      <c r="ICO136" s="58"/>
      <c r="ICP136" s="58"/>
      <c r="ICQ136" s="58"/>
      <c r="ICR136" s="58"/>
      <c r="ICS136" s="58"/>
      <c r="ICT136" s="58"/>
      <c r="ICU136" s="58"/>
      <c r="ICV136" s="58"/>
      <c r="ICW136" s="58"/>
      <c r="ICX136" s="58"/>
      <c r="ICY136" s="58"/>
      <c r="ICZ136" s="58"/>
      <c r="IDA136" s="58"/>
      <c r="IDB136" s="58"/>
      <c r="IDC136" s="58"/>
      <c r="IDD136" s="58"/>
      <c r="IDE136" s="58"/>
      <c r="IDF136" s="58"/>
      <c r="IDG136" s="58"/>
      <c r="IDH136" s="58"/>
      <c r="IDI136" s="58"/>
      <c r="IDJ136" s="58"/>
      <c r="IDK136" s="58"/>
      <c r="IDL136" s="58"/>
      <c r="IDM136" s="58"/>
      <c r="IDN136" s="58"/>
      <c r="IDO136" s="58"/>
      <c r="IDP136" s="58"/>
      <c r="IDQ136" s="58"/>
      <c r="IDR136" s="58"/>
      <c r="IDS136" s="58"/>
      <c r="IDT136" s="58"/>
      <c r="IDU136" s="58"/>
      <c r="IDV136" s="58"/>
      <c r="IDW136" s="58"/>
      <c r="IDX136" s="58"/>
      <c r="IDY136" s="58"/>
      <c r="IDZ136" s="58"/>
      <c r="IEA136" s="58"/>
      <c r="IEB136" s="58"/>
      <c r="IEC136" s="58"/>
      <c r="IED136" s="58"/>
      <c r="IEE136" s="58"/>
      <c r="IEF136" s="58"/>
      <c r="IEG136" s="58"/>
      <c r="IEH136" s="58"/>
      <c r="IEI136" s="58"/>
      <c r="IEJ136" s="58"/>
      <c r="IEK136" s="58"/>
      <c r="IEL136" s="58"/>
      <c r="IEM136" s="58"/>
      <c r="IEN136" s="58"/>
      <c r="IEO136" s="58"/>
      <c r="IEP136" s="58"/>
      <c r="IEQ136" s="58"/>
      <c r="IER136" s="58"/>
      <c r="IES136" s="58"/>
      <c r="IET136" s="58"/>
      <c r="IEU136" s="58"/>
      <c r="IEV136" s="58"/>
      <c r="IEW136" s="58"/>
      <c r="IEX136" s="58"/>
      <c r="IEY136" s="58"/>
      <c r="IEZ136" s="58"/>
      <c r="IFA136" s="58"/>
      <c r="IFB136" s="58"/>
      <c r="IFC136" s="58"/>
      <c r="IFD136" s="58"/>
      <c r="IFE136" s="58"/>
      <c r="IFF136" s="58"/>
      <c r="IFG136" s="58"/>
      <c r="IFH136" s="58"/>
      <c r="IFI136" s="58"/>
      <c r="IFJ136" s="58"/>
      <c r="IFK136" s="58"/>
      <c r="IFL136" s="58"/>
      <c r="IFM136" s="58"/>
      <c r="IFN136" s="58"/>
      <c r="IFO136" s="58"/>
      <c r="IFP136" s="58"/>
      <c r="IFQ136" s="58"/>
      <c r="IFR136" s="58"/>
      <c r="IFS136" s="58"/>
      <c r="IFT136" s="58"/>
      <c r="IFU136" s="58"/>
      <c r="IFV136" s="58"/>
      <c r="IFW136" s="58"/>
      <c r="IFX136" s="58"/>
      <c r="IFY136" s="58"/>
      <c r="IFZ136" s="58"/>
      <c r="IGA136" s="58"/>
      <c r="IGB136" s="58"/>
      <c r="IGC136" s="58"/>
      <c r="IGD136" s="58"/>
      <c r="IGE136" s="58"/>
      <c r="IGF136" s="58"/>
      <c r="IGG136" s="58"/>
      <c r="IGH136" s="58"/>
      <c r="IGI136" s="58"/>
      <c r="IGJ136" s="58"/>
      <c r="IGK136" s="58"/>
      <c r="IGL136" s="58"/>
      <c r="IGM136" s="58"/>
      <c r="IGN136" s="58"/>
      <c r="IGO136" s="58"/>
      <c r="IGP136" s="58"/>
      <c r="IGQ136" s="58"/>
      <c r="IGR136" s="58"/>
      <c r="IGS136" s="58"/>
      <c r="IGT136" s="58"/>
      <c r="IGU136" s="58"/>
      <c r="IGV136" s="58"/>
      <c r="IGW136" s="58"/>
      <c r="IGX136" s="58"/>
      <c r="IGY136" s="58"/>
      <c r="IGZ136" s="58"/>
      <c r="IHA136" s="58"/>
      <c r="IHB136" s="58"/>
      <c r="IHC136" s="58"/>
      <c r="IHD136" s="58"/>
      <c r="IHE136" s="58"/>
      <c r="IHF136" s="58"/>
      <c r="IHG136" s="58"/>
      <c r="IHH136" s="58"/>
      <c r="IHI136" s="58"/>
      <c r="IHJ136" s="58"/>
      <c r="IHK136" s="58"/>
      <c r="IHL136" s="58"/>
      <c r="IHM136" s="58"/>
      <c r="IHN136" s="58"/>
      <c r="IHO136" s="58"/>
      <c r="IHP136" s="58"/>
      <c r="IHQ136" s="58"/>
      <c r="IHR136" s="58"/>
      <c r="IHS136" s="58"/>
      <c r="IHT136" s="58"/>
      <c r="IHU136" s="58"/>
      <c r="IHV136" s="58"/>
      <c r="IHW136" s="58"/>
      <c r="IHX136" s="58"/>
      <c r="IHY136" s="58"/>
      <c r="IHZ136" s="58"/>
      <c r="IIA136" s="58"/>
      <c r="IIB136" s="58"/>
      <c r="IIC136" s="58"/>
      <c r="IID136" s="58"/>
      <c r="IIE136" s="58"/>
      <c r="IIF136" s="58"/>
      <c r="IIG136" s="58"/>
      <c r="IIH136" s="58"/>
      <c r="III136" s="58"/>
      <c r="IIJ136" s="58"/>
      <c r="IIK136" s="58"/>
      <c r="IIL136" s="58"/>
      <c r="IIM136" s="58"/>
      <c r="IIN136" s="58"/>
      <c r="IIO136" s="58"/>
      <c r="IIP136" s="58"/>
      <c r="IIQ136" s="58"/>
      <c r="IIR136" s="58"/>
      <c r="IIS136" s="58"/>
      <c r="IIT136" s="58"/>
      <c r="IIU136" s="58"/>
      <c r="IIV136" s="58"/>
      <c r="IIW136" s="58"/>
      <c r="IIX136" s="58"/>
      <c r="IIY136" s="58"/>
      <c r="IIZ136" s="58"/>
      <c r="IJA136" s="58"/>
      <c r="IJB136" s="58"/>
      <c r="IJC136" s="58"/>
      <c r="IJD136" s="58"/>
      <c r="IJE136" s="58"/>
      <c r="IJF136" s="58"/>
      <c r="IJG136" s="58"/>
      <c r="IJH136" s="58"/>
      <c r="IJI136" s="58"/>
      <c r="IJJ136" s="58"/>
      <c r="IJK136" s="58"/>
      <c r="IJL136" s="58"/>
      <c r="IJM136" s="58"/>
      <c r="IJN136" s="58"/>
      <c r="IJO136" s="58"/>
      <c r="IJP136" s="58"/>
      <c r="IJQ136" s="58"/>
      <c r="IJR136" s="58"/>
      <c r="IJS136" s="58"/>
      <c r="IJT136" s="58"/>
      <c r="IJU136" s="58"/>
      <c r="IJV136" s="58"/>
      <c r="IJW136" s="58"/>
      <c r="IJX136" s="58"/>
      <c r="IJY136" s="58"/>
      <c r="IJZ136" s="58"/>
      <c r="IKA136" s="58"/>
      <c r="IKB136" s="58"/>
      <c r="IKC136" s="58"/>
      <c r="IKD136" s="58"/>
      <c r="IKE136" s="58"/>
      <c r="IKF136" s="58"/>
      <c r="IKG136" s="58"/>
      <c r="IKH136" s="58"/>
      <c r="IKI136" s="58"/>
      <c r="IKJ136" s="58"/>
      <c r="IKK136" s="58"/>
      <c r="IKL136" s="58"/>
      <c r="IKM136" s="58"/>
      <c r="IKN136" s="58"/>
      <c r="IKO136" s="58"/>
      <c r="IKP136" s="58"/>
      <c r="IKQ136" s="58"/>
      <c r="IKR136" s="58"/>
      <c r="IKS136" s="58"/>
      <c r="IKT136" s="58"/>
      <c r="IKU136" s="58"/>
      <c r="IKV136" s="58"/>
      <c r="IKW136" s="58"/>
      <c r="IKX136" s="58"/>
      <c r="IKY136" s="58"/>
      <c r="IKZ136" s="58"/>
      <c r="ILA136" s="58"/>
      <c r="ILB136" s="58"/>
      <c r="ILC136" s="58"/>
      <c r="ILD136" s="58"/>
      <c r="ILE136" s="58"/>
      <c r="ILF136" s="58"/>
      <c r="ILG136" s="58"/>
      <c r="ILH136" s="58"/>
      <c r="ILI136" s="58"/>
      <c r="ILJ136" s="58"/>
      <c r="ILK136" s="58"/>
      <c r="ILL136" s="58"/>
      <c r="ILM136" s="58"/>
      <c r="ILN136" s="58"/>
      <c r="ILO136" s="58"/>
      <c r="ILP136" s="58"/>
      <c r="ILQ136" s="58"/>
      <c r="ILR136" s="58"/>
      <c r="ILS136" s="58"/>
      <c r="ILT136" s="58"/>
      <c r="ILU136" s="58"/>
      <c r="ILV136" s="58"/>
      <c r="ILW136" s="58"/>
      <c r="ILX136" s="58"/>
      <c r="ILY136" s="58"/>
      <c r="ILZ136" s="58"/>
      <c r="IMA136" s="58"/>
      <c r="IMB136" s="58"/>
      <c r="IMC136" s="58"/>
      <c r="IMD136" s="58"/>
      <c r="IME136" s="58"/>
      <c r="IMF136" s="58"/>
      <c r="IMG136" s="58"/>
      <c r="IMH136" s="58"/>
      <c r="IMI136" s="58"/>
      <c r="IMJ136" s="58"/>
      <c r="IMK136" s="58"/>
      <c r="IML136" s="58"/>
      <c r="IMM136" s="58"/>
      <c r="IMN136" s="58"/>
      <c r="IMO136" s="58"/>
      <c r="IMP136" s="58"/>
      <c r="IMQ136" s="58"/>
      <c r="IMR136" s="58"/>
      <c r="IMS136" s="58"/>
      <c r="IMT136" s="58"/>
      <c r="IMU136" s="58"/>
      <c r="IMV136" s="58"/>
      <c r="IMW136" s="58"/>
      <c r="IMX136" s="58"/>
      <c r="IMY136" s="58"/>
      <c r="IMZ136" s="58"/>
      <c r="INA136" s="58"/>
      <c r="INB136" s="58"/>
      <c r="INC136" s="58"/>
      <c r="IND136" s="58"/>
      <c r="INE136" s="58"/>
      <c r="INF136" s="58"/>
      <c r="ING136" s="58"/>
      <c r="INH136" s="58"/>
      <c r="INI136" s="58"/>
      <c r="INJ136" s="58"/>
      <c r="INK136" s="58"/>
      <c r="INL136" s="58"/>
      <c r="INM136" s="58"/>
      <c r="INN136" s="58"/>
      <c r="INO136" s="58"/>
      <c r="INP136" s="58"/>
      <c r="INQ136" s="58"/>
      <c r="INR136" s="58"/>
      <c r="INS136" s="58"/>
      <c r="INT136" s="58"/>
      <c r="INU136" s="58"/>
      <c r="INV136" s="58"/>
      <c r="INW136" s="58"/>
      <c r="INX136" s="58"/>
      <c r="INY136" s="58"/>
      <c r="INZ136" s="58"/>
      <c r="IOA136" s="58"/>
      <c r="IOB136" s="58"/>
      <c r="IOC136" s="58"/>
      <c r="IOD136" s="58"/>
      <c r="IOE136" s="58"/>
      <c r="IOF136" s="58"/>
      <c r="IOG136" s="58"/>
      <c r="IOH136" s="58"/>
      <c r="IOI136" s="58"/>
      <c r="IOJ136" s="58"/>
      <c r="IOK136" s="58"/>
      <c r="IOL136" s="58"/>
      <c r="IOM136" s="58"/>
      <c r="ION136" s="58"/>
      <c r="IOO136" s="58"/>
      <c r="IOP136" s="58"/>
      <c r="IOQ136" s="58"/>
      <c r="IOR136" s="58"/>
      <c r="IOS136" s="58"/>
      <c r="IOT136" s="58"/>
      <c r="IOU136" s="58"/>
      <c r="IOV136" s="58"/>
      <c r="IOW136" s="58"/>
      <c r="IOX136" s="58"/>
      <c r="IOY136" s="58"/>
      <c r="IOZ136" s="58"/>
      <c r="IPA136" s="58"/>
      <c r="IPB136" s="58"/>
      <c r="IPC136" s="58"/>
      <c r="IPD136" s="58"/>
      <c r="IPE136" s="58"/>
      <c r="IPF136" s="58"/>
      <c r="IPG136" s="58"/>
      <c r="IPH136" s="58"/>
      <c r="IPI136" s="58"/>
      <c r="IPJ136" s="58"/>
      <c r="IPK136" s="58"/>
      <c r="IPL136" s="58"/>
      <c r="IPM136" s="58"/>
      <c r="IPN136" s="58"/>
      <c r="IPO136" s="58"/>
      <c r="IPP136" s="58"/>
      <c r="IPQ136" s="58"/>
      <c r="IPR136" s="58"/>
      <c r="IPS136" s="58"/>
      <c r="IPT136" s="58"/>
      <c r="IPU136" s="58"/>
      <c r="IPV136" s="58"/>
      <c r="IPW136" s="58"/>
      <c r="IPX136" s="58"/>
      <c r="IPY136" s="58"/>
      <c r="IPZ136" s="58"/>
      <c r="IQA136" s="58"/>
      <c r="IQB136" s="58"/>
      <c r="IQC136" s="58"/>
      <c r="IQD136" s="58"/>
      <c r="IQE136" s="58"/>
      <c r="IQF136" s="58"/>
      <c r="IQG136" s="58"/>
      <c r="IQH136" s="58"/>
      <c r="IQI136" s="58"/>
      <c r="IQJ136" s="58"/>
      <c r="IQK136" s="58"/>
      <c r="IQL136" s="58"/>
      <c r="IQM136" s="58"/>
      <c r="IQN136" s="58"/>
      <c r="IQO136" s="58"/>
      <c r="IQP136" s="58"/>
      <c r="IQQ136" s="58"/>
      <c r="IQR136" s="58"/>
      <c r="IQS136" s="58"/>
      <c r="IQT136" s="58"/>
      <c r="IQU136" s="58"/>
      <c r="IQV136" s="58"/>
      <c r="IQW136" s="58"/>
      <c r="IQX136" s="58"/>
      <c r="IQY136" s="58"/>
      <c r="IQZ136" s="58"/>
      <c r="IRA136" s="58"/>
      <c r="IRB136" s="58"/>
      <c r="IRC136" s="58"/>
      <c r="IRD136" s="58"/>
      <c r="IRE136" s="58"/>
      <c r="IRF136" s="58"/>
      <c r="IRG136" s="58"/>
      <c r="IRH136" s="58"/>
      <c r="IRI136" s="58"/>
      <c r="IRJ136" s="58"/>
      <c r="IRK136" s="58"/>
      <c r="IRL136" s="58"/>
      <c r="IRM136" s="58"/>
      <c r="IRN136" s="58"/>
      <c r="IRO136" s="58"/>
      <c r="IRP136" s="58"/>
      <c r="IRQ136" s="58"/>
      <c r="IRR136" s="58"/>
      <c r="IRS136" s="58"/>
      <c r="IRT136" s="58"/>
      <c r="IRU136" s="58"/>
      <c r="IRV136" s="58"/>
      <c r="IRW136" s="58"/>
      <c r="IRX136" s="58"/>
      <c r="IRY136" s="58"/>
      <c r="IRZ136" s="58"/>
      <c r="ISA136" s="58"/>
      <c r="ISB136" s="58"/>
      <c r="ISC136" s="58"/>
      <c r="ISD136" s="58"/>
      <c r="ISE136" s="58"/>
      <c r="ISF136" s="58"/>
      <c r="ISG136" s="58"/>
      <c r="ISH136" s="58"/>
      <c r="ISI136" s="58"/>
      <c r="ISJ136" s="58"/>
      <c r="ISK136" s="58"/>
      <c r="ISL136" s="58"/>
      <c r="ISM136" s="58"/>
      <c r="ISN136" s="58"/>
      <c r="ISO136" s="58"/>
      <c r="ISP136" s="58"/>
      <c r="ISQ136" s="58"/>
      <c r="ISR136" s="58"/>
      <c r="ISS136" s="58"/>
      <c r="IST136" s="58"/>
      <c r="ISU136" s="58"/>
      <c r="ISV136" s="58"/>
      <c r="ISW136" s="58"/>
      <c r="ISX136" s="58"/>
      <c r="ISY136" s="58"/>
      <c r="ISZ136" s="58"/>
      <c r="ITA136" s="58"/>
      <c r="ITB136" s="58"/>
      <c r="ITC136" s="58"/>
      <c r="ITD136" s="58"/>
      <c r="ITE136" s="58"/>
      <c r="ITF136" s="58"/>
      <c r="ITG136" s="58"/>
      <c r="ITH136" s="58"/>
      <c r="ITI136" s="58"/>
      <c r="ITJ136" s="58"/>
      <c r="ITK136" s="58"/>
      <c r="ITL136" s="58"/>
      <c r="ITM136" s="58"/>
      <c r="ITN136" s="58"/>
      <c r="ITO136" s="58"/>
      <c r="ITP136" s="58"/>
      <c r="ITQ136" s="58"/>
      <c r="ITR136" s="58"/>
      <c r="ITS136" s="58"/>
      <c r="ITT136" s="58"/>
      <c r="ITU136" s="58"/>
      <c r="ITV136" s="58"/>
      <c r="ITW136" s="58"/>
      <c r="ITX136" s="58"/>
      <c r="ITY136" s="58"/>
      <c r="ITZ136" s="58"/>
      <c r="IUA136" s="58"/>
      <c r="IUB136" s="58"/>
      <c r="IUC136" s="58"/>
      <c r="IUD136" s="58"/>
      <c r="IUE136" s="58"/>
      <c r="IUF136" s="58"/>
      <c r="IUG136" s="58"/>
      <c r="IUH136" s="58"/>
      <c r="IUI136" s="58"/>
      <c r="IUJ136" s="58"/>
      <c r="IUK136" s="58"/>
      <c r="IUL136" s="58"/>
      <c r="IUM136" s="58"/>
      <c r="IUN136" s="58"/>
      <c r="IUO136" s="58"/>
      <c r="IUP136" s="58"/>
      <c r="IUQ136" s="58"/>
      <c r="IUR136" s="58"/>
      <c r="IUS136" s="58"/>
      <c r="IUT136" s="58"/>
      <c r="IUU136" s="58"/>
      <c r="IUV136" s="58"/>
      <c r="IUW136" s="58"/>
      <c r="IUX136" s="58"/>
      <c r="IUY136" s="58"/>
      <c r="IUZ136" s="58"/>
      <c r="IVA136" s="58"/>
      <c r="IVB136" s="58"/>
      <c r="IVC136" s="58"/>
      <c r="IVD136" s="58"/>
      <c r="IVE136" s="58"/>
      <c r="IVF136" s="58"/>
      <c r="IVG136" s="58"/>
      <c r="IVH136" s="58"/>
      <c r="IVI136" s="58"/>
      <c r="IVJ136" s="58"/>
      <c r="IVK136" s="58"/>
      <c r="IVL136" s="58"/>
      <c r="IVM136" s="58"/>
      <c r="IVN136" s="58"/>
      <c r="IVO136" s="58"/>
      <c r="IVP136" s="58"/>
      <c r="IVQ136" s="58"/>
      <c r="IVR136" s="58"/>
      <c r="IVS136" s="58"/>
      <c r="IVT136" s="58"/>
      <c r="IVU136" s="58"/>
      <c r="IVV136" s="58"/>
      <c r="IVW136" s="58"/>
      <c r="IVX136" s="58"/>
      <c r="IVY136" s="58"/>
      <c r="IVZ136" s="58"/>
      <c r="IWA136" s="58"/>
      <c r="IWB136" s="58"/>
      <c r="IWC136" s="58"/>
      <c r="IWD136" s="58"/>
      <c r="IWE136" s="58"/>
      <c r="IWF136" s="58"/>
      <c r="IWG136" s="58"/>
      <c r="IWH136" s="58"/>
      <c r="IWI136" s="58"/>
      <c r="IWJ136" s="58"/>
      <c r="IWK136" s="58"/>
      <c r="IWL136" s="58"/>
      <c r="IWM136" s="58"/>
      <c r="IWN136" s="58"/>
      <c r="IWO136" s="58"/>
      <c r="IWP136" s="58"/>
      <c r="IWQ136" s="58"/>
      <c r="IWR136" s="58"/>
      <c r="IWS136" s="58"/>
      <c r="IWT136" s="58"/>
      <c r="IWU136" s="58"/>
      <c r="IWV136" s="58"/>
      <c r="IWW136" s="58"/>
      <c r="IWX136" s="58"/>
      <c r="IWY136" s="58"/>
      <c r="IWZ136" s="58"/>
      <c r="IXA136" s="58"/>
      <c r="IXB136" s="58"/>
      <c r="IXC136" s="58"/>
      <c r="IXD136" s="58"/>
      <c r="IXE136" s="58"/>
      <c r="IXF136" s="58"/>
      <c r="IXG136" s="58"/>
      <c r="IXH136" s="58"/>
      <c r="IXI136" s="58"/>
      <c r="IXJ136" s="58"/>
      <c r="IXK136" s="58"/>
      <c r="IXL136" s="58"/>
      <c r="IXM136" s="58"/>
      <c r="IXN136" s="58"/>
      <c r="IXO136" s="58"/>
      <c r="IXP136" s="58"/>
      <c r="IXQ136" s="58"/>
      <c r="IXR136" s="58"/>
      <c r="IXS136" s="58"/>
      <c r="IXT136" s="58"/>
      <c r="IXU136" s="58"/>
      <c r="IXV136" s="58"/>
      <c r="IXW136" s="58"/>
      <c r="IXX136" s="58"/>
      <c r="IXY136" s="58"/>
      <c r="IXZ136" s="58"/>
      <c r="IYA136" s="58"/>
      <c r="IYB136" s="58"/>
      <c r="IYC136" s="58"/>
      <c r="IYD136" s="58"/>
      <c r="IYE136" s="58"/>
      <c r="IYF136" s="58"/>
      <c r="IYG136" s="58"/>
      <c r="IYH136" s="58"/>
      <c r="IYI136" s="58"/>
      <c r="IYJ136" s="58"/>
      <c r="IYK136" s="58"/>
      <c r="IYL136" s="58"/>
      <c r="IYM136" s="58"/>
      <c r="IYN136" s="58"/>
      <c r="IYO136" s="58"/>
      <c r="IYP136" s="58"/>
      <c r="IYQ136" s="58"/>
      <c r="IYR136" s="58"/>
      <c r="IYS136" s="58"/>
      <c r="IYT136" s="58"/>
      <c r="IYU136" s="58"/>
      <c r="IYV136" s="58"/>
      <c r="IYW136" s="58"/>
      <c r="IYX136" s="58"/>
      <c r="IYY136" s="58"/>
      <c r="IYZ136" s="58"/>
      <c r="IZA136" s="58"/>
      <c r="IZB136" s="58"/>
      <c r="IZC136" s="58"/>
      <c r="IZD136" s="58"/>
      <c r="IZE136" s="58"/>
      <c r="IZF136" s="58"/>
      <c r="IZG136" s="58"/>
      <c r="IZH136" s="58"/>
      <c r="IZI136" s="58"/>
      <c r="IZJ136" s="58"/>
      <c r="IZK136" s="58"/>
      <c r="IZL136" s="58"/>
      <c r="IZM136" s="58"/>
      <c r="IZN136" s="58"/>
      <c r="IZO136" s="58"/>
      <c r="IZP136" s="58"/>
      <c r="IZQ136" s="58"/>
      <c r="IZR136" s="58"/>
      <c r="IZS136" s="58"/>
      <c r="IZT136" s="58"/>
      <c r="IZU136" s="58"/>
      <c r="IZV136" s="58"/>
      <c r="IZW136" s="58"/>
      <c r="IZX136" s="58"/>
      <c r="IZY136" s="58"/>
      <c r="IZZ136" s="58"/>
      <c r="JAA136" s="58"/>
      <c r="JAB136" s="58"/>
      <c r="JAC136" s="58"/>
      <c r="JAD136" s="58"/>
      <c r="JAE136" s="58"/>
      <c r="JAF136" s="58"/>
      <c r="JAG136" s="58"/>
      <c r="JAH136" s="58"/>
      <c r="JAI136" s="58"/>
      <c r="JAJ136" s="58"/>
      <c r="JAK136" s="58"/>
      <c r="JAL136" s="58"/>
      <c r="JAM136" s="58"/>
      <c r="JAN136" s="58"/>
      <c r="JAO136" s="58"/>
      <c r="JAP136" s="58"/>
      <c r="JAQ136" s="58"/>
      <c r="JAR136" s="58"/>
      <c r="JAS136" s="58"/>
      <c r="JAT136" s="58"/>
      <c r="JAU136" s="58"/>
      <c r="JAV136" s="58"/>
      <c r="JAW136" s="58"/>
      <c r="JAX136" s="58"/>
      <c r="JAY136" s="58"/>
      <c r="JAZ136" s="58"/>
      <c r="JBA136" s="58"/>
      <c r="JBB136" s="58"/>
      <c r="JBC136" s="58"/>
      <c r="JBD136" s="58"/>
      <c r="JBE136" s="58"/>
      <c r="JBF136" s="58"/>
      <c r="JBG136" s="58"/>
      <c r="JBH136" s="58"/>
      <c r="JBI136" s="58"/>
      <c r="JBJ136" s="58"/>
      <c r="JBK136" s="58"/>
      <c r="JBL136" s="58"/>
      <c r="JBM136" s="58"/>
      <c r="JBN136" s="58"/>
      <c r="JBO136" s="58"/>
      <c r="JBP136" s="58"/>
      <c r="JBQ136" s="58"/>
      <c r="JBR136" s="58"/>
      <c r="JBS136" s="58"/>
      <c r="JBT136" s="58"/>
      <c r="JBU136" s="58"/>
      <c r="JBV136" s="58"/>
      <c r="JBW136" s="58"/>
      <c r="JBX136" s="58"/>
      <c r="JBY136" s="58"/>
      <c r="JBZ136" s="58"/>
      <c r="JCA136" s="58"/>
      <c r="JCB136" s="58"/>
      <c r="JCC136" s="58"/>
      <c r="JCD136" s="58"/>
      <c r="JCE136" s="58"/>
      <c r="JCF136" s="58"/>
      <c r="JCG136" s="58"/>
      <c r="JCH136" s="58"/>
      <c r="JCI136" s="58"/>
      <c r="JCJ136" s="58"/>
      <c r="JCK136" s="58"/>
      <c r="JCL136" s="58"/>
      <c r="JCM136" s="58"/>
      <c r="JCN136" s="58"/>
      <c r="JCO136" s="58"/>
      <c r="JCP136" s="58"/>
      <c r="JCQ136" s="58"/>
      <c r="JCR136" s="58"/>
      <c r="JCS136" s="58"/>
      <c r="JCT136" s="58"/>
      <c r="JCU136" s="58"/>
      <c r="JCV136" s="58"/>
      <c r="JCW136" s="58"/>
      <c r="JCX136" s="58"/>
      <c r="JCY136" s="58"/>
      <c r="JCZ136" s="58"/>
      <c r="JDA136" s="58"/>
      <c r="JDB136" s="58"/>
      <c r="JDC136" s="58"/>
      <c r="JDD136" s="58"/>
      <c r="JDE136" s="58"/>
      <c r="JDF136" s="58"/>
      <c r="JDG136" s="58"/>
      <c r="JDH136" s="58"/>
      <c r="JDI136" s="58"/>
      <c r="JDJ136" s="58"/>
      <c r="JDK136" s="58"/>
      <c r="JDL136" s="58"/>
      <c r="JDM136" s="58"/>
      <c r="JDN136" s="58"/>
      <c r="JDO136" s="58"/>
      <c r="JDP136" s="58"/>
      <c r="JDQ136" s="58"/>
      <c r="JDR136" s="58"/>
      <c r="JDS136" s="58"/>
      <c r="JDT136" s="58"/>
      <c r="JDU136" s="58"/>
      <c r="JDV136" s="58"/>
      <c r="JDW136" s="58"/>
      <c r="JDX136" s="58"/>
      <c r="JDY136" s="58"/>
      <c r="JDZ136" s="58"/>
      <c r="JEA136" s="58"/>
      <c r="JEB136" s="58"/>
      <c r="JEC136" s="58"/>
      <c r="JED136" s="58"/>
      <c r="JEE136" s="58"/>
      <c r="JEF136" s="58"/>
      <c r="JEG136" s="58"/>
      <c r="JEH136" s="58"/>
      <c r="JEI136" s="58"/>
      <c r="JEJ136" s="58"/>
      <c r="JEK136" s="58"/>
      <c r="JEL136" s="58"/>
      <c r="JEM136" s="58"/>
      <c r="JEN136" s="58"/>
      <c r="JEO136" s="58"/>
      <c r="JEP136" s="58"/>
      <c r="JEQ136" s="58"/>
      <c r="JER136" s="58"/>
      <c r="JES136" s="58"/>
      <c r="JET136" s="58"/>
      <c r="JEU136" s="58"/>
      <c r="JEV136" s="58"/>
      <c r="JEW136" s="58"/>
      <c r="JEX136" s="58"/>
      <c r="JEY136" s="58"/>
      <c r="JEZ136" s="58"/>
      <c r="JFA136" s="58"/>
      <c r="JFB136" s="58"/>
      <c r="JFC136" s="58"/>
      <c r="JFD136" s="58"/>
      <c r="JFE136" s="58"/>
      <c r="JFF136" s="58"/>
      <c r="JFG136" s="58"/>
      <c r="JFH136" s="58"/>
      <c r="JFI136" s="58"/>
      <c r="JFJ136" s="58"/>
      <c r="JFK136" s="58"/>
      <c r="JFL136" s="58"/>
      <c r="JFM136" s="58"/>
      <c r="JFN136" s="58"/>
      <c r="JFO136" s="58"/>
      <c r="JFP136" s="58"/>
      <c r="JFQ136" s="58"/>
      <c r="JFR136" s="58"/>
      <c r="JFS136" s="58"/>
      <c r="JFT136" s="58"/>
      <c r="JFU136" s="58"/>
      <c r="JFV136" s="58"/>
      <c r="JFW136" s="58"/>
      <c r="JFX136" s="58"/>
      <c r="JFY136" s="58"/>
      <c r="JFZ136" s="58"/>
      <c r="JGA136" s="58"/>
      <c r="JGB136" s="58"/>
      <c r="JGC136" s="58"/>
      <c r="JGD136" s="58"/>
      <c r="JGE136" s="58"/>
      <c r="JGF136" s="58"/>
      <c r="JGG136" s="58"/>
      <c r="JGH136" s="58"/>
      <c r="JGI136" s="58"/>
      <c r="JGJ136" s="58"/>
      <c r="JGK136" s="58"/>
      <c r="JGL136" s="58"/>
      <c r="JGM136" s="58"/>
      <c r="JGN136" s="58"/>
      <c r="JGO136" s="58"/>
      <c r="JGP136" s="58"/>
      <c r="JGQ136" s="58"/>
      <c r="JGR136" s="58"/>
      <c r="JGS136" s="58"/>
      <c r="JGT136" s="58"/>
      <c r="JGU136" s="58"/>
      <c r="JGV136" s="58"/>
      <c r="JGW136" s="58"/>
      <c r="JGX136" s="58"/>
      <c r="JGY136" s="58"/>
      <c r="JGZ136" s="58"/>
      <c r="JHA136" s="58"/>
      <c r="JHB136" s="58"/>
      <c r="JHC136" s="58"/>
      <c r="JHD136" s="58"/>
      <c r="JHE136" s="58"/>
      <c r="JHF136" s="58"/>
      <c r="JHG136" s="58"/>
      <c r="JHH136" s="58"/>
      <c r="JHI136" s="58"/>
      <c r="JHJ136" s="58"/>
      <c r="JHK136" s="58"/>
      <c r="JHL136" s="58"/>
      <c r="JHM136" s="58"/>
      <c r="JHN136" s="58"/>
      <c r="JHO136" s="58"/>
      <c r="JHP136" s="58"/>
      <c r="JHQ136" s="58"/>
      <c r="JHR136" s="58"/>
      <c r="JHS136" s="58"/>
      <c r="JHT136" s="58"/>
      <c r="JHU136" s="58"/>
      <c r="JHV136" s="58"/>
      <c r="JHW136" s="58"/>
      <c r="JHX136" s="58"/>
      <c r="JHY136" s="58"/>
      <c r="JHZ136" s="58"/>
      <c r="JIA136" s="58"/>
      <c r="JIB136" s="58"/>
      <c r="JIC136" s="58"/>
      <c r="JID136" s="58"/>
      <c r="JIE136" s="58"/>
      <c r="JIF136" s="58"/>
      <c r="JIG136" s="58"/>
      <c r="JIH136" s="58"/>
      <c r="JII136" s="58"/>
      <c r="JIJ136" s="58"/>
      <c r="JIK136" s="58"/>
      <c r="JIL136" s="58"/>
      <c r="JIM136" s="58"/>
      <c r="JIN136" s="58"/>
      <c r="JIO136" s="58"/>
      <c r="JIP136" s="58"/>
      <c r="JIQ136" s="58"/>
      <c r="JIR136" s="58"/>
      <c r="JIS136" s="58"/>
      <c r="JIT136" s="58"/>
      <c r="JIU136" s="58"/>
      <c r="JIV136" s="58"/>
      <c r="JIW136" s="58"/>
      <c r="JIX136" s="58"/>
      <c r="JIY136" s="58"/>
      <c r="JIZ136" s="58"/>
      <c r="JJA136" s="58"/>
      <c r="JJB136" s="58"/>
      <c r="JJC136" s="58"/>
      <c r="JJD136" s="58"/>
      <c r="JJE136" s="58"/>
      <c r="JJF136" s="58"/>
      <c r="JJG136" s="58"/>
      <c r="JJH136" s="58"/>
      <c r="JJI136" s="58"/>
      <c r="JJJ136" s="58"/>
      <c r="JJK136" s="58"/>
      <c r="JJL136" s="58"/>
      <c r="JJM136" s="58"/>
      <c r="JJN136" s="58"/>
      <c r="JJO136" s="58"/>
      <c r="JJP136" s="58"/>
      <c r="JJQ136" s="58"/>
      <c r="JJR136" s="58"/>
      <c r="JJS136" s="58"/>
      <c r="JJT136" s="58"/>
      <c r="JJU136" s="58"/>
      <c r="JJV136" s="58"/>
      <c r="JJW136" s="58"/>
      <c r="JJX136" s="58"/>
      <c r="JJY136" s="58"/>
      <c r="JJZ136" s="58"/>
      <c r="JKA136" s="58"/>
      <c r="JKB136" s="58"/>
      <c r="JKC136" s="58"/>
      <c r="JKD136" s="58"/>
      <c r="JKE136" s="58"/>
      <c r="JKF136" s="58"/>
      <c r="JKG136" s="58"/>
      <c r="JKH136" s="58"/>
      <c r="JKI136" s="58"/>
      <c r="JKJ136" s="58"/>
      <c r="JKK136" s="58"/>
      <c r="JKL136" s="58"/>
      <c r="JKM136" s="58"/>
      <c r="JKN136" s="58"/>
      <c r="JKO136" s="58"/>
      <c r="JKP136" s="58"/>
      <c r="JKQ136" s="58"/>
      <c r="JKR136" s="58"/>
      <c r="JKS136" s="58"/>
      <c r="JKT136" s="58"/>
      <c r="JKU136" s="58"/>
      <c r="JKV136" s="58"/>
      <c r="JKW136" s="58"/>
      <c r="JKX136" s="58"/>
      <c r="JKY136" s="58"/>
      <c r="JKZ136" s="58"/>
      <c r="JLA136" s="58"/>
      <c r="JLB136" s="58"/>
      <c r="JLC136" s="58"/>
      <c r="JLD136" s="58"/>
      <c r="JLE136" s="58"/>
      <c r="JLF136" s="58"/>
      <c r="JLG136" s="58"/>
      <c r="JLH136" s="58"/>
      <c r="JLI136" s="58"/>
      <c r="JLJ136" s="58"/>
      <c r="JLK136" s="58"/>
      <c r="JLL136" s="58"/>
      <c r="JLM136" s="58"/>
      <c r="JLN136" s="58"/>
      <c r="JLO136" s="58"/>
      <c r="JLP136" s="58"/>
      <c r="JLQ136" s="58"/>
      <c r="JLR136" s="58"/>
      <c r="JLS136" s="58"/>
      <c r="JLT136" s="58"/>
      <c r="JLU136" s="58"/>
      <c r="JLV136" s="58"/>
      <c r="JLW136" s="58"/>
      <c r="JLX136" s="58"/>
      <c r="JLY136" s="58"/>
      <c r="JLZ136" s="58"/>
      <c r="JMA136" s="58"/>
      <c r="JMB136" s="58"/>
      <c r="JMC136" s="58"/>
      <c r="JMD136" s="58"/>
      <c r="JME136" s="58"/>
      <c r="JMF136" s="58"/>
      <c r="JMG136" s="58"/>
      <c r="JMH136" s="58"/>
      <c r="JMI136" s="58"/>
      <c r="JMJ136" s="58"/>
      <c r="JMK136" s="58"/>
      <c r="JML136" s="58"/>
      <c r="JMM136" s="58"/>
      <c r="JMN136" s="58"/>
      <c r="JMO136" s="58"/>
      <c r="JMP136" s="58"/>
      <c r="JMQ136" s="58"/>
      <c r="JMR136" s="58"/>
      <c r="JMS136" s="58"/>
      <c r="JMT136" s="58"/>
      <c r="JMU136" s="58"/>
      <c r="JMV136" s="58"/>
      <c r="JMW136" s="58"/>
      <c r="JMX136" s="58"/>
      <c r="JMY136" s="58"/>
      <c r="JMZ136" s="58"/>
      <c r="JNA136" s="58"/>
      <c r="JNB136" s="58"/>
      <c r="JNC136" s="58"/>
      <c r="JND136" s="58"/>
      <c r="JNE136" s="58"/>
      <c r="JNF136" s="58"/>
      <c r="JNG136" s="58"/>
      <c r="JNH136" s="58"/>
      <c r="JNI136" s="58"/>
      <c r="JNJ136" s="58"/>
      <c r="JNK136" s="58"/>
      <c r="JNL136" s="58"/>
      <c r="JNM136" s="58"/>
      <c r="JNN136" s="58"/>
      <c r="JNO136" s="58"/>
      <c r="JNP136" s="58"/>
      <c r="JNQ136" s="58"/>
      <c r="JNR136" s="58"/>
      <c r="JNS136" s="58"/>
      <c r="JNT136" s="58"/>
      <c r="JNU136" s="58"/>
      <c r="JNV136" s="58"/>
      <c r="JNW136" s="58"/>
      <c r="JNX136" s="58"/>
      <c r="JNY136" s="58"/>
      <c r="JNZ136" s="58"/>
      <c r="JOA136" s="58"/>
      <c r="JOB136" s="58"/>
      <c r="JOC136" s="58"/>
      <c r="JOD136" s="58"/>
      <c r="JOE136" s="58"/>
      <c r="JOF136" s="58"/>
      <c r="JOG136" s="58"/>
      <c r="JOH136" s="58"/>
      <c r="JOI136" s="58"/>
      <c r="JOJ136" s="58"/>
      <c r="JOK136" s="58"/>
      <c r="JOL136" s="58"/>
      <c r="JOM136" s="58"/>
      <c r="JON136" s="58"/>
      <c r="JOO136" s="58"/>
      <c r="JOP136" s="58"/>
      <c r="JOQ136" s="58"/>
      <c r="JOR136" s="58"/>
      <c r="JOS136" s="58"/>
      <c r="JOT136" s="58"/>
      <c r="JOU136" s="58"/>
      <c r="JOV136" s="58"/>
      <c r="JOW136" s="58"/>
      <c r="JOX136" s="58"/>
      <c r="JOY136" s="58"/>
      <c r="JOZ136" s="58"/>
      <c r="JPA136" s="58"/>
      <c r="JPB136" s="58"/>
      <c r="JPC136" s="58"/>
      <c r="JPD136" s="58"/>
      <c r="JPE136" s="58"/>
      <c r="JPF136" s="58"/>
      <c r="JPG136" s="58"/>
      <c r="JPH136" s="58"/>
      <c r="JPI136" s="58"/>
      <c r="JPJ136" s="58"/>
      <c r="JPK136" s="58"/>
      <c r="JPL136" s="58"/>
      <c r="JPM136" s="58"/>
      <c r="JPN136" s="58"/>
      <c r="JPO136" s="58"/>
      <c r="JPP136" s="58"/>
      <c r="JPQ136" s="58"/>
      <c r="JPR136" s="58"/>
      <c r="JPS136" s="58"/>
      <c r="JPT136" s="58"/>
      <c r="JPU136" s="58"/>
      <c r="JPV136" s="58"/>
      <c r="JPW136" s="58"/>
      <c r="JPX136" s="58"/>
      <c r="JPY136" s="58"/>
      <c r="JPZ136" s="58"/>
      <c r="JQA136" s="58"/>
      <c r="JQB136" s="58"/>
      <c r="JQC136" s="58"/>
      <c r="JQD136" s="58"/>
      <c r="JQE136" s="58"/>
      <c r="JQF136" s="58"/>
      <c r="JQG136" s="58"/>
      <c r="JQH136" s="58"/>
      <c r="JQI136" s="58"/>
      <c r="JQJ136" s="58"/>
      <c r="JQK136" s="58"/>
      <c r="JQL136" s="58"/>
      <c r="JQM136" s="58"/>
      <c r="JQN136" s="58"/>
      <c r="JQO136" s="58"/>
      <c r="JQP136" s="58"/>
      <c r="JQQ136" s="58"/>
      <c r="JQR136" s="58"/>
      <c r="JQS136" s="58"/>
      <c r="JQT136" s="58"/>
      <c r="JQU136" s="58"/>
      <c r="JQV136" s="58"/>
      <c r="JQW136" s="58"/>
      <c r="JQX136" s="58"/>
      <c r="JQY136" s="58"/>
      <c r="JQZ136" s="58"/>
      <c r="JRA136" s="58"/>
      <c r="JRB136" s="58"/>
      <c r="JRC136" s="58"/>
      <c r="JRD136" s="58"/>
      <c r="JRE136" s="58"/>
      <c r="JRF136" s="58"/>
      <c r="JRG136" s="58"/>
      <c r="JRH136" s="58"/>
      <c r="JRI136" s="58"/>
      <c r="JRJ136" s="58"/>
      <c r="JRK136" s="58"/>
      <c r="JRL136" s="58"/>
      <c r="JRM136" s="58"/>
      <c r="JRN136" s="58"/>
      <c r="JRO136" s="58"/>
      <c r="JRP136" s="58"/>
      <c r="JRQ136" s="58"/>
      <c r="JRR136" s="58"/>
      <c r="JRS136" s="58"/>
      <c r="JRT136" s="58"/>
      <c r="JRU136" s="58"/>
      <c r="JRV136" s="58"/>
      <c r="JRW136" s="58"/>
      <c r="JRX136" s="58"/>
      <c r="JRY136" s="58"/>
      <c r="JRZ136" s="58"/>
      <c r="JSA136" s="58"/>
      <c r="JSB136" s="58"/>
      <c r="JSC136" s="58"/>
      <c r="JSD136" s="58"/>
      <c r="JSE136" s="58"/>
      <c r="JSF136" s="58"/>
      <c r="JSG136" s="58"/>
      <c r="JSH136" s="58"/>
      <c r="JSI136" s="58"/>
      <c r="JSJ136" s="58"/>
      <c r="JSK136" s="58"/>
      <c r="JSL136" s="58"/>
      <c r="JSM136" s="58"/>
      <c r="JSN136" s="58"/>
      <c r="JSO136" s="58"/>
      <c r="JSP136" s="58"/>
      <c r="JSQ136" s="58"/>
      <c r="JSR136" s="58"/>
      <c r="JSS136" s="58"/>
      <c r="JST136" s="58"/>
      <c r="JSU136" s="58"/>
      <c r="JSV136" s="58"/>
      <c r="JSW136" s="58"/>
      <c r="JSX136" s="58"/>
      <c r="JSY136" s="58"/>
      <c r="JSZ136" s="58"/>
      <c r="JTA136" s="58"/>
      <c r="JTB136" s="58"/>
      <c r="JTC136" s="58"/>
      <c r="JTD136" s="58"/>
      <c r="JTE136" s="58"/>
      <c r="JTF136" s="58"/>
      <c r="JTG136" s="58"/>
      <c r="JTH136" s="58"/>
      <c r="JTI136" s="58"/>
      <c r="JTJ136" s="58"/>
      <c r="JTK136" s="58"/>
      <c r="JTL136" s="58"/>
      <c r="JTM136" s="58"/>
      <c r="JTN136" s="58"/>
      <c r="JTO136" s="58"/>
      <c r="JTP136" s="58"/>
      <c r="JTQ136" s="58"/>
      <c r="JTR136" s="58"/>
      <c r="JTS136" s="58"/>
      <c r="JTT136" s="58"/>
      <c r="JTU136" s="58"/>
      <c r="JTV136" s="58"/>
      <c r="JTW136" s="58"/>
      <c r="JTX136" s="58"/>
      <c r="JTY136" s="58"/>
      <c r="JTZ136" s="58"/>
      <c r="JUA136" s="58"/>
      <c r="JUB136" s="58"/>
      <c r="JUC136" s="58"/>
      <c r="JUD136" s="58"/>
      <c r="JUE136" s="58"/>
      <c r="JUF136" s="58"/>
      <c r="JUG136" s="58"/>
      <c r="JUH136" s="58"/>
      <c r="JUI136" s="58"/>
      <c r="JUJ136" s="58"/>
      <c r="JUK136" s="58"/>
      <c r="JUL136" s="58"/>
      <c r="JUM136" s="58"/>
      <c r="JUN136" s="58"/>
      <c r="JUO136" s="58"/>
      <c r="JUP136" s="58"/>
      <c r="JUQ136" s="58"/>
      <c r="JUR136" s="58"/>
      <c r="JUS136" s="58"/>
      <c r="JUT136" s="58"/>
      <c r="JUU136" s="58"/>
      <c r="JUV136" s="58"/>
      <c r="JUW136" s="58"/>
      <c r="JUX136" s="58"/>
      <c r="JUY136" s="58"/>
      <c r="JUZ136" s="58"/>
      <c r="JVA136" s="58"/>
      <c r="JVB136" s="58"/>
      <c r="JVC136" s="58"/>
      <c r="JVD136" s="58"/>
      <c r="JVE136" s="58"/>
      <c r="JVF136" s="58"/>
      <c r="JVG136" s="58"/>
      <c r="JVH136" s="58"/>
      <c r="JVI136" s="58"/>
      <c r="JVJ136" s="58"/>
      <c r="JVK136" s="58"/>
      <c r="JVL136" s="58"/>
      <c r="JVM136" s="58"/>
      <c r="JVN136" s="58"/>
      <c r="JVO136" s="58"/>
      <c r="JVP136" s="58"/>
      <c r="JVQ136" s="58"/>
      <c r="JVR136" s="58"/>
      <c r="JVS136" s="58"/>
      <c r="JVT136" s="58"/>
      <c r="JVU136" s="58"/>
      <c r="JVV136" s="58"/>
      <c r="JVW136" s="58"/>
      <c r="JVX136" s="58"/>
      <c r="JVY136" s="58"/>
      <c r="JVZ136" s="58"/>
      <c r="JWA136" s="58"/>
      <c r="JWB136" s="58"/>
      <c r="JWC136" s="58"/>
      <c r="JWD136" s="58"/>
      <c r="JWE136" s="58"/>
      <c r="JWF136" s="58"/>
      <c r="JWG136" s="58"/>
      <c r="JWH136" s="58"/>
      <c r="JWI136" s="58"/>
      <c r="JWJ136" s="58"/>
      <c r="JWK136" s="58"/>
      <c r="JWL136" s="58"/>
      <c r="JWM136" s="58"/>
      <c r="JWN136" s="58"/>
      <c r="JWO136" s="58"/>
      <c r="JWP136" s="58"/>
      <c r="JWQ136" s="58"/>
      <c r="JWR136" s="58"/>
      <c r="JWS136" s="58"/>
      <c r="JWT136" s="58"/>
      <c r="JWU136" s="58"/>
      <c r="JWV136" s="58"/>
      <c r="JWW136" s="58"/>
      <c r="JWX136" s="58"/>
      <c r="JWY136" s="58"/>
      <c r="JWZ136" s="58"/>
      <c r="JXA136" s="58"/>
      <c r="JXB136" s="58"/>
      <c r="JXC136" s="58"/>
      <c r="JXD136" s="58"/>
      <c r="JXE136" s="58"/>
      <c r="JXF136" s="58"/>
      <c r="JXG136" s="58"/>
      <c r="JXH136" s="58"/>
      <c r="JXI136" s="58"/>
      <c r="JXJ136" s="58"/>
      <c r="JXK136" s="58"/>
      <c r="JXL136" s="58"/>
      <c r="JXM136" s="58"/>
      <c r="JXN136" s="58"/>
      <c r="JXO136" s="58"/>
      <c r="JXP136" s="58"/>
      <c r="JXQ136" s="58"/>
      <c r="JXR136" s="58"/>
      <c r="JXS136" s="58"/>
      <c r="JXT136" s="58"/>
      <c r="JXU136" s="58"/>
      <c r="JXV136" s="58"/>
      <c r="JXW136" s="58"/>
      <c r="JXX136" s="58"/>
      <c r="JXY136" s="58"/>
      <c r="JXZ136" s="58"/>
      <c r="JYA136" s="58"/>
      <c r="JYB136" s="58"/>
      <c r="JYC136" s="58"/>
      <c r="JYD136" s="58"/>
      <c r="JYE136" s="58"/>
      <c r="JYF136" s="58"/>
      <c r="JYG136" s="58"/>
      <c r="JYH136" s="58"/>
      <c r="JYI136" s="58"/>
      <c r="JYJ136" s="58"/>
      <c r="JYK136" s="58"/>
      <c r="JYL136" s="58"/>
      <c r="JYM136" s="58"/>
      <c r="JYN136" s="58"/>
      <c r="JYO136" s="58"/>
      <c r="JYP136" s="58"/>
      <c r="JYQ136" s="58"/>
      <c r="JYR136" s="58"/>
      <c r="JYS136" s="58"/>
      <c r="JYT136" s="58"/>
      <c r="JYU136" s="58"/>
      <c r="JYV136" s="58"/>
      <c r="JYW136" s="58"/>
      <c r="JYX136" s="58"/>
      <c r="JYY136" s="58"/>
      <c r="JYZ136" s="58"/>
      <c r="JZA136" s="58"/>
      <c r="JZB136" s="58"/>
      <c r="JZC136" s="58"/>
      <c r="JZD136" s="58"/>
      <c r="JZE136" s="58"/>
      <c r="JZF136" s="58"/>
      <c r="JZG136" s="58"/>
      <c r="JZH136" s="58"/>
      <c r="JZI136" s="58"/>
      <c r="JZJ136" s="58"/>
      <c r="JZK136" s="58"/>
      <c r="JZL136" s="58"/>
      <c r="JZM136" s="58"/>
      <c r="JZN136" s="58"/>
      <c r="JZO136" s="58"/>
      <c r="JZP136" s="58"/>
      <c r="JZQ136" s="58"/>
      <c r="JZR136" s="58"/>
      <c r="JZS136" s="58"/>
      <c r="JZT136" s="58"/>
      <c r="JZU136" s="58"/>
      <c r="JZV136" s="58"/>
      <c r="JZW136" s="58"/>
      <c r="JZX136" s="58"/>
      <c r="JZY136" s="58"/>
      <c r="JZZ136" s="58"/>
      <c r="KAA136" s="58"/>
      <c r="KAB136" s="58"/>
      <c r="KAC136" s="58"/>
      <c r="KAD136" s="58"/>
      <c r="KAE136" s="58"/>
      <c r="KAF136" s="58"/>
      <c r="KAG136" s="58"/>
      <c r="KAH136" s="58"/>
      <c r="KAI136" s="58"/>
      <c r="KAJ136" s="58"/>
      <c r="KAK136" s="58"/>
      <c r="KAL136" s="58"/>
      <c r="KAM136" s="58"/>
      <c r="KAN136" s="58"/>
      <c r="KAO136" s="58"/>
      <c r="KAP136" s="58"/>
      <c r="KAQ136" s="58"/>
      <c r="KAR136" s="58"/>
      <c r="KAS136" s="58"/>
      <c r="KAT136" s="58"/>
      <c r="KAU136" s="58"/>
      <c r="KAV136" s="58"/>
      <c r="KAW136" s="58"/>
      <c r="KAX136" s="58"/>
      <c r="KAY136" s="58"/>
      <c r="KAZ136" s="58"/>
      <c r="KBA136" s="58"/>
      <c r="KBB136" s="58"/>
      <c r="KBC136" s="58"/>
      <c r="KBD136" s="58"/>
      <c r="KBE136" s="58"/>
      <c r="KBF136" s="58"/>
      <c r="KBG136" s="58"/>
      <c r="KBH136" s="58"/>
      <c r="KBI136" s="58"/>
      <c r="KBJ136" s="58"/>
      <c r="KBK136" s="58"/>
      <c r="KBL136" s="58"/>
      <c r="KBM136" s="58"/>
      <c r="KBN136" s="58"/>
      <c r="KBO136" s="58"/>
      <c r="KBP136" s="58"/>
      <c r="KBQ136" s="58"/>
      <c r="KBR136" s="58"/>
      <c r="KBS136" s="58"/>
      <c r="KBT136" s="58"/>
      <c r="KBU136" s="58"/>
      <c r="KBV136" s="58"/>
      <c r="KBW136" s="58"/>
      <c r="KBX136" s="58"/>
      <c r="KBY136" s="58"/>
      <c r="KBZ136" s="58"/>
      <c r="KCA136" s="58"/>
      <c r="KCB136" s="58"/>
      <c r="KCC136" s="58"/>
      <c r="KCD136" s="58"/>
      <c r="KCE136" s="58"/>
      <c r="KCF136" s="58"/>
      <c r="KCG136" s="58"/>
      <c r="KCH136" s="58"/>
      <c r="KCI136" s="58"/>
      <c r="KCJ136" s="58"/>
      <c r="KCK136" s="58"/>
      <c r="KCL136" s="58"/>
      <c r="KCM136" s="58"/>
      <c r="KCN136" s="58"/>
      <c r="KCO136" s="58"/>
      <c r="KCP136" s="58"/>
      <c r="KCQ136" s="58"/>
      <c r="KCR136" s="58"/>
      <c r="KCS136" s="58"/>
      <c r="KCT136" s="58"/>
      <c r="KCU136" s="58"/>
      <c r="KCV136" s="58"/>
      <c r="KCW136" s="58"/>
      <c r="KCX136" s="58"/>
      <c r="KCY136" s="58"/>
      <c r="KCZ136" s="58"/>
      <c r="KDA136" s="58"/>
      <c r="KDB136" s="58"/>
      <c r="KDC136" s="58"/>
      <c r="KDD136" s="58"/>
      <c r="KDE136" s="58"/>
      <c r="KDF136" s="58"/>
      <c r="KDG136" s="58"/>
      <c r="KDH136" s="58"/>
      <c r="KDI136" s="58"/>
      <c r="KDJ136" s="58"/>
      <c r="KDK136" s="58"/>
      <c r="KDL136" s="58"/>
      <c r="KDM136" s="58"/>
      <c r="KDN136" s="58"/>
      <c r="KDO136" s="58"/>
      <c r="KDP136" s="58"/>
      <c r="KDQ136" s="58"/>
      <c r="KDR136" s="58"/>
      <c r="KDS136" s="58"/>
      <c r="KDT136" s="58"/>
      <c r="KDU136" s="58"/>
      <c r="KDV136" s="58"/>
      <c r="KDW136" s="58"/>
      <c r="KDX136" s="58"/>
      <c r="KDY136" s="58"/>
      <c r="KDZ136" s="58"/>
      <c r="KEA136" s="58"/>
      <c r="KEB136" s="58"/>
      <c r="KEC136" s="58"/>
      <c r="KED136" s="58"/>
      <c r="KEE136" s="58"/>
      <c r="KEF136" s="58"/>
      <c r="KEG136" s="58"/>
      <c r="KEH136" s="58"/>
      <c r="KEI136" s="58"/>
      <c r="KEJ136" s="58"/>
      <c r="KEK136" s="58"/>
      <c r="KEL136" s="58"/>
      <c r="KEM136" s="58"/>
      <c r="KEN136" s="58"/>
      <c r="KEO136" s="58"/>
      <c r="KEP136" s="58"/>
      <c r="KEQ136" s="58"/>
      <c r="KER136" s="58"/>
      <c r="KES136" s="58"/>
      <c r="KET136" s="58"/>
      <c r="KEU136" s="58"/>
      <c r="KEV136" s="58"/>
      <c r="KEW136" s="58"/>
      <c r="KEX136" s="58"/>
      <c r="KEY136" s="58"/>
      <c r="KEZ136" s="58"/>
      <c r="KFA136" s="58"/>
      <c r="KFB136" s="58"/>
      <c r="KFC136" s="58"/>
      <c r="KFD136" s="58"/>
      <c r="KFE136" s="58"/>
      <c r="KFF136" s="58"/>
      <c r="KFG136" s="58"/>
      <c r="KFH136" s="58"/>
      <c r="KFI136" s="58"/>
      <c r="KFJ136" s="58"/>
      <c r="KFK136" s="58"/>
      <c r="KFL136" s="58"/>
      <c r="KFM136" s="58"/>
      <c r="KFN136" s="58"/>
      <c r="KFO136" s="58"/>
      <c r="KFP136" s="58"/>
      <c r="KFQ136" s="58"/>
      <c r="KFR136" s="58"/>
      <c r="KFS136" s="58"/>
      <c r="KFT136" s="58"/>
      <c r="KFU136" s="58"/>
      <c r="KFV136" s="58"/>
      <c r="KFW136" s="58"/>
      <c r="KFX136" s="58"/>
      <c r="KFY136" s="58"/>
      <c r="KFZ136" s="58"/>
      <c r="KGA136" s="58"/>
      <c r="KGB136" s="58"/>
      <c r="KGC136" s="58"/>
      <c r="KGD136" s="58"/>
      <c r="KGE136" s="58"/>
      <c r="KGF136" s="58"/>
      <c r="KGG136" s="58"/>
      <c r="KGH136" s="58"/>
      <c r="KGI136" s="58"/>
      <c r="KGJ136" s="58"/>
      <c r="KGK136" s="58"/>
      <c r="KGL136" s="58"/>
      <c r="KGM136" s="58"/>
      <c r="KGN136" s="58"/>
      <c r="KGO136" s="58"/>
      <c r="KGP136" s="58"/>
      <c r="KGQ136" s="58"/>
      <c r="KGR136" s="58"/>
      <c r="KGS136" s="58"/>
      <c r="KGT136" s="58"/>
      <c r="KGU136" s="58"/>
      <c r="KGV136" s="58"/>
      <c r="KGW136" s="58"/>
      <c r="KGX136" s="58"/>
      <c r="KGY136" s="58"/>
      <c r="KGZ136" s="58"/>
      <c r="KHA136" s="58"/>
      <c r="KHB136" s="58"/>
      <c r="KHC136" s="58"/>
      <c r="KHD136" s="58"/>
      <c r="KHE136" s="58"/>
      <c r="KHF136" s="58"/>
      <c r="KHG136" s="58"/>
      <c r="KHH136" s="58"/>
      <c r="KHI136" s="58"/>
      <c r="KHJ136" s="58"/>
      <c r="KHK136" s="58"/>
      <c r="KHL136" s="58"/>
      <c r="KHM136" s="58"/>
      <c r="KHN136" s="58"/>
      <c r="KHO136" s="58"/>
      <c r="KHP136" s="58"/>
      <c r="KHQ136" s="58"/>
      <c r="KHR136" s="58"/>
      <c r="KHS136" s="58"/>
      <c r="KHT136" s="58"/>
      <c r="KHU136" s="58"/>
      <c r="KHV136" s="58"/>
      <c r="KHW136" s="58"/>
      <c r="KHX136" s="58"/>
      <c r="KHY136" s="58"/>
      <c r="KHZ136" s="58"/>
      <c r="KIA136" s="58"/>
      <c r="KIB136" s="58"/>
      <c r="KIC136" s="58"/>
      <c r="KID136" s="58"/>
      <c r="KIE136" s="58"/>
      <c r="KIF136" s="58"/>
      <c r="KIG136" s="58"/>
      <c r="KIH136" s="58"/>
      <c r="KII136" s="58"/>
      <c r="KIJ136" s="58"/>
      <c r="KIK136" s="58"/>
      <c r="KIL136" s="58"/>
      <c r="KIM136" s="58"/>
      <c r="KIN136" s="58"/>
      <c r="KIO136" s="58"/>
      <c r="KIP136" s="58"/>
      <c r="KIQ136" s="58"/>
      <c r="KIR136" s="58"/>
      <c r="KIS136" s="58"/>
      <c r="KIT136" s="58"/>
      <c r="KIU136" s="58"/>
      <c r="KIV136" s="58"/>
      <c r="KIW136" s="58"/>
      <c r="KIX136" s="58"/>
      <c r="KIY136" s="58"/>
      <c r="KIZ136" s="58"/>
      <c r="KJA136" s="58"/>
      <c r="KJB136" s="58"/>
      <c r="KJC136" s="58"/>
      <c r="KJD136" s="58"/>
      <c r="KJE136" s="58"/>
      <c r="KJF136" s="58"/>
      <c r="KJG136" s="58"/>
      <c r="KJH136" s="58"/>
      <c r="KJI136" s="58"/>
      <c r="KJJ136" s="58"/>
      <c r="KJK136" s="58"/>
      <c r="KJL136" s="58"/>
      <c r="KJM136" s="58"/>
      <c r="KJN136" s="58"/>
      <c r="KJO136" s="58"/>
      <c r="KJP136" s="58"/>
      <c r="KJQ136" s="58"/>
      <c r="KJR136" s="58"/>
      <c r="KJS136" s="58"/>
      <c r="KJT136" s="58"/>
      <c r="KJU136" s="58"/>
      <c r="KJV136" s="58"/>
      <c r="KJW136" s="58"/>
      <c r="KJX136" s="58"/>
      <c r="KJY136" s="58"/>
      <c r="KJZ136" s="58"/>
      <c r="KKA136" s="58"/>
      <c r="KKB136" s="58"/>
      <c r="KKC136" s="58"/>
      <c r="KKD136" s="58"/>
      <c r="KKE136" s="58"/>
      <c r="KKF136" s="58"/>
      <c r="KKG136" s="58"/>
      <c r="KKH136" s="58"/>
      <c r="KKI136" s="58"/>
      <c r="KKJ136" s="58"/>
      <c r="KKK136" s="58"/>
      <c r="KKL136" s="58"/>
      <c r="KKM136" s="58"/>
      <c r="KKN136" s="58"/>
      <c r="KKO136" s="58"/>
      <c r="KKP136" s="58"/>
      <c r="KKQ136" s="58"/>
      <c r="KKR136" s="58"/>
      <c r="KKS136" s="58"/>
      <c r="KKT136" s="58"/>
      <c r="KKU136" s="58"/>
      <c r="KKV136" s="58"/>
      <c r="KKW136" s="58"/>
      <c r="KKX136" s="58"/>
      <c r="KKY136" s="58"/>
      <c r="KKZ136" s="58"/>
      <c r="KLA136" s="58"/>
      <c r="KLB136" s="58"/>
      <c r="KLC136" s="58"/>
      <c r="KLD136" s="58"/>
      <c r="KLE136" s="58"/>
      <c r="KLF136" s="58"/>
      <c r="KLG136" s="58"/>
      <c r="KLH136" s="58"/>
      <c r="KLI136" s="58"/>
      <c r="KLJ136" s="58"/>
      <c r="KLK136" s="58"/>
      <c r="KLL136" s="58"/>
      <c r="KLM136" s="58"/>
      <c r="KLN136" s="58"/>
      <c r="KLO136" s="58"/>
      <c r="KLP136" s="58"/>
      <c r="KLQ136" s="58"/>
      <c r="KLR136" s="58"/>
      <c r="KLS136" s="58"/>
      <c r="KLT136" s="58"/>
      <c r="KLU136" s="58"/>
      <c r="KLV136" s="58"/>
      <c r="KLW136" s="58"/>
      <c r="KLX136" s="58"/>
      <c r="KLY136" s="58"/>
      <c r="KLZ136" s="58"/>
      <c r="KMA136" s="58"/>
      <c r="KMB136" s="58"/>
      <c r="KMC136" s="58"/>
      <c r="KMD136" s="58"/>
      <c r="KME136" s="58"/>
      <c r="KMF136" s="58"/>
      <c r="KMG136" s="58"/>
      <c r="KMH136" s="58"/>
      <c r="KMI136" s="58"/>
      <c r="KMJ136" s="58"/>
      <c r="KMK136" s="58"/>
      <c r="KML136" s="58"/>
      <c r="KMM136" s="58"/>
      <c r="KMN136" s="58"/>
      <c r="KMO136" s="58"/>
      <c r="KMP136" s="58"/>
      <c r="KMQ136" s="58"/>
      <c r="KMR136" s="58"/>
      <c r="KMS136" s="58"/>
      <c r="KMT136" s="58"/>
      <c r="KMU136" s="58"/>
      <c r="KMV136" s="58"/>
      <c r="KMW136" s="58"/>
      <c r="KMX136" s="58"/>
      <c r="KMY136" s="58"/>
      <c r="KMZ136" s="58"/>
      <c r="KNA136" s="58"/>
      <c r="KNB136" s="58"/>
      <c r="KNC136" s="58"/>
      <c r="KND136" s="58"/>
      <c r="KNE136" s="58"/>
      <c r="KNF136" s="58"/>
      <c r="KNG136" s="58"/>
      <c r="KNH136" s="58"/>
      <c r="KNI136" s="58"/>
      <c r="KNJ136" s="58"/>
      <c r="KNK136" s="58"/>
      <c r="KNL136" s="58"/>
      <c r="KNM136" s="58"/>
      <c r="KNN136" s="58"/>
      <c r="KNO136" s="58"/>
      <c r="KNP136" s="58"/>
      <c r="KNQ136" s="58"/>
      <c r="KNR136" s="58"/>
      <c r="KNS136" s="58"/>
      <c r="KNT136" s="58"/>
      <c r="KNU136" s="58"/>
      <c r="KNV136" s="58"/>
      <c r="KNW136" s="58"/>
      <c r="KNX136" s="58"/>
      <c r="KNY136" s="58"/>
      <c r="KNZ136" s="58"/>
      <c r="KOA136" s="58"/>
      <c r="KOB136" s="58"/>
      <c r="KOC136" s="58"/>
      <c r="KOD136" s="58"/>
      <c r="KOE136" s="58"/>
      <c r="KOF136" s="58"/>
      <c r="KOG136" s="58"/>
      <c r="KOH136" s="58"/>
      <c r="KOI136" s="58"/>
      <c r="KOJ136" s="58"/>
      <c r="KOK136" s="58"/>
      <c r="KOL136" s="58"/>
      <c r="KOM136" s="58"/>
      <c r="KON136" s="58"/>
      <c r="KOO136" s="58"/>
      <c r="KOP136" s="58"/>
      <c r="KOQ136" s="58"/>
      <c r="KOR136" s="58"/>
      <c r="KOS136" s="58"/>
      <c r="KOT136" s="58"/>
      <c r="KOU136" s="58"/>
      <c r="KOV136" s="58"/>
      <c r="KOW136" s="58"/>
      <c r="KOX136" s="58"/>
      <c r="KOY136" s="58"/>
      <c r="KOZ136" s="58"/>
      <c r="KPA136" s="58"/>
      <c r="KPB136" s="58"/>
      <c r="KPC136" s="58"/>
      <c r="KPD136" s="58"/>
      <c r="KPE136" s="58"/>
      <c r="KPF136" s="58"/>
      <c r="KPG136" s="58"/>
      <c r="KPH136" s="58"/>
      <c r="KPI136" s="58"/>
      <c r="KPJ136" s="58"/>
      <c r="KPK136" s="58"/>
      <c r="KPL136" s="58"/>
      <c r="KPM136" s="58"/>
      <c r="KPN136" s="58"/>
      <c r="KPO136" s="58"/>
      <c r="KPP136" s="58"/>
      <c r="KPQ136" s="58"/>
      <c r="KPR136" s="58"/>
      <c r="KPS136" s="58"/>
      <c r="KPT136" s="58"/>
      <c r="KPU136" s="58"/>
      <c r="KPV136" s="58"/>
      <c r="KPW136" s="58"/>
      <c r="KPX136" s="58"/>
      <c r="KPY136" s="58"/>
      <c r="KPZ136" s="58"/>
      <c r="KQA136" s="58"/>
      <c r="KQB136" s="58"/>
      <c r="KQC136" s="58"/>
      <c r="KQD136" s="58"/>
      <c r="KQE136" s="58"/>
      <c r="KQF136" s="58"/>
      <c r="KQG136" s="58"/>
      <c r="KQH136" s="58"/>
      <c r="KQI136" s="58"/>
      <c r="KQJ136" s="58"/>
      <c r="KQK136" s="58"/>
      <c r="KQL136" s="58"/>
      <c r="KQM136" s="58"/>
      <c r="KQN136" s="58"/>
      <c r="KQO136" s="58"/>
      <c r="KQP136" s="58"/>
      <c r="KQQ136" s="58"/>
      <c r="KQR136" s="58"/>
      <c r="KQS136" s="58"/>
      <c r="KQT136" s="58"/>
      <c r="KQU136" s="58"/>
      <c r="KQV136" s="58"/>
      <c r="KQW136" s="58"/>
      <c r="KQX136" s="58"/>
      <c r="KQY136" s="58"/>
      <c r="KQZ136" s="58"/>
      <c r="KRA136" s="58"/>
      <c r="KRB136" s="58"/>
      <c r="KRC136" s="58"/>
      <c r="KRD136" s="58"/>
      <c r="KRE136" s="58"/>
      <c r="KRF136" s="58"/>
      <c r="KRG136" s="58"/>
      <c r="KRH136" s="58"/>
      <c r="KRI136" s="58"/>
      <c r="KRJ136" s="58"/>
      <c r="KRK136" s="58"/>
      <c r="KRL136" s="58"/>
      <c r="KRM136" s="58"/>
      <c r="KRN136" s="58"/>
      <c r="KRO136" s="58"/>
      <c r="KRP136" s="58"/>
      <c r="KRQ136" s="58"/>
      <c r="KRR136" s="58"/>
      <c r="KRS136" s="58"/>
      <c r="KRT136" s="58"/>
      <c r="KRU136" s="58"/>
      <c r="KRV136" s="58"/>
      <c r="KRW136" s="58"/>
      <c r="KRX136" s="58"/>
      <c r="KRY136" s="58"/>
      <c r="KRZ136" s="58"/>
      <c r="KSA136" s="58"/>
      <c r="KSB136" s="58"/>
      <c r="KSC136" s="58"/>
      <c r="KSD136" s="58"/>
      <c r="KSE136" s="58"/>
      <c r="KSF136" s="58"/>
      <c r="KSG136" s="58"/>
      <c r="KSH136" s="58"/>
      <c r="KSI136" s="58"/>
      <c r="KSJ136" s="58"/>
      <c r="KSK136" s="58"/>
      <c r="KSL136" s="58"/>
      <c r="KSM136" s="58"/>
      <c r="KSN136" s="58"/>
      <c r="KSO136" s="58"/>
      <c r="KSP136" s="58"/>
      <c r="KSQ136" s="58"/>
      <c r="KSR136" s="58"/>
      <c r="KSS136" s="58"/>
      <c r="KST136" s="58"/>
      <c r="KSU136" s="58"/>
      <c r="KSV136" s="58"/>
      <c r="KSW136" s="58"/>
      <c r="KSX136" s="58"/>
      <c r="KSY136" s="58"/>
      <c r="KSZ136" s="58"/>
      <c r="KTA136" s="58"/>
      <c r="KTB136" s="58"/>
      <c r="KTC136" s="58"/>
      <c r="KTD136" s="58"/>
      <c r="KTE136" s="58"/>
      <c r="KTF136" s="58"/>
      <c r="KTG136" s="58"/>
      <c r="KTH136" s="58"/>
      <c r="KTI136" s="58"/>
      <c r="KTJ136" s="58"/>
      <c r="KTK136" s="58"/>
      <c r="KTL136" s="58"/>
      <c r="KTM136" s="58"/>
      <c r="KTN136" s="58"/>
      <c r="KTO136" s="58"/>
      <c r="KTP136" s="58"/>
      <c r="KTQ136" s="58"/>
      <c r="KTR136" s="58"/>
      <c r="KTS136" s="58"/>
      <c r="KTT136" s="58"/>
      <c r="KTU136" s="58"/>
      <c r="KTV136" s="58"/>
      <c r="KTW136" s="58"/>
      <c r="KTX136" s="58"/>
      <c r="KTY136" s="58"/>
      <c r="KTZ136" s="58"/>
      <c r="KUA136" s="58"/>
      <c r="KUB136" s="58"/>
      <c r="KUC136" s="58"/>
      <c r="KUD136" s="58"/>
      <c r="KUE136" s="58"/>
      <c r="KUF136" s="58"/>
      <c r="KUG136" s="58"/>
      <c r="KUH136" s="58"/>
      <c r="KUI136" s="58"/>
      <c r="KUJ136" s="58"/>
      <c r="KUK136" s="58"/>
      <c r="KUL136" s="58"/>
      <c r="KUM136" s="58"/>
      <c r="KUN136" s="58"/>
      <c r="KUO136" s="58"/>
      <c r="KUP136" s="58"/>
      <c r="KUQ136" s="58"/>
      <c r="KUR136" s="58"/>
      <c r="KUS136" s="58"/>
      <c r="KUT136" s="58"/>
      <c r="KUU136" s="58"/>
      <c r="KUV136" s="58"/>
      <c r="KUW136" s="58"/>
      <c r="KUX136" s="58"/>
      <c r="KUY136" s="58"/>
      <c r="KUZ136" s="58"/>
      <c r="KVA136" s="58"/>
      <c r="KVB136" s="58"/>
      <c r="KVC136" s="58"/>
      <c r="KVD136" s="58"/>
      <c r="KVE136" s="58"/>
      <c r="KVF136" s="58"/>
      <c r="KVG136" s="58"/>
      <c r="KVH136" s="58"/>
      <c r="KVI136" s="58"/>
      <c r="KVJ136" s="58"/>
      <c r="KVK136" s="58"/>
      <c r="KVL136" s="58"/>
      <c r="KVM136" s="58"/>
      <c r="KVN136" s="58"/>
      <c r="KVO136" s="58"/>
      <c r="KVP136" s="58"/>
      <c r="KVQ136" s="58"/>
      <c r="KVR136" s="58"/>
      <c r="KVS136" s="58"/>
      <c r="KVT136" s="58"/>
      <c r="KVU136" s="58"/>
      <c r="KVV136" s="58"/>
      <c r="KVW136" s="58"/>
      <c r="KVX136" s="58"/>
      <c r="KVY136" s="58"/>
      <c r="KVZ136" s="58"/>
      <c r="KWA136" s="58"/>
      <c r="KWB136" s="58"/>
      <c r="KWC136" s="58"/>
      <c r="KWD136" s="58"/>
      <c r="KWE136" s="58"/>
      <c r="KWF136" s="58"/>
      <c r="KWG136" s="58"/>
      <c r="KWH136" s="58"/>
      <c r="KWI136" s="58"/>
      <c r="KWJ136" s="58"/>
      <c r="KWK136" s="58"/>
      <c r="KWL136" s="58"/>
      <c r="KWM136" s="58"/>
      <c r="KWN136" s="58"/>
      <c r="KWO136" s="58"/>
      <c r="KWP136" s="58"/>
      <c r="KWQ136" s="58"/>
      <c r="KWR136" s="58"/>
      <c r="KWS136" s="58"/>
      <c r="KWT136" s="58"/>
      <c r="KWU136" s="58"/>
      <c r="KWV136" s="58"/>
      <c r="KWW136" s="58"/>
      <c r="KWX136" s="58"/>
      <c r="KWY136" s="58"/>
      <c r="KWZ136" s="58"/>
      <c r="KXA136" s="58"/>
      <c r="KXB136" s="58"/>
      <c r="KXC136" s="58"/>
      <c r="KXD136" s="58"/>
      <c r="KXE136" s="58"/>
      <c r="KXF136" s="58"/>
      <c r="KXG136" s="58"/>
      <c r="KXH136" s="58"/>
      <c r="KXI136" s="58"/>
      <c r="KXJ136" s="58"/>
      <c r="KXK136" s="58"/>
      <c r="KXL136" s="58"/>
      <c r="KXM136" s="58"/>
      <c r="KXN136" s="58"/>
      <c r="KXO136" s="58"/>
      <c r="KXP136" s="58"/>
      <c r="KXQ136" s="58"/>
      <c r="KXR136" s="58"/>
      <c r="KXS136" s="58"/>
      <c r="KXT136" s="58"/>
      <c r="KXU136" s="58"/>
      <c r="KXV136" s="58"/>
      <c r="KXW136" s="58"/>
      <c r="KXX136" s="58"/>
      <c r="KXY136" s="58"/>
      <c r="KXZ136" s="58"/>
      <c r="KYA136" s="58"/>
      <c r="KYB136" s="58"/>
      <c r="KYC136" s="58"/>
      <c r="KYD136" s="58"/>
      <c r="KYE136" s="58"/>
      <c r="KYF136" s="58"/>
      <c r="KYG136" s="58"/>
      <c r="KYH136" s="58"/>
      <c r="KYI136" s="58"/>
      <c r="KYJ136" s="58"/>
      <c r="KYK136" s="58"/>
      <c r="KYL136" s="58"/>
      <c r="KYM136" s="58"/>
      <c r="KYN136" s="58"/>
      <c r="KYO136" s="58"/>
      <c r="KYP136" s="58"/>
      <c r="KYQ136" s="58"/>
      <c r="KYR136" s="58"/>
      <c r="KYS136" s="58"/>
      <c r="KYT136" s="58"/>
      <c r="KYU136" s="58"/>
      <c r="KYV136" s="58"/>
      <c r="KYW136" s="58"/>
      <c r="KYX136" s="58"/>
      <c r="KYY136" s="58"/>
      <c r="KYZ136" s="58"/>
      <c r="KZA136" s="58"/>
      <c r="KZB136" s="58"/>
      <c r="KZC136" s="58"/>
      <c r="KZD136" s="58"/>
      <c r="KZE136" s="58"/>
      <c r="KZF136" s="58"/>
      <c r="KZG136" s="58"/>
      <c r="KZH136" s="58"/>
      <c r="KZI136" s="58"/>
      <c r="KZJ136" s="58"/>
      <c r="KZK136" s="58"/>
      <c r="KZL136" s="58"/>
      <c r="KZM136" s="58"/>
      <c r="KZN136" s="58"/>
      <c r="KZO136" s="58"/>
      <c r="KZP136" s="58"/>
      <c r="KZQ136" s="58"/>
      <c r="KZR136" s="58"/>
      <c r="KZS136" s="58"/>
      <c r="KZT136" s="58"/>
      <c r="KZU136" s="58"/>
      <c r="KZV136" s="58"/>
      <c r="KZW136" s="58"/>
      <c r="KZX136" s="58"/>
      <c r="KZY136" s="58"/>
      <c r="KZZ136" s="58"/>
      <c r="LAA136" s="58"/>
      <c r="LAB136" s="58"/>
      <c r="LAC136" s="58"/>
      <c r="LAD136" s="58"/>
      <c r="LAE136" s="58"/>
      <c r="LAF136" s="58"/>
      <c r="LAG136" s="58"/>
      <c r="LAH136" s="58"/>
      <c r="LAI136" s="58"/>
      <c r="LAJ136" s="58"/>
      <c r="LAK136" s="58"/>
      <c r="LAL136" s="58"/>
      <c r="LAM136" s="58"/>
      <c r="LAN136" s="58"/>
      <c r="LAO136" s="58"/>
      <c r="LAP136" s="58"/>
      <c r="LAQ136" s="58"/>
      <c r="LAR136" s="58"/>
      <c r="LAS136" s="58"/>
      <c r="LAT136" s="58"/>
      <c r="LAU136" s="58"/>
      <c r="LAV136" s="58"/>
      <c r="LAW136" s="58"/>
      <c r="LAX136" s="58"/>
      <c r="LAY136" s="58"/>
      <c r="LAZ136" s="58"/>
      <c r="LBA136" s="58"/>
      <c r="LBB136" s="58"/>
      <c r="LBC136" s="58"/>
      <c r="LBD136" s="58"/>
      <c r="LBE136" s="58"/>
      <c r="LBF136" s="58"/>
      <c r="LBG136" s="58"/>
      <c r="LBH136" s="58"/>
      <c r="LBI136" s="58"/>
      <c r="LBJ136" s="58"/>
      <c r="LBK136" s="58"/>
      <c r="LBL136" s="58"/>
      <c r="LBM136" s="58"/>
      <c r="LBN136" s="58"/>
      <c r="LBO136" s="58"/>
      <c r="LBP136" s="58"/>
      <c r="LBQ136" s="58"/>
      <c r="LBR136" s="58"/>
      <c r="LBS136" s="58"/>
      <c r="LBT136" s="58"/>
      <c r="LBU136" s="58"/>
      <c r="LBV136" s="58"/>
      <c r="LBW136" s="58"/>
      <c r="LBX136" s="58"/>
      <c r="LBY136" s="58"/>
      <c r="LBZ136" s="58"/>
      <c r="LCA136" s="58"/>
      <c r="LCB136" s="58"/>
      <c r="LCC136" s="58"/>
      <c r="LCD136" s="58"/>
      <c r="LCE136" s="58"/>
      <c r="LCF136" s="58"/>
      <c r="LCG136" s="58"/>
      <c r="LCH136" s="58"/>
      <c r="LCI136" s="58"/>
      <c r="LCJ136" s="58"/>
      <c r="LCK136" s="58"/>
      <c r="LCL136" s="58"/>
      <c r="LCM136" s="58"/>
      <c r="LCN136" s="58"/>
      <c r="LCO136" s="58"/>
      <c r="LCP136" s="58"/>
      <c r="LCQ136" s="58"/>
      <c r="LCR136" s="58"/>
      <c r="LCS136" s="58"/>
      <c r="LCT136" s="58"/>
      <c r="LCU136" s="58"/>
      <c r="LCV136" s="58"/>
      <c r="LCW136" s="58"/>
      <c r="LCX136" s="58"/>
      <c r="LCY136" s="58"/>
      <c r="LCZ136" s="58"/>
      <c r="LDA136" s="58"/>
      <c r="LDB136" s="58"/>
      <c r="LDC136" s="58"/>
      <c r="LDD136" s="58"/>
      <c r="LDE136" s="58"/>
      <c r="LDF136" s="58"/>
      <c r="LDG136" s="58"/>
      <c r="LDH136" s="58"/>
      <c r="LDI136" s="58"/>
      <c r="LDJ136" s="58"/>
      <c r="LDK136" s="58"/>
      <c r="LDL136" s="58"/>
      <c r="LDM136" s="58"/>
      <c r="LDN136" s="58"/>
      <c r="LDO136" s="58"/>
      <c r="LDP136" s="58"/>
      <c r="LDQ136" s="58"/>
      <c r="LDR136" s="58"/>
      <c r="LDS136" s="58"/>
      <c r="LDT136" s="58"/>
      <c r="LDU136" s="58"/>
      <c r="LDV136" s="58"/>
      <c r="LDW136" s="58"/>
      <c r="LDX136" s="58"/>
      <c r="LDY136" s="58"/>
      <c r="LDZ136" s="58"/>
      <c r="LEA136" s="58"/>
      <c r="LEB136" s="58"/>
      <c r="LEC136" s="58"/>
      <c r="LED136" s="58"/>
      <c r="LEE136" s="58"/>
      <c r="LEF136" s="58"/>
      <c r="LEG136" s="58"/>
      <c r="LEH136" s="58"/>
      <c r="LEI136" s="58"/>
      <c r="LEJ136" s="58"/>
      <c r="LEK136" s="58"/>
      <c r="LEL136" s="58"/>
      <c r="LEM136" s="58"/>
      <c r="LEN136" s="58"/>
      <c r="LEO136" s="58"/>
      <c r="LEP136" s="58"/>
      <c r="LEQ136" s="58"/>
      <c r="LER136" s="58"/>
      <c r="LES136" s="58"/>
      <c r="LET136" s="58"/>
      <c r="LEU136" s="58"/>
      <c r="LEV136" s="58"/>
      <c r="LEW136" s="58"/>
      <c r="LEX136" s="58"/>
      <c r="LEY136" s="58"/>
      <c r="LEZ136" s="58"/>
      <c r="LFA136" s="58"/>
      <c r="LFB136" s="58"/>
      <c r="LFC136" s="58"/>
      <c r="LFD136" s="58"/>
      <c r="LFE136" s="58"/>
      <c r="LFF136" s="58"/>
      <c r="LFG136" s="58"/>
      <c r="LFH136" s="58"/>
      <c r="LFI136" s="58"/>
      <c r="LFJ136" s="58"/>
      <c r="LFK136" s="58"/>
      <c r="LFL136" s="58"/>
      <c r="LFM136" s="58"/>
      <c r="LFN136" s="58"/>
      <c r="LFO136" s="58"/>
      <c r="LFP136" s="58"/>
      <c r="LFQ136" s="58"/>
      <c r="LFR136" s="58"/>
      <c r="LFS136" s="58"/>
      <c r="LFT136" s="58"/>
      <c r="LFU136" s="58"/>
      <c r="LFV136" s="58"/>
      <c r="LFW136" s="58"/>
      <c r="LFX136" s="58"/>
      <c r="LFY136" s="58"/>
      <c r="LFZ136" s="58"/>
      <c r="LGA136" s="58"/>
      <c r="LGB136" s="58"/>
      <c r="LGC136" s="58"/>
      <c r="LGD136" s="58"/>
      <c r="LGE136" s="58"/>
      <c r="LGF136" s="58"/>
      <c r="LGG136" s="58"/>
      <c r="LGH136" s="58"/>
      <c r="LGI136" s="58"/>
      <c r="LGJ136" s="58"/>
      <c r="LGK136" s="58"/>
      <c r="LGL136" s="58"/>
      <c r="LGM136" s="58"/>
      <c r="LGN136" s="58"/>
      <c r="LGO136" s="58"/>
      <c r="LGP136" s="58"/>
      <c r="LGQ136" s="58"/>
      <c r="LGR136" s="58"/>
      <c r="LGS136" s="58"/>
      <c r="LGT136" s="58"/>
      <c r="LGU136" s="58"/>
      <c r="LGV136" s="58"/>
      <c r="LGW136" s="58"/>
      <c r="LGX136" s="58"/>
      <c r="LGY136" s="58"/>
      <c r="LGZ136" s="58"/>
      <c r="LHA136" s="58"/>
      <c r="LHB136" s="58"/>
      <c r="LHC136" s="58"/>
      <c r="LHD136" s="58"/>
      <c r="LHE136" s="58"/>
      <c r="LHF136" s="58"/>
      <c r="LHG136" s="58"/>
      <c r="LHH136" s="58"/>
      <c r="LHI136" s="58"/>
      <c r="LHJ136" s="58"/>
      <c r="LHK136" s="58"/>
      <c r="LHL136" s="58"/>
      <c r="LHM136" s="58"/>
      <c r="LHN136" s="58"/>
      <c r="LHO136" s="58"/>
      <c r="LHP136" s="58"/>
      <c r="LHQ136" s="58"/>
      <c r="LHR136" s="58"/>
      <c r="LHS136" s="58"/>
      <c r="LHT136" s="58"/>
      <c r="LHU136" s="58"/>
      <c r="LHV136" s="58"/>
      <c r="LHW136" s="58"/>
      <c r="LHX136" s="58"/>
      <c r="LHY136" s="58"/>
      <c r="LHZ136" s="58"/>
      <c r="LIA136" s="58"/>
      <c r="LIB136" s="58"/>
      <c r="LIC136" s="58"/>
      <c r="LID136" s="58"/>
      <c r="LIE136" s="58"/>
      <c r="LIF136" s="58"/>
      <c r="LIG136" s="58"/>
      <c r="LIH136" s="58"/>
      <c r="LII136" s="58"/>
      <c r="LIJ136" s="58"/>
      <c r="LIK136" s="58"/>
      <c r="LIL136" s="58"/>
      <c r="LIM136" s="58"/>
      <c r="LIN136" s="58"/>
      <c r="LIO136" s="58"/>
      <c r="LIP136" s="58"/>
      <c r="LIQ136" s="58"/>
      <c r="LIR136" s="58"/>
      <c r="LIS136" s="58"/>
      <c r="LIT136" s="58"/>
      <c r="LIU136" s="58"/>
      <c r="LIV136" s="58"/>
      <c r="LIW136" s="58"/>
      <c r="LIX136" s="58"/>
      <c r="LIY136" s="58"/>
      <c r="LIZ136" s="58"/>
      <c r="LJA136" s="58"/>
      <c r="LJB136" s="58"/>
      <c r="LJC136" s="58"/>
      <c r="LJD136" s="58"/>
      <c r="LJE136" s="58"/>
      <c r="LJF136" s="58"/>
      <c r="LJG136" s="58"/>
      <c r="LJH136" s="58"/>
      <c r="LJI136" s="58"/>
      <c r="LJJ136" s="58"/>
      <c r="LJK136" s="58"/>
      <c r="LJL136" s="58"/>
      <c r="LJM136" s="58"/>
      <c r="LJN136" s="58"/>
      <c r="LJO136" s="58"/>
      <c r="LJP136" s="58"/>
      <c r="LJQ136" s="58"/>
      <c r="LJR136" s="58"/>
      <c r="LJS136" s="58"/>
      <c r="LJT136" s="58"/>
      <c r="LJU136" s="58"/>
      <c r="LJV136" s="58"/>
      <c r="LJW136" s="58"/>
      <c r="LJX136" s="58"/>
      <c r="LJY136" s="58"/>
      <c r="LJZ136" s="58"/>
      <c r="LKA136" s="58"/>
      <c r="LKB136" s="58"/>
      <c r="LKC136" s="58"/>
      <c r="LKD136" s="58"/>
      <c r="LKE136" s="58"/>
      <c r="LKF136" s="58"/>
      <c r="LKG136" s="58"/>
      <c r="LKH136" s="58"/>
      <c r="LKI136" s="58"/>
      <c r="LKJ136" s="58"/>
      <c r="LKK136" s="58"/>
      <c r="LKL136" s="58"/>
      <c r="LKM136" s="58"/>
      <c r="LKN136" s="58"/>
      <c r="LKO136" s="58"/>
      <c r="LKP136" s="58"/>
      <c r="LKQ136" s="58"/>
      <c r="LKR136" s="58"/>
      <c r="LKS136" s="58"/>
      <c r="LKT136" s="58"/>
      <c r="LKU136" s="58"/>
      <c r="LKV136" s="58"/>
      <c r="LKW136" s="58"/>
      <c r="LKX136" s="58"/>
      <c r="LKY136" s="58"/>
      <c r="LKZ136" s="58"/>
      <c r="LLA136" s="58"/>
      <c r="LLB136" s="58"/>
      <c r="LLC136" s="58"/>
      <c r="LLD136" s="58"/>
      <c r="LLE136" s="58"/>
      <c r="LLF136" s="58"/>
      <c r="LLG136" s="58"/>
      <c r="LLH136" s="58"/>
      <c r="LLI136" s="58"/>
      <c r="LLJ136" s="58"/>
      <c r="LLK136" s="58"/>
      <c r="LLL136" s="58"/>
      <c r="LLM136" s="58"/>
      <c r="LLN136" s="58"/>
      <c r="LLO136" s="58"/>
      <c r="LLP136" s="58"/>
      <c r="LLQ136" s="58"/>
      <c r="LLR136" s="58"/>
      <c r="LLS136" s="58"/>
      <c r="LLT136" s="58"/>
      <c r="LLU136" s="58"/>
      <c r="LLV136" s="58"/>
      <c r="LLW136" s="58"/>
      <c r="LLX136" s="58"/>
      <c r="LLY136" s="58"/>
      <c r="LLZ136" s="58"/>
      <c r="LMA136" s="58"/>
      <c r="LMB136" s="58"/>
      <c r="LMC136" s="58"/>
      <c r="LMD136" s="58"/>
      <c r="LME136" s="58"/>
      <c r="LMF136" s="58"/>
      <c r="LMG136" s="58"/>
      <c r="LMH136" s="58"/>
      <c r="LMI136" s="58"/>
      <c r="LMJ136" s="58"/>
      <c r="LMK136" s="58"/>
      <c r="LML136" s="58"/>
      <c r="LMM136" s="58"/>
      <c r="LMN136" s="58"/>
      <c r="LMO136" s="58"/>
      <c r="LMP136" s="58"/>
      <c r="LMQ136" s="58"/>
      <c r="LMR136" s="58"/>
      <c r="LMS136" s="58"/>
      <c r="LMT136" s="58"/>
      <c r="LMU136" s="58"/>
      <c r="LMV136" s="58"/>
      <c r="LMW136" s="58"/>
      <c r="LMX136" s="58"/>
      <c r="LMY136" s="58"/>
      <c r="LMZ136" s="58"/>
      <c r="LNA136" s="58"/>
      <c r="LNB136" s="58"/>
      <c r="LNC136" s="58"/>
      <c r="LND136" s="58"/>
      <c r="LNE136" s="58"/>
      <c r="LNF136" s="58"/>
      <c r="LNG136" s="58"/>
      <c r="LNH136" s="58"/>
      <c r="LNI136" s="58"/>
      <c r="LNJ136" s="58"/>
      <c r="LNK136" s="58"/>
      <c r="LNL136" s="58"/>
      <c r="LNM136" s="58"/>
      <c r="LNN136" s="58"/>
      <c r="LNO136" s="58"/>
      <c r="LNP136" s="58"/>
      <c r="LNQ136" s="58"/>
      <c r="LNR136" s="58"/>
      <c r="LNS136" s="58"/>
      <c r="LNT136" s="58"/>
      <c r="LNU136" s="58"/>
      <c r="LNV136" s="58"/>
      <c r="LNW136" s="58"/>
      <c r="LNX136" s="58"/>
      <c r="LNY136" s="58"/>
      <c r="LNZ136" s="58"/>
      <c r="LOA136" s="58"/>
      <c r="LOB136" s="58"/>
      <c r="LOC136" s="58"/>
      <c r="LOD136" s="58"/>
      <c r="LOE136" s="58"/>
      <c r="LOF136" s="58"/>
      <c r="LOG136" s="58"/>
      <c r="LOH136" s="58"/>
      <c r="LOI136" s="58"/>
      <c r="LOJ136" s="58"/>
      <c r="LOK136" s="58"/>
      <c r="LOL136" s="58"/>
      <c r="LOM136" s="58"/>
      <c r="LON136" s="58"/>
      <c r="LOO136" s="58"/>
      <c r="LOP136" s="58"/>
      <c r="LOQ136" s="58"/>
      <c r="LOR136" s="58"/>
      <c r="LOS136" s="58"/>
      <c r="LOT136" s="58"/>
      <c r="LOU136" s="58"/>
      <c r="LOV136" s="58"/>
      <c r="LOW136" s="58"/>
      <c r="LOX136" s="58"/>
      <c r="LOY136" s="58"/>
      <c r="LOZ136" s="58"/>
      <c r="LPA136" s="58"/>
      <c r="LPB136" s="58"/>
      <c r="LPC136" s="58"/>
      <c r="LPD136" s="58"/>
      <c r="LPE136" s="58"/>
      <c r="LPF136" s="58"/>
      <c r="LPG136" s="58"/>
      <c r="LPH136" s="58"/>
      <c r="LPI136" s="58"/>
      <c r="LPJ136" s="58"/>
      <c r="LPK136" s="58"/>
      <c r="LPL136" s="58"/>
      <c r="LPM136" s="58"/>
      <c r="LPN136" s="58"/>
      <c r="LPO136" s="58"/>
      <c r="LPP136" s="58"/>
      <c r="LPQ136" s="58"/>
      <c r="LPR136" s="58"/>
      <c r="LPS136" s="58"/>
      <c r="LPT136" s="58"/>
      <c r="LPU136" s="58"/>
      <c r="LPV136" s="58"/>
      <c r="LPW136" s="58"/>
      <c r="LPX136" s="58"/>
      <c r="LPY136" s="58"/>
      <c r="LPZ136" s="58"/>
      <c r="LQA136" s="58"/>
      <c r="LQB136" s="58"/>
      <c r="LQC136" s="58"/>
      <c r="LQD136" s="58"/>
      <c r="LQE136" s="58"/>
      <c r="LQF136" s="58"/>
      <c r="LQG136" s="58"/>
      <c r="LQH136" s="58"/>
      <c r="LQI136" s="58"/>
      <c r="LQJ136" s="58"/>
      <c r="LQK136" s="58"/>
      <c r="LQL136" s="58"/>
      <c r="LQM136" s="58"/>
      <c r="LQN136" s="58"/>
      <c r="LQO136" s="58"/>
      <c r="LQP136" s="58"/>
      <c r="LQQ136" s="58"/>
      <c r="LQR136" s="58"/>
      <c r="LQS136" s="58"/>
      <c r="LQT136" s="58"/>
      <c r="LQU136" s="58"/>
      <c r="LQV136" s="58"/>
      <c r="LQW136" s="58"/>
      <c r="LQX136" s="58"/>
      <c r="LQY136" s="58"/>
      <c r="LQZ136" s="58"/>
      <c r="LRA136" s="58"/>
      <c r="LRB136" s="58"/>
      <c r="LRC136" s="58"/>
      <c r="LRD136" s="58"/>
      <c r="LRE136" s="58"/>
      <c r="LRF136" s="58"/>
      <c r="LRG136" s="58"/>
      <c r="LRH136" s="58"/>
      <c r="LRI136" s="58"/>
      <c r="LRJ136" s="58"/>
      <c r="LRK136" s="58"/>
      <c r="LRL136" s="58"/>
      <c r="LRM136" s="58"/>
      <c r="LRN136" s="58"/>
      <c r="LRO136" s="58"/>
      <c r="LRP136" s="58"/>
      <c r="LRQ136" s="58"/>
      <c r="LRR136" s="58"/>
      <c r="LRS136" s="58"/>
      <c r="LRT136" s="58"/>
      <c r="LRU136" s="58"/>
      <c r="LRV136" s="58"/>
      <c r="LRW136" s="58"/>
      <c r="LRX136" s="58"/>
      <c r="LRY136" s="58"/>
      <c r="LRZ136" s="58"/>
      <c r="LSA136" s="58"/>
      <c r="LSB136" s="58"/>
      <c r="LSC136" s="58"/>
      <c r="LSD136" s="58"/>
      <c r="LSE136" s="58"/>
      <c r="LSF136" s="58"/>
      <c r="LSG136" s="58"/>
      <c r="LSH136" s="58"/>
      <c r="LSI136" s="58"/>
      <c r="LSJ136" s="58"/>
      <c r="LSK136" s="58"/>
      <c r="LSL136" s="58"/>
      <c r="LSM136" s="58"/>
      <c r="LSN136" s="58"/>
      <c r="LSO136" s="58"/>
      <c r="LSP136" s="58"/>
      <c r="LSQ136" s="58"/>
      <c r="LSR136" s="58"/>
      <c r="LSS136" s="58"/>
      <c r="LST136" s="58"/>
      <c r="LSU136" s="58"/>
      <c r="LSV136" s="58"/>
      <c r="LSW136" s="58"/>
      <c r="LSX136" s="58"/>
      <c r="LSY136" s="58"/>
      <c r="LSZ136" s="58"/>
      <c r="LTA136" s="58"/>
      <c r="LTB136" s="58"/>
      <c r="LTC136" s="58"/>
      <c r="LTD136" s="58"/>
      <c r="LTE136" s="58"/>
      <c r="LTF136" s="58"/>
      <c r="LTG136" s="58"/>
      <c r="LTH136" s="58"/>
      <c r="LTI136" s="58"/>
      <c r="LTJ136" s="58"/>
      <c r="LTK136" s="58"/>
      <c r="LTL136" s="58"/>
      <c r="LTM136" s="58"/>
      <c r="LTN136" s="58"/>
      <c r="LTO136" s="58"/>
      <c r="LTP136" s="58"/>
      <c r="LTQ136" s="58"/>
      <c r="LTR136" s="58"/>
      <c r="LTS136" s="58"/>
      <c r="LTT136" s="58"/>
      <c r="LTU136" s="58"/>
      <c r="LTV136" s="58"/>
      <c r="LTW136" s="58"/>
      <c r="LTX136" s="58"/>
      <c r="LTY136" s="58"/>
      <c r="LTZ136" s="58"/>
      <c r="LUA136" s="58"/>
      <c r="LUB136" s="58"/>
      <c r="LUC136" s="58"/>
      <c r="LUD136" s="58"/>
      <c r="LUE136" s="58"/>
      <c r="LUF136" s="58"/>
      <c r="LUG136" s="58"/>
      <c r="LUH136" s="58"/>
      <c r="LUI136" s="58"/>
      <c r="LUJ136" s="58"/>
      <c r="LUK136" s="58"/>
      <c r="LUL136" s="58"/>
      <c r="LUM136" s="58"/>
      <c r="LUN136" s="58"/>
      <c r="LUO136" s="58"/>
      <c r="LUP136" s="58"/>
      <c r="LUQ136" s="58"/>
      <c r="LUR136" s="58"/>
      <c r="LUS136" s="58"/>
      <c r="LUT136" s="58"/>
      <c r="LUU136" s="58"/>
      <c r="LUV136" s="58"/>
      <c r="LUW136" s="58"/>
      <c r="LUX136" s="58"/>
      <c r="LUY136" s="58"/>
      <c r="LUZ136" s="58"/>
      <c r="LVA136" s="58"/>
      <c r="LVB136" s="58"/>
      <c r="LVC136" s="58"/>
      <c r="LVD136" s="58"/>
      <c r="LVE136" s="58"/>
      <c r="LVF136" s="58"/>
      <c r="LVG136" s="58"/>
      <c r="LVH136" s="58"/>
      <c r="LVI136" s="58"/>
      <c r="LVJ136" s="58"/>
      <c r="LVK136" s="58"/>
      <c r="LVL136" s="58"/>
      <c r="LVM136" s="58"/>
      <c r="LVN136" s="58"/>
      <c r="LVO136" s="58"/>
      <c r="LVP136" s="58"/>
      <c r="LVQ136" s="58"/>
      <c r="LVR136" s="58"/>
      <c r="LVS136" s="58"/>
      <c r="LVT136" s="58"/>
      <c r="LVU136" s="58"/>
      <c r="LVV136" s="58"/>
      <c r="LVW136" s="58"/>
      <c r="LVX136" s="58"/>
      <c r="LVY136" s="58"/>
      <c r="LVZ136" s="58"/>
      <c r="LWA136" s="58"/>
      <c r="LWB136" s="58"/>
      <c r="LWC136" s="58"/>
      <c r="LWD136" s="58"/>
      <c r="LWE136" s="58"/>
      <c r="LWF136" s="58"/>
      <c r="LWG136" s="58"/>
      <c r="LWH136" s="58"/>
      <c r="LWI136" s="58"/>
      <c r="LWJ136" s="58"/>
      <c r="LWK136" s="58"/>
      <c r="LWL136" s="58"/>
      <c r="LWM136" s="58"/>
      <c r="LWN136" s="58"/>
      <c r="LWO136" s="58"/>
      <c r="LWP136" s="58"/>
      <c r="LWQ136" s="58"/>
      <c r="LWR136" s="58"/>
      <c r="LWS136" s="58"/>
      <c r="LWT136" s="58"/>
      <c r="LWU136" s="58"/>
      <c r="LWV136" s="58"/>
      <c r="LWW136" s="58"/>
      <c r="LWX136" s="58"/>
      <c r="LWY136" s="58"/>
      <c r="LWZ136" s="58"/>
      <c r="LXA136" s="58"/>
      <c r="LXB136" s="58"/>
      <c r="LXC136" s="58"/>
      <c r="LXD136" s="58"/>
      <c r="LXE136" s="58"/>
      <c r="LXF136" s="58"/>
      <c r="LXG136" s="58"/>
      <c r="LXH136" s="58"/>
      <c r="LXI136" s="58"/>
      <c r="LXJ136" s="58"/>
      <c r="LXK136" s="58"/>
      <c r="LXL136" s="58"/>
      <c r="LXM136" s="58"/>
      <c r="LXN136" s="58"/>
      <c r="LXO136" s="58"/>
      <c r="LXP136" s="58"/>
      <c r="LXQ136" s="58"/>
      <c r="LXR136" s="58"/>
      <c r="LXS136" s="58"/>
      <c r="LXT136" s="58"/>
      <c r="LXU136" s="58"/>
      <c r="LXV136" s="58"/>
      <c r="LXW136" s="58"/>
      <c r="LXX136" s="58"/>
      <c r="LXY136" s="58"/>
      <c r="LXZ136" s="58"/>
      <c r="LYA136" s="58"/>
      <c r="LYB136" s="58"/>
      <c r="LYC136" s="58"/>
      <c r="LYD136" s="58"/>
      <c r="LYE136" s="58"/>
      <c r="LYF136" s="58"/>
      <c r="LYG136" s="58"/>
      <c r="LYH136" s="58"/>
      <c r="LYI136" s="58"/>
      <c r="LYJ136" s="58"/>
      <c r="LYK136" s="58"/>
      <c r="LYL136" s="58"/>
      <c r="LYM136" s="58"/>
      <c r="LYN136" s="58"/>
      <c r="LYO136" s="58"/>
      <c r="LYP136" s="58"/>
      <c r="LYQ136" s="58"/>
      <c r="LYR136" s="58"/>
      <c r="LYS136" s="58"/>
      <c r="LYT136" s="58"/>
      <c r="LYU136" s="58"/>
      <c r="LYV136" s="58"/>
      <c r="LYW136" s="58"/>
      <c r="LYX136" s="58"/>
      <c r="LYY136" s="58"/>
      <c r="LYZ136" s="58"/>
      <c r="LZA136" s="58"/>
      <c r="LZB136" s="58"/>
      <c r="LZC136" s="58"/>
      <c r="LZD136" s="58"/>
      <c r="LZE136" s="58"/>
      <c r="LZF136" s="58"/>
      <c r="LZG136" s="58"/>
      <c r="LZH136" s="58"/>
      <c r="LZI136" s="58"/>
      <c r="LZJ136" s="58"/>
      <c r="LZK136" s="58"/>
      <c r="LZL136" s="58"/>
      <c r="LZM136" s="58"/>
      <c r="LZN136" s="58"/>
      <c r="LZO136" s="58"/>
      <c r="LZP136" s="58"/>
      <c r="LZQ136" s="58"/>
      <c r="LZR136" s="58"/>
      <c r="LZS136" s="58"/>
      <c r="LZT136" s="58"/>
      <c r="LZU136" s="58"/>
      <c r="LZV136" s="58"/>
      <c r="LZW136" s="58"/>
      <c r="LZX136" s="58"/>
      <c r="LZY136" s="58"/>
      <c r="LZZ136" s="58"/>
      <c r="MAA136" s="58"/>
      <c r="MAB136" s="58"/>
      <c r="MAC136" s="58"/>
      <c r="MAD136" s="58"/>
      <c r="MAE136" s="58"/>
      <c r="MAF136" s="58"/>
      <c r="MAG136" s="58"/>
      <c r="MAH136" s="58"/>
      <c r="MAI136" s="58"/>
      <c r="MAJ136" s="58"/>
      <c r="MAK136" s="58"/>
      <c r="MAL136" s="58"/>
      <c r="MAM136" s="58"/>
      <c r="MAN136" s="58"/>
      <c r="MAO136" s="58"/>
      <c r="MAP136" s="58"/>
      <c r="MAQ136" s="58"/>
      <c r="MAR136" s="58"/>
      <c r="MAS136" s="58"/>
      <c r="MAT136" s="58"/>
      <c r="MAU136" s="58"/>
      <c r="MAV136" s="58"/>
      <c r="MAW136" s="58"/>
      <c r="MAX136" s="58"/>
      <c r="MAY136" s="58"/>
      <c r="MAZ136" s="58"/>
      <c r="MBA136" s="58"/>
      <c r="MBB136" s="58"/>
      <c r="MBC136" s="58"/>
      <c r="MBD136" s="58"/>
      <c r="MBE136" s="58"/>
      <c r="MBF136" s="58"/>
      <c r="MBG136" s="58"/>
      <c r="MBH136" s="58"/>
      <c r="MBI136" s="58"/>
      <c r="MBJ136" s="58"/>
      <c r="MBK136" s="58"/>
      <c r="MBL136" s="58"/>
      <c r="MBM136" s="58"/>
      <c r="MBN136" s="58"/>
      <c r="MBO136" s="58"/>
      <c r="MBP136" s="58"/>
      <c r="MBQ136" s="58"/>
      <c r="MBR136" s="58"/>
      <c r="MBS136" s="58"/>
      <c r="MBT136" s="58"/>
      <c r="MBU136" s="58"/>
      <c r="MBV136" s="58"/>
      <c r="MBW136" s="58"/>
      <c r="MBX136" s="58"/>
      <c r="MBY136" s="58"/>
      <c r="MBZ136" s="58"/>
      <c r="MCA136" s="58"/>
      <c r="MCB136" s="58"/>
      <c r="MCC136" s="58"/>
      <c r="MCD136" s="58"/>
      <c r="MCE136" s="58"/>
      <c r="MCF136" s="58"/>
      <c r="MCG136" s="58"/>
      <c r="MCH136" s="58"/>
      <c r="MCI136" s="58"/>
      <c r="MCJ136" s="58"/>
      <c r="MCK136" s="58"/>
      <c r="MCL136" s="58"/>
      <c r="MCM136" s="58"/>
      <c r="MCN136" s="58"/>
      <c r="MCO136" s="58"/>
      <c r="MCP136" s="58"/>
      <c r="MCQ136" s="58"/>
      <c r="MCR136" s="58"/>
      <c r="MCS136" s="58"/>
      <c r="MCT136" s="58"/>
      <c r="MCU136" s="58"/>
      <c r="MCV136" s="58"/>
      <c r="MCW136" s="58"/>
      <c r="MCX136" s="58"/>
      <c r="MCY136" s="58"/>
      <c r="MCZ136" s="58"/>
      <c r="MDA136" s="58"/>
      <c r="MDB136" s="58"/>
      <c r="MDC136" s="58"/>
      <c r="MDD136" s="58"/>
      <c r="MDE136" s="58"/>
      <c r="MDF136" s="58"/>
      <c r="MDG136" s="58"/>
      <c r="MDH136" s="58"/>
      <c r="MDI136" s="58"/>
      <c r="MDJ136" s="58"/>
      <c r="MDK136" s="58"/>
      <c r="MDL136" s="58"/>
      <c r="MDM136" s="58"/>
      <c r="MDN136" s="58"/>
      <c r="MDO136" s="58"/>
      <c r="MDP136" s="58"/>
      <c r="MDQ136" s="58"/>
      <c r="MDR136" s="58"/>
      <c r="MDS136" s="58"/>
      <c r="MDT136" s="58"/>
      <c r="MDU136" s="58"/>
      <c r="MDV136" s="58"/>
      <c r="MDW136" s="58"/>
      <c r="MDX136" s="58"/>
      <c r="MDY136" s="58"/>
      <c r="MDZ136" s="58"/>
      <c r="MEA136" s="58"/>
      <c r="MEB136" s="58"/>
      <c r="MEC136" s="58"/>
      <c r="MED136" s="58"/>
      <c r="MEE136" s="58"/>
      <c r="MEF136" s="58"/>
      <c r="MEG136" s="58"/>
      <c r="MEH136" s="58"/>
      <c r="MEI136" s="58"/>
      <c r="MEJ136" s="58"/>
      <c r="MEK136" s="58"/>
      <c r="MEL136" s="58"/>
      <c r="MEM136" s="58"/>
      <c r="MEN136" s="58"/>
      <c r="MEO136" s="58"/>
      <c r="MEP136" s="58"/>
      <c r="MEQ136" s="58"/>
      <c r="MER136" s="58"/>
      <c r="MES136" s="58"/>
      <c r="MET136" s="58"/>
      <c r="MEU136" s="58"/>
      <c r="MEV136" s="58"/>
      <c r="MEW136" s="58"/>
      <c r="MEX136" s="58"/>
      <c r="MEY136" s="58"/>
      <c r="MEZ136" s="58"/>
      <c r="MFA136" s="58"/>
      <c r="MFB136" s="58"/>
      <c r="MFC136" s="58"/>
      <c r="MFD136" s="58"/>
      <c r="MFE136" s="58"/>
      <c r="MFF136" s="58"/>
      <c r="MFG136" s="58"/>
      <c r="MFH136" s="58"/>
      <c r="MFI136" s="58"/>
      <c r="MFJ136" s="58"/>
      <c r="MFK136" s="58"/>
      <c r="MFL136" s="58"/>
      <c r="MFM136" s="58"/>
      <c r="MFN136" s="58"/>
      <c r="MFO136" s="58"/>
      <c r="MFP136" s="58"/>
      <c r="MFQ136" s="58"/>
      <c r="MFR136" s="58"/>
      <c r="MFS136" s="58"/>
      <c r="MFT136" s="58"/>
      <c r="MFU136" s="58"/>
      <c r="MFV136" s="58"/>
      <c r="MFW136" s="58"/>
      <c r="MFX136" s="58"/>
      <c r="MFY136" s="58"/>
      <c r="MFZ136" s="58"/>
      <c r="MGA136" s="58"/>
      <c r="MGB136" s="58"/>
      <c r="MGC136" s="58"/>
      <c r="MGD136" s="58"/>
      <c r="MGE136" s="58"/>
      <c r="MGF136" s="58"/>
      <c r="MGG136" s="58"/>
      <c r="MGH136" s="58"/>
      <c r="MGI136" s="58"/>
      <c r="MGJ136" s="58"/>
      <c r="MGK136" s="58"/>
      <c r="MGL136" s="58"/>
      <c r="MGM136" s="58"/>
      <c r="MGN136" s="58"/>
      <c r="MGO136" s="58"/>
      <c r="MGP136" s="58"/>
      <c r="MGQ136" s="58"/>
      <c r="MGR136" s="58"/>
      <c r="MGS136" s="58"/>
      <c r="MGT136" s="58"/>
      <c r="MGU136" s="58"/>
      <c r="MGV136" s="58"/>
      <c r="MGW136" s="58"/>
      <c r="MGX136" s="58"/>
      <c r="MGY136" s="58"/>
      <c r="MGZ136" s="58"/>
      <c r="MHA136" s="58"/>
      <c r="MHB136" s="58"/>
      <c r="MHC136" s="58"/>
      <c r="MHD136" s="58"/>
      <c r="MHE136" s="58"/>
      <c r="MHF136" s="58"/>
      <c r="MHG136" s="58"/>
      <c r="MHH136" s="58"/>
      <c r="MHI136" s="58"/>
      <c r="MHJ136" s="58"/>
      <c r="MHK136" s="58"/>
      <c r="MHL136" s="58"/>
      <c r="MHM136" s="58"/>
      <c r="MHN136" s="58"/>
      <c r="MHO136" s="58"/>
      <c r="MHP136" s="58"/>
      <c r="MHQ136" s="58"/>
      <c r="MHR136" s="58"/>
      <c r="MHS136" s="58"/>
      <c r="MHT136" s="58"/>
      <c r="MHU136" s="58"/>
      <c r="MHV136" s="58"/>
      <c r="MHW136" s="58"/>
      <c r="MHX136" s="58"/>
      <c r="MHY136" s="58"/>
      <c r="MHZ136" s="58"/>
      <c r="MIA136" s="58"/>
      <c r="MIB136" s="58"/>
      <c r="MIC136" s="58"/>
      <c r="MID136" s="58"/>
      <c r="MIE136" s="58"/>
      <c r="MIF136" s="58"/>
      <c r="MIG136" s="58"/>
      <c r="MIH136" s="58"/>
      <c r="MII136" s="58"/>
      <c r="MIJ136" s="58"/>
      <c r="MIK136" s="58"/>
      <c r="MIL136" s="58"/>
      <c r="MIM136" s="58"/>
      <c r="MIN136" s="58"/>
      <c r="MIO136" s="58"/>
      <c r="MIP136" s="58"/>
      <c r="MIQ136" s="58"/>
      <c r="MIR136" s="58"/>
      <c r="MIS136" s="58"/>
      <c r="MIT136" s="58"/>
      <c r="MIU136" s="58"/>
      <c r="MIV136" s="58"/>
      <c r="MIW136" s="58"/>
      <c r="MIX136" s="58"/>
      <c r="MIY136" s="58"/>
      <c r="MIZ136" s="58"/>
      <c r="MJA136" s="58"/>
      <c r="MJB136" s="58"/>
      <c r="MJC136" s="58"/>
      <c r="MJD136" s="58"/>
      <c r="MJE136" s="58"/>
      <c r="MJF136" s="58"/>
      <c r="MJG136" s="58"/>
      <c r="MJH136" s="58"/>
      <c r="MJI136" s="58"/>
      <c r="MJJ136" s="58"/>
      <c r="MJK136" s="58"/>
      <c r="MJL136" s="58"/>
      <c r="MJM136" s="58"/>
      <c r="MJN136" s="58"/>
      <c r="MJO136" s="58"/>
      <c r="MJP136" s="58"/>
      <c r="MJQ136" s="58"/>
      <c r="MJR136" s="58"/>
      <c r="MJS136" s="58"/>
      <c r="MJT136" s="58"/>
      <c r="MJU136" s="58"/>
      <c r="MJV136" s="58"/>
      <c r="MJW136" s="58"/>
      <c r="MJX136" s="58"/>
      <c r="MJY136" s="58"/>
      <c r="MJZ136" s="58"/>
      <c r="MKA136" s="58"/>
      <c r="MKB136" s="58"/>
      <c r="MKC136" s="58"/>
      <c r="MKD136" s="58"/>
      <c r="MKE136" s="58"/>
      <c r="MKF136" s="58"/>
      <c r="MKG136" s="58"/>
      <c r="MKH136" s="58"/>
      <c r="MKI136" s="58"/>
      <c r="MKJ136" s="58"/>
      <c r="MKK136" s="58"/>
      <c r="MKL136" s="58"/>
      <c r="MKM136" s="58"/>
      <c r="MKN136" s="58"/>
      <c r="MKO136" s="58"/>
      <c r="MKP136" s="58"/>
      <c r="MKQ136" s="58"/>
      <c r="MKR136" s="58"/>
      <c r="MKS136" s="58"/>
      <c r="MKT136" s="58"/>
      <c r="MKU136" s="58"/>
      <c r="MKV136" s="58"/>
      <c r="MKW136" s="58"/>
      <c r="MKX136" s="58"/>
      <c r="MKY136" s="58"/>
      <c r="MKZ136" s="58"/>
      <c r="MLA136" s="58"/>
      <c r="MLB136" s="58"/>
      <c r="MLC136" s="58"/>
      <c r="MLD136" s="58"/>
      <c r="MLE136" s="58"/>
      <c r="MLF136" s="58"/>
      <c r="MLG136" s="58"/>
      <c r="MLH136" s="58"/>
      <c r="MLI136" s="58"/>
      <c r="MLJ136" s="58"/>
      <c r="MLK136" s="58"/>
      <c r="MLL136" s="58"/>
      <c r="MLM136" s="58"/>
      <c r="MLN136" s="58"/>
      <c r="MLO136" s="58"/>
      <c r="MLP136" s="58"/>
      <c r="MLQ136" s="58"/>
      <c r="MLR136" s="58"/>
      <c r="MLS136" s="58"/>
      <c r="MLT136" s="58"/>
      <c r="MLU136" s="58"/>
      <c r="MLV136" s="58"/>
      <c r="MLW136" s="58"/>
      <c r="MLX136" s="58"/>
      <c r="MLY136" s="58"/>
      <c r="MLZ136" s="58"/>
      <c r="MMA136" s="58"/>
      <c r="MMB136" s="58"/>
      <c r="MMC136" s="58"/>
      <c r="MMD136" s="58"/>
      <c r="MME136" s="58"/>
      <c r="MMF136" s="58"/>
      <c r="MMG136" s="58"/>
      <c r="MMH136" s="58"/>
      <c r="MMI136" s="58"/>
      <c r="MMJ136" s="58"/>
      <c r="MMK136" s="58"/>
      <c r="MML136" s="58"/>
      <c r="MMM136" s="58"/>
      <c r="MMN136" s="58"/>
      <c r="MMO136" s="58"/>
      <c r="MMP136" s="58"/>
      <c r="MMQ136" s="58"/>
      <c r="MMR136" s="58"/>
      <c r="MMS136" s="58"/>
      <c r="MMT136" s="58"/>
      <c r="MMU136" s="58"/>
      <c r="MMV136" s="58"/>
      <c r="MMW136" s="58"/>
      <c r="MMX136" s="58"/>
      <c r="MMY136" s="58"/>
      <c r="MMZ136" s="58"/>
      <c r="MNA136" s="58"/>
      <c r="MNB136" s="58"/>
      <c r="MNC136" s="58"/>
      <c r="MND136" s="58"/>
      <c r="MNE136" s="58"/>
      <c r="MNF136" s="58"/>
      <c r="MNG136" s="58"/>
      <c r="MNH136" s="58"/>
      <c r="MNI136" s="58"/>
      <c r="MNJ136" s="58"/>
      <c r="MNK136" s="58"/>
      <c r="MNL136" s="58"/>
      <c r="MNM136" s="58"/>
      <c r="MNN136" s="58"/>
      <c r="MNO136" s="58"/>
      <c r="MNP136" s="58"/>
      <c r="MNQ136" s="58"/>
      <c r="MNR136" s="58"/>
      <c r="MNS136" s="58"/>
      <c r="MNT136" s="58"/>
      <c r="MNU136" s="58"/>
      <c r="MNV136" s="58"/>
      <c r="MNW136" s="58"/>
      <c r="MNX136" s="58"/>
      <c r="MNY136" s="58"/>
      <c r="MNZ136" s="58"/>
      <c r="MOA136" s="58"/>
      <c r="MOB136" s="58"/>
      <c r="MOC136" s="58"/>
      <c r="MOD136" s="58"/>
      <c r="MOE136" s="58"/>
      <c r="MOF136" s="58"/>
      <c r="MOG136" s="58"/>
      <c r="MOH136" s="58"/>
      <c r="MOI136" s="58"/>
      <c r="MOJ136" s="58"/>
      <c r="MOK136" s="58"/>
      <c r="MOL136" s="58"/>
      <c r="MOM136" s="58"/>
      <c r="MON136" s="58"/>
      <c r="MOO136" s="58"/>
      <c r="MOP136" s="58"/>
      <c r="MOQ136" s="58"/>
      <c r="MOR136" s="58"/>
      <c r="MOS136" s="58"/>
      <c r="MOT136" s="58"/>
      <c r="MOU136" s="58"/>
      <c r="MOV136" s="58"/>
      <c r="MOW136" s="58"/>
      <c r="MOX136" s="58"/>
      <c r="MOY136" s="58"/>
      <c r="MOZ136" s="58"/>
      <c r="MPA136" s="58"/>
      <c r="MPB136" s="58"/>
      <c r="MPC136" s="58"/>
      <c r="MPD136" s="58"/>
      <c r="MPE136" s="58"/>
      <c r="MPF136" s="58"/>
      <c r="MPG136" s="58"/>
      <c r="MPH136" s="58"/>
      <c r="MPI136" s="58"/>
      <c r="MPJ136" s="58"/>
      <c r="MPK136" s="58"/>
      <c r="MPL136" s="58"/>
      <c r="MPM136" s="58"/>
      <c r="MPN136" s="58"/>
      <c r="MPO136" s="58"/>
      <c r="MPP136" s="58"/>
      <c r="MPQ136" s="58"/>
      <c r="MPR136" s="58"/>
      <c r="MPS136" s="58"/>
      <c r="MPT136" s="58"/>
      <c r="MPU136" s="58"/>
      <c r="MPV136" s="58"/>
      <c r="MPW136" s="58"/>
      <c r="MPX136" s="58"/>
      <c r="MPY136" s="58"/>
      <c r="MPZ136" s="58"/>
      <c r="MQA136" s="58"/>
      <c r="MQB136" s="58"/>
      <c r="MQC136" s="58"/>
      <c r="MQD136" s="58"/>
      <c r="MQE136" s="58"/>
      <c r="MQF136" s="58"/>
      <c r="MQG136" s="58"/>
      <c r="MQH136" s="58"/>
      <c r="MQI136" s="58"/>
      <c r="MQJ136" s="58"/>
      <c r="MQK136" s="58"/>
      <c r="MQL136" s="58"/>
      <c r="MQM136" s="58"/>
      <c r="MQN136" s="58"/>
      <c r="MQO136" s="58"/>
      <c r="MQP136" s="58"/>
      <c r="MQQ136" s="58"/>
      <c r="MQR136" s="58"/>
      <c r="MQS136" s="58"/>
      <c r="MQT136" s="58"/>
      <c r="MQU136" s="58"/>
      <c r="MQV136" s="58"/>
      <c r="MQW136" s="58"/>
      <c r="MQX136" s="58"/>
      <c r="MQY136" s="58"/>
      <c r="MQZ136" s="58"/>
      <c r="MRA136" s="58"/>
      <c r="MRB136" s="58"/>
      <c r="MRC136" s="58"/>
      <c r="MRD136" s="58"/>
      <c r="MRE136" s="58"/>
      <c r="MRF136" s="58"/>
      <c r="MRG136" s="58"/>
      <c r="MRH136" s="58"/>
      <c r="MRI136" s="58"/>
      <c r="MRJ136" s="58"/>
      <c r="MRK136" s="58"/>
      <c r="MRL136" s="58"/>
      <c r="MRM136" s="58"/>
      <c r="MRN136" s="58"/>
      <c r="MRO136" s="58"/>
      <c r="MRP136" s="58"/>
      <c r="MRQ136" s="58"/>
      <c r="MRR136" s="58"/>
      <c r="MRS136" s="58"/>
      <c r="MRT136" s="58"/>
      <c r="MRU136" s="58"/>
      <c r="MRV136" s="58"/>
      <c r="MRW136" s="58"/>
      <c r="MRX136" s="58"/>
      <c r="MRY136" s="58"/>
      <c r="MRZ136" s="58"/>
      <c r="MSA136" s="58"/>
      <c r="MSB136" s="58"/>
      <c r="MSC136" s="58"/>
      <c r="MSD136" s="58"/>
      <c r="MSE136" s="58"/>
      <c r="MSF136" s="58"/>
      <c r="MSG136" s="58"/>
      <c r="MSH136" s="58"/>
      <c r="MSI136" s="58"/>
      <c r="MSJ136" s="58"/>
      <c r="MSK136" s="58"/>
      <c r="MSL136" s="58"/>
      <c r="MSM136" s="58"/>
      <c r="MSN136" s="58"/>
      <c r="MSO136" s="58"/>
      <c r="MSP136" s="58"/>
      <c r="MSQ136" s="58"/>
      <c r="MSR136" s="58"/>
      <c r="MSS136" s="58"/>
      <c r="MST136" s="58"/>
      <c r="MSU136" s="58"/>
      <c r="MSV136" s="58"/>
      <c r="MSW136" s="58"/>
      <c r="MSX136" s="58"/>
      <c r="MSY136" s="58"/>
      <c r="MSZ136" s="58"/>
      <c r="MTA136" s="58"/>
      <c r="MTB136" s="58"/>
      <c r="MTC136" s="58"/>
      <c r="MTD136" s="58"/>
      <c r="MTE136" s="58"/>
      <c r="MTF136" s="58"/>
      <c r="MTG136" s="58"/>
      <c r="MTH136" s="58"/>
      <c r="MTI136" s="58"/>
      <c r="MTJ136" s="58"/>
      <c r="MTK136" s="58"/>
      <c r="MTL136" s="58"/>
      <c r="MTM136" s="58"/>
      <c r="MTN136" s="58"/>
      <c r="MTO136" s="58"/>
      <c r="MTP136" s="58"/>
      <c r="MTQ136" s="58"/>
      <c r="MTR136" s="58"/>
      <c r="MTS136" s="58"/>
      <c r="MTT136" s="58"/>
      <c r="MTU136" s="58"/>
      <c r="MTV136" s="58"/>
      <c r="MTW136" s="58"/>
      <c r="MTX136" s="58"/>
      <c r="MTY136" s="58"/>
      <c r="MTZ136" s="58"/>
      <c r="MUA136" s="58"/>
      <c r="MUB136" s="58"/>
      <c r="MUC136" s="58"/>
      <c r="MUD136" s="58"/>
      <c r="MUE136" s="58"/>
      <c r="MUF136" s="58"/>
      <c r="MUG136" s="58"/>
      <c r="MUH136" s="58"/>
      <c r="MUI136" s="58"/>
      <c r="MUJ136" s="58"/>
      <c r="MUK136" s="58"/>
      <c r="MUL136" s="58"/>
      <c r="MUM136" s="58"/>
      <c r="MUN136" s="58"/>
      <c r="MUO136" s="58"/>
      <c r="MUP136" s="58"/>
      <c r="MUQ136" s="58"/>
      <c r="MUR136" s="58"/>
      <c r="MUS136" s="58"/>
      <c r="MUT136" s="58"/>
      <c r="MUU136" s="58"/>
      <c r="MUV136" s="58"/>
      <c r="MUW136" s="58"/>
      <c r="MUX136" s="58"/>
      <c r="MUY136" s="58"/>
      <c r="MUZ136" s="58"/>
      <c r="MVA136" s="58"/>
      <c r="MVB136" s="58"/>
      <c r="MVC136" s="58"/>
      <c r="MVD136" s="58"/>
      <c r="MVE136" s="58"/>
      <c r="MVF136" s="58"/>
      <c r="MVG136" s="58"/>
      <c r="MVH136" s="58"/>
      <c r="MVI136" s="58"/>
      <c r="MVJ136" s="58"/>
      <c r="MVK136" s="58"/>
      <c r="MVL136" s="58"/>
      <c r="MVM136" s="58"/>
      <c r="MVN136" s="58"/>
      <c r="MVO136" s="58"/>
      <c r="MVP136" s="58"/>
      <c r="MVQ136" s="58"/>
      <c r="MVR136" s="58"/>
      <c r="MVS136" s="58"/>
      <c r="MVT136" s="58"/>
      <c r="MVU136" s="58"/>
      <c r="MVV136" s="58"/>
      <c r="MVW136" s="58"/>
      <c r="MVX136" s="58"/>
      <c r="MVY136" s="58"/>
      <c r="MVZ136" s="58"/>
      <c r="MWA136" s="58"/>
      <c r="MWB136" s="58"/>
      <c r="MWC136" s="58"/>
      <c r="MWD136" s="58"/>
      <c r="MWE136" s="58"/>
      <c r="MWF136" s="58"/>
      <c r="MWG136" s="58"/>
      <c r="MWH136" s="58"/>
      <c r="MWI136" s="58"/>
      <c r="MWJ136" s="58"/>
      <c r="MWK136" s="58"/>
      <c r="MWL136" s="58"/>
      <c r="MWM136" s="58"/>
      <c r="MWN136" s="58"/>
      <c r="MWO136" s="58"/>
      <c r="MWP136" s="58"/>
      <c r="MWQ136" s="58"/>
      <c r="MWR136" s="58"/>
      <c r="MWS136" s="58"/>
      <c r="MWT136" s="58"/>
      <c r="MWU136" s="58"/>
      <c r="MWV136" s="58"/>
      <c r="MWW136" s="58"/>
      <c r="MWX136" s="58"/>
      <c r="MWY136" s="58"/>
      <c r="MWZ136" s="58"/>
      <c r="MXA136" s="58"/>
      <c r="MXB136" s="58"/>
      <c r="MXC136" s="58"/>
      <c r="MXD136" s="58"/>
      <c r="MXE136" s="58"/>
      <c r="MXF136" s="58"/>
      <c r="MXG136" s="58"/>
      <c r="MXH136" s="58"/>
      <c r="MXI136" s="58"/>
      <c r="MXJ136" s="58"/>
      <c r="MXK136" s="58"/>
      <c r="MXL136" s="58"/>
      <c r="MXM136" s="58"/>
      <c r="MXN136" s="58"/>
      <c r="MXO136" s="58"/>
      <c r="MXP136" s="58"/>
      <c r="MXQ136" s="58"/>
      <c r="MXR136" s="58"/>
      <c r="MXS136" s="58"/>
      <c r="MXT136" s="58"/>
      <c r="MXU136" s="58"/>
      <c r="MXV136" s="58"/>
      <c r="MXW136" s="58"/>
      <c r="MXX136" s="58"/>
      <c r="MXY136" s="58"/>
      <c r="MXZ136" s="58"/>
      <c r="MYA136" s="58"/>
      <c r="MYB136" s="58"/>
      <c r="MYC136" s="58"/>
      <c r="MYD136" s="58"/>
      <c r="MYE136" s="58"/>
      <c r="MYF136" s="58"/>
      <c r="MYG136" s="58"/>
      <c r="MYH136" s="58"/>
      <c r="MYI136" s="58"/>
      <c r="MYJ136" s="58"/>
      <c r="MYK136" s="58"/>
      <c r="MYL136" s="58"/>
      <c r="MYM136" s="58"/>
      <c r="MYN136" s="58"/>
      <c r="MYO136" s="58"/>
      <c r="MYP136" s="58"/>
      <c r="MYQ136" s="58"/>
      <c r="MYR136" s="58"/>
      <c r="MYS136" s="58"/>
      <c r="MYT136" s="58"/>
      <c r="MYU136" s="58"/>
      <c r="MYV136" s="58"/>
      <c r="MYW136" s="58"/>
      <c r="MYX136" s="58"/>
      <c r="MYY136" s="58"/>
      <c r="MYZ136" s="58"/>
      <c r="MZA136" s="58"/>
      <c r="MZB136" s="58"/>
      <c r="MZC136" s="58"/>
      <c r="MZD136" s="58"/>
      <c r="MZE136" s="58"/>
      <c r="MZF136" s="58"/>
      <c r="MZG136" s="58"/>
      <c r="MZH136" s="58"/>
      <c r="MZI136" s="58"/>
      <c r="MZJ136" s="58"/>
      <c r="MZK136" s="58"/>
      <c r="MZL136" s="58"/>
      <c r="MZM136" s="58"/>
      <c r="MZN136" s="58"/>
      <c r="MZO136" s="58"/>
      <c r="MZP136" s="58"/>
      <c r="MZQ136" s="58"/>
      <c r="MZR136" s="58"/>
      <c r="MZS136" s="58"/>
      <c r="MZT136" s="58"/>
      <c r="MZU136" s="58"/>
      <c r="MZV136" s="58"/>
      <c r="MZW136" s="58"/>
      <c r="MZX136" s="58"/>
      <c r="MZY136" s="58"/>
      <c r="MZZ136" s="58"/>
      <c r="NAA136" s="58"/>
      <c r="NAB136" s="58"/>
      <c r="NAC136" s="58"/>
      <c r="NAD136" s="58"/>
      <c r="NAE136" s="58"/>
      <c r="NAF136" s="58"/>
      <c r="NAG136" s="58"/>
      <c r="NAH136" s="58"/>
      <c r="NAI136" s="58"/>
      <c r="NAJ136" s="58"/>
      <c r="NAK136" s="58"/>
      <c r="NAL136" s="58"/>
      <c r="NAM136" s="58"/>
      <c r="NAN136" s="58"/>
      <c r="NAO136" s="58"/>
      <c r="NAP136" s="58"/>
      <c r="NAQ136" s="58"/>
      <c r="NAR136" s="58"/>
      <c r="NAS136" s="58"/>
      <c r="NAT136" s="58"/>
      <c r="NAU136" s="58"/>
      <c r="NAV136" s="58"/>
      <c r="NAW136" s="58"/>
      <c r="NAX136" s="58"/>
      <c r="NAY136" s="58"/>
      <c r="NAZ136" s="58"/>
      <c r="NBA136" s="58"/>
      <c r="NBB136" s="58"/>
      <c r="NBC136" s="58"/>
      <c r="NBD136" s="58"/>
      <c r="NBE136" s="58"/>
      <c r="NBF136" s="58"/>
      <c r="NBG136" s="58"/>
      <c r="NBH136" s="58"/>
      <c r="NBI136" s="58"/>
      <c r="NBJ136" s="58"/>
      <c r="NBK136" s="58"/>
      <c r="NBL136" s="58"/>
      <c r="NBM136" s="58"/>
      <c r="NBN136" s="58"/>
      <c r="NBO136" s="58"/>
      <c r="NBP136" s="58"/>
      <c r="NBQ136" s="58"/>
      <c r="NBR136" s="58"/>
      <c r="NBS136" s="58"/>
      <c r="NBT136" s="58"/>
      <c r="NBU136" s="58"/>
      <c r="NBV136" s="58"/>
      <c r="NBW136" s="58"/>
      <c r="NBX136" s="58"/>
      <c r="NBY136" s="58"/>
      <c r="NBZ136" s="58"/>
      <c r="NCA136" s="58"/>
      <c r="NCB136" s="58"/>
      <c r="NCC136" s="58"/>
      <c r="NCD136" s="58"/>
      <c r="NCE136" s="58"/>
      <c r="NCF136" s="58"/>
      <c r="NCG136" s="58"/>
      <c r="NCH136" s="58"/>
      <c r="NCI136" s="58"/>
      <c r="NCJ136" s="58"/>
      <c r="NCK136" s="58"/>
      <c r="NCL136" s="58"/>
      <c r="NCM136" s="58"/>
      <c r="NCN136" s="58"/>
      <c r="NCO136" s="58"/>
      <c r="NCP136" s="58"/>
      <c r="NCQ136" s="58"/>
      <c r="NCR136" s="58"/>
      <c r="NCS136" s="58"/>
      <c r="NCT136" s="58"/>
      <c r="NCU136" s="58"/>
      <c r="NCV136" s="58"/>
      <c r="NCW136" s="58"/>
      <c r="NCX136" s="58"/>
      <c r="NCY136" s="58"/>
      <c r="NCZ136" s="58"/>
      <c r="NDA136" s="58"/>
      <c r="NDB136" s="58"/>
      <c r="NDC136" s="58"/>
      <c r="NDD136" s="58"/>
      <c r="NDE136" s="58"/>
      <c r="NDF136" s="58"/>
      <c r="NDG136" s="58"/>
      <c r="NDH136" s="58"/>
      <c r="NDI136" s="58"/>
      <c r="NDJ136" s="58"/>
      <c r="NDK136" s="58"/>
      <c r="NDL136" s="58"/>
      <c r="NDM136" s="58"/>
      <c r="NDN136" s="58"/>
      <c r="NDO136" s="58"/>
      <c r="NDP136" s="58"/>
      <c r="NDQ136" s="58"/>
      <c r="NDR136" s="58"/>
      <c r="NDS136" s="58"/>
      <c r="NDT136" s="58"/>
      <c r="NDU136" s="58"/>
      <c r="NDV136" s="58"/>
      <c r="NDW136" s="58"/>
      <c r="NDX136" s="58"/>
      <c r="NDY136" s="58"/>
      <c r="NDZ136" s="58"/>
      <c r="NEA136" s="58"/>
      <c r="NEB136" s="58"/>
      <c r="NEC136" s="58"/>
      <c r="NED136" s="58"/>
      <c r="NEE136" s="58"/>
      <c r="NEF136" s="58"/>
      <c r="NEG136" s="58"/>
      <c r="NEH136" s="58"/>
      <c r="NEI136" s="58"/>
      <c r="NEJ136" s="58"/>
      <c r="NEK136" s="58"/>
      <c r="NEL136" s="58"/>
      <c r="NEM136" s="58"/>
      <c r="NEN136" s="58"/>
      <c r="NEO136" s="58"/>
      <c r="NEP136" s="58"/>
      <c r="NEQ136" s="58"/>
      <c r="NER136" s="58"/>
      <c r="NES136" s="58"/>
      <c r="NET136" s="58"/>
      <c r="NEU136" s="58"/>
      <c r="NEV136" s="58"/>
      <c r="NEW136" s="58"/>
      <c r="NEX136" s="58"/>
      <c r="NEY136" s="58"/>
      <c r="NEZ136" s="58"/>
      <c r="NFA136" s="58"/>
      <c r="NFB136" s="58"/>
      <c r="NFC136" s="58"/>
      <c r="NFD136" s="58"/>
      <c r="NFE136" s="58"/>
      <c r="NFF136" s="58"/>
      <c r="NFG136" s="58"/>
      <c r="NFH136" s="58"/>
      <c r="NFI136" s="58"/>
      <c r="NFJ136" s="58"/>
      <c r="NFK136" s="58"/>
      <c r="NFL136" s="58"/>
      <c r="NFM136" s="58"/>
      <c r="NFN136" s="58"/>
      <c r="NFO136" s="58"/>
      <c r="NFP136" s="58"/>
      <c r="NFQ136" s="58"/>
      <c r="NFR136" s="58"/>
      <c r="NFS136" s="58"/>
      <c r="NFT136" s="58"/>
      <c r="NFU136" s="58"/>
      <c r="NFV136" s="58"/>
      <c r="NFW136" s="58"/>
      <c r="NFX136" s="58"/>
      <c r="NFY136" s="58"/>
      <c r="NFZ136" s="58"/>
      <c r="NGA136" s="58"/>
      <c r="NGB136" s="58"/>
      <c r="NGC136" s="58"/>
      <c r="NGD136" s="58"/>
      <c r="NGE136" s="58"/>
      <c r="NGF136" s="58"/>
      <c r="NGG136" s="58"/>
      <c r="NGH136" s="58"/>
      <c r="NGI136" s="58"/>
      <c r="NGJ136" s="58"/>
      <c r="NGK136" s="58"/>
      <c r="NGL136" s="58"/>
      <c r="NGM136" s="58"/>
      <c r="NGN136" s="58"/>
      <c r="NGO136" s="58"/>
      <c r="NGP136" s="58"/>
      <c r="NGQ136" s="58"/>
      <c r="NGR136" s="58"/>
      <c r="NGS136" s="58"/>
      <c r="NGT136" s="58"/>
      <c r="NGU136" s="58"/>
      <c r="NGV136" s="58"/>
      <c r="NGW136" s="58"/>
      <c r="NGX136" s="58"/>
      <c r="NGY136" s="58"/>
      <c r="NGZ136" s="58"/>
      <c r="NHA136" s="58"/>
      <c r="NHB136" s="58"/>
      <c r="NHC136" s="58"/>
      <c r="NHD136" s="58"/>
      <c r="NHE136" s="58"/>
      <c r="NHF136" s="58"/>
      <c r="NHG136" s="58"/>
      <c r="NHH136" s="58"/>
      <c r="NHI136" s="58"/>
      <c r="NHJ136" s="58"/>
      <c r="NHK136" s="58"/>
      <c r="NHL136" s="58"/>
      <c r="NHM136" s="58"/>
      <c r="NHN136" s="58"/>
      <c r="NHO136" s="58"/>
      <c r="NHP136" s="58"/>
      <c r="NHQ136" s="58"/>
      <c r="NHR136" s="58"/>
      <c r="NHS136" s="58"/>
      <c r="NHT136" s="58"/>
      <c r="NHU136" s="58"/>
      <c r="NHV136" s="58"/>
      <c r="NHW136" s="58"/>
      <c r="NHX136" s="58"/>
      <c r="NHY136" s="58"/>
      <c r="NHZ136" s="58"/>
      <c r="NIA136" s="58"/>
      <c r="NIB136" s="58"/>
      <c r="NIC136" s="58"/>
      <c r="NID136" s="58"/>
      <c r="NIE136" s="58"/>
      <c r="NIF136" s="58"/>
      <c r="NIG136" s="58"/>
      <c r="NIH136" s="58"/>
      <c r="NII136" s="58"/>
      <c r="NIJ136" s="58"/>
      <c r="NIK136" s="58"/>
      <c r="NIL136" s="58"/>
      <c r="NIM136" s="58"/>
      <c r="NIN136" s="58"/>
      <c r="NIO136" s="58"/>
      <c r="NIP136" s="58"/>
      <c r="NIQ136" s="58"/>
      <c r="NIR136" s="58"/>
      <c r="NIS136" s="58"/>
      <c r="NIT136" s="58"/>
      <c r="NIU136" s="58"/>
      <c r="NIV136" s="58"/>
      <c r="NIW136" s="58"/>
      <c r="NIX136" s="58"/>
      <c r="NIY136" s="58"/>
      <c r="NIZ136" s="58"/>
      <c r="NJA136" s="58"/>
      <c r="NJB136" s="58"/>
      <c r="NJC136" s="58"/>
      <c r="NJD136" s="58"/>
      <c r="NJE136" s="58"/>
      <c r="NJF136" s="58"/>
      <c r="NJG136" s="58"/>
      <c r="NJH136" s="58"/>
      <c r="NJI136" s="58"/>
      <c r="NJJ136" s="58"/>
      <c r="NJK136" s="58"/>
      <c r="NJL136" s="58"/>
      <c r="NJM136" s="58"/>
      <c r="NJN136" s="58"/>
      <c r="NJO136" s="58"/>
      <c r="NJP136" s="58"/>
      <c r="NJQ136" s="58"/>
      <c r="NJR136" s="58"/>
      <c r="NJS136" s="58"/>
      <c r="NJT136" s="58"/>
      <c r="NJU136" s="58"/>
      <c r="NJV136" s="58"/>
      <c r="NJW136" s="58"/>
      <c r="NJX136" s="58"/>
      <c r="NJY136" s="58"/>
      <c r="NJZ136" s="58"/>
      <c r="NKA136" s="58"/>
      <c r="NKB136" s="58"/>
      <c r="NKC136" s="58"/>
      <c r="NKD136" s="58"/>
      <c r="NKE136" s="58"/>
      <c r="NKF136" s="58"/>
      <c r="NKG136" s="58"/>
      <c r="NKH136" s="58"/>
      <c r="NKI136" s="58"/>
      <c r="NKJ136" s="58"/>
      <c r="NKK136" s="58"/>
      <c r="NKL136" s="58"/>
      <c r="NKM136" s="58"/>
      <c r="NKN136" s="58"/>
      <c r="NKO136" s="58"/>
      <c r="NKP136" s="58"/>
      <c r="NKQ136" s="58"/>
      <c r="NKR136" s="58"/>
      <c r="NKS136" s="58"/>
      <c r="NKT136" s="58"/>
      <c r="NKU136" s="58"/>
      <c r="NKV136" s="58"/>
      <c r="NKW136" s="58"/>
      <c r="NKX136" s="58"/>
      <c r="NKY136" s="58"/>
      <c r="NKZ136" s="58"/>
      <c r="NLA136" s="58"/>
      <c r="NLB136" s="58"/>
      <c r="NLC136" s="58"/>
      <c r="NLD136" s="58"/>
      <c r="NLE136" s="58"/>
      <c r="NLF136" s="58"/>
      <c r="NLG136" s="58"/>
      <c r="NLH136" s="58"/>
      <c r="NLI136" s="58"/>
      <c r="NLJ136" s="58"/>
      <c r="NLK136" s="58"/>
      <c r="NLL136" s="58"/>
      <c r="NLM136" s="58"/>
      <c r="NLN136" s="58"/>
      <c r="NLO136" s="58"/>
      <c r="NLP136" s="58"/>
      <c r="NLQ136" s="58"/>
      <c r="NLR136" s="58"/>
      <c r="NLS136" s="58"/>
      <c r="NLT136" s="58"/>
      <c r="NLU136" s="58"/>
      <c r="NLV136" s="58"/>
      <c r="NLW136" s="58"/>
      <c r="NLX136" s="58"/>
      <c r="NLY136" s="58"/>
      <c r="NLZ136" s="58"/>
      <c r="NMA136" s="58"/>
      <c r="NMB136" s="58"/>
      <c r="NMC136" s="58"/>
      <c r="NMD136" s="58"/>
      <c r="NME136" s="58"/>
      <c r="NMF136" s="58"/>
      <c r="NMG136" s="58"/>
      <c r="NMH136" s="58"/>
      <c r="NMI136" s="58"/>
      <c r="NMJ136" s="58"/>
      <c r="NMK136" s="58"/>
      <c r="NML136" s="58"/>
      <c r="NMM136" s="58"/>
      <c r="NMN136" s="58"/>
      <c r="NMO136" s="58"/>
      <c r="NMP136" s="58"/>
      <c r="NMQ136" s="58"/>
      <c r="NMR136" s="58"/>
      <c r="NMS136" s="58"/>
      <c r="NMT136" s="58"/>
      <c r="NMU136" s="58"/>
      <c r="NMV136" s="58"/>
      <c r="NMW136" s="58"/>
      <c r="NMX136" s="58"/>
      <c r="NMY136" s="58"/>
      <c r="NMZ136" s="58"/>
      <c r="NNA136" s="58"/>
      <c r="NNB136" s="58"/>
      <c r="NNC136" s="58"/>
      <c r="NND136" s="58"/>
      <c r="NNE136" s="58"/>
      <c r="NNF136" s="58"/>
      <c r="NNG136" s="58"/>
      <c r="NNH136" s="58"/>
      <c r="NNI136" s="58"/>
      <c r="NNJ136" s="58"/>
      <c r="NNK136" s="58"/>
      <c r="NNL136" s="58"/>
      <c r="NNM136" s="58"/>
      <c r="NNN136" s="58"/>
      <c r="NNO136" s="58"/>
      <c r="NNP136" s="58"/>
      <c r="NNQ136" s="58"/>
      <c r="NNR136" s="58"/>
      <c r="NNS136" s="58"/>
      <c r="NNT136" s="58"/>
      <c r="NNU136" s="58"/>
      <c r="NNV136" s="58"/>
      <c r="NNW136" s="58"/>
      <c r="NNX136" s="58"/>
      <c r="NNY136" s="58"/>
      <c r="NNZ136" s="58"/>
      <c r="NOA136" s="58"/>
      <c r="NOB136" s="58"/>
      <c r="NOC136" s="58"/>
      <c r="NOD136" s="58"/>
      <c r="NOE136" s="58"/>
      <c r="NOF136" s="58"/>
      <c r="NOG136" s="58"/>
      <c r="NOH136" s="58"/>
      <c r="NOI136" s="58"/>
      <c r="NOJ136" s="58"/>
      <c r="NOK136" s="58"/>
      <c r="NOL136" s="58"/>
      <c r="NOM136" s="58"/>
      <c r="NON136" s="58"/>
      <c r="NOO136" s="58"/>
      <c r="NOP136" s="58"/>
      <c r="NOQ136" s="58"/>
      <c r="NOR136" s="58"/>
      <c r="NOS136" s="58"/>
      <c r="NOT136" s="58"/>
      <c r="NOU136" s="58"/>
      <c r="NOV136" s="58"/>
      <c r="NOW136" s="58"/>
      <c r="NOX136" s="58"/>
      <c r="NOY136" s="58"/>
      <c r="NOZ136" s="58"/>
      <c r="NPA136" s="58"/>
      <c r="NPB136" s="58"/>
      <c r="NPC136" s="58"/>
      <c r="NPD136" s="58"/>
      <c r="NPE136" s="58"/>
      <c r="NPF136" s="58"/>
      <c r="NPG136" s="58"/>
      <c r="NPH136" s="58"/>
      <c r="NPI136" s="58"/>
      <c r="NPJ136" s="58"/>
      <c r="NPK136" s="58"/>
      <c r="NPL136" s="58"/>
      <c r="NPM136" s="58"/>
      <c r="NPN136" s="58"/>
      <c r="NPO136" s="58"/>
      <c r="NPP136" s="58"/>
      <c r="NPQ136" s="58"/>
      <c r="NPR136" s="58"/>
      <c r="NPS136" s="58"/>
      <c r="NPT136" s="58"/>
      <c r="NPU136" s="58"/>
      <c r="NPV136" s="58"/>
      <c r="NPW136" s="58"/>
      <c r="NPX136" s="58"/>
      <c r="NPY136" s="58"/>
      <c r="NPZ136" s="58"/>
      <c r="NQA136" s="58"/>
      <c r="NQB136" s="58"/>
      <c r="NQC136" s="58"/>
      <c r="NQD136" s="58"/>
      <c r="NQE136" s="58"/>
      <c r="NQF136" s="58"/>
      <c r="NQG136" s="58"/>
      <c r="NQH136" s="58"/>
      <c r="NQI136" s="58"/>
      <c r="NQJ136" s="58"/>
      <c r="NQK136" s="58"/>
      <c r="NQL136" s="58"/>
      <c r="NQM136" s="58"/>
      <c r="NQN136" s="58"/>
      <c r="NQO136" s="58"/>
      <c r="NQP136" s="58"/>
      <c r="NQQ136" s="58"/>
      <c r="NQR136" s="58"/>
      <c r="NQS136" s="58"/>
      <c r="NQT136" s="58"/>
      <c r="NQU136" s="58"/>
      <c r="NQV136" s="58"/>
      <c r="NQW136" s="58"/>
      <c r="NQX136" s="58"/>
      <c r="NQY136" s="58"/>
      <c r="NQZ136" s="58"/>
      <c r="NRA136" s="58"/>
      <c r="NRB136" s="58"/>
      <c r="NRC136" s="58"/>
      <c r="NRD136" s="58"/>
      <c r="NRE136" s="58"/>
      <c r="NRF136" s="58"/>
      <c r="NRG136" s="58"/>
      <c r="NRH136" s="58"/>
      <c r="NRI136" s="58"/>
      <c r="NRJ136" s="58"/>
      <c r="NRK136" s="58"/>
      <c r="NRL136" s="58"/>
      <c r="NRM136" s="58"/>
      <c r="NRN136" s="58"/>
      <c r="NRO136" s="58"/>
      <c r="NRP136" s="58"/>
      <c r="NRQ136" s="58"/>
      <c r="NRR136" s="58"/>
      <c r="NRS136" s="58"/>
      <c r="NRT136" s="58"/>
      <c r="NRU136" s="58"/>
      <c r="NRV136" s="58"/>
      <c r="NRW136" s="58"/>
      <c r="NRX136" s="58"/>
      <c r="NRY136" s="58"/>
      <c r="NRZ136" s="58"/>
      <c r="NSA136" s="58"/>
      <c r="NSB136" s="58"/>
      <c r="NSC136" s="58"/>
      <c r="NSD136" s="58"/>
      <c r="NSE136" s="58"/>
      <c r="NSF136" s="58"/>
      <c r="NSG136" s="58"/>
      <c r="NSH136" s="58"/>
      <c r="NSI136" s="58"/>
      <c r="NSJ136" s="58"/>
      <c r="NSK136" s="58"/>
      <c r="NSL136" s="58"/>
      <c r="NSM136" s="58"/>
      <c r="NSN136" s="58"/>
      <c r="NSO136" s="58"/>
      <c r="NSP136" s="58"/>
      <c r="NSQ136" s="58"/>
      <c r="NSR136" s="58"/>
      <c r="NSS136" s="58"/>
      <c r="NST136" s="58"/>
      <c r="NSU136" s="58"/>
      <c r="NSV136" s="58"/>
      <c r="NSW136" s="58"/>
      <c r="NSX136" s="58"/>
      <c r="NSY136" s="58"/>
      <c r="NSZ136" s="58"/>
      <c r="NTA136" s="58"/>
      <c r="NTB136" s="58"/>
      <c r="NTC136" s="58"/>
      <c r="NTD136" s="58"/>
      <c r="NTE136" s="58"/>
      <c r="NTF136" s="58"/>
      <c r="NTG136" s="58"/>
      <c r="NTH136" s="58"/>
      <c r="NTI136" s="58"/>
      <c r="NTJ136" s="58"/>
      <c r="NTK136" s="58"/>
      <c r="NTL136" s="58"/>
      <c r="NTM136" s="58"/>
      <c r="NTN136" s="58"/>
      <c r="NTO136" s="58"/>
      <c r="NTP136" s="58"/>
      <c r="NTQ136" s="58"/>
      <c r="NTR136" s="58"/>
      <c r="NTS136" s="58"/>
      <c r="NTT136" s="58"/>
      <c r="NTU136" s="58"/>
      <c r="NTV136" s="58"/>
      <c r="NTW136" s="58"/>
      <c r="NTX136" s="58"/>
      <c r="NTY136" s="58"/>
      <c r="NTZ136" s="58"/>
      <c r="NUA136" s="58"/>
      <c r="NUB136" s="58"/>
      <c r="NUC136" s="58"/>
      <c r="NUD136" s="58"/>
      <c r="NUE136" s="58"/>
      <c r="NUF136" s="58"/>
      <c r="NUG136" s="58"/>
      <c r="NUH136" s="58"/>
      <c r="NUI136" s="58"/>
      <c r="NUJ136" s="58"/>
      <c r="NUK136" s="58"/>
      <c r="NUL136" s="58"/>
      <c r="NUM136" s="58"/>
      <c r="NUN136" s="58"/>
      <c r="NUO136" s="58"/>
      <c r="NUP136" s="58"/>
      <c r="NUQ136" s="58"/>
      <c r="NUR136" s="58"/>
      <c r="NUS136" s="58"/>
      <c r="NUT136" s="58"/>
      <c r="NUU136" s="58"/>
      <c r="NUV136" s="58"/>
      <c r="NUW136" s="58"/>
      <c r="NUX136" s="58"/>
      <c r="NUY136" s="58"/>
      <c r="NUZ136" s="58"/>
      <c r="NVA136" s="58"/>
      <c r="NVB136" s="58"/>
      <c r="NVC136" s="58"/>
      <c r="NVD136" s="58"/>
      <c r="NVE136" s="58"/>
      <c r="NVF136" s="58"/>
      <c r="NVG136" s="58"/>
      <c r="NVH136" s="58"/>
      <c r="NVI136" s="58"/>
      <c r="NVJ136" s="58"/>
      <c r="NVK136" s="58"/>
      <c r="NVL136" s="58"/>
      <c r="NVM136" s="58"/>
      <c r="NVN136" s="58"/>
      <c r="NVO136" s="58"/>
      <c r="NVP136" s="58"/>
      <c r="NVQ136" s="58"/>
      <c r="NVR136" s="58"/>
      <c r="NVS136" s="58"/>
      <c r="NVT136" s="58"/>
      <c r="NVU136" s="58"/>
      <c r="NVV136" s="58"/>
      <c r="NVW136" s="58"/>
      <c r="NVX136" s="58"/>
      <c r="NVY136" s="58"/>
      <c r="NVZ136" s="58"/>
      <c r="NWA136" s="58"/>
      <c r="NWB136" s="58"/>
      <c r="NWC136" s="58"/>
      <c r="NWD136" s="58"/>
      <c r="NWE136" s="58"/>
      <c r="NWF136" s="58"/>
      <c r="NWG136" s="58"/>
      <c r="NWH136" s="58"/>
      <c r="NWI136" s="58"/>
      <c r="NWJ136" s="58"/>
      <c r="NWK136" s="58"/>
      <c r="NWL136" s="58"/>
      <c r="NWM136" s="58"/>
      <c r="NWN136" s="58"/>
      <c r="NWO136" s="58"/>
      <c r="NWP136" s="58"/>
      <c r="NWQ136" s="58"/>
      <c r="NWR136" s="58"/>
      <c r="NWS136" s="58"/>
      <c r="NWT136" s="58"/>
      <c r="NWU136" s="58"/>
      <c r="NWV136" s="58"/>
      <c r="NWW136" s="58"/>
      <c r="NWX136" s="58"/>
      <c r="NWY136" s="58"/>
      <c r="NWZ136" s="58"/>
      <c r="NXA136" s="58"/>
      <c r="NXB136" s="58"/>
      <c r="NXC136" s="58"/>
      <c r="NXD136" s="58"/>
      <c r="NXE136" s="58"/>
      <c r="NXF136" s="58"/>
      <c r="NXG136" s="58"/>
      <c r="NXH136" s="58"/>
      <c r="NXI136" s="58"/>
      <c r="NXJ136" s="58"/>
      <c r="NXK136" s="58"/>
      <c r="NXL136" s="58"/>
      <c r="NXM136" s="58"/>
      <c r="NXN136" s="58"/>
      <c r="NXO136" s="58"/>
      <c r="NXP136" s="58"/>
      <c r="NXQ136" s="58"/>
      <c r="NXR136" s="58"/>
      <c r="NXS136" s="58"/>
      <c r="NXT136" s="58"/>
      <c r="NXU136" s="58"/>
      <c r="NXV136" s="58"/>
      <c r="NXW136" s="58"/>
      <c r="NXX136" s="58"/>
      <c r="NXY136" s="58"/>
      <c r="NXZ136" s="58"/>
      <c r="NYA136" s="58"/>
      <c r="NYB136" s="58"/>
      <c r="NYC136" s="58"/>
      <c r="NYD136" s="58"/>
      <c r="NYE136" s="58"/>
      <c r="NYF136" s="58"/>
      <c r="NYG136" s="58"/>
      <c r="NYH136" s="58"/>
      <c r="NYI136" s="58"/>
      <c r="NYJ136" s="58"/>
      <c r="NYK136" s="58"/>
      <c r="NYL136" s="58"/>
      <c r="NYM136" s="58"/>
      <c r="NYN136" s="58"/>
      <c r="NYO136" s="58"/>
      <c r="NYP136" s="58"/>
      <c r="NYQ136" s="58"/>
      <c r="NYR136" s="58"/>
      <c r="NYS136" s="58"/>
      <c r="NYT136" s="58"/>
      <c r="NYU136" s="58"/>
      <c r="NYV136" s="58"/>
      <c r="NYW136" s="58"/>
      <c r="NYX136" s="58"/>
      <c r="NYY136" s="58"/>
      <c r="NYZ136" s="58"/>
      <c r="NZA136" s="58"/>
      <c r="NZB136" s="58"/>
      <c r="NZC136" s="58"/>
      <c r="NZD136" s="58"/>
      <c r="NZE136" s="58"/>
      <c r="NZF136" s="58"/>
      <c r="NZG136" s="58"/>
      <c r="NZH136" s="58"/>
      <c r="NZI136" s="58"/>
      <c r="NZJ136" s="58"/>
      <c r="NZK136" s="58"/>
      <c r="NZL136" s="58"/>
      <c r="NZM136" s="58"/>
      <c r="NZN136" s="58"/>
      <c r="NZO136" s="58"/>
      <c r="NZP136" s="58"/>
      <c r="NZQ136" s="58"/>
      <c r="NZR136" s="58"/>
      <c r="NZS136" s="58"/>
      <c r="NZT136" s="58"/>
      <c r="NZU136" s="58"/>
      <c r="NZV136" s="58"/>
      <c r="NZW136" s="58"/>
      <c r="NZX136" s="58"/>
      <c r="NZY136" s="58"/>
      <c r="NZZ136" s="58"/>
      <c r="OAA136" s="58"/>
      <c r="OAB136" s="58"/>
      <c r="OAC136" s="58"/>
      <c r="OAD136" s="58"/>
      <c r="OAE136" s="58"/>
      <c r="OAF136" s="58"/>
      <c r="OAG136" s="58"/>
      <c r="OAH136" s="58"/>
      <c r="OAI136" s="58"/>
      <c r="OAJ136" s="58"/>
      <c r="OAK136" s="58"/>
      <c r="OAL136" s="58"/>
      <c r="OAM136" s="58"/>
      <c r="OAN136" s="58"/>
      <c r="OAO136" s="58"/>
      <c r="OAP136" s="58"/>
      <c r="OAQ136" s="58"/>
      <c r="OAR136" s="58"/>
      <c r="OAS136" s="58"/>
      <c r="OAT136" s="58"/>
      <c r="OAU136" s="58"/>
      <c r="OAV136" s="58"/>
      <c r="OAW136" s="58"/>
      <c r="OAX136" s="58"/>
      <c r="OAY136" s="58"/>
      <c r="OAZ136" s="58"/>
      <c r="OBA136" s="58"/>
      <c r="OBB136" s="58"/>
      <c r="OBC136" s="58"/>
      <c r="OBD136" s="58"/>
      <c r="OBE136" s="58"/>
      <c r="OBF136" s="58"/>
      <c r="OBG136" s="58"/>
      <c r="OBH136" s="58"/>
      <c r="OBI136" s="58"/>
      <c r="OBJ136" s="58"/>
      <c r="OBK136" s="58"/>
      <c r="OBL136" s="58"/>
      <c r="OBM136" s="58"/>
      <c r="OBN136" s="58"/>
      <c r="OBO136" s="58"/>
      <c r="OBP136" s="58"/>
      <c r="OBQ136" s="58"/>
      <c r="OBR136" s="58"/>
      <c r="OBS136" s="58"/>
      <c r="OBT136" s="58"/>
      <c r="OBU136" s="58"/>
      <c r="OBV136" s="58"/>
      <c r="OBW136" s="58"/>
      <c r="OBX136" s="58"/>
      <c r="OBY136" s="58"/>
      <c r="OBZ136" s="58"/>
      <c r="OCA136" s="58"/>
      <c r="OCB136" s="58"/>
      <c r="OCC136" s="58"/>
      <c r="OCD136" s="58"/>
      <c r="OCE136" s="58"/>
      <c r="OCF136" s="58"/>
      <c r="OCG136" s="58"/>
      <c r="OCH136" s="58"/>
      <c r="OCI136" s="58"/>
      <c r="OCJ136" s="58"/>
      <c r="OCK136" s="58"/>
      <c r="OCL136" s="58"/>
      <c r="OCM136" s="58"/>
      <c r="OCN136" s="58"/>
      <c r="OCO136" s="58"/>
      <c r="OCP136" s="58"/>
      <c r="OCQ136" s="58"/>
      <c r="OCR136" s="58"/>
      <c r="OCS136" s="58"/>
      <c r="OCT136" s="58"/>
      <c r="OCU136" s="58"/>
      <c r="OCV136" s="58"/>
      <c r="OCW136" s="58"/>
      <c r="OCX136" s="58"/>
      <c r="OCY136" s="58"/>
      <c r="OCZ136" s="58"/>
      <c r="ODA136" s="58"/>
      <c r="ODB136" s="58"/>
      <c r="ODC136" s="58"/>
      <c r="ODD136" s="58"/>
      <c r="ODE136" s="58"/>
      <c r="ODF136" s="58"/>
      <c r="ODG136" s="58"/>
      <c r="ODH136" s="58"/>
      <c r="ODI136" s="58"/>
      <c r="ODJ136" s="58"/>
      <c r="ODK136" s="58"/>
      <c r="ODL136" s="58"/>
      <c r="ODM136" s="58"/>
      <c r="ODN136" s="58"/>
      <c r="ODO136" s="58"/>
      <c r="ODP136" s="58"/>
      <c r="ODQ136" s="58"/>
      <c r="ODR136" s="58"/>
      <c r="ODS136" s="58"/>
      <c r="ODT136" s="58"/>
      <c r="ODU136" s="58"/>
      <c r="ODV136" s="58"/>
      <c r="ODW136" s="58"/>
      <c r="ODX136" s="58"/>
      <c r="ODY136" s="58"/>
      <c r="ODZ136" s="58"/>
      <c r="OEA136" s="58"/>
      <c r="OEB136" s="58"/>
      <c r="OEC136" s="58"/>
      <c r="OED136" s="58"/>
      <c r="OEE136" s="58"/>
      <c r="OEF136" s="58"/>
      <c r="OEG136" s="58"/>
      <c r="OEH136" s="58"/>
      <c r="OEI136" s="58"/>
      <c r="OEJ136" s="58"/>
      <c r="OEK136" s="58"/>
      <c r="OEL136" s="58"/>
      <c r="OEM136" s="58"/>
      <c r="OEN136" s="58"/>
      <c r="OEO136" s="58"/>
      <c r="OEP136" s="58"/>
      <c r="OEQ136" s="58"/>
      <c r="OER136" s="58"/>
      <c r="OES136" s="58"/>
      <c r="OET136" s="58"/>
      <c r="OEU136" s="58"/>
      <c r="OEV136" s="58"/>
      <c r="OEW136" s="58"/>
      <c r="OEX136" s="58"/>
      <c r="OEY136" s="58"/>
      <c r="OEZ136" s="58"/>
      <c r="OFA136" s="58"/>
      <c r="OFB136" s="58"/>
      <c r="OFC136" s="58"/>
      <c r="OFD136" s="58"/>
      <c r="OFE136" s="58"/>
      <c r="OFF136" s="58"/>
      <c r="OFG136" s="58"/>
      <c r="OFH136" s="58"/>
      <c r="OFI136" s="58"/>
      <c r="OFJ136" s="58"/>
      <c r="OFK136" s="58"/>
      <c r="OFL136" s="58"/>
      <c r="OFM136" s="58"/>
      <c r="OFN136" s="58"/>
      <c r="OFO136" s="58"/>
      <c r="OFP136" s="58"/>
      <c r="OFQ136" s="58"/>
      <c r="OFR136" s="58"/>
      <c r="OFS136" s="58"/>
      <c r="OFT136" s="58"/>
      <c r="OFU136" s="58"/>
      <c r="OFV136" s="58"/>
      <c r="OFW136" s="58"/>
      <c r="OFX136" s="58"/>
      <c r="OFY136" s="58"/>
      <c r="OFZ136" s="58"/>
      <c r="OGA136" s="58"/>
      <c r="OGB136" s="58"/>
      <c r="OGC136" s="58"/>
      <c r="OGD136" s="58"/>
      <c r="OGE136" s="58"/>
      <c r="OGF136" s="58"/>
      <c r="OGG136" s="58"/>
      <c r="OGH136" s="58"/>
      <c r="OGI136" s="58"/>
      <c r="OGJ136" s="58"/>
      <c r="OGK136" s="58"/>
      <c r="OGL136" s="58"/>
      <c r="OGM136" s="58"/>
      <c r="OGN136" s="58"/>
      <c r="OGO136" s="58"/>
      <c r="OGP136" s="58"/>
      <c r="OGQ136" s="58"/>
      <c r="OGR136" s="58"/>
      <c r="OGS136" s="58"/>
      <c r="OGT136" s="58"/>
      <c r="OGU136" s="58"/>
      <c r="OGV136" s="58"/>
      <c r="OGW136" s="58"/>
      <c r="OGX136" s="58"/>
      <c r="OGY136" s="58"/>
      <c r="OGZ136" s="58"/>
      <c r="OHA136" s="58"/>
      <c r="OHB136" s="58"/>
      <c r="OHC136" s="58"/>
      <c r="OHD136" s="58"/>
      <c r="OHE136" s="58"/>
      <c r="OHF136" s="58"/>
      <c r="OHG136" s="58"/>
      <c r="OHH136" s="58"/>
      <c r="OHI136" s="58"/>
      <c r="OHJ136" s="58"/>
      <c r="OHK136" s="58"/>
      <c r="OHL136" s="58"/>
      <c r="OHM136" s="58"/>
      <c r="OHN136" s="58"/>
      <c r="OHO136" s="58"/>
      <c r="OHP136" s="58"/>
      <c r="OHQ136" s="58"/>
      <c r="OHR136" s="58"/>
      <c r="OHS136" s="58"/>
      <c r="OHT136" s="58"/>
      <c r="OHU136" s="58"/>
      <c r="OHV136" s="58"/>
      <c r="OHW136" s="58"/>
      <c r="OHX136" s="58"/>
      <c r="OHY136" s="58"/>
      <c r="OHZ136" s="58"/>
      <c r="OIA136" s="58"/>
      <c r="OIB136" s="58"/>
      <c r="OIC136" s="58"/>
      <c r="OID136" s="58"/>
      <c r="OIE136" s="58"/>
      <c r="OIF136" s="58"/>
      <c r="OIG136" s="58"/>
      <c r="OIH136" s="58"/>
      <c r="OII136" s="58"/>
      <c r="OIJ136" s="58"/>
      <c r="OIK136" s="58"/>
      <c r="OIL136" s="58"/>
      <c r="OIM136" s="58"/>
      <c r="OIN136" s="58"/>
      <c r="OIO136" s="58"/>
      <c r="OIP136" s="58"/>
      <c r="OIQ136" s="58"/>
      <c r="OIR136" s="58"/>
      <c r="OIS136" s="58"/>
      <c r="OIT136" s="58"/>
      <c r="OIU136" s="58"/>
      <c r="OIV136" s="58"/>
      <c r="OIW136" s="58"/>
      <c r="OIX136" s="58"/>
      <c r="OIY136" s="58"/>
      <c r="OIZ136" s="58"/>
      <c r="OJA136" s="58"/>
      <c r="OJB136" s="58"/>
      <c r="OJC136" s="58"/>
      <c r="OJD136" s="58"/>
      <c r="OJE136" s="58"/>
      <c r="OJF136" s="58"/>
      <c r="OJG136" s="58"/>
      <c r="OJH136" s="58"/>
      <c r="OJI136" s="58"/>
      <c r="OJJ136" s="58"/>
      <c r="OJK136" s="58"/>
      <c r="OJL136" s="58"/>
      <c r="OJM136" s="58"/>
      <c r="OJN136" s="58"/>
      <c r="OJO136" s="58"/>
      <c r="OJP136" s="58"/>
      <c r="OJQ136" s="58"/>
      <c r="OJR136" s="58"/>
      <c r="OJS136" s="58"/>
      <c r="OJT136" s="58"/>
      <c r="OJU136" s="58"/>
      <c r="OJV136" s="58"/>
      <c r="OJW136" s="58"/>
      <c r="OJX136" s="58"/>
      <c r="OJY136" s="58"/>
      <c r="OJZ136" s="58"/>
      <c r="OKA136" s="58"/>
      <c r="OKB136" s="58"/>
      <c r="OKC136" s="58"/>
      <c r="OKD136" s="58"/>
      <c r="OKE136" s="58"/>
      <c r="OKF136" s="58"/>
      <c r="OKG136" s="58"/>
      <c r="OKH136" s="58"/>
      <c r="OKI136" s="58"/>
      <c r="OKJ136" s="58"/>
      <c r="OKK136" s="58"/>
      <c r="OKL136" s="58"/>
      <c r="OKM136" s="58"/>
      <c r="OKN136" s="58"/>
      <c r="OKO136" s="58"/>
      <c r="OKP136" s="58"/>
      <c r="OKQ136" s="58"/>
      <c r="OKR136" s="58"/>
      <c r="OKS136" s="58"/>
      <c r="OKT136" s="58"/>
      <c r="OKU136" s="58"/>
      <c r="OKV136" s="58"/>
      <c r="OKW136" s="58"/>
      <c r="OKX136" s="58"/>
      <c r="OKY136" s="58"/>
      <c r="OKZ136" s="58"/>
      <c r="OLA136" s="58"/>
      <c r="OLB136" s="58"/>
      <c r="OLC136" s="58"/>
      <c r="OLD136" s="58"/>
      <c r="OLE136" s="58"/>
      <c r="OLF136" s="58"/>
      <c r="OLG136" s="58"/>
      <c r="OLH136" s="58"/>
      <c r="OLI136" s="58"/>
      <c r="OLJ136" s="58"/>
      <c r="OLK136" s="58"/>
      <c r="OLL136" s="58"/>
      <c r="OLM136" s="58"/>
      <c r="OLN136" s="58"/>
      <c r="OLO136" s="58"/>
      <c r="OLP136" s="58"/>
      <c r="OLQ136" s="58"/>
      <c r="OLR136" s="58"/>
      <c r="OLS136" s="58"/>
      <c r="OLT136" s="58"/>
      <c r="OLU136" s="58"/>
      <c r="OLV136" s="58"/>
      <c r="OLW136" s="58"/>
      <c r="OLX136" s="58"/>
      <c r="OLY136" s="58"/>
      <c r="OLZ136" s="58"/>
      <c r="OMA136" s="58"/>
      <c r="OMB136" s="58"/>
      <c r="OMC136" s="58"/>
      <c r="OMD136" s="58"/>
      <c r="OME136" s="58"/>
      <c r="OMF136" s="58"/>
      <c r="OMG136" s="58"/>
      <c r="OMH136" s="58"/>
      <c r="OMI136" s="58"/>
      <c r="OMJ136" s="58"/>
      <c r="OMK136" s="58"/>
      <c r="OML136" s="58"/>
      <c r="OMM136" s="58"/>
      <c r="OMN136" s="58"/>
      <c r="OMO136" s="58"/>
      <c r="OMP136" s="58"/>
      <c r="OMQ136" s="58"/>
      <c r="OMR136" s="58"/>
      <c r="OMS136" s="58"/>
      <c r="OMT136" s="58"/>
      <c r="OMU136" s="58"/>
      <c r="OMV136" s="58"/>
      <c r="OMW136" s="58"/>
      <c r="OMX136" s="58"/>
      <c r="OMY136" s="58"/>
      <c r="OMZ136" s="58"/>
      <c r="ONA136" s="58"/>
      <c r="ONB136" s="58"/>
      <c r="ONC136" s="58"/>
      <c r="OND136" s="58"/>
      <c r="ONE136" s="58"/>
      <c r="ONF136" s="58"/>
      <c r="ONG136" s="58"/>
      <c r="ONH136" s="58"/>
      <c r="ONI136" s="58"/>
      <c r="ONJ136" s="58"/>
      <c r="ONK136" s="58"/>
      <c r="ONL136" s="58"/>
      <c r="ONM136" s="58"/>
      <c r="ONN136" s="58"/>
      <c r="ONO136" s="58"/>
      <c r="ONP136" s="58"/>
      <c r="ONQ136" s="58"/>
      <c r="ONR136" s="58"/>
      <c r="ONS136" s="58"/>
      <c r="ONT136" s="58"/>
      <c r="ONU136" s="58"/>
      <c r="ONV136" s="58"/>
      <c r="ONW136" s="58"/>
      <c r="ONX136" s="58"/>
      <c r="ONY136" s="58"/>
      <c r="ONZ136" s="58"/>
      <c r="OOA136" s="58"/>
      <c r="OOB136" s="58"/>
      <c r="OOC136" s="58"/>
      <c r="OOD136" s="58"/>
      <c r="OOE136" s="58"/>
      <c r="OOF136" s="58"/>
      <c r="OOG136" s="58"/>
      <c r="OOH136" s="58"/>
      <c r="OOI136" s="58"/>
      <c r="OOJ136" s="58"/>
      <c r="OOK136" s="58"/>
      <c r="OOL136" s="58"/>
      <c r="OOM136" s="58"/>
      <c r="OON136" s="58"/>
      <c r="OOO136" s="58"/>
      <c r="OOP136" s="58"/>
      <c r="OOQ136" s="58"/>
      <c r="OOR136" s="58"/>
      <c r="OOS136" s="58"/>
      <c r="OOT136" s="58"/>
      <c r="OOU136" s="58"/>
      <c r="OOV136" s="58"/>
      <c r="OOW136" s="58"/>
      <c r="OOX136" s="58"/>
      <c r="OOY136" s="58"/>
      <c r="OOZ136" s="58"/>
      <c r="OPA136" s="58"/>
      <c r="OPB136" s="58"/>
      <c r="OPC136" s="58"/>
      <c r="OPD136" s="58"/>
      <c r="OPE136" s="58"/>
      <c r="OPF136" s="58"/>
      <c r="OPG136" s="58"/>
      <c r="OPH136" s="58"/>
      <c r="OPI136" s="58"/>
      <c r="OPJ136" s="58"/>
      <c r="OPK136" s="58"/>
      <c r="OPL136" s="58"/>
      <c r="OPM136" s="58"/>
      <c r="OPN136" s="58"/>
      <c r="OPO136" s="58"/>
      <c r="OPP136" s="58"/>
      <c r="OPQ136" s="58"/>
      <c r="OPR136" s="58"/>
      <c r="OPS136" s="58"/>
      <c r="OPT136" s="58"/>
      <c r="OPU136" s="58"/>
      <c r="OPV136" s="58"/>
      <c r="OPW136" s="58"/>
      <c r="OPX136" s="58"/>
      <c r="OPY136" s="58"/>
      <c r="OPZ136" s="58"/>
      <c r="OQA136" s="58"/>
      <c r="OQB136" s="58"/>
      <c r="OQC136" s="58"/>
      <c r="OQD136" s="58"/>
      <c r="OQE136" s="58"/>
      <c r="OQF136" s="58"/>
      <c r="OQG136" s="58"/>
      <c r="OQH136" s="58"/>
      <c r="OQI136" s="58"/>
      <c r="OQJ136" s="58"/>
      <c r="OQK136" s="58"/>
      <c r="OQL136" s="58"/>
      <c r="OQM136" s="58"/>
      <c r="OQN136" s="58"/>
      <c r="OQO136" s="58"/>
      <c r="OQP136" s="58"/>
      <c r="OQQ136" s="58"/>
      <c r="OQR136" s="58"/>
      <c r="OQS136" s="58"/>
      <c r="OQT136" s="58"/>
      <c r="OQU136" s="58"/>
      <c r="OQV136" s="58"/>
      <c r="OQW136" s="58"/>
      <c r="OQX136" s="58"/>
      <c r="OQY136" s="58"/>
      <c r="OQZ136" s="58"/>
      <c r="ORA136" s="58"/>
      <c r="ORB136" s="58"/>
      <c r="ORC136" s="58"/>
      <c r="ORD136" s="58"/>
      <c r="ORE136" s="58"/>
      <c r="ORF136" s="58"/>
      <c r="ORG136" s="58"/>
      <c r="ORH136" s="58"/>
      <c r="ORI136" s="58"/>
      <c r="ORJ136" s="58"/>
      <c r="ORK136" s="58"/>
      <c r="ORL136" s="58"/>
      <c r="ORM136" s="58"/>
      <c r="ORN136" s="58"/>
      <c r="ORO136" s="58"/>
      <c r="ORP136" s="58"/>
      <c r="ORQ136" s="58"/>
      <c r="ORR136" s="58"/>
      <c r="ORS136" s="58"/>
      <c r="ORT136" s="58"/>
      <c r="ORU136" s="58"/>
      <c r="ORV136" s="58"/>
      <c r="ORW136" s="58"/>
      <c r="ORX136" s="58"/>
      <c r="ORY136" s="58"/>
      <c r="ORZ136" s="58"/>
      <c r="OSA136" s="58"/>
      <c r="OSB136" s="58"/>
      <c r="OSC136" s="58"/>
      <c r="OSD136" s="58"/>
      <c r="OSE136" s="58"/>
      <c r="OSF136" s="58"/>
      <c r="OSG136" s="58"/>
      <c r="OSH136" s="58"/>
      <c r="OSI136" s="58"/>
      <c r="OSJ136" s="58"/>
      <c r="OSK136" s="58"/>
      <c r="OSL136" s="58"/>
      <c r="OSM136" s="58"/>
      <c r="OSN136" s="58"/>
      <c r="OSO136" s="58"/>
      <c r="OSP136" s="58"/>
      <c r="OSQ136" s="58"/>
      <c r="OSR136" s="58"/>
      <c r="OSS136" s="58"/>
      <c r="OST136" s="58"/>
      <c r="OSU136" s="58"/>
      <c r="OSV136" s="58"/>
      <c r="OSW136" s="58"/>
      <c r="OSX136" s="58"/>
      <c r="OSY136" s="58"/>
      <c r="OSZ136" s="58"/>
      <c r="OTA136" s="58"/>
      <c r="OTB136" s="58"/>
      <c r="OTC136" s="58"/>
      <c r="OTD136" s="58"/>
      <c r="OTE136" s="58"/>
      <c r="OTF136" s="58"/>
      <c r="OTG136" s="58"/>
      <c r="OTH136" s="58"/>
      <c r="OTI136" s="58"/>
      <c r="OTJ136" s="58"/>
      <c r="OTK136" s="58"/>
      <c r="OTL136" s="58"/>
      <c r="OTM136" s="58"/>
      <c r="OTN136" s="58"/>
      <c r="OTO136" s="58"/>
      <c r="OTP136" s="58"/>
      <c r="OTQ136" s="58"/>
      <c r="OTR136" s="58"/>
      <c r="OTS136" s="58"/>
      <c r="OTT136" s="58"/>
      <c r="OTU136" s="58"/>
      <c r="OTV136" s="58"/>
      <c r="OTW136" s="58"/>
      <c r="OTX136" s="58"/>
      <c r="OTY136" s="58"/>
      <c r="OTZ136" s="58"/>
      <c r="OUA136" s="58"/>
      <c r="OUB136" s="58"/>
      <c r="OUC136" s="58"/>
      <c r="OUD136" s="58"/>
      <c r="OUE136" s="58"/>
      <c r="OUF136" s="58"/>
      <c r="OUG136" s="58"/>
      <c r="OUH136" s="58"/>
      <c r="OUI136" s="58"/>
      <c r="OUJ136" s="58"/>
      <c r="OUK136" s="58"/>
      <c r="OUL136" s="58"/>
      <c r="OUM136" s="58"/>
      <c r="OUN136" s="58"/>
      <c r="OUO136" s="58"/>
      <c r="OUP136" s="58"/>
      <c r="OUQ136" s="58"/>
      <c r="OUR136" s="58"/>
      <c r="OUS136" s="58"/>
      <c r="OUT136" s="58"/>
      <c r="OUU136" s="58"/>
      <c r="OUV136" s="58"/>
      <c r="OUW136" s="58"/>
      <c r="OUX136" s="58"/>
      <c r="OUY136" s="58"/>
      <c r="OUZ136" s="58"/>
      <c r="OVA136" s="58"/>
      <c r="OVB136" s="58"/>
      <c r="OVC136" s="58"/>
      <c r="OVD136" s="58"/>
      <c r="OVE136" s="58"/>
      <c r="OVF136" s="58"/>
      <c r="OVG136" s="58"/>
      <c r="OVH136" s="58"/>
      <c r="OVI136" s="58"/>
      <c r="OVJ136" s="58"/>
      <c r="OVK136" s="58"/>
      <c r="OVL136" s="58"/>
      <c r="OVM136" s="58"/>
      <c r="OVN136" s="58"/>
      <c r="OVO136" s="58"/>
      <c r="OVP136" s="58"/>
      <c r="OVQ136" s="58"/>
      <c r="OVR136" s="58"/>
      <c r="OVS136" s="58"/>
      <c r="OVT136" s="58"/>
      <c r="OVU136" s="58"/>
      <c r="OVV136" s="58"/>
      <c r="OVW136" s="58"/>
      <c r="OVX136" s="58"/>
      <c r="OVY136" s="58"/>
      <c r="OVZ136" s="58"/>
      <c r="OWA136" s="58"/>
      <c r="OWB136" s="58"/>
      <c r="OWC136" s="58"/>
      <c r="OWD136" s="58"/>
      <c r="OWE136" s="58"/>
      <c r="OWF136" s="58"/>
      <c r="OWG136" s="58"/>
      <c r="OWH136" s="58"/>
      <c r="OWI136" s="58"/>
      <c r="OWJ136" s="58"/>
      <c r="OWK136" s="58"/>
      <c r="OWL136" s="58"/>
      <c r="OWM136" s="58"/>
      <c r="OWN136" s="58"/>
      <c r="OWO136" s="58"/>
      <c r="OWP136" s="58"/>
      <c r="OWQ136" s="58"/>
      <c r="OWR136" s="58"/>
      <c r="OWS136" s="58"/>
      <c r="OWT136" s="58"/>
      <c r="OWU136" s="58"/>
      <c r="OWV136" s="58"/>
      <c r="OWW136" s="58"/>
      <c r="OWX136" s="58"/>
      <c r="OWY136" s="58"/>
      <c r="OWZ136" s="58"/>
      <c r="OXA136" s="58"/>
      <c r="OXB136" s="58"/>
      <c r="OXC136" s="58"/>
      <c r="OXD136" s="58"/>
      <c r="OXE136" s="58"/>
      <c r="OXF136" s="58"/>
      <c r="OXG136" s="58"/>
      <c r="OXH136" s="58"/>
      <c r="OXI136" s="58"/>
      <c r="OXJ136" s="58"/>
      <c r="OXK136" s="58"/>
      <c r="OXL136" s="58"/>
      <c r="OXM136" s="58"/>
      <c r="OXN136" s="58"/>
      <c r="OXO136" s="58"/>
      <c r="OXP136" s="58"/>
      <c r="OXQ136" s="58"/>
      <c r="OXR136" s="58"/>
      <c r="OXS136" s="58"/>
      <c r="OXT136" s="58"/>
      <c r="OXU136" s="58"/>
      <c r="OXV136" s="58"/>
      <c r="OXW136" s="58"/>
      <c r="OXX136" s="58"/>
      <c r="OXY136" s="58"/>
      <c r="OXZ136" s="58"/>
      <c r="OYA136" s="58"/>
      <c r="OYB136" s="58"/>
      <c r="OYC136" s="58"/>
      <c r="OYD136" s="58"/>
      <c r="OYE136" s="58"/>
      <c r="OYF136" s="58"/>
      <c r="OYG136" s="58"/>
      <c r="OYH136" s="58"/>
      <c r="OYI136" s="58"/>
      <c r="OYJ136" s="58"/>
      <c r="OYK136" s="58"/>
      <c r="OYL136" s="58"/>
      <c r="OYM136" s="58"/>
      <c r="OYN136" s="58"/>
      <c r="OYO136" s="58"/>
      <c r="OYP136" s="58"/>
      <c r="OYQ136" s="58"/>
      <c r="OYR136" s="58"/>
      <c r="OYS136" s="58"/>
      <c r="OYT136" s="58"/>
      <c r="OYU136" s="58"/>
      <c r="OYV136" s="58"/>
      <c r="OYW136" s="58"/>
      <c r="OYX136" s="58"/>
      <c r="OYY136" s="58"/>
      <c r="OYZ136" s="58"/>
      <c r="OZA136" s="58"/>
      <c r="OZB136" s="58"/>
      <c r="OZC136" s="58"/>
      <c r="OZD136" s="58"/>
      <c r="OZE136" s="58"/>
      <c r="OZF136" s="58"/>
      <c r="OZG136" s="58"/>
      <c r="OZH136" s="58"/>
      <c r="OZI136" s="58"/>
      <c r="OZJ136" s="58"/>
      <c r="OZK136" s="58"/>
      <c r="OZL136" s="58"/>
      <c r="OZM136" s="58"/>
      <c r="OZN136" s="58"/>
      <c r="OZO136" s="58"/>
      <c r="OZP136" s="58"/>
      <c r="OZQ136" s="58"/>
      <c r="OZR136" s="58"/>
      <c r="OZS136" s="58"/>
      <c r="OZT136" s="58"/>
      <c r="OZU136" s="58"/>
      <c r="OZV136" s="58"/>
      <c r="OZW136" s="58"/>
      <c r="OZX136" s="58"/>
      <c r="OZY136" s="58"/>
      <c r="OZZ136" s="58"/>
      <c r="PAA136" s="58"/>
      <c r="PAB136" s="58"/>
      <c r="PAC136" s="58"/>
      <c r="PAD136" s="58"/>
      <c r="PAE136" s="58"/>
      <c r="PAF136" s="58"/>
      <c r="PAG136" s="58"/>
      <c r="PAH136" s="58"/>
      <c r="PAI136" s="58"/>
      <c r="PAJ136" s="58"/>
      <c r="PAK136" s="58"/>
      <c r="PAL136" s="58"/>
      <c r="PAM136" s="58"/>
      <c r="PAN136" s="58"/>
      <c r="PAO136" s="58"/>
      <c r="PAP136" s="58"/>
      <c r="PAQ136" s="58"/>
      <c r="PAR136" s="58"/>
      <c r="PAS136" s="58"/>
      <c r="PAT136" s="58"/>
      <c r="PAU136" s="58"/>
      <c r="PAV136" s="58"/>
      <c r="PAW136" s="58"/>
      <c r="PAX136" s="58"/>
      <c r="PAY136" s="58"/>
      <c r="PAZ136" s="58"/>
      <c r="PBA136" s="58"/>
      <c r="PBB136" s="58"/>
      <c r="PBC136" s="58"/>
      <c r="PBD136" s="58"/>
      <c r="PBE136" s="58"/>
      <c r="PBF136" s="58"/>
      <c r="PBG136" s="58"/>
      <c r="PBH136" s="58"/>
      <c r="PBI136" s="58"/>
      <c r="PBJ136" s="58"/>
      <c r="PBK136" s="58"/>
      <c r="PBL136" s="58"/>
      <c r="PBM136" s="58"/>
      <c r="PBN136" s="58"/>
      <c r="PBO136" s="58"/>
      <c r="PBP136" s="58"/>
      <c r="PBQ136" s="58"/>
      <c r="PBR136" s="58"/>
      <c r="PBS136" s="58"/>
      <c r="PBT136" s="58"/>
      <c r="PBU136" s="58"/>
      <c r="PBV136" s="58"/>
      <c r="PBW136" s="58"/>
      <c r="PBX136" s="58"/>
      <c r="PBY136" s="58"/>
      <c r="PBZ136" s="58"/>
      <c r="PCA136" s="58"/>
      <c r="PCB136" s="58"/>
      <c r="PCC136" s="58"/>
      <c r="PCD136" s="58"/>
      <c r="PCE136" s="58"/>
      <c r="PCF136" s="58"/>
      <c r="PCG136" s="58"/>
      <c r="PCH136" s="58"/>
      <c r="PCI136" s="58"/>
      <c r="PCJ136" s="58"/>
      <c r="PCK136" s="58"/>
      <c r="PCL136" s="58"/>
      <c r="PCM136" s="58"/>
      <c r="PCN136" s="58"/>
      <c r="PCO136" s="58"/>
      <c r="PCP136" s="58"/>
      <c r="PCQ136" s="58"/>
      <c r="PCR136" s="58"/>
      <c r="PCS136" s="58"/>
      <c r="PCT136" s="58"/>
      <c r="PCU136" s="58"/>
      <c r="PCV136" s="58"/>
      <c r="PCW136" s="58"/>
      <c r="PCX136" s="58"/>
      <c r="PCY136" s="58"/>
      <c r="PCZ136" s="58"/>
      <c r="PDA136" s="58"/>
      <c r="PDB136" s="58"/>
      <c r="PDC136" s="58"/>
      <c r="PDD136" s="58"/>
      <c r="PDE136" s="58"/>
      <c r="PDF136" s="58"/>
      <c r="PDG136" s="58"/>
      <c r="PDH136" s="58"/>
      <c r="PDI136" s="58"/>
      <c r="PDJ136" s="58"/>
      <c r="PDK136" s="58"/>
      <c r="PDL136" s="58"/>
      <c r="PDM136" s="58"/>
      <c r="PDN136" s="58"/>
      <c r="PDO136" s="58"/>
      <c r="PDP136" s="58"/>
      <c r="PDQ136" s="58"/>
      <c r="PDR136" s="58"/>
      <c r="PDS136" s="58"/>
      <c r="PDT136" s="58"/>
      <c r="PDU136" s="58"/>
      <c r="PDV136" s="58"/>
      <c r="PDW136" s="58"/>
      <c r="PDX136" s="58"/>
      <c r="PDY136" s="58"/>
      <c r="PDZ136" s="58"/>
      <c r="PEA136" s="58"/>
      <c r="PEB136" s="58"/>
      <c r="PEC136" s="58"/>
      <c r="PED136" s="58"/>
      <c r="PEE136" s="58"/>
      <c r="PEF136" s="58"/>
      <c r="PEG136" s="58"/>
      <c r="PEH136" s="58"/>
      <c r="PEI136" s="58"/>
      <c r="PEJ136" s="58"/>
      <c r="PEK136" s="58"/>
      <c r="PEL136" s="58"/>
      <c r="PEM136" s="58"/>
      <c r="PEN136" s="58"/>
      <c r="PEO136" s="58"/>
      <c r="PEP136" s="58"/>
      <c r="PEQ136" s="58"/>
      <c r="PER136" s="58"/>
      <c r="PES136" s="58"/>
      <c r="PET136" s="58"/>
      <c r="PEU136" s="58"/>
      <c r="PEV136" s="58"/>
      <c r="PEW136" s="58"/>
      <c r="PEX136" s="58"/>
      <c r="PEY136" s="58"/>
      <c r="PEZ136" s="58"/>
      <c r="PFA136" s="58"/>
      <c r="PFB136" s="58"/>
      <c r="PFC136" s="58"/>
      <c r="PFD136" s="58"/>
      <c r="PFE136" s="58"/>
      <c r="PFF136" s="58"/>
      <c r="PFG136" s="58"/>
      <c r="PFH136" s="58"/>
      <c r="PFI136" s="58"/>
      <c r="PFJ136" s="58"/>
      <c r="PFK136" s="58"/>
      <c r="PFL136" s="58"/>
      <c r="PFM136" s="58"/>
      <c r="PFN136" s="58"/>
      <c r="PFO136" s="58"/>
      <c r="PFP136" s="58"/>
      <c r="PFQ136" s="58"/>
      <c r="PFR136" s="58"/>
      <c r="PFS136" s="58"/>
      <c r="PFT136" s="58"/>
      <c r="PFU136" s="58"/>
      <c r="PFV136" s="58"/>
      <c r="PFW136" s="58"/>
      <c r="PFX136" s="58"/>
      <c r="PFY136" s="58"/>
      <c r="PFZ136" s="58"/>
      <c r="PGA136" s="58"/>
      <c r="PGB136" s="58"/>
      <c r="PGC136" s="58"/>
      <c r="PGD136" s="58"/>
      <c r="PGE136" s="58"/>
      <c r="PGF136" s="58"/>
      <c r="PGG136" s="58"/>
      <c r="PGH136" s="58"/>
      <c r="PGI136" s="58"/>
      <c r="PGJ136" s="58"/>
      <c r="PGK136" s="58"/>
      <c r="PGL136" s="58"/>
      <c r="PGM136" s="58"/>
      <c r="PGN136" s="58"/>
      <c r="PGO136" s="58"/>
      <c r="PGP136" s="58"/>
      <c r="PGQ136" s="58"/>
      <c r="PGR136" s="58"/>
      <c r="PGS136" s="58"/>
      <c r="PGT136" s="58"/>
      <c r="PGU136" s="58"/>
      <c r="PGV136" s="58"/>
      <c r="PGW136" s="58"/>
      <c r="PGX136" s="58"/>
      <c r="PGY136" s="58"/>
      <c r="PGZ136" s="58"/>
      <c r="PHA136" s="58"/>
      <c r="PHB136" s="58"/>
      <c r="PHC136" s="58"/>
      <c r="PHD136" s="58"/>
      <c r="PHE136" s="58"/>
      <c r="PHF136" s="58"/>
      <c r="PHG136" s="58"/>
      <c r="PHH136" s="58"/>
      <c r="PHI136" s="58"/>
      <c r="PHJ136" s="58"/>
      <c r="PHK136" s="58"/>
      <c r="PHL136" s="58"/>
      <c r="PHM136" s="58"/>
      <c r="PHN136" s="58"/>
      <c r="PHO136" s="58"/>
      <c r="PHP136" s="58"/>
      <c r="PHQ136" s="58"/>
      <c r="PHR136" s="58"/>
      <c r="PHS136" s="58"/>
      <c r="PHT136" s="58"/>
      <c r="PHU136" s="58"/>
      <c r="PHV136" s="58"/>
      <c r="PHW136" s="58"/>
      <c r="PHX136" s="58"/>
      <c r="PHY136" s="58"/>
      <c r="PHZ136" s="58"/>
      <c r="PIA136" s="58"/>
      <c r="PIB136" s="58"/>
      <c r="PIC136" s="58"/>
      <c r="PID136" s="58"/>
      <c r="PIE136" s="58"/>
      <c r="PIF136" s="58"/>
      <c r="PIG136" s="58"/>
      <c r="PIH136" s="58"/>
      <c r="PII136" s="58"/>
      <c r="PIJ136" s="58"/>
      <c r="PIK136" s="58"/>
      <c r="PIL136" s="58"/>
      <c r="PIM136" s="58"/>
      <c r="PIN136" s="58"/>
      <c r="PIO136" s="58"/>
      <c r="PIP136" s="58"/>
      <c r="PIQ136" s="58"/>
      <c r="PIR136" s="58"/>
      <c r="PIS136" s="58"/>
      <c r="PIT136" s="58"/>
      <c r="PIU136" s="58"/>
      <c r="PIV136" s="58"/>
      <c r="PIW136" s="58"/>
      <c r="PIX136" s="58"/>
      <c r="PIY136" s="58"/>
      <c r="PIZ136" s="58"/>
      <c r="PJA136" s="58"/>
      <c r="PJB136" s="58"/>
      <c r="PJC136" s="58"/>
      <c r="PJD136" s="58"/>
      <c r="PJE136" s="58"/>
      <c r="PJF136" s="58"/>
      <c r="PJG136" s="58"/>
      <c r="PJH136" s="58"/>
      <c r="PJI136" s="58"/>
      <c r="PJJ136" s="58"/>
      <c r="PJK136" s="58"/>
      <c r="PJL136" s="58"/>
      <c r="PJM136" s="58"/>
      <c r="PJN136" s="58"/>
      <c r="PJO136" s="58"/>
      <c r="PJP136" s="58"/>
      <c r="PJQ136" s="58"/>
      <c r="PJR136" s="58"/>
      <c r="PJS136" s="58"/>
      <c r="PJT136" s="58"/>
      <c r="PJU136" s="58"/>
      <c r="PJV136" s="58"/>
      <c r="PJW136" s="58"/>
      <c r="PJX136" s="58"/>
      <c r="PJY136" s="58"/>
      <c r="PJZ136" s="58"/>
      <c r="PKA136" s="58"/>
      <c r="PKB136" s="58"/>
      <c r="PKC136" s="58"/>
      <c r="PKD136" s="58"/>
      <c r="PKE136" s="58"/>
      <c r="PKF136" s="58"/>
      <c r="PKG136" s="58"/>
      <c r="PKH136" s="58"/>
      <c r="PKI136" s="58"/>
      <c r="PKJ136" s="58"/>
      <c r="PKK136" s="58"/>
      <c r="PKL136" s="58"/>
      <c r="PKM136" s="58"/>
      <c r="PKN136" s="58"/>
      <c r="PKO136" s="58"/>
      <c r="PKP136" s="58"/>
      <c r="PKQ136" s="58"/>
      <c r="PKR136" s="58"/>
      <c r="PKS136" s="58"/>
      <c r="PKT136" s="58"/>
      <c r="PKU136" s="58"/>
      <c r="PKV136" s="58"/>
      <c r="PKW136" s="58"/>
      <c r="PKX136" s="58"/>
      <c r="PKY136" s="58"/>
      <c r="PKZ136" s="58"/>
      <c r="PLA136" s="58"/>
      <c r="PLB136" s="58"/>
      <c r="PLC136" s="58"/>
      <c r="PLD136" s="58"/>
      <c r="PLE136" s="58"/>
      <c r="PLF136" s="58"/>
      <c r="PLG136" s="58"/>
      <c r="PLH136" s="58"/>
      <c r="PLI136" s="58"/>
      <c r="PLJ136" s="58"/>
      <c r="PLK136" s="58"/>
      <c r="PLL136" s="58"/>
      <c r="PLM136" s="58"/>
      <c r="PLN136" s="58"/>
      <c r="PLO136" s="58"/>
      <c r="PLP136" s="58"/>
      <c r="PLQ136" s="58"/>
      <c r="PLR136" s="58"/>
      <c r="PLS136" s="58"/>
      <c r="PLT136" s="58"/>
      <c r="PLU136" s="58"/>
      <c r="PLV136" s="58"/>
      <c r="PLW136" s="58"/>
      <c r="PLX136" s="58"/>
      <c r="PLY136" s="58"/>
      <c r="PLZ136" s="58"/>
      <c r="PMA136" s="58"/>
      <c r="PMB136" s="58"/>
      <c r="PMC136" s="58"/>
      <c r="PMD136" s="58"/>
      <c r="PME136" s="58"/>
      <c r="PMF136" s="58"/>
      <c r="PMG136" s="58"/>
      <c r="PMH136" s="58"/>
      <c r="PMI136" s="58"/>
      <c r="PMJ136" s="58"/>
      <c r="PMK136" s="58"/>
      <c r="PML136" s="58"/>
      <c r="PMM136" s="58"/>
      <c r="PMN136" s="58"/>
      <c r="PMO136" s="58"/>
      <c r="PMP136" s="58"/>
      <c r="PMQ136" s="58"/>
      <c r="PMR136" s="58"/>
      <c r="PMS136" s="58"/>
      <c r="PMT136" s="58"/>
      <c r="PMU136" s="58"/>
      <c r="PMV136" s="58"/>
      <c r="PMW136" s="58"/>
      <c r="PMX136" s="58"/>
      <c r="PMY136" s="58"/>
      <c r="PMZ136" s="58"/>
      <c r="PNA136" s="58"/>
      <c r="PNB136" s="58"/>
      <c r="PNC136" s="58"/>
      <c r="PND136" s="58"/>
      <c r="PNE136" s="58"/>
      <c r="PNF136" s="58"/>
      <c r="PNG136" s="58"/>
      <c r="PNH136" s="58"/>
      <c r="PNI136" s="58"/>
      <c r="PNJ136" s="58"/>
      <c r="PNK136" s="58"/>
      <c r="PNL136" s="58"/>
      <c r="PNM136" s="58"/>
      <c r="PNN136" s="58"/>
      <c r="PNO136" s="58"/>
      <c r="PNP136" s="58"/>
      <c r="PNQ136" s="58"/>
      <c r="PNR136" s="58"/>
      <c r="PNS136" s="58"/>
      <c r="PNT136" s="58"/>
      <c r="PNU136" s="58"/>
      <c r="PNV136" s="58"/>
      <c r="PNW136" s="58"/>
      <c r="PNX136" s="58"/>
      <c r="PNY136" s="58"/>
      <c r="PNZ136" s="58"/>
      <c r="POA136" s="58"/>
      <c r="POB136" s="58"/>
      <c r="POC136" s="58"/>
      <c r="POD136" s="58"/>
      <c r="POE136" s="58"/>
      <c r="POF136" s="58"/>
      <c r="POG136" s="58"/>
      <c r="POH136" s="58"/>
      <c r="POI136" s="58"/>
      <c r="POJ136" s="58"/>
      <c r="POK136" s="58"/>
      <c r="POL136" s="58"/>
      <c r="POM136" s="58"/>
      <c r="PON136" s="58"/>
      <c r="POO136" s="58"/>
      <c r="POP136" s="58"/>
      <c r="POQ136" s="58"/>
      <c r="POR136" s="58"/>
      <c r="POS136" s="58"/>
      <c r="POT136" s="58"/>
      <c r="POU136" s="58"/>
      <c r="POV136" s="58"/>
      <c r="POW136" s="58"/>
      <c r="POX136" s="58"/>
      <c r="POY136" s="58"/>
      <c r="POZ136" s="58"/>
      <c r="PPA136" s="58"/>
      <c r="PPB136" s="58"/>
      <c r="PPC136" s="58"/>
      <c r="PPD136" s="58"/>
      <c r="PPE136" s="58"/>
      <c r="PPF136" s="58"/>
      <c r="PPG136" s="58"/>
      <c r="PPH136" s="58"/>
      <c r="PPI136" s="58"/>
      <c r="PPJ136" s="58"/>
      <c r="PPK136" s="58"/>
      <c r="PPL136" s="58"/>
      <c r="PPM136" s="58"/>
      <c r="PPN136" s="58"/>
      <c r="PPO136" s="58"/>
      <c r="PPP136" s="58"/>
      <c r="PPQ136" s="58"/>
      <c r="PPR136" s="58"/>
      <c r="PPS136" s="58"/>
      <c r="PPT136" s="58"/>
      <c r="PPU136" s="58"/>
      <c r="PPV136" s="58"/>
      <c r="PPW136" s="58"/>
      <c r="PPX136" s="58"/>
      <c r="PPY136" s="58"/>
      <c r="PPZ136" s="58"/>
      <c r="PQA136" s="58"/>
      <c r="PQB136" s="58"/>
      <c r="PQC136" s="58"/>
      <c r="PQD136" s="58"/>
      <c r="PQE136" s="58"/>
      <c r="PQF136" s="58"/>
      <c r="PQG136" s="58"/>
      <c r="PQH136" s="58"/>
      <c r="PQI136" s="58"/>
      <c r="PQJ136" s="58"/>
      <c r="PQK136" s="58"/>
      <c r="PQL136" s="58"/>
      <c r="PQM136" s="58"/>
      <c r="PQN136" s="58"/>
      <c r="PQO136" s="58"/>
      <c r="PQP136" s="58"/>
      <c r="PQQ136" s="58"/>
      <c r="PQR136" s="58"/>
      <c r="PQS136" s="58"/>
      <c r="PQT136" s="58"/>
      <c r="PQU136" s="58"/>
      <c r="PQV136" s="58"/>
      <c r="PQW136" s="58"/>
      <c r="PQX136" s="58"/>
      <c r="PQY136" s="58"/>
      <c r="PQZ136" s="58"/>
      <c r="PRA136" s="58"/>
      <c r="PRB136" s="58"/>
      <c r="PRC136" s="58"/>
      <c r="PRD136" s="58"/>
      <c r="PRE136" s="58"/>
      <c r="PRF136" s="58"/>
      <c r="PRG136" s="58"/>
      <c r="PRH136" s="58"/>
      <c r="PRI136" s="58"/>
      <c r="PRJ136" s="58"/>
      <c r="PRK136" s="58"/>
      <c r="PRL136" s="58"/>
      <c r="PRM136" s="58"/>
      <c r="PRN136" s="58"/>
      <c r="PRO136" s="58"/>
      <c r="PRP136" s="58"/>
      <c r="PRQ136" s="58"/>
      <c r="PRR136" s="58"/>
      <c r="PRS136" s="58"/>
      <c r="PRT136" s="58"/>
      <c r="PRU136" s="58"/>
      <c r="PRV136" s="58"/>
      <c r="PRW136" s="58"/>
      <c r="PRX136" s="58"/>
      <c r="PRY136" s="58"/>
      <c r="PRZ136" s="58"/>
      <c r="PSA136" s="58"/>
      <c r="PSB136" s="58"/>
      <c r="PSC136" s="58"/>
      <c r="PSD136" s="58"/>
      <c r="PSE136" s="58"/>
      <c r="PSF136" s="58"/>
      <c r="PSG136" s="58"/>
      <c r="PSH136" s="58"/>
      <c r="PSI136" s="58"/>
      <c r="PSJ136" s="58"/>
      <c r="PSK136" s="58"/>
      <c r="PSL136" s="58"/>
      <c r="PSM136" s="58"/>
      <c r="PSN136" s="58"/>
      <c r="PSO136" s="58"/>
      <c r="PSP136" s="58"/>
      <c r="PSQ136" s="58"/>
      <c r="PSR136" s="58"/>
      <c r="PSS136" s="58"/>
      <c r="PST136" s="58"/>
      <c r="PSU136" s="58"/>
      <c r="PSV136" s="58"/>
      <c r="PSW136" s="58"/>
      <c r="PSX136" s="58"/>
      <c r="PSY136" s="58"/>
      <c r="PSZ136" s="58"/>
      <c r="PTA136" s="58"/>
      <c r="PTB136" s="58"/>
      <c r="PTC136" s="58"/>
      <c r="PTD136" s="58"/>
      <c r="PTE136" s="58"/>
      <c r="PTF136" s="58"/>
      <c r="PTG136" s="58"/>
      <c r="PTH136" s="58"/>
      <c r="PTI136" s="58"/>
      <c r="PTJ136" s="58"/>
      <c r="PTK136" s="58"/>
      <c r="PTL136" s="58"/>
      <c r="PTM136" s="58"/>
      <c r="PTN136" s="58"/>
      <c r="PTO136" s="58"/>
      <c r="PTP136" s="58"/>
      <c r="PTQ136" s="58"/>
      <c r="PTR136" s="58"/>
      <c r="PTS136" s="58"/>
      <c r="PTT136" s="58"/>
      <c r="PTU136" s="58"/>
      <c r="PTV136" s="58"/>
      <c r="PTW136" s="58"/>
      <c r="PTX136" s="58"/>
      <c r="PTY136" s="58"/>
      <c r="PTZ136" s="58"/>
      <c r="PUA136" s="58"/>
      <c r="PUB136" s="58"/>
      <c r="PUC136" s="58"/>
      <c r="PUD136" s="58"/>
      <c r="PUE136" s="58"/>
      <c r="PUF136" s="58"/>
      <c r="PUG136" s="58"/>
      <c r="PUH136" s="58"/>
      <c r="PUI136" s="58"/>
      <c r="PUJ136" s="58"/>
      <c r="PUK136" s="58"/>
      <c r="PUL136" s="58"/>
      <c r="PUM136" s="58"/>
      <c r="PUN136" s="58"/>
      <c r="PUO136" s="58"/>
      <c r="PUP136" s="58"/>
      <c r="PUQ136" s="58"/>
      <c r="PUR136" s="58"/>
      <c r="PUS136" s="58"/>
      <c r="PUT136" s="58"/>
      <c r="PUU136" s="58"/>
      <c r="PUV136" s="58"/>
      <c r="PUW136" s="58"/>
      <c r="PUX136" s="58"/>
      <c r="PUY136" s="58"/>
      <c r="PUZ136" s="58"/>
      <c r="PVA136" s="58"/>
      <c r="PVB136" s="58"/>
      <c r="PVC136" s="58"/>
      <c r="PVD136" s="58"/>
      <c r="PVE136" s="58"/>
      <c r="PVF136" s="58"/>
      <c r="PVG136" s="58"/>
      <c r="PVH136" s="58"/>
      <c r="PVI136" s="58"/>
      <c r="PVJ136" s="58"/>
      <c r="PVK136" s="58"/>
      <c r="PVL136" s="58"/>
      <c r="PVM136" s="58"/>
      <c r="PVN136" s="58"/>
      <c r="PVO136" s="58"/>
      <c r="PVP136" s="58"/>
      <c r="PVQ136" s="58"/>
      <c r="PVR136" s="58"/>
      <c r="PVS136" s="58"/>
      <c r="PVT136" s="58"/>
      <c r="PVU136" s="58"/>
      <c r="PVV136" s="58"/>
      <c r="PVW136" s="58"/>
      <c r="PVX136" s="58"/>
      <c r="PVY136" s="58"/>
      <c r="PVZ136" s="58"/>
      <c r="PWA136" s="58"/>
      <c r="PWB136" s="58"/>
      <c r="PWC136" s="58"/>
      <c r="PWD136" s="58"/>
      <c r="PWE136" s="58"/>
      <c r="PWF136" s="58"/>
      <c r="PWG136" s="58"/>
      <c r="PWH136" s="58"/>
      <c r="PWI136" s="58"/>
      <c r="PWJ136" s="58"/>
      <c r="PWK136" s="58"/>
      <c r="PWL136" s="58"/>
      <c r="PWM136" s="58"/>
      <c r="PWN136" s="58"/>
      <c r="PWO136" s="58"/>
      <c r="PWP136" s="58"/>
      <c r="PWQ136" s="58"/>
      <c r="PWR136" s="58"/>
      <c r="PWS136" s="58"/>
      <c r="PWT136" s="58"/>
      <c r="PWU136" s="58"/>
      <c r="PWV136" s="58"/>
      <c r="PWW136" s="58"/>
      <c r="PWX136" s="58"/>
      <c r="PWY136" s="58"/>
      <c r="PWZ136" s="58"/>
      <c r="PXA136" s="58"/>
      <c r="PXB136" s="58"/>
      <c r="PXC136" s="58"/>
      <c r="PXD136" s="58"/>
      <c r="PXE136" s="58"/>
      <c r="PXF136" s="58"/>
      <c r="PXG136" s="58"/>
      <c r="PXH136" s="58"/>
      <c r="PXI136" s="58"/>
      <c r="PXJ136" s="58"/>
      <c r="PXK136" s="58"/>
      <c r="PXL136" s="58"/>
      <c r="PXM136" s="58"/>
      <c r="PXN136" s="58"/>
      <c r="PXO136" s="58"/>
      <c r="PXP136" s="58"/>
      <c r="PXQ136" s="58"/>
      <c r="PXR136" s="58"/>
      <c r="PXS136" s="58"/>
      <c r="PXT136" s="58"/>
      <c r="PXU136" s="58"/>
      <c r="PXV136" s="58"/>
      <c r="PXW136" s="58"/>
      <c r="PXX136" s="58"/>
      <c r="PXY136" s="58"/>
      <c r="PXZ136" s="58"/>
      <c r="PYA136" s="58"/>
      <c r="PYB136" s="58"/>
      <c r="PYC136" s="58"/>
      <c r="PYD136" s="58"/>
      <c r="PYE136" s="58"/>
      <c r="PYF136" s="58"/>
      <c r="PYG136" s="58"/>
      <c r="PYH136" s="58"/>
      <c r="PYI136" s="58"/>
      <c r="PYJ136" s="58"/>
      <c r="PYK136" s="58"/>
      <c r="PYL136" s="58"/>
      <c r="PYM136" s="58"/>
      <c r="PYN136" s="58"/>
      <c r="PYO136" s="58"/>
      <c r="PYP136" s="58"/>
      <c r="PYQ136" s="58"/>
      <c r="PYR136" s="58"/>
      <c r="PYS136" s="58"/>
      <c r="PYT136" s="58"/>
      <c r="PYU136" s="58"/>
      <c r="PYV136" s="58"/>
      <c r="PYW136" s="58"/>
      <c r="PYX136" s="58"/>
      <c r="PYY136" s="58"/>
      <c r="PYZ136" s="58"/>
      <c r="PZA136" s="58"/>
      <c r="PZB136" s="58"/>
      <c r="PZC136" s="58"/>
      <c r="PZD136" s="58"/>
      <c r="PZE136" s="58"/>
      <c r="PZF136" s="58"/>
      <c r="PZG136" s="58"/>
      <c r="PZH136" s="58"/>
      <c r="PZI136" s="58"/>
      <c r="PZJ136" s="58"/>
      <c r="PZK136" s="58"/>
      <c r="PZL136" s="58"/>
      <c r="PZM136" s="58"/>
      <c r="PZN136" s="58"/>
      <c r="PZO136" s="58"/>
      <c r="PZP136" s="58"/>
      <c r="PZQ136" s="58"/>
      <c r="PZR136" s="58"/>
      <c r="PZS136" s="58"/>
      <c r="PZT136" s="58"/>
      <c r="PZU136" s="58"/>
      <c r="PZV136" s="58"/>
      <c r="PZW136" s="58"/>
      <c r="PZX136" s="58"/>
      <c r="PZY136" s="58"/>
      <c r="PZZ136" s="58"/>
      <c r="QAA136" s="58"/>
      <c r="QAB136" s="58"/>
      <c r="QAC136" s="58"/>
      <c r="QAD136" s="58"/>
      <c r="QAE136" s="58"/>
      <c r="QAF136" s="58"/>
      <c r="QAG136" s="58"/>
      <c r="QAH136" s="58"/>
      <c r="QAI136" s="58"/>
      <c r="QAJ136" s="58"/>
      <c r="QAK136" s="58"/>
      <c r="QAL136" s="58"/>
      <c r="QAM136" s="58"/>
      <c r="QAN136" s="58"/>
      <c r="QAO136" s="58"/>
      <c r="QAP136" s="58"/>
      <c r="QAQ136" s="58"/>
      <c r="QAR136" s="58"/>
      <c r="QAS136" s="58"/>
      <c r="QAT136" s="58"/>
      <c r="QAU136" s="58"/>
      <c r="QAV136" s="58"/>
      <c r="QAW136" s="58"/>
      <c r="QAX136" s="58"/>
      <c r="QAY136" s="58"/>
      <c r="QAZ136" s="58"/>
      <c r="QBA136" s="58"/>
      <c r="QBB136" s="58"/>
      <c r="QBC136" s="58"/>
      <c r="QBD136" s="58"/>
      <c r="QBE136" s="58"/>
      <c r="QBF136" s="58"/>
      <c r="QBG136" s="58"/>
      <c r="QBH136" s="58"/>
      <c r="QBI136" s="58"/>
      <c r="QBJ136" s="58"/>
      <c r="QBK136" s="58"/>
      <c r="QBL136" s="58"/>
      <c r="QBM136" s="58"/>
      <c r="QBN136" s="58"/>
      <c r="QBO136" s="58"/>
      <c r="QBP136" s="58"/>
      <c r="QBQ136" s="58"/>
      <c r="QBR136" s="58"/>
      <c r="QBS136" s="58"/>
      <c r="QBT136" s="58"/>
      <c r="QBU136" s="58"/>
      <c r="QBV136" s="58"/>
      <c r="QBW136" s="58"/>
      <c r="QBX136" s="58"/>
      <c r="QBY136" s="58"/>
      <c r="QBZ136" s="58"/>
      <c r="QCA136" s="58"/>
      <c r="QCB136" s="58"/>
      <c r="QCC136" s="58"/>
      <c r="QCD136" s="58"/>
      <c r="QCE136" s="58"/>
      <c r="QCF136" s="58"/>
      <c r="QCG136" s="58"/>
      <c r="QCH136" s="58"/>
      <c r="QCI136" s="58"/>
      <c r="QCJ136" s="58"/>
      <c r="QCK136" s="58"/>
      <c r="QCL136" s="58"/>
      <c r="QCM136" s="58"/>
      <c r="QCN136" s="58"/>
      <c r="QCO136" s="58"/>
      <c r="QCP136" s="58"/>
      <c r="QCQ136" s="58"/>
      <c r="QCR136" s="58"/>
      <c r="QCS136" s="58"/>
      <c r="QCT136" s="58"/>
      <c r="QCU136" s="58"/>
      <c r="QCV136" s="58"/>
      <c r="QCW136" s="58"/>
      <c r="QCX136" s="58"/>
      <c r="QCY136" s="58"/>
      <c r="QCZ136" s="58"/>
      <c r="QDA136" s="58"/>
      <c r="QDB136" s="58"/>
      <c r="QDC136" s="58"/>
      <c r="QDD136" s="58"/>
      <c r="QDE136" s="58"/>
      <c r="QDF136" s="58"/>
      <c r="QDG136" s="58"/>
      <c r="QDH136" s="58"/>
      <c r="QDI136" s="58"/>
      <c r="QDJ136" s="58"/>
      <c r="QDK136" s="58"/>
      <c r="QDL136" s="58"/>
      <c r="QDM136" s="58"/>
      <c r="QDN136" s="58"/>
      <c r="QDO136" s="58"/>
      <c r="QDP136" s="58"/>
      <c r="QDQ136" s="58"/>
      <c r="QDR136" s="58"/>
      <c r="QDS136" s="58"/>
      <c r="QDT136" s="58"/>
      <c r="QDU136" s="58"/>
      <c r="QDV136" s="58"/>
      <c r="QDW136" s="58"/>
      <c r="QDX136" s="58"/>
      <c r="QDY136" s="58"/>
      <c r="QDZ136" s="58"/>
      <c r="QEA136" s="58"/>
      <c r="QEB136" s="58"/>
      <c r="QEC136" s="58"/>
      <c r="QED136" s="58"/>
      <c r="QEE136" s="58"/>
      <c r="QEF136" s="58"/>
      <c r="QEG136" s="58"/>
      <c r="QEH136" s="58"/>
      <c r="QEI136" s="58"/>
      <c r="QEJ136" s="58"/>
      <c r="QEK136" s="58"/>
      <c r="QEL136" s="58"/>
      <c r="QEM136" s="58"/>
      <c r="QEN136" s="58"/>
      <c r="QEO136" s="58"/>
      <c r="QEP136" s="58"/>
      <c r="QEQ136" s="58"/>
      <c r="QER136" s="58"/>
      <c r="QES136" s="58"/>
      <c r="QET136" s="58"/>
      <c r="QEU136" s="58"/>
      <c r="QEV136" s="58"/>
      <c r="QEW136" s="58"/>
      <c r="QEX136" s="58"/>
      <c r="QEY136" s="58"/>
      <c r="QEZ136" s="58"/>
      <c r="QFA136" s="58"/>
      <c r="QFB136" s="58"/>
      <c r="QFC136" s="58"/>
      <c r="QFD136" s="58"/>
      <c r="QFE136" s="58"/>
      <c r="QFF136" s="58"/>
      <c r="QFG136" s="58"/>
      <c r="QFH136" s="58"/>
      <c r="QFI136" s="58"/>
      <c r="QFJ136" s="58"/>
      <c r="QFK136" s="58"/>
      <c r="QFL136" s="58"/>
      <c r="QFM136" s="58"/>
      <c r="QFN136" s="58"/>
      <c r="QFO136" s="58"/>
      <c r="QFP136" s="58"/>
      <c r="QFQ136" s="58"/>
      <c r="QFR136" s="58"/>
      <c r="QFS136" s="58"/>
      <c r="QFT136" s="58"/>
      <c r="QFU136" s="58"/>
      <c r="QFV136" s="58"/>
      <c r="QFW136" s="58"/>
      <c r="QFX136" s="58"/>
      <c r="QFY136" s="58"/>
      <c r="QFZ136" s="58"/>
      <c r="QGA136" s="58"/>
      <c r="QGB136" s="58"/>
      <c r="QGC136" s="58"/>
      <c r="QGD136" s="58"/>
      <c r="QGE136" s="58"/>
      <c r="QGF136" s="58"/>
      <c r="QGG136" s="58"/>
      <c r="QGH136" s="58"/>
      <c r="QGI136" s="58"/>
      <c r="QGJ136" s="58"/>
      <c r="QGK136" s="58"/>
      <c r="QGL136" s="58"/>
      <c r="QGM136" s="58"/>
      <c r="QGN136" s="58"/>
      <c r="QGO136" s="58"/>
      <c r="QGP136" s="58"/>
      <c r="QGQ136" s="58"/>
      <c r="QGR136" s="58"/>
      <c r="QGS136" s="58"/>
      <c r="QGT136" s="58"/>
      <c r="QGU136" s="58"/>
      <c r="QGV136" s="58"/>
      <c r="QGW136" s="58"/>
      <c r="QGX136" s="58"/>
      <c r="QGY136" s="58"/>
      <c r="QGZ136" s="58"/>
      <c r="QHA136" s="58"/>
      <c r="QHB136" s="58"/>
      <c r="QHC136" s="58"/>
      <c r="QHD136" s="58"/>
      <c r="QHE136" s="58"/>
      <c r="QHF136" s="58"/>
      <c r="QHG136" s="58"/>
      <c r="QHH136" s="58"/>
      <c r="QHI136" s="58"/>
      <c r="QHJ136" s="58"/>
      <c r="QHK136" s="58"/>
      <c r="QHL136" s="58"/>
      <c r="QHM136" s="58"/>
      <c r="QHN136" s="58"/>
      <c r="QHO136" s="58"/>
      <c r="QHP136" s="58"/>
      <c r="QHQ136" s="58"/>
      <c r="QHR136" s="58"/>
      <c r="QHS136" s="58"/>
      <c r="QHT136" s="58"/>
      <c r="QHU136" s="58"/>
      <c r="QHV136" s="58"/>
      <c r="QHW136" s="58"/>
      <c r="QHX136" s="58"/>
      <c r="QHY136" s="58"/>
      <c r="QHZ136" s="58"/>
      <c r="QIA136" s="58"/>
      <c r="QIB136" s="58"/>
      <c r="QIC136" s="58"/>
      <c r="QID136" s="58"/>
      <c r="QIE136" s="58"/>
      <c r="QIF136" s="58"/>
      <c r="QIG136" s="58"/>
      <c r="QIH136" s="58"/>
      <c r="QII136" s="58"/>
      <c r="QIJ136" s="58"/>
      <c r="QIK136" s="58"/>
      <c r="QIL136" s="58"/>
      <c r="QIM136" s="58"/>
      <c r="QIN136" s="58"/>
      <c r="QIO136" s="58"/>
      <c r="QIP136" s="58"/>
      <c r="QIQ136" s="58"/>
      <c r="QIR136" s="58"/>
      <c r="QIS136" s="58"/>
      <c r="QIT136" s="58"/>
      <c r="QIU136" s="58"/>
      <c r="QIV136" s="58"/>
      <c r="QIW136" s="58"/>
      <c r="QIX136" s="58"/>
      <c r="QIY136" s="58"/>
      <c r="QIZ136" s="58"/>
      <c r="QJA136" s="58"/>
      <c r="QJB136" s="58"/>
      <c r="QJC136" s="58"/>
      <c r="QJD136" s="58"/>
      <c r="QJE136" s="58"/>
      <c r="QJF136" s="58"/>
      <c r="QJG136" s="58"/>
      <c r="QJH136" s="58"/>
      <c r="QJI136" s="58"/>
      <c r="QJJ136" s="58"/>
      <c r="QJK136" s="58"/>
      <c r="QJL136" s="58"/>
      <c r="QJM136" s="58"/>
      <c r="QJN136" s="58"/>
      <c r="QJO136" s="58"/>
      <c r="QJP136" s="58"/>
      <c r="QJQ136" s="58"/>
      <c r="QJR136" s="58"/>
      <c r="QJS136" s="58"/>
      <c r="QJT136" s="58"/>
      <c r="QJU136" s="58"/>
      <c r="QJV136" s="58"/>
      <c r="QJW136" s="58"/>
      <c r="QJX136" s="58"/>
      <c r="QJY136" s="58"/>
      <c r="QJZ136" s="58"/>
      <c r="QKA136" s="58"/>
      <c r="QKB136" s="58"/>
      <c r="QKC136" s="58"/>
      <c r="QKD136" s="58"/>
      <c r="QKE136" s="58"/>
      <c r="QKF136" s="58"/>
      <c r="QKG136" s="58"/>
      <c r="QKH136" s="58"/>
      <c r="QKI136" s="58"/>
      <c r="QKJ136" s="58"/>
      <c r="QKK136" s="58"/>
      <c r="QKL136" s="58"/>
      <c r="QKM136" s="58"/>
      <c r="QKN136" s="58"/>
      <c r="QKO136" s="58"/>
      <c r="QKP136" s="58"/>
      <c r="QKQ136" s="58"/>
      <c r="QKR136" s="58"/>
      <c r="QKS136" s="58"/>
      <c r="QKT136" s="58"/>
      <c r="QKU136" s="58"/>
      <c r="QKV136" s="58"/>
      <c r="QKW136" s="58"/>
      <c r="QKX136" s="58"/>
      <c r="QKY136" s="58"/>
      <c r="QKZ136" s="58"/>
      <c r="QLA136" s="58"/>
      <c r="QLB136" s="58"/>
      <c r="QLC136" s="58"/>
      <c r="QLD136" s="58"/>
      <c r="QLE136" s="58"/>
      <c r="QLF136" s="58"/>
      <c r="QLG136" s="58"/>
      <c r="QLH136" s="58"/>
      <c r="QLI136" s="58"/>
      <c r="QLJ136" s="58"/>
      <c r="QLK136" s="58"/>
      <c r="QLL136" s="58"/>
      <c r="QLM136" s="58"/>
      <c r="QLN136" s="58"/>
      <c r="QLO136" s="58"/>
      <c r="QLP136" s="58"/>
      <c r="QLQ136" s="58"/>
      <c r="QLR136" s="58"/>
      <c r="QLS136" s="58"/>
      <c r="QLT136" s="58"/>
      <c r="QLU136" s="58"/>
      <c r="QLV136" s="58"/>
      <c r="QLW136" s="58"/>
      <c r="QLX136" s="58"/>
      <c r="QLY136" s="58"/>
      <c r="QLZ136" s="58"/>
      <c r="QMA136" s="58"/>
      <c r="QMB136" s="58"/>
      <c r="QMC136" s="58"/>
      <c r="QMD136" s="58"/>
      <c r="QME136" s="58"/>
      <c r="QMF136" s="58"/>
      <c r="QMG136" s="58"/>
      <c r="QMH136" s="58"/>
      <c r="QMI136" s="58"/>
      <c r="QMJ136" s="58"/>
      <c r="QMK136" s="58"/>
      <c r="QML136" s="58"/>
      <c r="QMM136" s="58"/>
      <c r="QMN136" s="58"/>
      <c r="QMO136" s="58"/>
      <c r="QMP136" s="58"/>
      <c r="QMQ136" s="58"/>
      <c r="QMR136" s="58"/>
      <c r="QMS136" s="58"/>
      <c r="QMT136" s="58"/>
      <c r="QMU136" s="58"/>
      <c r="QMV136" s="58"/>
      <c r="QMW136" s="58"/>
      <c r="QMX136" s="58"/>
      <c r="QMY136" s="58"/>
      <c r="QMZ136" s="58"/>
      <c r="QNA136" s="58"/>
      <c r="QNB136" s="58"/>
      <c r="QNC136" s="58"/>
      <c r="QND136" s="58"/>
      <c r="QNE136" s="58"/>
      <c r="QNF136" s="58"/>
      <c r="QNG136" s="58"/>
      <c r="QNH136" s="58"/>
      <c r="QNI136" s="58"/>
      <c r="QNJ136" s="58"/>
      <c r="QNK136" s="58"/>
      <c r="QNL136" s="58"/>
      <c r="QNM136" s="58"/>
      <c r="QNN136" s="58"/>
      <c r="QNO136" s="58"/>
      <c r="QNP136" s="58"/>
      <c r="QNQ136" s="58"/>
      <c r="QNR136" s="58"/>
      <c r="QNS136" s="58"/>
      <c r="QNT136" s="58"/>
      <c r="QNU136" s="58"/>
      <c r="QNV136" s="58"/>
      <c r="QNW136" s="58"/>
      <c r="QNX136" s="58"/>
      <c r="QNY136" s="58"/>
      <c r="QNZ136" s="58"/>
      <c r="QOA136" s="58"/>
      <c r="QOB136" s="58"/>
      <c r="QOC136" s="58"/>
      <c r="QOD136" s="58"/>
      <c r="QOE136" s="58"/>
      <c r="QOF136" s="58"/>
      <c r="QOG136" s="58"/>
      <c r="QOH136" s="58"/>
      <c r="QOI136" s="58"/>
      <c r="QOJ136" s="58"/>
      <c r="QOK136" s="58"/>
      <c r="QOL136" s="58"/>
      <c r="QOM136" s="58"/>
      <c r="QON136" s="58"/>
      <c r="QOO136" s="58"/>
      <c r="QOP136" s="58"/>
      <c r="QOQ136" s="58"/>
      <c r="QOR136" s="58"/>
      <c r="QOS136" s="58"/>
      <c r="QOT136" s="58"/>
      <c r="QOU136" s="58"/>
      <c r="QOV136" s="58"/>
      <c r="QOW136" s="58"/>
      <c r="QOX136" s="58"/>
      <c r="QOY136" s="58"/>
      <c r="QOZ136" s="58"/>
      <c r="QPA136" s="58"/>
      <c r="QPB136" s="58"/>
      <c r="QPC136" s="58"/>
      <c r="QPD136" s="58"/>
      <c r="QPE136" s="58"/>
      <c r="QPF136" s="58"/>
      <c r="QPG136" s="58"/>
      <c r="QPH136" s="58"/>
      <c r="QPI136" s="58"/>
      <c r="QPJ136" s="58"/>
      <c r="QPK136" s="58"/>
      <c r="QPL136" s="58"/>
      <c r="QPM136" s="58"/>
      <c r="QPN136" s="58"/>
      <c r="QPO136" s="58"/>
      <c r="QPP136" s="58"/>
      <c r="QPQ136" s="58"/>
      <c r="QPR136" s="58"/>
      <c r="QPS136" s="58"/>
      <c r="QPT136" s="58"/>
      <c r="QPU136" s="58"/>
      <c r="QPV136" s="58"/>
      <c r="QPW136" s="58"/>
      <c r="QPX136" s="58"/>
      <c r="QPY136" s="58"/>
      <c r="QPZ136" s="58"/>
      <c r="QQA136" s="58"/>
      <c r="QQB136" s="58"/>
      <c r="QQC136" s="58"/>
      <c r="QQD136" s="58"/>
      <c r="QQE136" s="58"/>
      <c r="QQF136" s="58"/>
      <c r="QQG136" s="58"/>
      <c r="QQH136" s="58"/>
      <c r="QQI136" s="58"/>
      <c r="QQJ136" s="58"/>
      <c r="QQK136" s="58"/>
      <c r="QQL136" s="58"/>
      <c r="QQM136" s="58"/>
      <c r="QQN136" s="58"/>
      <c r="QQO136" s="58"/>
      <c r="QQP136" s="58"/>
      <c r="QQQ136" s="58"/>
      <c r="QQR136" s="58"/>
      <c r="QQS136" s="58"/>
      <c r="QQT136" s="58"/>
      <c r="QQU136" s="58"/>
      <c r="QQV136" s="58"/>
      <c r="QQW136" s="58"/>
      <c r="QQX136" s="58"/>
      <c r="QQY136" s="58"/>
      <c r="QQZ136" s="58"/>
      <c r="QRA136" s="58"/>
      <c r="QRB136" s="58"/>
      <c r="QRC136" s="58"/>
      <c r="QRD136" s="58"/>
      <c r="QRE136" s="58"/>
      <c r="QRF136" s="58"/>
      <c r="QRG136" s="58"/>
      <c r="QRH136" s="58"/>
      <c r="QRI136" s="58"/>
      <c r="QRJ136" s="58"/>
      <c r="QRK136" s="58"/>
      <c r="QRL136" s="58"/>
      <c r="QRM136" s="58"/>
      <c r="QRN136" s="58"/>
      <c r="QRO136" s="58"/>
      <c r="QRP136" s="58"/>
      <c r="QRQ136" s="58"/>
      <c r="QRR136" s="58"/>
      <c r="QRS136" s="58"/>
      <c r="QRT136" s="58"/>
      <c r="QRU136" s="58"/>
      <c r="QRV136" s="58"/>
      <c r="QRW136" s="58"/>
      <c r="QRX136" s="58"/>
      <c r="QRY136" s="58"/>
      <c r="QRZ136" s="58"/>
      <c r="QSA136" s="58"/>
      <c r="QSB136" s="58"/>
      <c r="QSC136" s="58"/>
      <c r="QSD136" s="58"/>
      <c r="QSE136" s="58"/>
      <c r="QSF136" s="58"/>
      <c r="QSG136" s="58"/>
      <c r="QSH136" s="58"/>
      <c r="QSI136" s="58"/>
      <c r="QSJ136" s="58"/>
      <c r="QSK136" s="58"/>
      <c r="QSL136" s="58"/>
      <c r="QSM136" s="58"/>
      <c r="QSN136" s="58"/>
      <c r="QSO136" s="58"/>
      <c r="QSP136" s="58"/>
      <c r="QSQ136" s="58"/>
      <c r="QSR136" s="58"/>
      <c r="QSS136" s="58"/>
      <c r="QST136" s="58"/>
      <c r="QSU136" s="58"/>
      <c r="QSV136" s="58"/>
      <c r="QSW136" s="58"/>
      <c r="QSX136" s="58"/>
      <c r="QSY136" s="58"/>
      <c r="QSZ136" s="58"/>
      <c r="QTA136" s="58"/>
      <c r="QTB136" s="58"/>
      <c r="QTC136" s="58"/>
      <c r="QTD136" s="58"/>
      <c r="QTE136" s="58"/>
      <c r="QTF136" s="58"/>
      <c r="QTG136" s="58"/>
      <c r="QTH136" s="58"/>
      <c r="QTI136" s="58"/>
      <c r="QTJ136" s="58"/>
      <c r="QTK136" s="58"/>
      <c r="QTL136" s="58"/>
      <c r="QTM136" s="58"/>
      <c r="QTN136" s="58"/>
      <c r="QTO136" s="58"/>
      <c r="QTP136" s="58"/>
      <c r="QTQ136" s="58"/>
      <c r="QTR136" s="58"/>
      <c r="QTS136" s="58"/>
      <c r="QTT136" s="58"/>
      <c r="QTU136" s="58"/>
      <c r="QTV136" s="58"/>
      <c r="QTW136" s="58"/>
      <c r="QTX136" s="58"/>
      <c r="QTY136" s="58"/>
      <c r="QTZ136" s="58"/>
      <c r="QUA136" s="58"/>
      <c r="QUB136" s="58"/>
      <c r="QUC136" s="58"/>
      <c r="QUD136" s="58"/>
      <c r="QUE136" s="58"/>
      <c r="QUF136" s="58"/>
      <c r="QUG136" s="58"/>
      <c r="QUH136" s="58"/>
      <c r="QUI136" s="58"/>
      <c r="QUJ136" s="58"/>
      <c r="QUK136" s="58"/>
      <c r="QUL136" s="58"/>
      <c r="QUM136" s="58"/>
      <c r="QUN136" s="58"/>
      <c r="QUO136" s="58"/>
      <c r="QUP136" s="58"/>
      <c r="QUQ136" s="58"/>
      <c r="QUR136" s="58"/>
      <c r="QUS136" s="58"/>
      <c r="QUT136" s="58"/>
      <c r="QUU136" s="58"/>
      <c r="QUV136" s="58"/>
      <c r="QUW136" s="58"/>
      <c r="QUX136" s="58"/>
      <c r="QUY136" s="58"/>
      <c r="QUZ136" s="58"/>
      <c r="QVA136" s="58"/>
      <c r="QVB136" s="58"/>
      <c r="QVC136" s="58"/>
      <c r="QVD136" s="58"/>
      <c r="QVE136" s="58"/>
      <c r="QVF136" s="58"/>
      <c r="QVG136" s="58"/>
      <c r="QVH136" s="58"/>
      <c r="QVI136" s="58"/>
      <c r="QVJ136" s="58"/>
      <c r="QVK136" s="58"/>
      <c r="QVL136" s="58"/>
      <c r="QVM136" s="58"/>
      <c r="QVN136" s="58"/>
      <c r="QVO136" s="58"/>
      <c r="QVP136" s="58"/>
      <c r="QVQ136" s="58"/>
      <c r="QVR136" s="58"/>
      <c r="QVS136" s="58"/>
      <c r="QVT136" s="58"/>
      <c r="QVU136" s="58"/>
      <c r="QVV136" s="58"/>
      <c r="QVW136" s="58"/>
      <c r="QVX136" s="58"/>
      <c r="QVY136" s="58"/>
      <c r="QVZ136" s="58"/>
      <c r="QWA136" s="58"/>
      <c r="QWB136" s="58"/>
      <c r="QWC136" s="58"/>
      <c r="QWD136" s="58"/>
      <c r="QWE136" s="58"/>
      <c r="QWF136" s="58"/>
      <c r="QWG136" s="58"/>
      <c r="QWH136" s="58"/>
      <c r="QWI136" s="58"/>
      <c r="QWJ136" s="58"/>
      <c r="QWK136" s="58"/>
      <c r="QWL136" s="58"/>
      <c r="QWM136" s="58"/>
      <c r="QWN136" s="58"/>
      <c r="QWO136" s="58"/>
      <c r="QWP136" s="58"/>
      <c r="QWQ136" s="58"/>
      <c r="QWR136" s="58"/>
      <c r="QWS136" s="58"/>
      <c r="QWT136" s="58"/>
      <c r="QWU136" s="58"/>
      <c r="QWV136" s="58"/>
      <c r="QWW136" s="58"/>
      <c r="QWX136" s="58"/>
      <c r="QWY136" s="58"/>
      <c r="QWZ136" s="58"/>
      <c r="QXA136" s="58"/>
      <c r="QXB136" s="58"/>
      <c r="QXC136" s="58"/>
      <c r="QXD136" s="58"/>
      <c r="QXE136" s="58"/>
      <c r="QXF136" s="58"/>
      <c r="QXG136" s="58"/>
      <c r="QXH136" s="58"/>
      <c r="QXI136" s="58"/>
      <c r="QXJ136" s="58"/>
      <c r="QXK136" s="58"/>
      <c r="QXL136" s="58"/>
      <c r="QXM136" s="58"/>
      <c r="QXN136" s="58"/>
      <c r="QXO136" s="58"/>
      <c r="QXP136" s="58"/>
      <c r="QXQ136" s="58"/>
      <c r="QXR136" s="58"/>
      <c r="QXS136" s="58"/>
      <c r="QXT136" s="58"/>
      <c r="QXU136" s="58"/>
      <c r="QXV136" s="58"/>
      <c r="QXW136" s="58"/>
      <c r="QXX136" s="58"/>
      <c r="QXY136" s="58"/>
      <c r="QXZ136" s="58"/>
      <c r="QYA136" s="58"/>
      <c r="QYB136" s="58"/>
      <c r="QYC136" s="58"/>
      <c r="QYD136" s="58"/>
      <c r="QYE136" s="58"/>
      <c r="QYF136" s="58"/>
      <c r="QYG136" s="58"/>
      <c r="QYH136" s="58"/>
      <c r="QYI136" s="58"/>
      <c r="QYJ136" s="58"/>
      <c r="QYK136" s="58"/>
      <c r="QYL136" s="58"/>
      <c r="QYM136" s="58"/>
      <c r="QYN136" s="58"/>
      <c r="QYO136" s="58"/>
      <c r="QYP136" s="58"/>
      <c r="QYQ136" s="58"/>
      <c r="QYR136" s="58"/>
      <c r="QYS136" s="58"/>
      <c r="QYT136" s="58"/>
      <c r="QYU136" s="58"/>
      <c r="QYV136" s="58"/>
      <c r="QYW136" s="58"/>
      <c r="QYX136" s="58"/>
      <c r="QYY136" s="58"/>
      <c r="QYZ136" s="58"/>
      <c r="QZA136" s="58"/>
      <c r="QZB136" s="58"/>
      <c r="QZC136" s="58"/>
      <c r="QZD136" s="58"/>
      <c r="QZE136" s="58"/>
      <c r="QZF136" s="58"/>
      <c r="QZG136" s="58"/>
      <c r="QZH136" s="58"/>
      <c r="QZI136" s="58"/>
      <c r="QZJ136" s="58"/>
      <c r="QZK136" s="58"/>
      <c r="QZL136" s="58"/>
      <c r="QZM136" s="58"/>
      <c r="QZN136" s="58"/>
      <c r="QZO136" s="58"/>
      <c r="QZP136" s="58"/>
      <c r="QZQ136" s="58"/>
      <c r="QZR136" s="58"/>
      <c r="QZS136" s="58"/>
      <c r="QZT136" s="58"/>
      <c r="QZU136" s="58"/>
      <c r="QZV136" s="58"/>
      <c r="QZW136" s="58"/>
      <c r="QZX136" s="58"/>
      <c r="QZY136" s="58"/>
      <c r="QZZ136" s="58"/>
      <c r="RAA136" s="58"/>
      <c r="RAB136" s="58"/>
      <c r="RAC136" s="58"/>
      <c r="RAD136" s="58"/>
      <c r="RAE136" s="58"/>
      <c r="RAF136" s="58"/>
      <c r="RAG136" s="58"/>
      <c r="RAH136" s="58"/>
      <c r="RAI136" s="58"/>
      <c r="RAJ136" s="58"/>
      <c r="RAK136" s="58"/>
      <c r="RAL136" s="58"/>
      <c r="RAM136" s="58"/>
      <c r="RAN136" s="58"/>
      <c r="RAO136" s="58"/>
      <c r="RAP136" s="58"/>
      <c r="RAQ136" s="58"/>
      <c r="RAR136" s="58"/>
      <c r="RAS136" s="58"/>
      <c r="RAT136" s="58"/>
      <c r="RAU136" s="58"/>
      <c r="RAV136" s="58"/>
      <c r="RAW136" s="58"/>
      <c r="RAX136" s="58"/>
      <c r="RAY136" s="58"/>
      <c r="RAZ136" s="58"/>
      <c r="RBA136" s="58"/>
      <c r="RBB136" s="58"/>
      <c r="RBC136" s="58"/>
      <c r="RBD136" s="58"/>
      <c r="RBE136" s="58"/>
      <c r="RBF136" s="58"/>
      <c r="RBG136" s="58"/>
      <c r="RBH136" s="58"/>
      <c r="RBI136" s="58"/>
      <c r="RBJ136" s="58"/>
      <c r="RBK136" s="58"/>
      <c r="RBL136" s="58"/>
      <c r="RBM136" s="58"/>
      <c r="RBN136" s="58"/>
      <c r="RBO136" s="58"/>
      <c r="RBP136" s="58"/>
      <c r="RBQ136" s="58"/>
      <c r="RBR136" s="58"/>
      <c r="RBS136" s="58"/>
      <c r="RBT136" s="58"/>
      <c r="RBU136" s="58"/>
      <c r="RBV136" s="58"/>
      <c r="RBW136" s="58"/>
      <c r="RBX136" s="58"/>
      <c r="RBY136" s="58"/>
      <c r="RBZ136" s="58"/>
      <c r="RCA136" s="58"/>
      <c r="RCB136" s="58"/>
      <c r="RCC136" s="58"/>
      <c r="RCD136" s="58"/>
      <c r="RCE136" s="58"/>
      <c r="RCF136" s="58"/>
      <c r="RCG136" s="58"/>
      <c r="RCH136" s="58"/>
      <c r="RCI136" s="58"/>
      <c r="RCJ136" s="58"/>
      <c r="RCK136" s="58"/>
      <c r="RCL136" s="58"/>
      <c r="RCM136" s="58"/>
      <c r="RCN136" s="58"/>
      <c r="RCO136" s="58"/>
      <c r="RCP136" s="58"/>
      <c r="RCQ136" s="58"/>
      <c r="RCR136" s="58"/>
      <c r="RCS136" s="58"/>
      <c r="RCT136" s="58"/>
      <c r="RCU136" s="58"/>
      <c r="RCV136" s="58"/>
      <c r="RCW136" s="58"/>
      <c r="RCX136" s="58"/>
      <c r="RCY136" s="58"/>
      <c r="RCZ136" s="58"/>
      <c r="RDA136" s="58"/>
      <c r="RDB136" s="58"/>
      <c r="RDC136" s="58"/>
      <c r="RDD136" s="58"/>
      <c r="RDE136" s="58"/>
      <c r="RDF136" s="58"/>
      <c r="RDG136" s="58"/>
      <c r="RDH136" s="58"/>
      <c r="RDI136" s="58"/>
      <c r="RDJ136" s="58"/>
      <c r="RDK136" s="58"/>
      <c r="RDL136" s="58"/>
      <c r="RDM136" s="58"/>
      <c r="RDN136" s="58"/>
      <c r="RDO136" s="58"/>
      <c r="RDP136" s="58"/>
      <c r="RDQ136" s="58"/>
      <c r="RDR136" s="58"/>
      <c r="RDS136" s="58"/>
      <c r="RDT136" s="58"/>
      <c r="RDU136" s="58"/>
      <c r="RDV136" s="58"/>
      <c r="RDW136" s="58"/>
      <c r="RDX136" s="58"/>
      <c r="RDY136" s="58"/>
      <c r="RDZ136" s="58"/>
      <c r="REA136" s="58"/>
      <c r="REB136" s="58"/>
      <c r="REC136" s="58"/>
      <c r="RED136" s="58"/>
      <c r="REE136" s="58"/>
      <c r="REF136" s="58"/>
      <c r="REG136" s="58"/>
      <c r="REH136" s="58"/>
      <c r="REI136" s="58"/>
      <c r="REJ136" s="58"/>
      <c r="REK136" s="58"/>
      <c r="REL136" s="58"/>
      <c r="REM136" s="58"/>
      <c r="REN136" s="58"/>
      <c r="REO136" s="58"/>
      <c r="REP136" s="58"/>
      <c r="REQ136" s="58"/>
      <c r="RER136" s="58"/>
      <c r="RES136" s="58"/>
      <c r="RET136" s="58"/>
      <c r="REU136" s="58"/>
      <c r="REV136" s="58"/>
      <c r="REW136" s="58"/>
      <c r="REX136" s="58"/>
      <c r="REY136" s="58"/>
      <c r="REZ136" s="58"/>
      <c r="RFA136" s="58"/>
      <c r="RFB136" s="58"/>
      <c r="RFC136" s="58"/>
      <c r="RFD136" s="58"/>
      <c r="RFE136" s="58"/>
      <c r="RFF136" s="58"/>
      <c r="RFG136" s="58"/>
      <c r="RFH136" s="58"/>
      <c r="RFI136" s="58"/>
      <c r="RFJ136" s="58"/>
      <c r="RFK136" s="58"/>
      <c r="RFL136" s="58"/>
      <c r="RFM136" s="58"/>
      <c r="RFN136" s="58"/>
      <c r="RFO136" s="58"/>
      <c r="RFP136" s="58"/>
      <c r="RFQ136" s="58"/>
      <c r="RFR136" s="58"/>
      <c r="RFS136" s="58"/>
      <c r="RFT136" s="58"/>
      <c r="RFU136" s="58"/>
      <c r="RFV136" s="58"/>
      <c r="RFW136" s="58"/>
      <c r="RFX136" s="58"/>
      <c r="RFY136" s="58"/>
      <c r="RFZ136" s="58"/>
      <c r="RGA136" s="58"/>
      <c r="RGB136" s="58"/>
      <c r="RGC136" s="58"/>
      <c r="RGD136" s="58"/>
      <c r="RGE136" s="58"/>
      <c r="RGF136" s="58"/>
      <c r="RGG136" s="58"/>
      <c r="RGH136" s="58"/>
      <c r="RGI136" s="58"/>
      <c r="RGJ136" s="58"/>
      <c r="RGK136" s="58"/>
      <c r="RGL136" s="58"/>
      <c r="RGM136" s="58"/>
      <c r="RGN136" s="58"/>
      <c r="RGO136" s="58"/>
      <c r="RGP136" s="58"/>
      <c r="RGQ136" s="58"/>
      <c r="RGR136" s="58"/>
      <c r="RGS136" s="58"/>
      <c r="RGT136" s="58"/>
      <c r="RGU136" s="58"/>
      <c r="RGV136" s="58"/>
      <c r="RGW136" s="58"/>
      <c r="RGX136" s="58"/>
      <c r="RGY136" s="58"/>
      <c r="RGZ136" s="58"/>
      <c r="RHA136" s="58"/>
      <c r="RHB136" s="58"/>
      <c r="RHC136" s="58"/>
      <c r="RHD136" s="58"/>
      <c r="RHE136" s="58"/>
      <c r="RHF136" s="58"/>
      <c r="RHG136" s="58"/>
      <c r="RHH136" s="58"/>
      <c r="RHI136" s="58"/>
      <c r="RHJ136" s="58"/>
      <c r="RHK136" s="58"/>
      <c r="RHL136" s="58"/>
      <c r="RHM136" s="58"/>
      <c r="RHN136" s="58"/>
      <c r="RHO136" s="58"/>
      <c r="RHP136" s="58"/>
      <c r="RHQ136" s="58"/>
      <c r="RHR136" s="58"/>
      <c r="RHS136" s="58"/>
      <c r="RHT136" s="58"/>
      <c r="RHU136" s="58"/>
      <c r="RHV136" s="58"/>
      <c r="RHW136" s="58"/>
      <c r="RHX136" s="58"/>
      <c r="RHY136" s="58"/>
      <c r="RHZ136" s="58"/>
      <c r="RIA136" s="58"/>
      <c r="RIB136" s="58"/>
      <c r="RIC136" s="58"/>
      <c r="RID136" s="58"/>
      <c r="RIE136" s="58"/>
      <c r="RIF136" s="58"/>
      <c r="RIG136" s="58"/>
      <c r="RIH136" s="58"/>
      <c r="RII136" s="58"/>
      <c r="RIJ136" s="58"/>
      <c r="RIK136" s="58"/>
      <c r="RIL136" s="58"/>
      <c r="RIM136" s="58"/>
      <c r="RIN136" s="58"/>
      <c r="RIO136" s="58"/>
      <c r="RIP136" s="58"/>
      <c r="RIQ136" s="58"/>
      <c r="RIR136" s="58"/>
      <c r="RIS136" s="58"/>
      <c r="RIT136" s="58"/>
      <c r="RIU136" s="58"/>
      <c r="RIV136" s="58"/>
      <c r="RIW136" s="58"/>
      <c r="RIX136" s="58"/>
      <c r="RIY136" s="58"/>
      <c r="RIZ136" s="58"/>
      <c r="RJA136" s="58"/>
      <c r="RJB136" s="58"/>
      <c r="RJC136" s="58"/>
      <c r="RJD136" s="58"/>
      <c r="RJE136" s="58"/>
      <c r="RJF136" s="58"/>
      <c r="RJG136" s="58"/>
      <c r="RJH136" s="58"/>
      <c r="RJI136" s="58"/>
      <c r="RJJ136" s="58"/>
      <c r="RJK136" s="58"/>
      <c r="RJL136" s="58"/>
      <c r="RJM136" s="58"/>
      <c r="RJN136" s="58"/>
      <c r="RJO136" s="58"/>
      <c r="RJP136" s="58"/>
      <c r="RJQ136" s="58"/>
      <c r="RJR136" s="58"/>
      <c r="RJS136" s="58"/>
      <c r="RJT136" s="58"/>
      <c r="RJU136" s="58"/>
      <c r="RJV136" s="58"/>
      <c r="RJW136" s="58"/>
      <c r="RJX136" s="58"/>
      <c r="RJY136" s="58"/>
      <c r="RJZ136" s="58"/>
      <c r="RKA136" s="58"/>
      <c r="RKB136" s="58"/>
      <c r="RKC136" s="58"/>
      <c r="RKD136" s="58"/>
      <c r="RKE136" s="58"/>
      <c r="RKF136" s="58"/>
      <c r="RKG136" s="58"/>
      <c r="RKH136" s="58"/>
      <c r="RKI136" s="58"/>
      <c r="RKJ136" s="58"/>
      <c r="RKK136" s="58"/>
      <c r="RKL136" s="58"/>
      <c r="RKM136" s="58"/>
      <c r="RKN136" s="58"/>
      <c r="RKO136" s="58"/>
      <c r="RKP136" s="58"/>
      <c r="RKQ136" s="58"/>
      <c r="RKR136" s="58"/>
      <c r="RKS136" s="58"/>
      <c r="RKT136" s="58"/>
      <c r="RKU136" s="58"/>
      <c r="RKV136" s="58"/>
      <c r="RKW136" s="58"/>
      <c r="RKX136" s="58"/>
      <c r="RKY136" s="58"/>
      <c r="RKZ136" s="58"/>
      <c r="RLA136" s="58"/>
      <c r="RLB136" s="58"/>
      <c r="RLC136" s="58"/>
      <c r="RLD136" s="58"/>
      <c r="RLE136" s="58"/>
      <c r="RLF136" s="58"/>
      <c r="RLG136" s="58"/>
      <c r="RLH136" s="58"/>
      <c r="RLI136" s="58"/>
      <c r="RLJ136" s="58"/>
      <c r="RLK136" s="58"/>
      <c r="RLL136" s="58"/>
      <c r="RLM136" s="58"/>
      <c r="RLN136" s="58"/>
      <c r="RLO136" s="58"/>
      <c r="RLP136" s="58"/>
      <c r="RLQ136" s="58"/>
      <c r="RLR136" s="58"/>
      <c r="RLS136" s="58"/>
      <c r="RLT136" s="58"/>
      <c r="RLU136" s="58"/>
      <c r="RLV136" s="58"/>
      <c r="RLW136" s="58"/>
      <c r="RLX136" s="58"/>
      <c r="RLY136" s="58"/>
      <c r="RLZ136" s="58"/>
      <c r="RMA136" s="58"/>
      <c r="RMB136" s="58"/>
      <c r="RMC136" s="58"/>
      <c r="RMD136" s="58"/>
      <c r="RME136" s="58"/>
      <c r="RMF136" s="58"/>
      <c r="RMG136" s="58"/>
      <c r="RMH136" s="58"/>
      <c r="RMI136" s="58"/>
      <c r="RMJ136" s="58"/>
      <c r="RMK136" s="58"/>
      <c r="RML136" s="58"/>
      <c r="RMM136" s="58"/>
      <c r="RMN136" s="58"/>
      <c r="RMO136" s="58"/>
      <c r="RMP136" s="58"/>
      <c r="RMQ136" s="58"/>
      <c r="RMR136" s="58"/>
      <c r="RMS136" s="58"/>
      <c r="RMT136" s="58"/>
      <c r="RMU136" s="58"/>
      <c r="RMV136" s="58"/>
      <c r="RMW136" s="58"/>
      <c r="RMX136" s="58"/>
      <c r="RMY136" s="58"/>
      <c r="RMZ136" s="58"/>
      <c r="RNA136" s="58"/>
      <c r="RNB136" s="58"/>
      <c r="RNC136" s="58"/>
      <c r="RND136" s="58"/>
      <c r="RNE136" s="58"/>
      <c r="RNF136" s="58"/>
      <c r="RNG136" s="58"/>
      <c r="RNH136" s="58"/>
      <c r="RNI136" s="58"/>
      <c r="RNJ136" s="58"/>
      <c r="RNK136" s="58"/>
      <c r="RNL136" s="58"/>
      <c r="RNM136" s="58"/>
      <c r="RNN136" s="58"/>
      <c r="RNO136" s="58"/>
      <c r="RNP136" s="58"/>
      <c r="RNQ136" s="58"/>
      <c r="RNR136" s="58"/>
      <c r="RNS136" s="58"/>
      <c r="RNT136" s="58"/>
      <c r="RNU136" s="58"/>
      <c r="RNV136" s="58"/>
      <c r="RNW136" s="58"/>
      <c r="RNX136" s="58"/>
      <c r="RNY136" s="58"/>
      <c r="RNZ136" s="58"/>
      <c r="ROA136" s="58"/>
      <c r="ROB136" s="58"/>
      <c r="ROC136" s="58"/>
      <c r="ROD136" s="58"/>
      <c r="ROE136" s="58"/>
      <c r="ROF136" s="58"/>
      <c r="ROG136" s="58"/>
      <c r="ROH136" s="58"/>
      <c r="ROI136" s="58"/>
      <c r="ROJ136" s="58"/>
      <c r="ROK136" s="58"/>
      <c r="ROL136" s="58"/>
      <c r="ROM136" s="58"/>
      <c r="RON136" s="58"/>
      <c r="ROO136" s="58"/>
      <c r="ROP136" s="58"/>
      <c r="ROQ136" s="58"/>
      <c r="ROR136" s="58"/>
      <c r="ROS136" s="58"/>
      <c r="ROT136" s="58"/>
      <c r="ROU136" s="58"/>
      <c r="ROV136" s="58"/>
      <c r="ROW136" s="58"/>
      <c r="ROX136" s="58"/>
      <c r="ROY136" s="58"/>
      <c r="ROZ136" s="58"/>
      <c r="RPA136" s="58"/>
      <c r="RPB136" s="58"/>
      <c r="RPC136" s="58"/>
      <c r="RPD136" s="58"/>
      <c r="RPE136" s="58"/>
      <c r="RPF136" s="58"/>
      <c r="RPG136" s="58"/>
      <c r="RPH136" s="58"/>
      <c r="RPI136" s="58"/>
      <c r="RPJ136" s="58"/>
      <c r="RPK136" s="58"/>
      <c r="RPL136" s="58"/>
      <c r="RPM136" s="58"/>
      <c r="RPN136" s="58"/>
      <c r="RPO136" s="58"/>
      <c r="RPP136" s="58"/>
      <c r="RPQ136" s="58"/>
      <c r="RPR136" s="58"/>
      <c r="RPS136" s="58"/>
      <c r="RPT136" s="58"/>
      <c r="RPU136" s="58"/>
      <c r="RPV136" s="58"/>
      <c r="RPW136" s="58"/>
      <c r="RPX136" s="58"/>
      <c r="RPY136" s="58"/>
      <c r="RPZ136" s="58"/>
      <c r="RQA136" s="58"/>
      <c r="RQB136" s="58"/>
      <c r="RQC136" s="58"/>
      <c r="RQD136" s="58"/>
      <c r="RQE136" s="58"/>
      <c r="RQF136" s="58"/>
      <c r="RQG136" s="58"/>
      <c r="RQH136" s="58"/>
      <c r="RQI136" s="58"/>
      <c r="RQJ136" s="58"/>
      <c r="RQK136" s="58"/>
      <c r="RQL136" s="58"/>
      <c r="RQM136" s="58"/>
      <c r="RQN136" s="58"/>
      <c r="RQO136" s="58"/>
      <c r="RQP136" s="58"/>
      <c r="RQQ136" s="58"/>
      <c r="RQR136" s="58"/>
      <c r="RQS136" s="58"/>
      <c r="RQT136" s="58"/>
      <c r="RQU136" s="58"/>
      <c r="RQV136" s="58"/>
      <c r="RQW136" s="58"/>
      <c r="RQX136" s="58"/>
      <c r="RQY136" s="58"/>
      <c r="RQZ136" s="58"/>
      <c r="RRA136" s="58"/>
      <c r="RRB136" s="58"/>
      <c r="RRC136" s="58"/>
      <c r="RRD136" s="58"/>
      <c r="RRE136" s="58"/>
      <c r="RRF136" s="58"/>
      <c r="RRG136" s="58"/>
      <c r="RRH136" s="58"/>
      <c r="RRI136" s="58"/>
      <c r="RRJ136" s="58"/>
      <c r="RRK136" s="58"/>
      <c r="RRL136" s="58"/>
      <c r="RRM136" s="58"/>
      <c r="RRN136" s="58"/>
      <c r="RRO136" s="58"/>
      <c r="RRP136" s="58"/>
      <c r="RRQ136" s="58"/>
      <c r="RRR136" s="58"/>
      <c r="RRS136" s="58"/>
      <c r="RRT136" s="58"/>
      <c r="RRU136" s="58"/>
      <c r="RRV136" s="58"/>
      <c r="RRW136" s="58"/>
      <c r="RRX136" s="58"/>
      <c r="RRY136" s="58"/>
      <c r="RRZ136" s="58"/>
      <c r="RSA136" s="58"/>
      <c r="RSB136" s="58"/>
      <c r="RSC136" s="58"/>
      <c r="RSD136" s="58"/>
      <c r="RSE136" s="58"/>
      <c r="RSF136" s="58"/>
      <c r="RSG136" s="58"/>
      <c r="RSH136" s="58"/>
      <c r="RSI136" s="58"/>
      <c r="RSJ136" s="58"/>
      <c r="RSK136" s="58"/>
      <c r="RSL136" s="58"/>
      <c r="RSM136" s="58"/>
      <c r="RSN136" s="58"/>
      <c r="RSO136" s="58"/>
      <c r="RSP136" s="58"/>
      <c r="RSQ136" s="58"/>
      <c r="RSR136" s="58"/>
      <c r="RSS136" s="58"/>
      <c r="RST136" s="58"/>
      <c r="RSU136" s="58"/>
      <c r="RSV136" s="58"/>
      <c r="RSW136" s="58"/>
      <c r="RSX136" s="58"/>
      <c r="RSY136" s="58"/>
      <c r="RSZ136" s="58"/>
      <c r="RTA136" s="58"/>
      <c r="RTB136" s="58"/>
      <c r="RTC136" s="58"/>
      <c r="RTD136" s="58"/>
      <c r="RTE136" s="58"/>
      <c r="RTF136" s="58"/>
      <c r="RTG136" s="58"/>
      <c r="RTH136" s="58"/>
      <c r="RTI136" s="58"/>
      <c r="RTJ136" s="58"/>
      <c r="RTK136" s="58"/>
      <c r="RTL136" s="58"/>
      <c r="RTM136" s="58"/>
      <c r="RTN136" s="58"/>
      <c r="RTO136" s="58"/>
      <c r="RTP136" s="58"/>
      <c r="RTQ136" s="58"/>
      <c r="RTR136" s="58"/>
      <c r="RTS136" s="58"/>
      <c r="RTT136" s="58"/>
      <c r="RTU136" s="58"/>
      <c r="RTV136" s="58"/>
      <c r="RTW136" s="58"/>
      <c r="RTX136" s="58"/>
      <c r="RTY136" s="58"/>
      <c r="RTZ136" s="58"/>
      <c r="RUA136" s="58"/>
      <c r="RUB136" s="58"/>
      <c r="RUC136" s="58"/>
      <c r="RUD136" s="58"/>
      <c r="RUE136" s="58"/>
      <c r="RUF136" s="58"/>
      <c r="RUG136" s="58"/>
      <c r="RUH136" s="58"/>
      <c r="RUI136" s="58"/>
      <c r="RUJ136" s="58"/>
      <c r="RUK136" s="58"/>
      <c r="RUL136" s="58"/>
      <c r="RUM136" s="58"/>
      <c r="RUN136" s="58"/>
      <c r="RUO136" s="58"/>
      <c r="RUP136" s="58"/>
      <c r="RUQ136" s="58"/>
      <c r="RUR136" s="58"/>
      <c r="RUS136" s="58"/>
      <c r="RUT136" s="58"/>
      <c r="RUU136" s="58"/>
      <c r="RUV136" s="58"/>
      <c r="RUW136" s="58"/>
      <c r="RUX136" s="58"/>
      <c r="RUY136" s="58"/>
      <c r="RUZ136" s="58"/>
      <c r="RVA136" s="58"/>
      <c r="RVB136" s="58"/>
      <c r="RVC136" s="58"/>
      <c r="RVD136" s="58"/>
      <c r="RVE136" s="58"/>
      <c r="RVF136" s="58"/>
      <c r="RVG136" s="58"/>
      <c r="RVH136" s="58"/>
      <c r="RVI136" s="58"/>
      <c r="RVJ136" s="58"/>
      <c r="RVK136" s="58"/>
      <c r="RVL136" s="58"/>
      <c r="RVM136" s="58"/>
      <c r="RVN136" s="58"/>
      <c r="RVO136" s="58"/>
      <c r="RVP136" s="58"/>
      <c r="RVQ136" s="58"/>
      <c r="RVR136" s="58"/>
      <c r="RVS136" s="58"/>
      <c r="RVT136" s="58"/>
      <c r="RVU136" s="58"/>
      <c r="RVV136" s="58"/>
      <c r="RVW136" s="58"/>
      <c r="RVX136" s="58"/>
      <c r="RVY136" s="58"/>
      <c r="RVZ136" s="58"/>
      <c r="RWA136" s="58"/>
      <c r="RWB136" s="58"/>
      <c r="RWC136" s="58"/>
      <c r="RWD136" s="58"/>
      <c r="RWE136" s="58"/>
      <c r="RWF136" s="58"/>
      <c r="RWG136" s="58"/>
      <c r="RWH136" s="58"/>
      <c r="RWI136" s="58"/>
      <c r="RWJ136" s="58"/>
      <c r="RWK136" s="58"/>
      <c r="RWL136" s="58"/>
      <c r="RWM136" s="58"/>
      <c r="RWN136" s="58"/>
      <c r="RWO136" s="58"/>
      <c r="RWP136" s="58"/>
      <c r="RWQ136" s="58"/>
      <c r="RWR136" s="58"/>
      <c r="RWS136" s="58"/>
      <c r="RWT136" s="58"/>
      <c r="RWU136" s="58"/>
      <c r="RWV136" s="58"/>
      <c r="RWW136" s="58"/>
      <c r="RWX136" s="58"/>
      <c r="RWY136" s="58"/>
      <c r="RWZ136" s="58"/>
      <c r="RXA136" s="58"/>
      <c r="RXB136" s="58"/>
      <c r="RXC136" s="58"/>
      <c r="RXD136" s="58"/>
      <c r="RXE136" s="58"/>
      <c r="RXF136" s="58"/>
      <c r="RXG136" s="58"/>
      <c r="RXH136" s="58"/>
      <c r="RXI136" s="58"/>
      <c r="RXJ136" s="58"/>
      <c r="RXK136" s="58"/>
      <c r="RXL136" s="58"/>
      <c r="RXM136" s="58"/>
      <c r="RXN136" s="58"/>
      <c r="RXO136" s="58"/>
      <c r="RXP136" s="58"/>
      <c r="RXQ136" s="58"/>
      <c r="RXR136" s="58"/>
      <c r="RXS136" s="58"/>
      <c r="RXT136" s="58"/>
      <c r="RXU136" s="58"/>
      <c r="RXV136" s="58"/>
      <c r="RXW136" s="58"/>
      <c r="RXX136" s="58"/>
      <c r="RXY136" s="58"/>
      <c r="RXZ136" s="58"/>
      <c r="RYA136" s="58"/>
      <c r="RYB136" s="58"/>
      <c r="RYC136" s="58"/>
      <c r="RYD136" s="58"/>
      <c r="RYE136" s="58"/>
      <c r="RYF136" s="58"/>
      <c r="RYG136" s="58"/>
      <c r="RYH136" s="58"/>
      <c r="RYI136" s="58"/>
      <c r="RYJ136" s="58"/>
      <c r="RYK136" s="58"/>
      <c r="RYL136" s="58"/>
      <c r="RYM136" s="58"/>
      <c r="RYN136" s="58"/>
      <c r="RYO136" s="58"/>
      <c r="RYP136" s="58"/>
      <c r="RYQ136" s="58"/>
      <c r="RYR136" s="58"/>
      <c r="RYS136" s="58"/>
      <c r="RYT136" s="58"/>
      <c r="RYU136" s="58"/>
      <c r="RYV136" s="58"/>
      <c r="RYW136" s="58"/>
      <c r="RYX136" s="58"/>
      <c r="RYY136" s="58"/>
      <c r="RYZ136" s="58"/>
      <c r="RZA136" s="58"/>
      <c r="RZB136" s="58"/>
      <c r="RZC136" s="58"/>
      <c r="RZD136" s="58"/>
      <c r="RZE136" s="58"/>
      <c r="RZF136" s="58"/>
      <c r="RZG136" s="58"/>
      <c r="RZH136" s="58"/>
      <c r="RZI136" s="58"/>
      <c r="RZJ136" s="58"/>
      <c r="RZK136" s="58"/>
      <c r="RZL136" s="58"/>
      <c r="RZM136" s="58"/>
      <c r="RZN136" s="58"/>
      <c r="RZO136" s="58"/>
      <c r="RZP136" s="58"/>
      <c r="RZQ136" s="58"/>
      <c r="RZR136" s="58"/>
      <c r="RZS136" s="58"/>
      <c r="RZT136" s="58"/>
      <c r="RZU136" s="58"/>
      <c r="RZV136" s="58"/>
      <c r="RZW136" s="58"/>
      <c r="RZX136" s="58"/>
      <c r="RZY136" s="58"/>
      <c r="RZZ136" s="58"/>
      <c r="SAA136" s="58"/>
      <c r="SAB136" s="58"/>
      <c r="SAC136" s="58"/>
      <c r="SAD136" s="58"/>
      <c r="SAE136" s="58"/>
      <c r="SAF136" s="58"/>
      <c r="SAG136" s="58"/>
      <c r="SAH136" s="58"/>
      <c r="SAI136" s="58"/>
      <c r="SAJ136" s="58"/>
      <c r="SAK136" s="58"/>
      <c r="SAL136" s="58"/>
      <c r="SAM136" s="58"/>
      <c r="SAN136" s="58"/>
      <c r="SAO136" s="58"/>
      <c r="SAP136" s="58"/>
      <c r="SAQ136" s="58"/>
      <c r="SAR136" s="58"/>
      <c r="SAS136" s="58"/>
      <c r="SAT136" s="58"/>
      <c r="SAU136" s="58"/>
      <c r="SAV136" s="58"/>
      <c r="SAW136" s="58"/>
      <c r="SAX136" s="58"/>
      <c r="SAY136" s="58"/>
      <c r="SAZ136" s="58"/>
      <c r="SBA136" s="58"/>
      <c r="SBB136" s="58"/>
      <c r="SBC136" s="58"/>
      <c r="SBD136" s="58"/>
      <c r="SBE136" s="58"/>
      <c r="SBF136" s="58"/>
      <c r="SBG136" s="58"/>
      <c r="SBH136" s="58"/>
      <c r="SBI136" s="58"/>
      <c r="SBJ136" s="58"/>
      <c r="SBK136" s="58"/>
      <c r="SBL136" s="58"/>
      <c r="SBM136" s="58"/>
      <c r="SBN136" s="58"/>
      <c r="SBO136" s="58"/>
      <c r="SBP136" s="58"/>
      <c r="SBQ136" s="58"/>
      <c r="SBR136" s="58"/>
      <c r="SBS136" s="58"/>
      <c r="SBT136" s="58"/>
      <c r="SBU136" s="58"/>
      <c r="SBV136" s="58"/>
      <c r="SBW136" s="58"/>
      <c r="SBX136" s="58"/>
      <c r="SBY136" s="58"/>
      <c r="SBZ136" s="58"/>
      <c r="SCA136" s="58"/>
      <c r="SCB136" s="58"/>
      <c r="SCC136" s="58"/>
      <c r="SCD136" s="58"/>
      <c r="SCE136" s="58"/>
      <c r="SCF136" s="58"/>
      <c r="SCG136" s="58"/>
      <c r="SCH136" s="58"/>
      <c r="SCI136" s="58"/>
      <c r="SCJ136" s="58"/>
      <c r="SCK136" s="58"/>
      <c r="SCL136" s="58"/>
      <c r="SCM136" s="58"/>
      <c r="SCN136" s="58"/>
      <c r="SCO136" s="58"/>
      <c r="SCP136" s="58"/>
      <c r="SCQ136" s="58"/>
      <c r="SCR136" s="58"/>
      <c r="SCS136" s="58"/>
      <c r="SCT136" s="58"/>
      <c r="SCU136" s="58"/>
      <c r="SCV136" s="58"/>
      <c r="SCW136" s="58"/>
      <c r="SCX136" s="58"/>
      <c r="SCY136" s="58"/>
      <c r="SCZ136" s="58"/>
      <c r="SDA136" s="58"/>
      <c r="SDB136" s="58"/>
      <c r="SDC136" s="58"/>
      <c r="SDD136" s="58"/>
      <c r="SDE136" s="58"/>
      <c r="SDF136" s="58"/>
      <c r="SDG136" s="58"/>
      <c r="SDH136" s="58"/>
      <c r="SDI136" s="58"/>
      <c r="SDJ136" s="58"/>
      <c r="SDK136" s="58"/>
      <c r="SDL136" s="58"/>
      <c r="SDM136" s="58"/>
      <c r="SDN136" s="58"/>
      <c r="SDO136" s="58"/>
      <c r="SDP136" s="58"/>
      <c r="SDQ136" s="58"/>
      <c r="SDR136" s="58"/>
      <c r="SDS136" s="58"/>
      <c r="SDT136" s="58"/>
      <c r="SDU136" s="58"/>
      <c r="SDV136" s="58"/>
      <c r="SDW136" s="58"/>
      <c r="SDX136" s="58"/>
      <c r="SDY136" s="58"/>
      <c r="SDZ136" s="58"/>
      <c r="SEA136" s="58"/>
      <c r="SEB136" s="58"/>
      <c r="SEC136" s="58"/>
      <c r="SED136" s="58"/>
      <c r="SEE136" s="58"/>
      <c r="SEF136" s="58"/>
      <c r="SEG136" s="58"/>
      <c r="SEH136" s="58"/>
      <c r="SEI136" s="58"/>
      <c r="SEJ136" s="58"/>
      <c r="SEK136" s="58"/>
      <c r="SEL136" s="58"/>
      <c r="SEM136" s="58"/>
      <c r="SEN136" s="58"/>
      <c r="SEO136" s="58"/>
      <c r="SEP136" s="58"/>
      <c r="SEQ136" s="58"/>
      <c r="SER136" s="58"/>
      <c r="SES136" s="58"/>
      <c r="SET136" s="58"/>
      <c r="SEU136" s="58"/>
      <c r="SEV136" s="58"/>
      <c r="SEW136" s="58"/>
      <c r="SEX136" s="58"/>
      <c r="SEY136" s="58"/>
      <c r="SEZ136" s="58"/>
      <c r="SFA136" s="58"/>
      <c r="SFB136" s="58"/>
      <c r="SFC136" s="58"/>
      <c r="SFD136" s="58"/>
      <c r="SFE136" s="58"/>
      <c r="SFF136" s="58"/>
      <c r="SFG136" s="58"/>
      <c r="SFH136" s="58"/>
      <c r="SFI136" s="58"/>
      <c r="SFJ136" s="58"/>
      <c r="SFK136" s="58"/>
      <c r="SFL136" s="58"/>
      <c r="SFM136" s="58"/>
      <c r="SFN136" s="58"/>
      <c r="SFO136" s="58"/>
      <c r="SFP136" s="58"/>
      <c r="SFQ136" s="58"/>
      <c r="SFR136" s="58"/>
      <c r="SFS136" s="58"/>
      <c r="SFT136" s="58"/>
      <c r="SFU136" s="58"/>
      <c r="SFV136" s="58"/>
      <c r="SFW136" s="58"/>
      <c r="SFX136" s="58"/>
      <c r="SFY136" s="58"/>
      <c r="SFZ136" s="58"/>
      <c r="SGA136" s="58"/>
      <c r="SGB136" s="58"/>
      <c r="SGC136" s="58"/>
      <c r="SGD136" s="58"/>
      <c r="SGE136" s="58"/>
      <c r="SGF136" s="58"/>
      <c r="SGG136" s="58"/>
      <c r="SGH136" s="58"/>
      <c r="SGI136" s="58"/>
      <c r="SGJ136" s="58"/>
      <c r="SGK136" s="58"/>
      <c r="SGL136" s="58"/>
      <c r="SGM136" s="58"/>
      <c r="SGN136" s="58"/>
      <c r="SGO136" s="58"/>
      <c r="SGP136" s="58"/>
      <c r="SGQ136" s="58"/>
      <c r="SGR136" s="58"/>
      <c r="SGS136" s="58"/>
      <c r="SGT136" s="58"/>
      <c r="SGU136" s="58"/>
      <c r="SGV136" s="58"/>
      <c r="SGW136" s="58"/>
      <c r="SGX136" s="58"/>
      <c r="SGY136" s="58"/>
      <c r="SGZ136" s="58"/>
      <c r="SHA136" s="58"/>
      <c r="SHB136" s="58"/>
      <c r="SHC136" s="58"/>
      <c r="SHD136" s="58"/>
      <c r="SHE136" s="58"/>
      <c r="SHF136" s="58"/>
      <c r="SHG136" s="58"/>
      <c r="SHH136" s="58"/>
      <c r="SHI136" s="58"/>
      <c r="SHJ136" s="58"/>
      <c r="SHK136" s="58"/>
      <c r="SHL136" s="58"/>
      <c r="SHM136" s="58"/>
      <c r="SHN136" s="58"/>
      <c r="SHO136" s="58"/>
      <c r="SHP136" s="58"/>
      <c r="SHQ136" s="58"/>
      <c r="SHR136" s="58"/>
      <c r="SHS136" s="58"/>
      <c r="SHT136" s="58"/>
      <c r="SHU136" s="58"/>
      <c r="SHV136" s="58"/>
      <c r="SHW136" s="58"/>
      <c r="SHX136" s="58"/>
      <c r="SHY136" s="58"/>
      <c r="SHZ136" s="58"/>
      <c r="SIA136" s="58"/>
      <c r="SIB136" s="58"/>
      <c r="SIC136" s="58"/>
      <c r="SID136" s="58"/>
      <c r="SIE136" s="58"/>
      <c r="SIF136" s="58"/>
      <c r="SIG136" s="58"/>
      <c r="SIH136" s="58"/>
      <c r="SII136" s="58"/>
      <c r="SIJ136" s="58"/>
      <c r="SIK136" s="58"/>
      <c r="SIL136" s="58"/>
      <c r="SIM136" s="58"/>
      <c r="SIN136" s="58"/>
      <c r="SIO136" s="58"/>
      <c r="SIP136" s="58"/>
      <c r="SIQ136" s="58"/>
      <c r="SIR136" s="58"/>
      <c r="SIS136" s="58"/>
      <c r="SIT136" s="58"/>
      <c r="SIU136" s="58"/>
      <c r="SIV136" s="58"/>
      <c r="SIW136" s="58"/>
      <c r="SIX136" s="58"/>
      <c r="SIY136" s="58"/>
      <c r="SIZ136" s="58"/>
      <c r="SJA136" s="58"/>
      <c r="SJB136" s="58"/>
      <c r="SJC136" s="58"/>
      <c r="SJD136" s="58"/>
      <c r="SJE136" s="58"/>
      <c r="SJF136" s="58"/>
      <c r="SJG136" s="58"/>
      <c r="SJH136" s="58"/>
      <c r="SJI136" s="58"/>
      <c r="SJJ136" s="58"/>
      <c r="SJK136" s="58"/>
      <c r="SJL136" s="58"/>
      <c r="SJM136" s="58"/>
      <c r="SJN136" s="58"/>
      <c r="SJO136" s="58"/>
      <c r="SJP136" s="58"/>
      <c r="SJQ136" s="58"/>
      <c r="SJR136" s="58"/>
      <c r="SJS136" s="58"/>
      <c r="SJT136" s="58"/>
      <c r="SJU136" s="58"/>
      <c r="SJV136" s="58"/>
      <c r="SJW136" s="58"/>
      <c r="SJX136" s="58"/>
      <c r="SJY136" s="58"/>
      <c r="SJZ136" s="58"/>
      <c r="SKA136" s="58"/>
      <c r="SKB136" s="58"/>
      <c r="SKC136" s="58"/>
      <c r="SKD136" s="58"/>
      <c r="SKE136" s="58"/>
      <c r="SKF136" s="58"/>
      <c r="SKG136" s="58"/>
      <c r="SKH136" s="58"/>
      <c r="SKI136" s="58"/>
      <c r="SKJ136" s="58"/>
      <c r="SKK136" s="58"/>
      <c r="SKL136" s="58"/>
      <c r="SKM136" s="58"/>
      <c r="SKN136" s="58"/>
      <c r="SKO136" s="58"/>
      <c r="SKP136" s="58"/>
      <c r="SKQ136" s="58"/>
      <c r="SKR136" s="58"/>
      <c r="SKS136" s="58"/>
      <c r="SKT136" s="58"/>
      <c r="SKU136" s="58"/>
      <c r="SKV136" s="58"/>
      <c r="SKW136" s="58"/>
      <c r="SKX136" s="58"/>
      <c r="SKY136" s="58"/>
      <c r="SKZ136" s="58"/>
      <c r="SLA136" s="58"/>
      <c r="SLB136" s="58"/>
      <c r="SLC136" s="58"/>
      <c r="SLD136" s="58"/>
      <c r="SLE136" s="58"/>
      <c r="SLF136" s="58"/>
      <c r="SLG136" s="58"/>
      <c r="SLH136" s="58"/>
      <c r="SLI136" s="58"/>
      <c r="SLJ136" s="58"/>
      <c r="SLK136" s="58"/>
      <c r="SLL136" s="58"/>
      <c r="SLM136" s="58"/>
      <c r="SLN136" s="58"/>
      <c r="SLO136" s="58"/>
      <c r="SLP136" s="58"/>
      <c r="SLQ136" s="58"/>
      <c r="SLR136" s="58"/>
      <c r="SLS136" s="58"/>
      <c r="SLT136" s="58"/>
      <c r="SLU136" s="58"/>
      <c r="SLV136" s="58"/>
      <c r="SLW136" s="58"/>
      <c r="SLX136" s="58"/>
      <c r="SLY136" s="58"/>
      <c r="SLZ136" s="58"/>
      <c r="SMA136" s="58"/>
      <c r="SMB136" s="58"/>
      <c r="SMC136" s="58"/>
      <c r="SMD136" s="58"/>
      <c r="SME136" s="58"/>
      <c r="SMF136" s="58"/>
      <c r="SMG136" s="58"/>
      <c r="SMH136" s="58"/>
      <c r="SMI136" s="58"/>
      <c r="SMJ136" s="58"/>
      <c r="SMK136" s="58"/>
      <c r="SML136" s="58"/>
      <c r="SMM136" s="58"/>
      <c r="SMN136" s="58"/>
      <c r="SMO136" s="58"/>
      <c r="SMP136" s="58"/>
      <c r="SMQ136" s="58"/>
      <c r="SMR136" s="58"/>
      <c r="SMS136" s="58"/>
      <c r="SMT136" s="58"/>
      <c r="SMU136" s="58"/>
      <c r="SMV136" s="58"/>
      <c r="SMW136" s="58"/>
      <c r="SMX136" s="58"/>
      <c r="SMY136" s="58"/>
      <c r="SMZ136" s="58"/>
      <c r="SNA136" s="58"/>
      <c r="SNB136" s="58"/>
      <c r="SNC136" s="58"/>
      <c r="SND136" s="58"/>
      <c r="SNE136" s="58"/>
      <c r="SNF136" s="58"/>
      <c r="SNG136" s="58"/>
      <c r="SNH136" s="58"/>
      <c r="SNI136" s="58"/>
      <c r="SNJ136" s="58"/>
      <c r="SNK136" s="58"/>
      <c r="SNL136" s="58"/>
      <c r="SNM136" s="58"/>
      <c r="SNN136" s="58"/>
      <c r="SNO136" s="58"/>
      <c r="SNP136" s="58"/>
      <c r="SNQ136" s="58"/>
      <c r="SNR136" s="58"/>
      <c r="SNS136" s="58"/>
      <c r="SNT136" s="58"/>
      <c r="SNU136" s="58"/>
      <c r="SNV136" s="58"/>
      <c r="SNW136" s="58"/>
      <c r="SNX136" s="58"/>
      <c r="SNY136" s="58"/>
      <c r="SNZ136" s="58"/>
      <c r="SOA136" s="58"/>
      <c r="SOB136" s="58"/>
      <c r="SOC136" s="58"/>
      <c r="SOD136" s="58"/>
      <c r="SOE136" s="58"/>
      <c r="SOF136" s="58"/>
      <c r="SOG136" s="58"/>
      <c r="SOH136" s="58"/>
      <c r="SOI136" s="58"/>
      <c r="SOJ136" s="58"/>
      <c r="SOK136" s="58"/>
      <c r="SOL136" s="58"/>
      <c r="SOM136" s="58"/>
      <c r="SON136" s="58"/>
      <c r="SOO136" s="58"/>
      <c r="SOP136" s="58"/>
      <c r="SOQ136" s="58"/>
      <c r="SOR136" s="58"/>
      <c r="SOS136" s="58"/>
      <c r="SOT136" s="58"/>
      <c r="SOU136" s="58"/>
      <c r="SOV136" s="58"/>
      <c r="SOW136" s="58"/>
      <c r="SOX136" s="58"/>
      <c r="SOY136" s="58"/>
      <c r="SOZ136" s="58"/>
      <c r="SPA136" s="58"/>
      <c r="SPB136" s="58"/>
      <c r="SPC136" s="58"/>
      <c r="SPD136" s="58"/>
      <c r="SPE136" s="58"/>
      <c r="SPF136" s="58"/>
      <c r="SPG136" s="58"/>
      <c r="SPH136" s="58"/>
      <c r="SPI136" s="58"/>
      <c r="SPJ136" s="58"/>
      <c r="SPK136" s="58"/>
      <c r="SPL136" s="58"/>
      <c r="SPM136" s="58"/>
      <c r="SPN136" s="58"/>
      <c r="SPO136" s="58"/>
      <c r="SPP136" s="58"/>
      <c r="SPQ136" s="58"/>
      <c r="SPR136" s="58"/>
      <c r="SPS136" s="58"/>
      <c r="SPT136" s="58"/>
      <c r="SPU136" s="58"/>
      <c r="SPV136" s="58"/>
      <c r="SPW136" s="58"/>
      <c r="SPX136" s="58"/>
      <c r="SPY136" s="58"/>
      <c r="SPZ136" s="58"/>
      <c r="SQA136" s="58"/>
      <c r="SQB136" s="58"/>
      <c r="SQC136" s="58"/>
      <c r="SQD136" s="58"/>
      <c r="SQE136" s="58"/>
      <c r="SQF136" s="58"/>
      <c r="SQG136" s="58"/>
      <c r="SQH136" s="58"/>
      <c r="SQI136" s="58"/>
      <c r="SQJ136" s="58"/>
      <c r="SQK136" s="58"/>
      <c r="SQL136" s="58"/>
      <c r="SQM136" s="58"/>
      <c r="SQN136" s="58"/>
      <c r="SQO136" s="58"/>
      <c r="SQP136" s="58"/>
      <c r="SQQ136" s="58"/>
      <c r="SQR136" s="58"/>
      <c r="SQS136" s="58"/>
      <c r="SQT136" s="58"/>
      <c r="SQU136" s="58"/>
      <c r="SQV136" s="58"/>
      <c r="SQW136" s="58"/>
      <c r="SQX136" s="58"/>
      <c r="SQY136" s="58"/>
      <c r="SQZ136" s="58"/>
      <c r="SRA136" s="58"/>
      <c r="SRB136" s="58"/>
      <c r="SRC136" s="58"/>
      <c r="SRD136" s="58"/>
      <c r="SRE136" s="58"/>
      <c r="SRF136" s="58"/>
      <c r="SRG136" s="58"/>
      <c r="SRH136" s="58"/>
      <c r="SRI136" s="58"/>
      <c r="SRJ136" s="58"/>
      <c r="SRK136" s="58"/>
      <c r="SRL136" s="58"/>
      <c r="SRM136" s="58"/>
      <c r="SRN136" s="58"/>
      <c r="SRO136" s="58"/>
      <c r="SRP136" s="58"/>
      <c r="SRQ136" s="58"/>
      <c r="SRR136" s="58"/>
      <c r="SRS136" s="58"/>
      <c r="SRT136" s="58"/>
      <c r="SRU136" s="58"/>
      <c r="SRV136" s="58"/>
      <c r="SRW136" s="58"/>
      <c r="SRX136" s="58"/>
      <c r="SRY136" s="58"/>
      <c r="SRZ136" s="58"/>
      <c r="SSA136" s="58"/>
      <c r="SSB136" s="58"/>
      <c r="SSC136" s="58"/>
      <c r="SSD136" s="58"/>
      <c r="SSE136" s="58"/>
      <c r="SSF136" s="58"/>
      <c r="SSG136" s="58"/>
      <c r="SSH136" s="58"/>
      <c r="SSI136" s="58"/>
      <c r="SSJ136" s="58"/>
      <c r="SSK136" s="58"/>
      <c r="SSL136" s="58"/>
      <c r="SSM136" s="58"/>
      <c r="SSN136" s="58"/>
      <c r="SSO136" s="58"/>
      <c r="SSP136" s="58"/>
      <c r="SSQ136" s="58"/>
      <c r="SSR136" s="58"/>
      <c r="SSS136" s="58"/>
      <c r="SST136" s="58"/>
      <c r="SSU136" s="58"/>
      <c r="SSV136" s="58"/>
      <c r="SSW136" s="58"/>
      <c r="SSX136" s="58"/>
      <c r="SSY136" s="58"/>
      <c r="SSZ136" s="58"/>
      <c r="STA136" s="58"/>
      <c r="STB136" s="58"/>
      <c r="STC136" s="58"/>
      <c r="STD136" s="58"/>
      <c r="STE136" s="58"/>
      <c r="STF136" s="58"/>
      <c r="STG136" s="58"/>
      <c r="STH136" s="58"/>
      <c r="STI136" s="58"/>
      <c r="STJ136" s="58"/>
      <c r="STK136" s="58"/>
      <c r="STL136" s="58"/>
      <c r="STM136" s="58"/>
      <c r="STN136" s="58"/>
      <c r="STO136" s="58"/>
      <c r="STP136" s="58"/>
      <c r="STQ136" s="58"/>
      <c r="STR136" s="58"/>
      <c r="STS136" s="58"/>
      <c r="STT136" s="58"/>
      <c r="STU136" s="58"/>
      <c r="STV136" s="58"/>
      <c r="STW136" s="58"/>
      <c r="STX136" s="58"/>
      <c r="STY136" s="58"/>
      <c r="STZ136" s="58"/>
      <c r="SUA136" s="58"/>
      <c r="SUB136" s="58"/>
      <c r="SUC136" s="58"/>
      <c r="SUD136" s="58"/>
      <c r="SUE136" s="58"/>
      <c r="SUF136" s="58"/>
      <c r="SUG136" s="58"/>
      <c r="SUH136" s="58"/>
      <c r="SUI136" s="58"/>
      <c r="SUJ136" s="58"/>
      <c r="SUK136" s="58"/>
      <c r="SUL136" s="58"/>
      <c r="SUM136" s="58"/>
      <c r="SUN136" s="58"/>
      <c r="SUO136" s="58"/>
      <c r="SUP136" s="58"/>
      <c r="SUQ136" s="58"/>
      <c r="SUR136" s="58"/>
      <c r="SUS136" s="58"/>
      <c r="SUT136" s="58"/>
      <c r="SUU136" s="58"/>
      <c r="SUV136" s="58"/>
      <c r="SUW136" s="58"/>
      <c r="SUX136" s="58"/>
      <c r="SUY136" s="58"/>
      <c r="SUZ136" s="58"/>
      <c r="SVA136" s="58"/>
      <c r="SVB136" s="58"/>
      <c r="SVC136" s="58"/>
      <c r="SVD136" s="58"/>
      <c r="SVE136" s="58"/>
      <c r="SVF136" s="58"/>
      <c r="SVG136" s="58"/>
      <c r="SVH136" s="58"/>
      <c r="SVI136" s="58"/>
      <c r="SVJ136" s="58"/>
      <c r="SVK136" s="58"/>
      <c r="SVL136" s="58"/>
      <c r="SVM136" s="58"/>
      <c r="SVN136" s="58"/>
      <c r="SVO136" s="58"/>
      <c r="SVP136" s="58"/>
      <c r="SVQ136" s="58"/>
      <c r="SVR136" s="58"/>
      <c r="SVS136" s="58"/>
      <c r="SVT136" s="58"/>
      <c r="SVU136" s="58"/>
      <c r="SVV136" s="58"/>
      <c r="SVW136" s="58"/>
      <c r="SVX136" s="58"/>
      <c r="SVY136" s="58"/>
      <c r="SVZ136" s="58"/>
      <c r="SWA136" s="58"/>
      <c r="SWB136" s="58"/>
      <c r="SWC136" s="58"/>
      <c r="SWD136" s="58"/>
      <c r="SWE136" s="58"/>
      <c r="SWF136" s="58"/>
      <c r="SWG136" s="58"/>
      <c r="SWH136" s="58"/>
      <c r="SWI136" s="58"/>
      <c r="SWJ136" s="58"/>
      <c r="SWK136" s="58"/>
      <c r="SWL136" s="58"/>
      <c r="SWM136" s="58"/>
      <c r="SWN136" s="58"/>
      <c r="SWO136" s="58"/>
      <c r="SWP136" s="58"/>
      <c r="SWQ136" s="58"/>
      <c r="SWR136" s="58"/>
      <c r="SWS136" s="58"/>
      <c r="SWT136" s="58"/>
      <c r="SWU136" s="58"/>
      <c r="SWV136" s="58"/>
      <c r="SWW136" s="58"/>
      <c r="SWX136" s="58"/>
      <c r="SWY136" s="58"/>
      <c r="SWZ136" s="58"/>
      <c r="SXA136" s="58"/>
      <c r="SXB136" s="58"/>
      <c r="SXC136" s="58"/>
      <c r="SXD136" s="58"/>
      <c r="SXE136" s="58"/>
      <c r="SXF136" s="58"/>
      <c r="SXG136" s="58"/>
      <c r="SXH136" s="58"/>
      <c r="SXI136" s="58"/>
      <c r="SXJ136" s="58"/>
      <c r="SXK136" s="58"/>
      <c r="SXL136" s="58"/>
      <c r="SXM136" s="58"/>
      <c r="SXN136" s="58"/>
      <c r="SXO136" s="58"/>
      <c r="SXP136" s="58"/>
      <c r="SXQ136" s="58"/>
      <c r="SXR136" s="58"/>
      <c r="SXS136" s="58"/>
      <c r="SXT136" s="58"/>
      <c r="SXU136" s="58"/>
      <c r="SXV136" s="58"/>
      <c r="SXW136" s="58"/>
      <c r="SXX136" s="58"/>
      <c r="SXY136" s="58"/>
      <c r="SXZ136" s="58"/>
      <c r="SYA136" s="58"/>
      <c r="SYB136" s="58"/>
      <c r="SYC136" s="58"/>
      <c r="SYD136" s="58"/>
      <c r="SYE136" s="58"/>
      <c r="SYF136" s="58"/>
      <c r="SYG136" s="58"/>
      <c r="SYH136" s="58"/>
      <c r="SYI136" s="58"/>
      <c r="SYJ136" s="58"/>
      <c r="SYK136" s="58"/>
      <c r="SYL136" s="58"/>
      <c r="SYM136" s="58"/>
      <c r="SYN136" s="58"/>
      <c r="SYO136" s="58"/>
      <c r="SYP136" s="58"/>
      <c r="SYQ136" s="58"/>
      <c r="SYR136" s="58"/>
      <c r="SYS136" s="58"/>
      <c r="SYT136" s="58"/>
      <c r="SYU136" s="58"/>
      <c r="SYV136" s="58"/>
      <c r="SYW136" s="58"/>
      <c r="SYX136" s="58"/>
      <c r="SYY136" s="58"/>
      <c r="SYZ136" s="58"/>
      <c r="SZA136" s="58"/>
      <c r="SZB136" s="58"/>
      <c r="SZC136" s="58"/>
      <c r="SZD136" s="58"/>
      <c r="SZE136" s="58"/>
      <c r="SZF136" s="58"/>
      <c r="SZG136" s="58"/>
      <c r="SZH136" s="58"/>
      <c r="SZI136" s="58"/>
      <c r="SZJ136" s="58"/>
      <c r="SZK136" s="58"/>
      <c r="SZL136" s="58"/>
      <c r="SZM136" s="58"/>
      <c r="SZN136" s="58"/>
      <c r="SZO136" s="58"/>
      <c r="SZP136" s="58"/>
      <c r="SZQ136" s="58"/>
      <c r="SZR136" s="58"/>
      <c r="SZS136" s="58"/>
      <c r="SZT136" s="58"/>
      <c r="SZU136" s="58"/>
      <c r="SZV136" s="58"/>
      <c r="SZW136" s="58"/>
      <c r="SZX136" s="58"/>
      <c r="SZY136" s="58"/>
      <c r="SZZ136" s="58"/>
      <c r="TAA136" s="58"/>
      <c r="TAB136" s="58"/>
      <c r="TAC136" s="58"/>
      <c r="TAD136" s="58"/>
      <c r="TAE136" s="58"/>
      <c r="TAF136" s="58"/>
      <c r="TAG136" s="58"/>
      <c r="TAH136" s="58"/>
      <c r="TAI136" s="58"/>
      <c r="TAJ136" s="58"/>
      <c r="TAK136" s="58"/>
      <c r="TAL136" s="58"/>
      <c r="TAM136" s="58"/>
      <c r="TAN136" s="58"/>
      <c r="TAO136" s="58"/>
      <c r="TAP136" s="58"/>
      <c r="TAQ136" s="58"/>
      <c r="TAR136" s="58"/>
      <c r="TAS136" s="58"/>
      <c r="TAT136" s="58"/>
      <c r="TAU136" s="58"/>
      <c r="TAV136" s="58"/>
      <c r="TAW136" s="58"/>
      <c r="TAX136" s="58"/>
      <c r="TAY136" s="58"/>
      <c r="TAZ136" s="58"/>
      <c r="TBA136" s="58"/>
      <c r="TBB136" s="58"/>
      <c r="TBC136" s="58"/>
      <c r="TBD136" s="58"/>
      <c r="TBE136" s="58"/>
      <c r="TBF136" s="58"/>
      <c r="TBG136" s="58"/>
      <c r="TBH136" s="58"/>
      <c r="TBI136" s="58"/>
      <c r="TBJ136" s="58"/>
      <c r="TBK136" s="58"/>
      <c r="TBL136" s="58"/>
      <c r="TBM136" s="58"/>
      <c r="TBN136" s="58"/>
      <c r="TBO136" s="58"/>
      <c r="TBP136" s="58"/>
      <c r="TBQ136" s="58"/>
      <c r="TBR136" s="58"/>
      <c r="TBS136" s="58"/>
      <c r="TBT136" s="58"/>
      <c r="TBU136" s="58"/>
      <c r="TBV136" s="58"/>
      <c r="TBW136" s="58"/>
      <c r="TBX136" s="58"/>
      <c r="TBY136" s="58"/>
      <c r="TBZ136" s="58"/>
      <c r="TCA136" s="58"/>
      <c r="TCB136" s="58"/>
      <c r="TCC136" s="58"/>
      <c r="TCD136" s="58"/>
      <c r="TCE136" s="58"/>
      <c r="TCF136" s="58"/>
      <c r="TCG136" s="58"/>
      <c r="TCH136" s="58"/>
      <c r="TCI136" s="58"/>
      <c r="TCJ136" s="58"/>
      <c r="TCK136" s="58"/>
      <c r="TCL136" s="58"/>
      <c r="TCM136" s="58"/>
      <c r="TCN136" s="58"/>
      <c r="TCO136" s="58"/>
      <c r="TCP136" s="58"/>
      <c r="TCQ136" s="58"/>
      <c r="TCR136" s="58"/>
      <c r="TCS136" s="58"/>
      <c r="TCT136" s="58"/>
      <c r="TCU136" s="58"/>
      <c r="TCV136" s="58"/>
      <c r="TCW136" s="58"/>
      <c r="TCX136" s="58"/>
      <c r="TCY136" s="58"/>
      <c r="TCZ136" s="58"/>
      <c r="TDA136" s="58"/>
      <c r="TDB136" s="58"/>
      <c r="TDC136" s="58"/>
      <c r="TDD136" s="58"/>
      <c r="TDE136" s="58"/>
      <c r="TDF136" s="58"/>
      <c r="TDG136" s="58"/>
      <c r="TDH136" s="58"/>
      <c r="TDI136" s="58"/>
      <c r="TDJ136" s="58"/>
      <c r="TDK136" s="58"/>
      <c r="TDL136" s="58"/>
      <c r="TDM136" s="58"/>
      <c r="TDN136" s="58"/>
      <c r="TDO136" s="58"/>
      <c r="TDP136" s="58"/>
      <c r="TDQ136" s="58"/>
      <c r="TDR136" s="58"/>
      <c r="TDS136" s="58"/>
      <c r="TDT136" s="58"/>
      <c r="TDU136" s="58"/>
      <c r="TDV136" s="58"/>
      <c r="TDW136" s="58"/>
      <c r="TDX136" s="58"/>
      <c r="TDY136" s="58"/>
      <c r="TDZ136" s="58"/>
      <c r="TEA136" s="58"/>
      <c r="TEB136" s="58"/>
      <c r="TEC136" s="58"/>
      <c r="TED136" s="58"/>
      <c r="TEE136" s="58"/>
      <c r="TEF136" s="58"/>
      <c r="TEG136" s="58"/>
      <c r="TEH136" s="58"/>
      <c r="TEI136" s="58"/>
      <c r="TEJ136" s="58"/>
      <c r="TEK136" s="58"/>
      <c r="TEL136" s="58"/>
      <c r="TEM136" s="58"/>
      <c r="TEN136" s="58"/>
      <c r="TEO136" s="58"/>
      <c r="TEP136" s="58"/>
      <c r="TEQ136" s="58"/>
      <c r="TER136" s="58"/>
      <c r="TES136" s="58"/>
      <c r="TET136" s="58"/>
      <c r="TEU136" s="58"/>
      <c r="TEV136" s="58"/>
      <c r="TEW136" s="58"/>
      <c r="TEX136" s="58"/>
      <c r="TEY136" s="58"/>
      <c r="TEZ136" s="58"/>
      <c r="TFA136" s="58"/>
      <c r="TFB136" s="58"/>
      <c r="TFC136" s="58"/>
      <c r="TFD136" s="58"/>
      <c r="TFE136" s="58"/>
      <c r="TFF136" s="58"/>
      <c r="TFG136" s="58"/>
      <c r="TFH136" s="58"/>
      <c r="TFI136" s="58"/>
      <c r="TFJ136" s="58"/>
      <c r="TFK136" s="58"/>
      <c r="TFL136" s="58"/>
      <c r="TFM136" s="58"/>
      <c r="TFN136" s="58"/>
      <c r="TFO136" s="58"/>
      <c r="TFP136" s="58"/>
      <c r="TFQ136" s="58"/>
      <c r="TFR136" s="58"/>
      <c r="TFS136" s="58"/>
      <c r="TFT136" s="58"/>
      <c r="TFU136" s="58"/>
      <c r="TFV136" s="58"/>
      <c r="TFW136" s="58"/>
      <c r="TFX136" s="58"/>
      <c r="TFY136" s="58"/>
      <c r="TFZ136" s="58"/>
      <c r="TGA136" s="58"/>
      <c r="TGB136" s="58"/>
      <c r="TGC136" s="58"/>
      <c r="TGD136" s="58"/>
      <c r="TGE136" s="58"/>
      <c r="TGF136" s="58"/>
      <c r="TGG136" s="58"/>
      <c r="TGH136" s="58"/>
      <c r="TGI136" s="58"/>
      <c r="TGJ136" s="58"/>
      <c r="TGK136" s="58"/>
      <c r="TGL136" s="58"/>
      <c r="TGM136" s="58"/>
      <c r="TGN136" s="58"/>
      <c r="TGO136" s="58"/>
      <c r="TGP136" s="58"/>
      <c r="TGQ136" s="58"/>
      <c r="TGR136" s="58"/>
      <c r="TGS136" s="58"/>
      <c r="TGT136" s="58"/>
      <c r="TGU136" s="58"/>
      <c r="TGV136" s="58"/>
      <c r="TGW136" s="58"/>
      <c r="TGX136" s="58"/>
      <c r="TGY136" s="58"/>
      <c r="TGZ136" s="58"/>
      <c r="THA136" s="58"/>
      <c r="THB136" s="58"/>
      <c r="THC136" s="58"/>
      <c r="THD136" s="58"/>
      <c r="THE136" s="58"/>
      <c r="THF136" s="58"/>
      <c r="THG136" s="58"/>
      <c r="THH136" s="58"/>
      <c r="THI136" s="58"/>
      <c r="THJ136" s="58"/>
      <c r="THK136" s="58"/>
      <c r="THL136" s="58"/>
      <c r="THM136" s="58"/>
      <c r="THN136" s="58"/>
      <c r="THO136" s="58"/>
      <c r="THP136" s="58"/>
      <c r="THQ136" s="58"/>
      <c r="THR136" s="58"/>
      <c r="THS136" s="58"/>
      <c r="THT136" s="58"/>
      <c r="THU136" s="58"/>
      <c r="THV136" s="58"/>
      <c r="THW136" s="58"/>
      <c r="THX136" s="58"/>
      <c r="THY136" s="58"/>
      <c r="THZ136" s="58"/>
      <c r="TIA136" s="58"/>
      <c r="TIB136" s="58"/>
      <c r="TIC136" s="58"/>
      <c r="TID136" s="58"/>
      <c r="TIE136" s="58"/>
      <c r="TIF136" s="58"/>
      <c r="TIG136" s="58"/>
      <c r="TIH136" s="58"/>
      <c r="TII136" s="58"/>
      <c r="TIJ136" s="58"/>
      <c r="TIK136" s="58"/>
      <c r="TIL136" s="58"/>
      <c r="TIM136" s="58"/>
      <c r="TIN136" s="58"/>
      <c r="TIO136" s="58"/>
      <c r="TIP136" s="58"/>
      <c r="TIQ136" s="58"/>
      <c r="TIR136" s="58"/>
      <c r="TIS136" s="58"/>
      <c r="TIT136" s="58"/>
      <c r="TIU136" s="58"/>
      <c r="TIV136" s="58"/>
      <c r="TIW136" s="58"/>
      <c r="TIX136" s="58"/>
      <c r="TIY136" s="58"/>
      <c r="TIZ136" s="58"/>
      <c r="TJA136" s="58"/>
      <c r="TJB136" s="58"/>
      <c r="TJC136" s="58"/>
      <c r="TJD136" s="58"/>
      <c r="TJE136" s="58"/>
      <c r="TJF136" s="58"/>
      <c r="TJG136" s="58"/>
      <c r="TJH136" s="58"/>
      <c r="TJI136" s="58"/>
      <c r="TJJ136" s="58"/>
      <c r="TJK136" s="58"/>
      <c r="TJL136" s="58"/>
      <c r="TJM136" s="58"/>
      <c r="TJN136" s="58"/>
      <c r="TJO136" s="58"/>
      <c r="TJP136" s="58"/>
      <c r="TJQ136" s="58"/>
      <c r="TJR136" s="58"/>
      <c r="TJS136" s="58"/>
      <c r="TJT136" s="58"/>
      <c r="TJU136" s="58"/>
      <c r="TJV136" s="58"/>
      <c r="TJW136" s="58"/>
      <c r="TJX136" s="58"/>
      <c r="TJY136" s="58"/>
      <c r="TJZ136" s="58"/>
      <c r="TKA136" s="58"/>
      <c r="TKB136" s="58"/>
      <c r="TKC136" s="58"/>
      <c r="TKD136" s="58"/>
      <c r="TKE136" s="58"/>
      <c r="TKF136" s="58"/>
      <c r="TKG136" s="58"/>
      <c r="TKH136" s="58"/>
      <c r="TKI136" s="58"/>
      <c r="TKJ136" s="58"/>
      <c r="TKK136" s="58"/>
      <c r="TKL136" s="58"/>
      <c r="TKM136" s="58"/>
      <c r="TKN136" s="58"/>
      <c r="TKO136" s="58"/>
      <c r="TKP136" s="58"/>
      <c r="TKQ136" s="58"/>
      <c r="TKR136" s="58"/>
      <c r="TKS136" s="58"/>
      <c r="TKT136" s="58"/>
      <c r="TKU136" s="58"/>
      <c r="TKV136" s="58"/>
      <c r="TKW136" s="58"/>
      <c r="TKX136" s="58"/>
      <c r="TKY136" s="58"/>
      <c r="TKZ136" s="58"/>
      <c r="TLA136" s="58"/>
      <c r="TLB136" s="58"/>
      <c r="TLC136" s="58"/>
      <c r="TLD136" s="58"/>
      <c r="TLE136" s="58"/>
      <c r="TLF136" s="58"/>
      <c r="TLG136" s="58"/>
      <c r="TLH136" s="58"/>
      <c r="TLI136" s="58"/>
      <c r="TLJ136" s="58"/>
      <c r="TLK136" s="58"/>
      <c r="TLL136" s="58"/>
      <c r="TLM136" s="58"/>
      <c r="TLN136" s="58"/>
      <c r="TLO136" s="58"/>
      <c r="TLP136" s="58"/>
      <c r="TLQ136" s="58"/>
      <c r="TLR136" s="58"/>
      <c r="TLS136" s="58"/>
      <c r="TLT136" s="58"/>
      <c r="TLU136" s="58"/>
      <c r="TLV136" s="58"/>
      <c r="TLW136" s="58"/>
      <c r="TLX136" s="58"/>
      <c r="TLY136" s="58"/>
      <c r="TLZ136" s="58"/>
      <c r="TMA136" s="58"/>
      <c r="TMB136" s="58"/>
      <c r="TMC136" s="58"/>
      <c r="TMD136" s="58"/>
      <c r="TME136" s="58"/>
      <c r="TMF136" s="58"/>
      <c r="TMG136" s="58"/>
      <c r="TMH136" s="58"/>
      <c r="TMI136" s="58"/>
      <c r="TMJ136" s="58"/>
      <c r="TMK136" s="58"/>
      <c r="TML136" s="58"/>
      <c r="TMM136" s="58"/>
      <c r="TMN136" s="58"/>
      <c r="TMO136" s="58"/>
      <c r="TMP136" s="58"/>
      <c r="TMQ136" s="58"/>
      <c r="TMR136" s="58"/>
      <c r="TMS136" s="58"/>
      <c r="TMT136" s="58"/>
      <c r="TMU136" s="58"/>
      <c r="TMV136" s="58"/>
      <c r="TMW136" s="58"/>
      <c r="TMX136" s="58"/>
      <c r="TMY136" s="58"/>
      <c r="TMZ136" s="58"/>
      <c r="TNA136" s="58"/>
      <c r="TNB136" s="58"/>
      <c r="TNC136" s="58"/>
      <c r="TND136" s="58"/>
      <c r="TNE136" s="58"/>
      <c r="TNF136" s="58"/>
      <c r="TNG136" s="58"/>
      <c r="TNH136" s="58"/>
      <c r="TNI136" s="58"/>
      <c r="TNJ136" s="58"/>
      <c r="TNK136" s="58"/>
      <c r="TNL136" s="58"/>
      <c r="TNM136" s="58"/>
      <c r="TNN136" s="58"/>
      <c r="TNO136" s="58"/>
      <c r="TNP136" s="58"/>
      <c r="TNQ136" s="58"/>
      <c r="TNR136" s="58"/>
      <c r="TNS136" s="58"/>
      <c r="TNT136" s="58"/>
      <c r="TNU136" s="58"/>
      <c r="TNV136" s="58"/>
      <c r="TNW136" s="58"/>
      <c r="TNX136" s="58"/>
      <c r="TNY136" s="58"/>
      <c r="TNZ136" s="58"/>
      <c r="TOA136" s="58"/>
      <c r="TOB136" s="58"/>
      <c r="TOC136" s="58"/>
      <c r="TOD136" s="58"/>
      <c r="TOE136" s="58"/>
      <c r="TOF136" s="58"/>
      <c r="TOG136" s="58"/>
      <c r="TOH136" s="58"/>
      <c r="TOI136" s="58"/>
      <c r="TOJ136" s="58"/>
      <c r="TOK136" s="58"/>
      <c r="TOL136" s="58"/>
      <c r="TOM136" s="58"/>
      <c r="TON136" s="58"/>
      <c r="TOO136" s="58"/>
      <c r="TOP136" s="58"/>
      <c r="TOQ136" s="58"/>
      <c r="TOR136" s="58"/>
      <c r="TOS136" s="58"/>
      <c r="TOT136" s="58"/>
      <c r="TOU136" s="58"/>
      <c r="TOV136" s="58"/>
      <c r="TOW136" s="58"/>
      <c r="TOX136" s="58"/>
      <c r="TOY136" s="58"/>
      <c r="TOZ136" s="58"/>
      <c r="TPA136" s="58"/>
      <c r="TPB136" s="58"/>
      <c r="TPC136" s="58"/>
      <c r="TPD136" s="58"/>
      <c r="TPE136" s="58"/>
      <c r="TPF136" s="58"/>
      <c r="TPG136" s="58"/>
      <c r="TPH136" s="58"/>
      <c r="TPI136" s="58"/>
      <c r="TPJ136" s="58"/>
      <c r="TPK136" s="58"/>
      <c r="TPL136" s="58"/>
      <c r="TPM136" s="58"/>
      <c r="TPN136" s="58"/>
      <c r="TPO136" s="58"/>
      <c r="TPP136" s="58"/>
      <c r="TPQ136" s="58"/>
      <c r="TPR136" s="58"/>
      <c r="TPS136" s="58"/>
      <c r="TPT136" s="58"/>
      <c r="TPU136" s="58"/>
      <c r="TPV136" s="58"/>
      <c r="TPW136" s="58"/>
      <c r="TPX136" s="58"/>
      <c r="TPY136" s="58"/>
      <c r="TPZ136" s="58"/>
      <c r="TQA136" s="58"/>
      <c r="TQB136" s="58"/>
      <c r="TQC136" s="58"/>
      <c r="TQD136" s="58"/>
      <c r="TQE136" s="58"/>
      <c r="TQF136" s="58"/>
      <c r="TQG136" s="58"/>
      <c r="TQH136" s="58"/>
      <c r="TQI136" s="58"/>
      <c r="TQJ136" s="58"/>
      <c r="TQK136" s="58"/>
      <c r="TQL136" s="58"/>
      <c r="TQM136" s="58"/>
      <c r="TQN136" s="58"/>
      <c r="TQO136" s="58"/>
      <c r="TQP136" s="58"/>
      <c r="TQQ136" s="58"/>
      <c r="TQR136" s="58"/>
      <c r="TQS136" s="58"/>
      <c r="TQT136" s="58"/>
      <c r="TQU136" s="58"/>
      <c r="TQV136" s="58"/>
      <c r="TQW136" s="58"/>
      <c r="TQX136" s="58"/>
      <c r="TQY136" s="58"/>
      <c r="TQZ136" s="58"/>
      <c r="TRA136" s="58"/>
      <c r="TRB136" s="58"/>
      <c r="TRC136" s="58"/>
      <c r="TRD136" s="58"/>
      <c r="TRE136" s="58"/>
      <c r="TRF136" s="58"/>
      <c r="TRG136" s="58"/>
      <c r="TRH136" s="58"/>
      <c r="TRI136" s="58"/>
      <c r="TRJ136" s="58"/>
      <c r="TRK136" s="58"/>
      <c r="TRL136" s="58"/>
      <c r="TRM136" s="58"/>
      <c r="TRN136" s="58"/>
      <c r="TRO136" s="58"/>
      <c r="TRP136" s="58"/>
      <c r="TRQ136" s="58"/>
      <c r="TRR136" s="58"/>
      <c r="TRS136" s="58"/>
      <c r="TRT136" s="58"/>
      <c r="TRU136" s="58"/>
      <c r="TRV136" s="58"/>
      <c r="TRW136" s="58"/>
      <c r="TRX136" s="58"/>
      <c r="TRY136" s="58"/>
      <c r="TRZ136" s="58"/>
      <c r="TSA136" s="58"/>
      <c r="TSB136" s="58"/>
      <c r="TSC136" s="58"/>
      <c r="TSD136" s="58"/>
      <c r="TSE136" s="58"/>
      <c r="TSF136" s="58"/>
      <c r="TSG136" s="58"/>
      <c r="TSH136" s="58"/>
      <c r="TSI136" s="58"/>
      <c r="TSJ136" s="58"/>
      <c r="TSK136" s="58"/>
      <c r="TSL136" s="58"/>
      <c r="TSM136" s="58"/>
      <c r="TSN136" s="58"/>
      <c r="TSO136" s="58"/>
      <c r="TSP136" s="58"/>
      <c r="TSQ136" s="58"/>
      <c r="TSR136" s="58"/>
      <c r="TSS136" s="58"/>
      <c r="TST136" s="58"/>
      <c r="TSU136" s="58"/>
      <c r="TSV136" s="58"/>
      <c r="TSW136" s="58"/>
      <c r="TSX136" s="58"/>
      <c r="TSY136" s="58"/>
      <c r="TSZ136" s="58"/>
      <c r="TTA136" s="58"/>
      <c r="TTB136" s="58"/>
      <c r="TTC136" s="58"/>
      <c r="TTD136" s="58"/>
      <c r="TTE136" s="58"/>
      <c r="TTF136" s="58"/>
      <c r="TTG136" s="58"/>
      <c r="TTH136" s="58"/>
      <c r="TTI136" s="58"/>
      <c r="TTJ136" s="58"/>
      <c r="TTK136" s="58"/>
      <c r="TTL136" s="58"/>
      <c r="TTM136" s="58"/>
      <c r="TTN136" s="58"/>
      <c r="TTO136" s="58"/>
      <c r="TTP136" s="58"/>
      <c r="TTQ136" s="58"/>
      <c r="TTR136" s="58"/>
      <c r="TTS136" s="58"/>
      <c r="TTT136" s="58"/>
      <c r="TTU136" s="58"/>
      <c r="TTV136" s="58"/>
      <c r="TTW136" s="58"/>
      <c r="TTX136" s="58"/>
      <c r="TTY136" s="58"/>
      <c r="TTZ136" s="58"/>
      <c r="TUA136" s="58"/>
      <c r="TUB136" s="58"/>
      <c r="TUC136" s="58"/>
      <c r="TUD136" s="58"/>
      <c r="TUE136" s="58"/>
      <c r="TUF136" s="58"/>
      <c r="TUG136" s="58"/>
      <c r="TUH136" s="58"/>
      <c r="TUI136" s="58"/>
      <c r="TUJ136" s="58"/>
      <c r="TUK136" s="58"/>
      <c r="TUL136" s="58"/>
      <c r="TUM136" s="58"/>
      <c r="TUN136" s="58"/>
      <c r="TUO136" s="58"/>
      <c r="TUP136" s="58"/>
      <c r="TUQ136" s="58"/>
      <c r="TUR136" s="58"/>
      <c r="TUS136" s="58"/>
      <c r="TUT136" s="58"/>
      <c r="TUU136" s="58"/>
      <c r="TUV136" s="58"/>
      <c r="TUW136" s="58"/>
      <c r="TUX136" s="58"/>
      <c r="TUY136" s="58"/>
      <c r="TUZ136" s="58"/>
      <c r="TVA136" s="58"/>
      <c r="TVB136" s="58"/>
      <c r="TVC136" s="58"/>
      <c r="TVD136" s="58"/>
      <c r="TVE136" s="58"/>
      <c r="TVF136" s="58"/>
      <c r="TVG136" s="58"/>
      <c r="TVH136" s="58"/>
      <c r="TVI136" s="58"/>
      <c r="TVJ136" s="58"/>
      <c r="TVK136" s="58"/>
      <c r="TVL136" s="58"/>
      <c r="TVM136" s="58"/>
      <c r="TVN136" s="58"/>
      <c r="TVO136" s="58"/>
      <c r="TVP136" s="58"/>
      <c r="TVQ136" s="58"/>
      <c r="TVR136" s="58"/>
      <c r="TVS136" s="58"/>
      <c r="TVT136" s="58"/>
      <c r="TVU136" s="58"/>
      <c r="TVV136" s="58"/>
      <c r="TVW136" s="58"/>
      <c r="TVX136" s="58"/>
      <c r="TVY136" s="58"/>
      <c r="TVZ136" s="58"/>
      <c r="TWA136" s="58"/>
      <c r="TWB136" s="58"/>
      <c r="TWC136" s="58"/>
      <c r="TWD136" s="58"/>
      <c r="TWE136" s="58"/>
      <c r="TWF136" s="58"/>
      <c r="TWG136" s="58"/>
      <c r="TWH136" s="58"/>
      <c r="TWI136" s="58"/>
      <c r="TWJ136" s="58"/>
      <c r="TWK136" s="58"/>
      <c r="TWL136" s="58"/>
      <c r="TWM136" s="58"/>
      <c r="TWN136" s="58"/>
      <c r="TWO136" s="58"/>
      <c r="TWP136" s="58"/>
      <c r="TWQ136" s="58"/>
      <c r="TWR136" s="58"/>
      <c r="TWS136" s="58"/>
      <c r="TWT136" s="58"/>
      <c r="TWU136" s="58"/>
      <c r="TWV136" s="58"/>
      <c r="TWW136" s="58"/>
      <c r="TWX136" s="58"/>
      <c r="TWY136" s="58"/>
      <c r="TWZ136" s="58"/>
      <c r="TXA136" s="58"/>
      <c r="TXB136" s="58"/>
      <c r="TXC136" s="58"/>
      <c r="TXD136" s="58"/>
      <c r="TXE136" s="58"/>
      <c r="TXF136" s="58"/>
      <c r="TXG136" s="58"/>
      <c r="TXH136" s="58"/>
      <c r="TXI136" s="58"/>
      <c r="TXJ136" s="58"/>
      <c r="TXK136" s="58"/>
      <c r="TXL136" s="58"/>
      <c r="TXM136" s="58"/>
      <c r="TXN136" s="58"/>
      <c r="TXO136" s="58"/>
      <c r="TXP136" s="58"/>
      <c r="TXQ136" s="58"/>
      <c r="TXR136" s="58"/>
      <c r="TXS136" s="58"/>
      <c r="TXT136" s="58"/>
      <c r="TXU136" s="58"/>
      <c r="TXV136" s="58"/>
      <c r="TXW136" s="58"/>
      <c r="TXX136" s="58"/>
      <c r="TXY136" s="58"/>
      <c r="TXZ136" s="58"/>
      <c r="TYA136" s="58"/>
      <c r="TYB136" s="58"/>
      <c r="TYC136" s="58"/>
      <c r="TYD136" s="58"/>
      <c r="TYE136" s="58"/>
      <c r="TYF136" s="58"/>
      <c r="TYG136" s="58"/>
      <c r="TYH136" s="58"/>
      <c r="TYI136" s="58"/>
      <c r="TYJ136" s="58"/>
      <c r="TYK136" s="58"/>
      <c r="TYL136" s="58"/>
      <c r="TYM136" s="58"/>
      <c r="TYN136" s="58"/>
      <c r="TYO136" s="58"/>
      <c r="TYP136" s="58"/>
      <c r="TYQ136" s="58"/>
      <c r="TYR136" s="58"/>
      <c r="TYS136" s="58"/>
      <c r="TYT136" s="58"/>
      <c r="TYU136" s="58"/>
      <c r="TYV136" s="58"/>
      <c r="TYW136" s="58"/>
      <c r="TYX136" s="58"/>
      <c r="TYY136" s="58"/>
      <c r="TYZ136" s="58"/>
      <c r="TZA136" s="58"/>
      <c r="TZB136" s="58"/>
      <c r="TZC136" s="58"/>
      <c r="TZD136" s="58"/>
      <c r="TZE136" s="58"/>
      <c r="TZF136" s="58"/>
      <c r="TZG136" s="58"/>
      <c r="TZH136" s="58"/>
      <c r="TZI136" s="58"/>
      <c r="TZJ136" s="58"/>
      <c r="TZK136" s="58"/>
      <c r="TZL136" s="58"/>
      <c r="TZM136" s="58"/>
      <c r="TZN136" s="58"/>
      <c r="TZO136" s="58"/>
      <c r="TZP136" s="58"/>
      <c r="TZQ136" s="58"/>
      <c r="TZR136" s="58"/>
      <c r="TZS136" s="58"/>
      <c r="TZT136" s="58"/>
      <c r="TZU136" s="58"/>
      <c r="TZV136" s="58"/>
      <c r="TZW136" s="58"/>
      <c r="TZX136" s="58"/>
      <c r="TZY136" s="58"/>
      <c r="TZZ136" s="58"/>
      <c r="UAA136" s="58"/>
      <c r="UAB136" s="58"/>
      <c r="UAC136" s="58"/>
      <c r="UAD136" s="58"/>
      <c r="UAE136" s="58"/>
      <c r="UAF136" s="58"/>
      <c r="UAG136" s="58"/>
      <c r="UAH136" s="58"/>
      <c r="UAI136" s="58"/>
      <c r="UAJ136" s="58"/>
      <c r="UAK136" s="58"/>
      <c r="UAL136" s="58"/>
      <c r="UAM136" s="58"/>
      <c r="UAN136" s="58"/>
      <c r="UAO136" s="58"/>
      <c r="UAP136" s="58"/>
      <c r="UAQ136" s="58"/>
      <c r="UAR136" s="58"/>
      <c r="UAS136" s="58"/>
      <c r="UAT136" s="58"/>
      <c r="UAU136" s="58"/>
      <c r="UAV136" s="58"/>
      <c r="UAW136" s="58"/>
      <c r="UAX136" s="58"/>
      <c r="UAY136" s="58"/>
      <c r="UAZ136" s="58"/>
      <c r="UBA136" s="58"/>
      <c r="UBB136" s="58"/>
      <c r="UBC136" s="58"/>
      <c r="UBD136" s="58"/>
      <c r="UBE136" s="58"/>
      <c r="UBF136" s="58"/>
      <c r="UBG136" s="58"/>
      <c r="UBH136" s="58"/>
      <c r="UBI136" s="58"/>
      <c r="UBJ136" s="58"/>
      <c r="UBK136" s="58"/>
      <c r="UBL136" s="58"/>
      <c r="UBM136" s="58"/>
      <c r="UBN136" s="58"/>
      <c r="UBO136" s="58"/>
      <c r="UBP136" s="58"/>
      <c r="UBQ136" s="58"/>
      <c r="UBR136" s="58"/>
      <c r="UBS136" s="58"/>
      <c r="UBT136" s="58"/>
      <c r="UBU136" s="58"/>
      <c r="UBV136" s="58"/>
      <c r="UBW136" s="58"/>
      <c r="UBX136" s="58"/>
      <c r="UBY136" s="58"/>
      <c r="UBZ136" s="58"/>
      <c r="UCA136" s="58"/>
      <c r="UCB136" s="58"/>
      <c r="UCC136" s="58"/>
      <c r="UCD136" s="58"/>
      <c r="UCE136" s="58"/>
      <c r="UCF136" s="58"/>
      <c r="UCG136" s="58"/>
      <c r="UCH136" s="58"/>
      <c r="UCI136" s="58"/>
      <c r="UCJ136" s="58"/>
      <c r="UCK136" s="58"/>
      <c r="UCL136" s="58"/>
      <c r="UCM136" s="58"/>
      <c r="UCN136" s="58"/>
      <c r="UCO136" s="58"/>
      <c r="UCP136" s="58"/>
      <c r="UCQ136" s="58"/>
      <c r="UCR136" s="58"/>
      <c r="UCS136" s="58"/>
      <c r="UCT136" s="58"/>
      <c r="UCU136" s="58"/>
      <c r="UCV136" s="58"/>
      <c r="UCW136" s="58"/>
      <c r="UCX136" s="58"/>
      <c r="UCY136" s="58"/>
      <c r="UCZ136" s="58"/>
      <c r="UDA136" s="58"/>
      <c r="UDB136" s="58"/>
      <c r="UDC136" s="58"/>
      <c r="UDD136" s="58"/>
      <c r="UDE136" s="58"/>
      <c r="UDF136" s="58"/>
      <c r="UDG136" s="58"/>
      <c r="UDH136" s="58"/>
      <c r="UDI136" s="58"/>
      <c r="UDJ136" s="58"/>
      <c r="UDK136" s="58"/>
      <c r="UDL136" s="58"/>
      <c r="UDM136" s="58"/>
      <c r="UDN136" s="58"/>
      <c r="UDO136" s="58"/>
      <c r="UDP136" s="58"/>
      <c r="UDQ136" s="58"/>
      <c r="UDR136" s="58"/>
      <c r="UDS136" s="58"/>
      <c r="UDT136" s="58"/>
      <c r="UDU136" s="58"/>
      <c r="UDV136" s="58"/>
      <c r="UDW136" s="58"/>
      <c r="UDX136" s="58"/>
      <c r="UDY136" s="58"/>
      <c r="UDZ136" s="58"/>
      <c r="UEA136" s="58"/>
      <c r="UEB136" s="58"/>
      <c r="UEC136" s="58"/>
      <c r="UED136" s="58"/>
      <c r="UEE136" s="58"/>
      <c r="UEF136" s="58"/>
      <c r="UEG136" s="58"/>
      <c r="UEH136" s="58"/>
      <c r="UEI136" s="58"/>
      <c r="UEJ136" s="58"/>
      <c r="UEK136" s="58"/>
      <c r="UEL136" s="58"/>
      <c r="UEM136" s="58"/>
      <c r="UEN136" s="58"/>
      <c r="UEO136" s="58"/>
      <c r="UEP136" s="58"/>
      <c r="UEQ136" s="58"/>
      <c r="UER136" s="58"/>
      <c r="UES136" s="58"/>
      <c r="UET136" s="58"/>
      <c r="UEU136" s="58"/>
      <c r="UEV136" s="58"/>
      <c r="UEW136" s="58"/>
      <c r="UEX136" s="58"/>
      <c r="UEY136" s="58"/>
      <c r="UEZ136" s="58"/>
      <c r="UFA136" s="58"/>
      <c r="UFB136" s="58"/>
      <c r="UFC136" s="58"/>
      <c r="UFD136" s="58"/>
      <c r="UFE136" s="58"/>
      <c r="UFF136" s="58"/>
      <c r="UFG136" s="58"/>
      <c r="UFH136" s="58"/>
      <c r="UFI136" s="58"/>
      <c r="UFJ136" s="58"/>
      <c r="UFK136" s="58"/>
      <c r="UFL136" s="58"/>
      <c r="UFM136" s="58"/>
      <c r="UFN136" s="58"/>
      <c r="UFO136" s="58"/>
      <c r="UFP136" s="58"/>
      <c r="UFQ136" s="58"/>
      <c r="UFR136" s="58"/>
      <c r="UFS136" s="58"/>
      <c r="UFT136" s="58"/>
      <c r="UFU136" s="58"/>
      <c r="UFV136" s="58"/>
      <c r="UFW136" s="58"/>
      <c r="UFX136" s="58"/>
      <c r="UFY136" s="58"/>
      <c r="UFZ136" s="58"/>
      <c r="UGA136" s="58"/>
      <c r="UGB136" s="58"/>
      <c r="UGC136" s="58"/>
      <c r="UGD136" s="58"/>
      <c r="UGE136" s="58"/>
      <c r="UGF136" s="58"/>
      <c r="UGG136" s="58"/>
      <c r="UGH136" s="58"/>
      <c r="UGI136" s="58"/>
      <c r="UGJ136" s="58"/>
      <c r="UGK136" s="58"/>
      <c r="UGL136" s="58"/>
      <c r="UGM136" s="58"/>
      <c r="UGN136" s="58"/>
      <c r="UGO136" s="58"/>
      <c r="UGP136" s="58"/>
      <c r="UGQ136" s="58"/>
      <c r="UGR136" s="58"/>
      <c r="UGS136" s="58"/>
      <c r="UGT136" s="58"/>
      <c r="UGU136" s="58"/>
      <c r="UGV136" s="58"/>
      <c r="UGW136" s="58"/>
      <c r="UGX136" s="58"/>
      <c r="UGY136" s="58"/>
      <c r="UGZ136" s="58"/>
      <c r="UHA136" s="58"/>
      <c r="UHB136" s="58"/>
      <c r="UHC136" s="58"/>
      <c r="UHD136" s="58"/>
      <c r="UHE136" s="58"/>
      <c r="UHF136" s="58"/>
      <c r="UHG136" s="58"/>
      <c r="UHH136" s="58"/>
      <c r="UHI136" s="58"/>
      <c r="UHJ136" s="58"/>
      <c r="UHK136" s="58"/>
      <c r="UHL136" s="58"/>
      <c r="UHM136" s="58"/>
      <c r="UHN136" s="58"/>
      <c r="UHO136" s="58"/>
      <c r="UHP136" s="58"/>
      <c r="UHQ136" s="58"/>
      <c r="UHR136" s="58"/>
      <c r="UHS136" s="58"/>
      <c r="UHT136" s="58"/>
      <c r="UHU136" s="58"/>
      <c r="UHV136" s="58"/>
      <c r="UHW136" s="58"/>
      <c r="UHX136" s="58"/>
      <c r="UHY136" s="58"/>
      <c r="UHZ136" s="58"/>
      <c r="UIA136" s="58"/>
      <c r="UIB136" s="58"/>
      <c r="UIC136" s="58"/>
      <c r="UID136" s="58"/>
      <c r="UIE136" s="58"/>
      <c r="UIF136" s="58"/>
      <c r="UIG136" s="58"/>
      <c r="UIH136" s="58"/>
      <c r="UII136" s="58"/>
      <c r="UIJ136" s="58"/>
      <c r="UIK136" s="58"/>
      <c r="UIL136" s="58"/>
      <c r="UIM136" s="58"/>
      <c r="UIN136" s="58"/>
      <c r="UIO136" s="58"/>
      <c r="UIP136" s="58"/>
      <c r="UIQ136" s="58"/>
      <c r="UIR136" s="58"/>
      <c r="UIS136" s="58"/>
      <c r="UIT136" s="58"/>
      <c r="UIU136" s="58"/>
      <c r="UIV136" s="58"/>
      <c r="UIW136" s="58"/>
      <c r="UIX136" s="58"/>
      <c r="UIY136" s="58"/>
      <c r="UIZ136" s="58"/>
      <c r="UJA136" s="58"/>
      <c r="UJB136" s="58"/>
      <c r="UJC136" s="58"/>
      <c r="UJD136" s="58"/>
      <c r="UJE136" s="58"/>
      <c r="UJF136" s="58"/>
      <c r="UJG136" s="58"/>
      <c r="UJH136" s="58"/>
      <c r="UJI136" s="58"/>
      <c r="UJJ136" s="58"/>
      <c r="UJK136" s="58"/>
      <c r="UJL136" s="58"/>
      <c r="UJM136" s="58"/>
      <c r="UJN136" s="58"/>
      <c r="UJO136" s="58"/>
      <c r="UJP136" s="58"/>
      <c r="UJQ136" s="58"/>
      <c r="UJR136" s="58"/>
      <c r="UJS136" s="58"/>
      <c r="UJT136" s="58"/>
      <c r="UJU136" s="58"/>
      <c r="UJV136" s="58"/>
      <c r="UJW136" s="58"/>
      <c r="UJX136" s="58"/>
      <c r="UJY136" s="58"/>
      <c r="UJZ136" s="58"/>
      <c r="UKA136" s="58"/>
      <c r="UKB136" s="58"/>
      <c r="UKC136" s="58"/>
      <c r="UKD136" s="58"/>
      <c r="UKE136" s="58"/>
      <c r="UKF136" s="58"/>
      <c r="UKG136" s="58"/>
      <c r="UKH136" s="58"/>
      <c r="UKI136" s="58"/>
      <c r="UKJ136" s="58"/>
      <c r="UKK136" s="58"/>
      <c r="UKL136" s="58"/>
      <c r="UKM136" s="58"/>
      <c r="UKN136" s="58"/>
      <c r="UKO136" s="58"/>
      <c r="UKP136" s="58"/>
      <c r="UKQ136" s="58"/>
      <c r="UKR136" s="58"/>
      <c r="UKS136" s="58"/>
      <c r="UKT136" s="58"/>
      <c r="UKU136" s="58"/>
      <c r="UKV136" s="58"/>
      <c r="UKW136" s="58"/>
      <c r="UKX136" s="58"/>
      <c r="UKY136" s="58"/>
      <c r="UKZ136" s="58"/>
      <c r="ULA136" s="58"/>
      <c r="ULB136" s="58"/>
      <c r="ULC136" s="58"/>
      <c r="ULD136" s="58"/>
      <c r="ULE136" s="58"/>
      <c r="ULF136" s="58"/>
      <c r="ULG136" s="58"/>
      <c r="ULH136" s="58"/>
      <c r="ULI136" s="58"/>
      <c r="ULJ136" s="58"/>
      <c r="ULK136" s="58"/>
      <c r="ULL136" s="58"/>
      <c r="ULM136" s="58"/>
      <c r="ULN136" s="58"/>
      <c r="ULO136" s="58"/>
      <c r="ULP136" s="58"/>
      <c r="ULQ136" s="58"/>
      <c r="ULR136" s="58"/>
      <c r="ULS136" s="58"/>
      <c r="ULT136" s="58"/>
      <c r="ULU136" s="58"/>
      <c r="ULV136" s="58"/>
      <c r="ULW136" s="58"/>
      <c r="ULX136" s="58"/>
      <c r="ULY136" s="58"/>
      <c r="ULZ136" s="58"/>
      <c r="UMA136" s="58"/>
      <c r="UMB136" s="58"/>
      <c r="UMC136" s="58"/>
      <c r="UMD136" s="58"/>
      <c r="UME136" s="58"/>
      <c r="UMF136" s="58"/>
      <c r="UMG136" s="58"/>
      <c r="UMH136" s="58"/>
      <c r="UMI136" s="58"/>
      <c r="UMJ136" s="58"/>
      <c r="UMK136" s="58"/>
      <c r="UML136" s="58"/>
      <c r="UMM136" s="58"/>
      <c r="UMN136" s="58"/>
      <c r="UMO136" s="58"/>
      <c r="UMP136" s="58"/>
      <c r="UMQ136" s="58"/>
      <c r="UMR136" s="58"/>
      <c r="UMS136" s="58"/>
      <c r="UMT136" s="58"/>
      <c r="UMU136" s="58"/>
      <c r="UMV136" s="58"/>
      <c r="UMW136" s="58"/>
      <c r="UMX136" s="58"/>
      <c r="UMY136" s="58"/>
      <c r="UMZ136" s="58"/>
      <c r="UNA136" s="58"/>
      <c r="UNB136" s="58"/>
      <c r="UNC136" s="58"/>
      <c r="UND136" s="58"/>
      <c r="UNE136" s="58"/>
      <c r="UNF136" s="58"/>
      <c r="UNG136" s="58"/>
      <c r="UNH136" s="58"/>
      <c r="UNI136" s="58"/>
      <c r="UNJ136" s="58"/>
      <c r="UNK136" s="58"/>
      <c r="UNL136" s="58"/>
      <c r="UNM136" s="58"/>
      <c r="UNN136" s="58"/>
      <c r="UNO136" s="58"/>
      <c r="UNP136" s="58"/>
      <c r="UNQ136" s="58"/>
      <c r="UNR136" s="58"/>
      <c r="UNS136" s="58"/>
      <c r="UNT136" s="58"/>
      <c r="UNU136" s="58"/>
      <c r="UNV136" s="58"/>
      <c r="UNW136" s="58"/>
      <c r="UNX136" s="58"/>
      <c r="UNY136" s="58"/>
      <c r="UNZ136" s="58"/>
      <c r="UOA136" s="58"/>
      <c r="UOB136" s="58"/>
      <c r="UOC136" s="58"/>
      <c r="UOD136" s="58"/>
      <c r="UOE136" s="58"/>
      <c r="UOF136" s="58"/>
      <c r="UOG136" s="58"/>
      <c r="UOH136" s="58"/>
      <c r="UOI136" s="58"/>
      <c r="UOJ136" s="58"/>
      <c r="UOK136" s="58"/>
      <c r="UOL136" s="58"/>
      <c r="UOM136" s="58"/>
      <c r="UON136" s="58"/>
      <c r="UOO136" s="58"/>
      <c r="UOP136" s="58"/>
      <c r="UOQ136" s="58"/>
      <c r="UOR136" s="58"/>
      <c r="UOS136" s="58"/>
      <c r="UOT136" s="58"/>
      <c r="UOU136" s="58"/>
      <c r="UOV136" s="58"/>
      <c r="UOW136" s="58"/>
      <c r="UOX136" s="58"/>
      <c r="UOY136" s="58"/>
      <c r="UOZ136" s="58"/>
      <c r="UPA136" s="58"/>
      <c r="UPB136" s="58"/>
      <c r="UPC136" s="58"/>
      <c r="UPD136" s="58"/>
      <c r="UPE136" s="58"/>
      <c r="UPF136" s="58"/>
      <c r="UPG136" s="58"/>
      <c r="UPH136" s="58"/>
      <c r="UPI136" s="58"/>
      <c r="UPJ136" s="58"/>
      <c r="UPK136" s="58"/>
      <c r="UPL136" s="58"/>
      <c r="UPM136" s="58"/>
      <c r="UPN136" s="58"/>
      <c r="UPO136" s="58"/>
      <c r="UPP136" s="58"/>
      <c r="UPQ136" s="58"/>
      <c r="UPR136" s="58"/>
      <c r="UPS136" s="58"/>
      <c r="UPT136" s="58"/>
      <c r="UPU136" s="58"/>
      <c r="UPV136" s="58"/>
      <c r="UPW136" s="58"/>
      <c r="UPX136" s="58"/>
      <c r="UPY136" s="58"/>
      <c r="UPZ136" s="58"/>
      <c r="UQA136" s="58"/>
      <c r="UQB136" s="58"/>
      <c r="UQC136" s="58"/>
      <c r="UQD136" s="58"/>
      <c r="UQE136" s="58"/>
      <c r="UQF136" s="58"/>
      <c r="UQG136" s="58"/>
      <c r="UQH136" s="58"/>
      <c r="UQI136" s="58"/>
      <c r="UQJ136" s="58"/>
      <c r="UQK136" s="58"/>
      <c r="UQL136" s="58"/>
      <c r="UQM136" s="58"/>
      <c r="UQN136" s="58"/>
      <c r="UQO136" s="58"/>
      <c r="UQP136" s="58"/>
      <c r="UQQ136" s="58"/>
      <c r="UQR136" s="58"/>
      <c r="UQS136" s="58"/>
      <c r="UQT136" s="58"/>
      <c r="UQU136" s="58"/>
      <c r="UQV136" s="58"/>
      <c r="UQW136" s="58"/>
      <c r="UQX136" s="58"/>
      <c r="UQY136" s="58"/>
      <c r="UQZ136" s="58"/>
      <c r="URA136" s="58"/>
      <c r="URB136" s="58"/>
      <c r="URC136" s="58"/>
      <c r="URD136" s="58"/>
      <c r="URE136" s="58"/>
      <c r="URF136" s="58"/>
      <c r="URG136" s="58"/>
      <c r="URH136" s="58"/>
      <c r="URI136" s="58"/>
      <c r="URJ136" s="58"/>
      <c r="URK136" s="58"/>
      <c r="URL136" s="58"/>
      <c r="URM136" s="58"/>
      <c r="URN136" s="58"/>
      <c r="URO136" s="58"/>
      <c r="URP136" s="58"/>
      <c r="URQ136" s="58"/>
      <c r="URR136" s="58"/>
      <c r="URS136" s="58"/>
      <c r="URT136" s="58"/>
      <c r="URU136" s="58"/>
      <c r="URV136" s="58"/>
      <c r="URW136" s="58"/>
      <c r="URX136" s="58"/>
      <c r="URY136" s="58"/>
      <c r="URZ136" s="58"/>
      <c r="USA136" s="58"/>
      <c r="USB136" s="58"/>
      <c r="USC136" s="58"/>
      <c r="USD136" s="58"/>
      <c r="USE136" s="58"/>
      <c r="USF136" s="58"/>
      <c r="USG136" s="58"/>
      <c r="USH136" s="58"/>
      <c r="USI136" s="58"/>
      <c r="USJ136" s="58"/>
      <c r="USK136" s="58"/>
      <c r="USL136" s="58"/>
      <c r="USM136" s="58"/>
      <c r="USN136" s="58"/>
      <c r="USO136" s="58"/>
      <c r="USP136" s="58"/>
      <c r="USQ136" s="58"/>
      <c r="USR136" s="58"/>
      <c r="USS136" s="58"/>
      <c r="UST136" s="58"/>
      <c r="USU136" s="58"/>
      <c r="USV136" s="58"/>
      <c r="USW136" s="58"/>
      <c r="USX136" s="58"/>
      <c r="USY136" s="58"/>
      <c r="USZ136" s="58"/>
      <c r="UTA136" s="58"/>
      <c r="UTB136" s="58"/>
      <c r="UTC136" s="58"/>
      <c r="UTD136" s="58"/>
      <c r="UTE136" s="58"/>
      <c r="UTF136" s="58"/>
      <c r="UTG136" s="58"/>
      <c r="UTH136" s="58"/>
      <c r="UTI136" s="58"/>
      <c r="UTJ136" s="58"/>
      <c r="UTK136" s="58"/>
      <c r="UTL136" s="58"/>
      <c r="UTM136" s="58"/>
      <c r="UTN136" s="58"/>
      <c r="UTO136" s="58"/>
      <c r="UTP136" s="58"/>
      <c r="UTQ136" s="58"/>
      <c r="UTR136" s="58"/>
      <c r="UTS136" s="58"/>
      <c r="UTT136" s="58"/>
      <c r="UTU136" s="58"/>
      <c r="UTV136" s="58"/>
      <c r="UTW136" s="58"/>
      <c r="UTX136" s="58"/>
      <c r="UTY136" s="58"/>
      <c r="UTZ136" s="58"/>
      <c r="UUA136" s="58"/>
      <c r="UUB136" s="58"/>
      <c r="UUC136" s="58"/>
      <c r="UUD136" s="58"/>
      <c r="UUE136" s="58"/>
      <c r="UUF136" s="58"/>
      <c r="UUG136" s="58"/>
      <c r="UUH136" s="58"/>
      <c r="UUI136" s="58"/>
      <c r="UUJ136" s="58"/>
      <c r="UUK136" s="58"/>
      <c r="UUL136" s="58"/>
      <c r="UUM136" s="58"/>
      <c r="UUN136" s="58"/>
      <c r="UUO136" s="58"/>
      <c r="UUP136" s="58"/>
      <c r="UUQ136" s="58"/>
      <c r="UUR136" s="58"/>
      <c r="UUS136" s="58"/>
      <c r="UUT136" s="58"/>
      <c r="UUU136" s="58"/>
      <c r="UUV136" s="58"/>
      <c r="UUW136" s="58"/>
      <c r="UUX136" s="58"/>
      <c r="UUY136" s="58"/>
      <c r="UUZ136" s="58"/>
      <c r="UVA136" s="58"/>
      <c r="UVB136" s="58"/>
      <c r="UVC136" s="58"/>
      <c r="UVD136" s="58"/>
      <c r="UVE136" s="58"/>
      <c r="UVF136" s="58"/>
      <c r="UVG136" s="58"/>
      <c r="UVH136" s="58"/>
      <c r="UVI136" s="58"/>
      <c r="UVJ136" s="58"/>
      <c r="UVK136" s="58"/>
      <c r="UVL136" s="58"/>
      <c r="UVM136" s="58"/>
      <c r="UVN136" s="58"/>
      <c r="UVO136" s="58"/>
      <c r="UVP136" s="58"/>
      <c r="UVQ136" s="58"/>
      <c r="UVR136" s="58"/>
      <c r="UVS136" s="58"/>
      <c r="UVT136" s="58"/>
      <c r="UVU136" s="58"/>
      <c r="UVV136" s="58"/>
      <c r="UVW136" s="58"/>
      <c r="UVX136" s="58"/>
      <c r="UVY136" s="58"/>
      <c r="UVZ136" s="58"/>
      <c r="UWA136" s="58"/>
      <c r="UWB136" s="58"/>
      <c r="UWC136" s="58"/>
      <c r="UWD136" s="58"/>
      <c r="UWE136" s="58"/>
      <c r="UWF136" s="58"/>
      <c r="UWG136" s="58"/>
      <c r="UWH136" s="58"/>
      <c r="UWI136" s="58"/>
      <c r="UWJ136" s="58"/>
      <c r="UWK136" s="58"/>
      <c r="UWL136" s="58"/>
      <c r="UWM136" s="58"/>
      <c r="UWN136" s="58"/>
      <c r="UWO136" s="58"/>
      <c r="UWP136" s="58"/>
      <c r="UWQ136" s="58"/>
      <c r="UWR136" s="58"/>
      <c r="UWS136" s="58"/>
      <c r="UWT136" s="58"/>
      <c r="UWU136" s="58"/>
      <c r="UWV136" s="58"/>
      <c r="UWW136" s="58"/>
      <c r="UWX136" s="58"/>
      <c r="UWY136" s="58"/>
      <c r="UWZ136" s="58"/>
      <c r="UXA136" s="58"/>
      <c r="UXB136" s="58"/>
      <c r="UXC136" s="58"/>
      <c r="UXD136" s="58"/>
      <c r="UXE136" s="58"/>
      <c r="UXF136" s="58"/>
      <c r="UXG136" s="58"/>
      <c r="UXH136" s="58"/>
      <c r="UXI136" s="58"/>
      <c r="UXJ136" s="58"/>
      <c r="UXK136" s="58"/>
      <c r="UXL136" s="58"/>
      <c r="UXM136" s="58"/>
      <c r="UXN136" s="58"/>
      <c r="UXO136" s="58"/>
      <c r="UXP136" s="58"/>
      <c r="UXQ136" s="58"/>
      <c r="UXR136" s="58"/>
      <c r="UXS136" s="58"/>
      <c r="UXT136" s="58"/>
      <c r="UXU136" s="58"/>
      <c r="UXV136" s="58"/>
      <c r="UXW136" s="58"/>
      <c r="UXX136" s="58"/>
      <c r="UXY136" s="58"/>
      <c r="UXZ136" s="58"/>
      <c r="UYA136" s="58"/>
      <c r="UYB136" s="58"/>
      <c r="UYC136" s="58"/>
      <c r="UYD136" s="58"/>
      <c r="UYE136" s="58"/>
      <c r="UYF136" s="58"/>
      <c r="UYG136" s="58"/>
      <c r="UYH136" s="58"/>
      <c r="UYI136" s="58"/>
      <c r="UYJ136" s="58"/>
      <c r="UYK136" s="58"/>
      <c r="UYL136" s="58"/>
      <c r="UYM136" s="58"/>
      <c r="UYN136" s="58"/>
      <c r="UYO136" s="58"/>
      <c r="UYP136" s="58"/>
      <c r="UYQ136" s="58"/>
      <c r="UYR136" s="58"/>
      <c r="UYS136" s="58"/>
      <c r="UYT136" s="58"/>
      <c r="UYU136" s="58"/>
      <c r="UYV136" s="58"/>
      <c r="UYW136" s="58"/>
      <c r="UYX136" s="58"/>
      <c r="UYY136" s="58"/>
      <c r="UYZ136" s="58"/>
      <c r="UZA136" s="58"/>
      <c r="UZB136" s="58"/>
      <c r="UZC136" s="58"/>
      <c r="UZD136" s="58"/>
      <c r="UZE136" s="58"/>
      <c r="UZF136" s="58"/>
      <c r="UZG136" s="58"/>
      <c r="UZH136" s="58"/>
      <c r="UZI136" s="58"/>
      <c r="UZJ136" s="58"/>
      <c r="UZK136" s="58"/>
      <c r="UZL136" s="58"/>
      <c r="UZM136" s="58"/>
      <c r="UZN136" s="58"/>
      <c r="UZO136" s="58"/>
      <c r="UZP136" s="58"/>
      <c r="UZQ136" s="58"/>
      <c r="UZR136" s="58"/>
      <c r="UZS136" s="58"/>
      <c r="UZT136" s="58"/>
      <c r="UZU136" s="58"/>
      <c r="UZV136" s="58"/>
      <c r="UZW136" s="58"/>
      <c r="UZX136" s="58"/>
      <c r="UZY136" s="58"/>
      <c r="UZZ136" s="58"/>
      <c r="VAA136" s="58"/>
      <c r="VAB136" s="58"/>
      <c r="VAC136" s="58"/>
      <c r="VAD136" s="58"/>
      <c r="VAE136" s="58"/>
      <c r="VAF136" s="58"/>
      <c r="VAG136" s="58"/>
      <c r="VAH136" s="58"/>
      <c r="VAI136" s="58"/>
      <c r="VAJ136" s="58"/>
      <c r="VAK136" s="58"/>
      <c r="VAL136" s="58"/>
      <c r="VAM136" s="58"/>
      <c r="VAN136" s="58"/>
      <c r="VAO136" s="58"/>
      <c r="VAP136" s="58"/>
      <c r="VAQ136" s="58"/>
      <c r="VAR136" s="58"/>
      <c r="VAS136" s="58"/>
      <c r="VAT136" s="58"/>
      <c r="VAU136" s="58"/>
      <c r="VAV136" s="58"/>
      <c r="VAW136" s="58"/>
      <c r="VAX136" s="58"/>
      <c r="VAY136" s="58"/>
      <c r="VAZ136" s="58"/>
      <c r="VBA136" s="58"/>
      <c r="VBB136" s="58"/>
      <c r="VBC136" s="58"/>
      <c r="VBD136" s="58"/>
      <c r="VBE136" s="58"/>
      <c r="VBF136" s="58"/>
      <c r="VBG136" s="58"/>
      <c r="VBH136" s="58"/>
      <c r="VBI136" s="58"/>
      <c r="VBJ136" s="58"/>
      <c r="VBK136" s="58"/>
      <c r="VBL136" s="58"/>
      <c r="VBM136" s="58"/>
      <c r="VBN136" s="58"/>
      <c r="VBO136" s="58"/>
      <c r="VBP136" s="58"/>
      <c r="VBQ136" s="58"/>
      <c r="VBR136" s="58"/>
      <c r="VBS136" s="58"/>
      <c r="VBT136" s="58"/>
      <c r="VBU136" s="58"/>
      <c r="VBV136" s="58"/>
      <c r="VBW136" s="58"/>
      <c r="VBX136" s="58"/>
      <c r="VBY136" s="58"/>
      <c r="VBZ136" s="58"/>
      <c r="VCA136" s="58"/>
      <c r="VCB136" s="58"/>
      <c r="VCC136" s="58"/>
      <c r="VCD136" s="58"/>
      <c r="VCE136" s="58"/>
      <c r="VCF136" s="58"/>
      <c r="VCG136" s="58"/>
      <c r="VCH136" s="58"/>
      <c r="VCI136" s="58"/>
      <c r="VCJ136" s="58"/>
      <c r="VCK136" s="58"/>
      <c r="VCL136" s="58"/>
      <c r="VCM136" s="58"/>
      <c r="VCN136" s="58"/>
      <c r="VCO136" s="58"/>
      <c r="VCP136" s="58"/>
      <c r="VCQ136" s="58"/>
      <c r="VCR136" s="58"/>
      <c r="VCS136" s="58"/>
      <c r="VCT136" s="58"/>
      <c r="VCU136" s="58"/>
      <c r="VCV136" s="58"/>
      <c r="VCW136" s="58"/>
      <c r="VCX136" s="58"/>
      <c r="VCY136" s="58"/>
      <c r="VCZ136" s="58"/>
      <c r="VDA136" s="58"/>
      <c r="VDB136" s="58"/>
      <c r="VDC136" s="58"/>
      <c r="VDD136" s="58"/>
      <c r="VDE136" s="58"/>
      <c r="VDF136" s="58"/>
      <c r="VDG136" s="58"/>
      <c r="VDH136" s="58"/>
      <c r="VDI136" s="58"/>
      <c r="VDJ136" s="58"/>
      <c r="VDK136" s="58"/>
      <c r="VDL136" s="58"/>
      <c r="VDM136" s="58"/>
      <c r="VDN136" s="58"/>
      <c r="VDO136" s="58"/>
      <c r="VDP136" s="58"/>
      <c r="VDQ136" s="58"/>
      <c r="VDR136" s="58"/>
      <c r="VDS136" s="58"/>
      <c r="VDT136" s="58"/>
      <c r="VDU136" s="58"/>
      <c r="VDV136" s="58"/>
      <c r="VDW136" s="58"/>
      <c r="VDX136" s="58"/>
      <c r="VDY136" s="58"/>
      <c r="VDZ136" s="58"/>
      <c r="VEA136" s="58"/>
      <c r="VEB136" s="58"/>
      <c r="VEC136" s="58"/>
      <c r="VED136" s="58"/>
      <c r="VEE136" s="58"/>
      <c r="VEF136" s="58"/>
      <c r="VEG136" s="58"/>
      <c r="VEH136" s="58"/>
      <c r="VEI136" s="58"/>
      <c r="VEJ136" s="58"/>
      <c r="VEK136" s="58"/>
      <c r="VEL136" s="58"/>
      <c r="VEM136" s="58"/>
      <c r="VEN136" s="58"/>
      <c r="VEO136" s="58"/>
      <c r="VEP136" s="58"/>
      <c r="VEQ136" s="58"/>
      <c r="VER136" s="58"/>
      <c r="VES136" s="58"/>
      <c r="VET136" s="58"/>
      <c r="VEU136" s="58"/>
      <c r="VEV136" s="58"/>
      <c r="VEW136" s="58"/>
      <c r="VEX136" s="58"/>
      <c r="VEY136" s="58"/>
      <c r="VEZ136" s="58"/>
      <c r="VFA136" s="58"/>
      <c r="VFB136" s="58"/>
      <c r="VFC136" s="58"/>
      <c r="VFD136" s="58"/>
      <c r="VFE136" s="58"/>
      <c r="VFF136" s="58"/>
      <c r="VFG136" s="58"/>
      <c r="VFH136" s="58"/>
      <c r="VFI136" s="58"/>
      <c r="VFJ136" s="58"/>
      <c r="VFK136" s="58"/>
      <c r="VFL136" s="58"/>
      <c r="VFM136" s="58"/>
      <c r="VFN136" s="58"/>
      <c r="VFO136" s="58"/>
      <c r="VFP136" s="58"/>
      <c r="VFQ136" s="58"/>
      <c r="VFR136" s="58"/>
      <c r="VFS136" s="58"/>
      <c r="VFT136" s="58"/>
      <c r="VFU136" s="58"/>
      <c r="VFV136" s="58"/>
      <c r="VFW136" s="58"/>
      <c r="VFX136" s="58"/>
      <c r="VFY136" s="58"/>
      <c r="VFZ136" s="58"/>
      <c r="VGA136" s="58"/>
      <c r="VGB136" s="58"/>
      <c r="VGC136" s="58"/>
      <c r="VGD136" s="58"/>
      <c r="VGE136" s="58"/>
      <c r="VGF136" s="58"/>
      <c r="VGG136" s="58"/>
      <c r="VGH136" s="58"/>
      <c r="VGI136" s="58"/>
      <c r="VGJ136" s="58"/>
      <c r="VGK136" s="58"/>
      <c r="VGL136" s="58"/>
      <c r="VGM136" s="58"/>
      <c r="VGN136" s="58"/>
      <c r="VGO136" s="58"/>
      <c r="VGP136" s="58"/>
      <c r="VGQ136" s="58"/>
      <c r="VGR136" s="58"/>
      <c r="VGS136" s="58"/>
      <c r="VGT136" s="58"/>
      <c r="VGU136" s="58"/>
      <c r="VGV136" s="58"/>
      <c r="VGW136" s="58"/>
      <c r="VGX136" s="58"/>
      <c r="VGY136" s="58"/>
      <c r="VGZ136" s="58"/>
      <c r="VHA136" s="58"/>
      <c r="VHB136" s="58"/>
      <c r="VHC136" s="58"/>
      <c r="VHD136" s="58"/>
      <c r="VHE136" s="58"/>
      <c r="VHF136" s="58"/>
      <c r="VHG136" s="58"/>
      <c r="VHH136" s="58"/>
      <c r="VHI136" s="58"/>
      <c r="VHJ136" s="58"/>
      <c r="VHK136" s="58"/>
      <c r="VHL136" s="58"/>
      <c r="VHM136" s="58"/>
      <c r="VHN136" s="58"/>
      <c r="VHO136" s="58"/>
      <c r="VHP136" s="58"/>
      <c r="VHQ136" s="58"/>
      <c r="VHR136" s="58"/>
      <c r="VHS136" s="58"/>
      <c r="VHT136" s="58"/>
      <c r="VHU136" s="58"/>
      <c r="VHV136" s="58"/>
      <c r="VHW136" s="58"/>
      <c r="VHX136" s="58"/>
      <c r="VHY136" s="58"/>
      <c r="VHZ136" s="58"/>
      <c r="VIA136" s="58"/>
      <c r="VIB136" s="58"/>
      <c r="VIC136" s="58"/>
      <c r="VID136" s="58"/>
      <c r="VIE136" s="58"/>
      <c r="VIF136" s="58"/>
      <c r="VIG136" s="58"/>
      <c r="VIH136" s="58"/>
      <c r="VII136" s="58"/>
      <c r="VIJ136" s="58"/>
      <c r="VIK136" s="58"/>
      <c r="VIL136" s="58"/>
      <c r="VIM136" s="58"/>
      <c r="VIN136" s="58"/>
      <c r="VIO136" s="58"/>
      <c r="VIP136" s="58"/>
      <c r="VIQ136" s="58"/>
      <c r="VIR136" s="58"/>
      <c r="VIS136" s="58"/>
      <c r="VIT136" s="58"/>
      <c r="VIU136" s="58"/>
      <c r="VIV136" s="58"/>
      <c r="VIW136" s="58"/>
      <c r="VIX136" s="58"/>
      <c r="VIY136" s="58"/>
      <c r="VIZ136" s="58"/>
      <c r="VJA136" s="58"/>
      <c r="VJB136" s="58"/>
      <c r="VJC136" s="58"/>
      <c r="VJD136" s="58"/>
      <c r="VJE136" s="58"/>
      <c r="VJF136" s="58"/>
      <c r="VJG136" s="58"/>
      <c r="VJH136" s="58"/>
      <c r="VJI136" s="58"/>
      <c r="VJJ136" s="58"/>
      <c r="VJK136" s="58"/>
      <c r="VJL136" s="58"/>
      <c r="VJM136" s="58"/>
      <c r="VJN136" s="58"/>
      <c r="VJO136" s="58"/>
      <c r="VJP136" s="58"/>
      <c r="VJQ136" s="58"/>
      <c r="VJR136" s="58"/>
      <c r="VJS136" s="58"/>
      <c r="VJT136" s="58"/>
      <c r="VJU136" s="58"/>
      <c r="VJV136" s="58"/>
      <c r="VJW136" s="58"/>
      <c r="VJX136" s="58"/>
      <c r="VJY136" s="58"/>
      <c r="VJZ136" s="58"/>
      <c r="VKA136" s="58"/>
      <c r="VKB136" s="58"/>
      <c r="VKC136" s="58"/>
      <c r="VKD136" s="58"/>
      <c r="VKE136" s="58"/>
      <c r="VKF136" s="58"/>
      <c r="VKG136" s="58"/>
      <c r="VKH136" s="58"/>
      <c r="VKI136" s="58"/>
      <c r="VKJ136" s="58"/>
      <c r="VKK136" s="58"/>
      <c r="VKL136" s="58"/>
      <c r="VKM136" s="58"/>
      <c r="VKN136" s="58"/>
      <c r="VKO136" s="58"/>
      <c r="VKP136" s="58"/>
      <c r="VKQ136" s="58"/>
      <c r="VKR136" s="58"/>
      <c r="VKS136" s="58"/>
      <c r="VKT136" s="58"/>
      <c r="VKU136" s="58"/>
      <c r="VKV136" s="58"/>
      <c r="VKW136" s="58"/>
      <c r="VKX136" s="58"/>
      <c r="VKY136" s="58"/>
      <c r="VKZ136" s="58"/>
      <c r="VLA136" s="58"/>
      <c r="VLB136" s="58"/>
      <c r="VLC136" s="58"/>
      <c r="VLD136" s="58"/>
      <c r="VLE136" s="58"/>
      <c r="VLF136" s="58"/>
      <c r="VLG136" s="58"/>
      <c r="VLH136" s="58"/>
      <c r="VLI136" s="58"/>
      <c r="VLJ136" s="58"/>
      <c r="VLK136" s="58"/>
      <c r="VLL136" s="58"/>
      <c r="VLM136" s="58"/>
      <c r="VLN136" s="58"/>
      <c r="VLO136" s="58"/>
      <c r="VLP136" s="58"/>
      <c r="VLQ136" s="58"/>
      <c r="VLR136" s="58"/>
      <c r="VLS136" s="58"/>
      <c r="VLT136" s="58"/>
      <c r="VLU136" s="58"/>
      <c r="VLV136" s="58"/>
      <c r="VLW136" s="58"/>
      <c r="VLX136" s="58"/>
      <c r="VLY136" s="58"/>
      <c r="VLZ136" s="58"/>
      <c r="VMA136" s="58"/>
      <c r="VMB136" s="58"/>
      <c r="VMC136" s="58"/>
      <c r="VMD136" s="58"/>
      <c r="VME136" s="58"/>
      <c r="VMF136" s="58"/>
      <c r="VMG136" s="58"/>
      <c r="VMH136" s="58"/>
      <c r="VMI136" s="58"/>
      <c r="VMJ136" s="58"/>
      <c r="VMK136" s="58"/>
      <c r="VML136" s="58"/>
      <c r="VMM136" s="58"/>
      <c r="VMN136" s="58"/>
      <c r="VMO136" s="58"/>
      <c r="VMP136" s="58"/>
      <c r="VMQ136" s="58"/>
      <c r="VMR136" s="58"/>
      <c r="VMS136" s="58"/>
      <c r="VMT136" s="58"/>
      <c r="VMU136" s="58"/>
      <c r="VMV136" s="58"/>
      <c r="VMW136" s="58"/>
      <c r="VMX136" s="58"/>
      <c r="VMY136" s="58"/>
      <c r="VMZ136" s="58"/>
      <c r="VNA136" s="58"/>
      <c r="VNB136" s="58"/>
      <c r="VNC136" s="58"/>
      <c r="VND136" s="58"/>
      <c r="VNE136" s="58"/>
      <c r="VNF136" s="58"/>
      <c r="VNG136" s="58"/>
      <c r="VNH136" s="58"/>
      <c r="VNI136" s="58"/>
      <c r="VNJ136" s="58"/>
      <c r="VNK136" s="58"/>
      <c r="VNL136" s="58"/>
      <c r="VNM136" s="58"/>
      <c r="VNN136" s="58"/>
      <c r="VNO136" s="58"/>
      <c r="VNP136" s="58"/>
      <c r="VNQ136" s="58"/>
      <c r="VNR136" s="58"/>
      <c r="VNS136" s="58"/>
      <c r="VNT136" s="58"/>
      <c r="VNU136" s="58"/>
      <c r="VNV136" s="58"/>
      <c r="VNW136" s="58"/>
      <c r="VNX136" s="58"/>
      <c r="VNY136" s="58"/>
      <c r="VNZ136" s="58"/>
      <c r="VOA136" s="58"/>
      <c r="VOB136" s="58"/>
      <c r="VOC136" s="58"/>
      <c r="VOD136" s="58"/>
      <c r="VOE136" s="58"/>
      <c r="VOF136" s="58"/>
      <c r="VOG136" s="58"/>
      <c r="VOH136" s="58"/>
      <c r="VOI136" s="58"/>
      <c r="VOJ136" s="58"/>
      <c r="VOK136" s="58"/>
      <c r="VOL136" s="58"/>
      <c r="VOM136" s="58"/>
      <c r="VON136" s="58"/>
      <c r="VOO136" s="58"/>
      <c r="VOP136" s="58"/>
      <c r="VOQ136" s="58"/>
      <c r="VOR136" s="58"/>
      <c r="VOS136" s="58"/>
      <c r="VOT136" s="58"/>
      <c r="VOU136" s="58"/>
      <c r="VOV136" s="58"/>
      <c r="VOW136" s="58"/>
      <c r="VOX136" s="58"/>
      <c r="VOY136" s="58"/>
      <c r="VOZ136" s="58"/>
      <c r="VPA136" s="58"/>
      <c r="VPB136" s="58"/>
      <c r="VPC136" s="58"/>
      <c r="VPD136" s="58"/>
      <c r="VPE136" s="58"/>
      <c r="VPF136" s="58"/>
      <c r="VPG136" s="58"/>
      <c r="VPH136" s="58"/>
      <c r="VPI136" s="58"/>
      <c r="VPJ136" s="58"/>
      <c r="VPK136" s="58"/>
      <c r="VPL136" s="58"/>
      <c r="VPM136" s="58"/>
      <c r="VPN136" s="58"/>
      <c r="VPO136" s="58"/>
      <c r="VPP136" s="58"/>
      <c r="VPQ136" s="58"/>
      <c r="VPR136" s="58"/>
      <c r="VPS136" s="58"/>
      <c r="VPT136" s="58"/>
      <c r="VPU136" s="58"/>
      <c r="VPV136" s="58"/>
      <c r="VPW136" s="58"/>
      <c r="VPX136" s="58"/>
      <c r="VPY136" s="58"/>
      <c r="VPZ136" s="58"/>
      <c r="VQA136" s="58"/>
      <c r="VQB136" s="58"/>
      <c r="VQC136" s="58"/>
      <c r="VQD136" s="58"/>
      <c r="VQE136" s="58"/>
      <c r="VQF136" s="58"/>
      <c r="VQG136" s="58"/>
      <c r="VQH136" s="58"/>
      <c r="VQI136" s="58"/>
      <c r="VQJ136" s="58"/>
      <c r="VQK136" s="58"/>
      <c r="VQL136" s="58"/>
      <c r="VQM136" s="58"/>
      <c r="VQN136" s="58"/>
      <c r="VQO136" s="58"/>
      <c r="VQP136" s="58"/>
      <c r="VQQ136" s="58"/>
      <c r="VQR136" s="58"/>
      <c r="VQS136" s="58"/>
      <c r="VQT136" s="58"/>
      <c r="VQU136" s="58"/>
      <c r="VQV136" s="58"/>
      <c r="VQW136" s="58"/>
      <c r="VQX136" s="58"/>
      <c r="VQY136" s="58"/>
      <c r="VQZ136" s="58"/>
      <c r="VRA136" s="58"/>
      <c r="VRB136" s="58"/>
      <c r="VRC136" s="58"/>
      <c r="VRD136" s="58"/>
      <c r="VRE136" s="58"/>
      <c r="VRF136" s="58"/>
      <c r="VRG136" s="58"/>
      <c r="VRH136" s="58"/>
      <c r="VRI136" s="58"/>
      <c r="VRJ136" s="58"/>
      <c r="VRK136" s="58"/>
      <c r="VRL136" s="58"/>
      <c r="VRM136" s="58"/>
      <c r="VRN136" s="58"/>
      <c r="VRO136" s="58"/>
      <c r="VRP136" s="58"/>
      <c r="VRQ136" s="58"/>
      <c r="VRR136" s="58"/>
      <c r="VRS136" s="58"/>
      <c r="VRT136" s="58"/>
      <c r="VRU136" s="58"/>
      <c r="VRV136" s="58"/>
      <c r="VRW136" s="58"/>
      <c r="VRX136" s="58"/>
      <c r="VRY136" s="58"/>
      <c r="VRZ136" s="58"/>
      <c r="VSA136" s="58"/>
      <c r="VSB136" s="58"/>
      <c r="VSC136" s="58"/>
      <c r="VSD136" s="58"/>
      <c r="VSE136" s="58"/>
      <c r="VSF136" s="58"/>
      <c r="VSG136" s="58"/>
      <c r="VSH136" s="58"/>
      <c r="VSI136" s="58"/>
      <c r="VSJ136" s="58"/>
      <c r="VSK136" s="58"/>
      <c r="VSL136" s="58"/>
      <c r="VSM136" s="58"/>
      <c r="VSN136" s="58"/>
      <c r="VSO136" s="58"/>
      <c r="VSP136" s="58"/>
      <c r="VSQ136" s="58"/>
      <c r="VSR136" s="58"/>
      <c r="VSS136" s="58"/>
      <c r="VST136" s="58"/>
      <c r="VSU136" s="58"/>
      <c r="VSV136" s="58"/>
      <c r="VSW136" s="58"/>
      <c r="VSX136" s="58"/>
      <c r="VSY136" s="58"/>
      <c r="VSZ136" s="58"/>
      <c r="VTA136" s="58"/>
      <c r="VTB136" s="58"/>
      <c r="VTC136" s="58"/>
      <c r="VTD136" s="58"/>
      <c r="VTE136" s="58"/>
      <c r="VTF136" s="58"/>
      <c r="VTG136" s="58"/>
      <c r="VTH136" s="58"/>
      <c r="VTI136" s="58"/>
      <c r="VTJ136" s="58"/>
      <c r="VTK136" s="58"/>
      <c r="VTL136" s="58"/>
      <c r="VTM136" s="58"/>
      <c r="VTN136" s="58"/>
      <c r="VTO136" s="58"/>
      <c r="VTP136" s="58"/>
      <c r="VTQ136" s="58"/>
      <c r="VTR136" s="58"/>
      <c r="VTS136" s="58"/>
      <c r="VTT136" s="58"/>
      <c r="VTU136" s="58"/>
      <c r="VTV136" s="58"/>
      <c r="VTW136" s="58"/>
      <c r="VTX136" s="58"/>
      <c r="VTY136" s="58"/>
      <c r="VTZ136" s="58"/>
      <c r="VUA136" s="58"/>
      <c r="VUB136" s="58"/>
      <c r="VUC136" s="58"/>
      <c r="VUD136" s="58"/>
      <c r="VUE136" s="58"/>
      <c r="VUF136" s="58"/>
      <c r="VUG136" s="58"/>
      <c r="VUH136" s="58"/>
      <c r="VUI136" s="58"/>
      <c r="VUJ136" s="58"/>
      <c r="VUK136" s="58"/>
      <c r="VUL136" s="58"/>
      <c r="VUM136" s="58"/>
      <c r="VUN136" s="58"/>
      <c r="VUO136" s="58"/>
      <c r="VUP136" s="58"/>
      <c r="VUQ136" s="58"/>
      <c r="VUR136" s="58"/>
      <c r="VUS136" s="58"/>
      <c r="VUT136" s="58"/>
      <c r="VUU136" s="58"/>
      <c r="VUV136" s="58"/>
      <c r="VUW136" s="58"/>
      <c r="VUX136" s="58"/>
      <c r="VUY136" s="58"/>
      <c r="VUZ136" s="58"/>
      <c r="VVA136" s="58"/>
      <c r="VVB136" s="58"/>
      <c r="VVC136" s="58"/>
      <c r="VVD136" s="58"/>
      <c r="VVE136" s="58"/>
      <c r="VVF136" s="58"/>
      <c r="VVG136" s="58"/>
      <c r="VVH136" s="58"/>
      <c r="VVI136" s="58"/>
      <c r="VVJ136" s="58"/>
      <c r="VVK136" s="58"/>
      <c r="VVL136" s="58"/>
      <c r="VVM136" s="58"/>
      <c r="VVN136" s="58"/>
      <c r="VVO136" s="58"/>
      <c r="VVP136" s="58"/>
      <c r="VVQ136" s="58"/>
      <c r="VVR136" s="58"/>
      <c r="VVS136" s="58"/>
      <c r="VVT136" s="58"/>
      <c r="VVU136" s="58"/>
      <c r="VVV136" s="58"/>
      <c r="VVW136" s="58"/>
      <c r="VVX136" s="58"/>
      <c r="VVY136" s="58"/>
      <c r="VVZ136" s="58"/>
      <c r="VWA136" s="58"/>
      <c r="VWB136" s="58"/>
      <c r="VWC136" s="58"/>
      <c r="VWD136" s="58"/>
      <c r="VWE136" s="58"/>
      <c r="VWF136" s="58"/>
      <c r="VWG136" s="58"/>
      <c r="VWH136" s="58"/>
      <c r="VWI136" s="58"/>
      <c r="VWJ136" s="58"/>
      <c r="VWK136" s="58"/>
      <c r="VWL136" s="58"/>
      <c r="VWM136" s="58"/>
      <c r="VWN136" s="58"/>
      <c r="VWO136" s="58"/>
      <c r="VWP136" s="58"/>
      <c r="VWQ136" s="58"/>
      <c r="VWR136" s="58"/>
      <c r="VWS136" s="58"/>
      <c r="VWT136" s="58"/>
      <c r="VWU136" s="58"/>
      <c r="VWV136" s="58"/>
      <c r="VWW136" s="58"/>
      <c r="VWX136" s="58"/>
      <c r="VWY136" s="58"/>
      <c r="VWZ136" s="58"/>
      <c r="VXA136" s="58"/>
      <c r="VXB136" s="58"/>
      <c r="VXC136" s="58"/>
      <c r="VXD136" s="58"/>
      <c r="VXE136" s="58"/>
      <c r="VXF136" s="58"/>
      <c r="VXG136" s="58"/>
      <c r="VXH136" s="58"/>
      <c r="VXI136" s="58"/>
      <c r="VXJ136" s="58"/>
      <c r="VXK136" s="58"/>
      <c r="VXL136" s="58"/>
      <c r="VXM136" s="58"/>
      <c r="VXN136" s="58"/>
      <c r="VXO136" s="58"/>
      <c r="VXP136" s="58"/>
      <c r="VXQ136" s="58"/>
      <c r="VXR136" s="58"/>
      <c r="VXS136" s="58"/>
      <c r="VXT136" s="58"/>
      <c r="VXU136" s="58"/>
      <c r="VXV136" s="58"/>
      <c r="VXW136" s="58"/>
      <c r="VXX136" s="58"/>
      <c r="VXY136" s="58"/>
      <c r="VXZ136" s="58"/>
      <c r="VYA136" s="58"/>
      <c r="VYB136" s="58"/>
      <c r="VYC136" s="58"/>
      <c r="VYD136" s="58"/>
      <c r="VYE136" s="58"/>
      <c r="VYF136" s="58"/>
      <c r="VYG136" s="58"/>
      <c r="VYH136" s="58"/>
      <c r="VYI136" s="58"/>
      <c r="VYJ136" s="58"/>
      <c r="VYK136" s="58"/>
      <c r="VYL136" s="58"/>
      <c r="VYM136" s="58"/>
      <c r="VYN136" s="58"/>
      <c r="VYO136" s="58"/>
      <c r="VYP136" s="58"/>
      <c r="VYQ136" s="58"/>
      <c r="VYR136" s="58"/>
      <c r="VYS136" s="58"/>
      <c r="VYT136" s="58"/>
      <c r="VYU136" s="58"/>
      <c r="VYV136" s="58"/>
      <c r="VYW136" s="58"/>
      <c r="VYX136" s="58"/>
      <c r="VYY136" s="58"/>
      <c r="VYZ136" s="58"/>
      <c r="VZA136" s="58"/>
      <c r="VZB136" s="58"/>
      <c r="VZC136" s="58"/>
      <c r="VZD136" s="58"/>
      <c r="VZE136" s="58"/>
      <c r="VZF136" s="58"/>
      <c r="VZG136" s="58"/>
      <c r="VZH136" s="58"/>
      <c r="VZI136" s="58"/>
      <c r="VZJ136" s="58"/>
      <c r="VZK136" s="58"/>
      <c r="VZL136" s="58"/>
      <c r="VZM136" s="58"/>
      <c r="VZN136" s="58"/>
      <c r="VZO136" s="58"/>
      <c r="VZP136" s="58"/>
      <c r="VZQ136" s="58"/>
      <c r="VZR136" s="58"/>
      <c r="VZS136" s="58"/>
      <c r="VZT136" s="58"/>
      <c r="VZU136" s="58"/>
      <c r="VZV136" s="58"/>
      <c r="VZW136" s="58"/>
      <c r="VZX136" s="58"/>
      <c r="VZY136" s="58"/>
      <c r="VZZ136" s="58"/>
      <c r="WAA136" s="58"/>
      <c r="WAB136" s="58"/>
      <c r="WAC136" s="58"/>
      <c r="WAD136" s="58"/>
      <c r="WAE136" s="58"/>
      <c r="WAF136" s="58"/>
      <c r="WAG136" s="58"/>
      <c r="WAH136" s="58"/>
      <c r="WAI136" s="58"/>
      <c r="WAJ136" s="58"/>
      <c r="WAK136" s="58"/>
      <c r="WAL136" s="58"/>
      <c r="WAM136" s="58"/>
      <c r="WAN136" s="58"/>
      <c r="WAO136" s="58"/>
      <c r="WAP136" s="58"/>
      <c r="WAQ136" s="58"/>
      <c r="WAR136" s="58"/>
      <c r="WAS136" s="58"/>
      <c r="WAT136" s="58"/>
      <c r="WAU136" s="58"/>
      <c r="WAV136" s="58"/>
      <c r="WAW136" s="58"/>
      <c r="WAX136" s="58"/>
      <c r="WAY136" s="58"/>
      <c r="WAZ136" s="58"/>
      <c r="WBA136" s="58"/>
      <c r="WBB136" s="58"/>
      <c r="WBC136" s="58"/>
      <c r="WBD136" s="58"/>
      <c r="WBE136" s="58"/>
      <c r="WBF136" s="58"/>
      <c r="WBG136" s="58"/>
      <c r="WBH136" s="58"/>
      <c r="WBI136" s="58"/>
      <c r="WBJ136" s="58"/>
      <c r="WBK136" s="58"/>
      <c r="WBL136" s="58"/>
      <c r="WBM136" s="58"/>
      <c r="WBN136" s="58"/>
      <c r="WBO136" s="58"/>
      <c r="WBP136" s="58"/>
      <c r="WBQ136" s="58"/>
      <c r="WBR136" s="58"/>
      <c r="WBS136" s="58"/>
      <c r="WBT136" s="58"/>
      <c r="WBU136" s="58"/>
      <c r="WBV136" s="58"/>
      <c r="WBW136" s="58"/>
      <c r="WBX136" s="58"/>
      <c r="WBY136" s="58"/>
      <c r="WBZ136" s="58"/>
      <c r="WCA136" s="58"/>
      <c r="WCB136" s="58"/>
      <c r="WCC136" s="58"/>
      <c r="WCD136" s="58"/>
      <c r="WCE136" s="58"/>
      <c r="WCF136" s="58"/>
      <c r="WCG136" s="58"/>
      <c r="WCH136" s="58"/>
      <c r="WCI136" s="58"/>
      <c r="WCJ136" s="58"/>
      <c r="WCK136" s="58"/>
      <c r="WCL136" s="58"/>
      <c r="WCM136" s="58"/>
      <c r="WCN136" s="58"/>
      <c r="WCO136" s="58"/>
      <c r="WCP136" s="58"/>
      <c r="WCQ136" s="58"/>
      <c r="WCR136" s="58"/>
      <c r="WCS136" s="58"/>
      <c r="WCT136" s="58"/>
      <c r="WCU136" s="58"/>
      <c r="WCV136" s="58"/>
      <c r="WCW136" s="58"/>
      <c r="WCX136" s="58"/>
      <c r="WCY136" s="58"/>
      <c r="WCZ136" s="58"/>
      <c r="WDA136" s="58"/>
      <c r="WDB136" s="58"/>
      <c r="WDC136" s="58"/>
      <c r="WDD136" s="58"/>
      <c r="WDE136" s="58"/>
      <c r="WDF136" s="58"/>
      <c r="WDG136" s="58"/>
      <c r="WDH136" s="58"/>
      <c r="WDI136" s="58"/>
      <c r="WDJ136" s="58"/>
      <c r="WDK136" s="58"/>
      <c r="WDL136" s="58"/>
      <c r="WDM136" s="58"/>
      <c r="WDN136" s="58"/>
      <c r="WDO136" s="58"/>
      <c r="WDP136" s="58"/>
      <c r="WDQ136" s="58"/>
      <c r="WDR136" s="58"/>
      <c r="WDS136" s="58"/>
      <c r="WDT136" s="58"/>
      <c r="WDU136" s="58"/>
      <c r="WDV136" s="58"/>
      <c r="WDW136" s="58"/>
      <c r="WDX136" s="58"/>
      <c r="WDY136" s="58"/>
      <c r="WDZ136" s="58"/>
      <c r="WEA136" s="58"/>
      <c r="WEB136" s="58"/>
      <c r="WEC136" s="58"/>
      <c r="WED136" s="58"/>
      <c r="WEE136" s="58"/>
      <c r="WEF136" s="58"/>
      <c r="WEG136" s="58"/>
      <c r="WEH136" s="58"/>
      <c r="WEI136" s="58"/>
      <c r="WEJ136" s="58"/>
      <c r="WEK136" s="58"/>
      <c r="WEL136" s="58"/>
      <c r="WEM136" s="58"/>
      <c r="WEN136" s="58"/>
      <c r="WEO136" s="58"/>
      <c r="WEP136" s="58"/>
      <c r="WEQ136" s="58"/>
      <c r="WER136" s="58"/>
      <c r="WES136" s="58"/>
      <c r="WET136" s="58"/>
      <c r="WEU136" s="58"/>
      <c r="WEV136" s="58"/>
      <c r="WEW136" s="58"/>
      <c r="WEX136" s="58"/>
      <c r="WEY136" s="58"/>
      <c r="WEZ136" s="58"/>
      <c r="WFA136" s="58"/>
      <c r="WFB136" s="58"/>
      <c r="WFC136" s="58"/>
      <c r="WFD136" s="58"/>
      <c r="WFE136" s="58"/>
      <c r="WFF136" s="58"/>
      <c r="WFG136" s="58"/>
      <c r="WFH136" s="58"/>
      <c r="WFI136" s="58"/>
      <c r="WFJ136" s="58"/>
      <c r="WFK136" s="58"/>
      <c r="WFL136" s="58"/>
      <c r="WFM136" s="58"/>
      <c r="WFN136" s="58"/>
      <c r="WFO136" s="58"/>
      <c r="WFP136" s="58"/>
      <c r="WFQ136" s="58"/>
      <c r="WFR136" s="58"/>
      <c r="WFS136" s="58"/>
      <c r="WFT136" s="58"/>
      <c r="WFU136" s="58"/>
      <c r="WFV136" s="58"/>
      <c r="WFW136" s="58"/>
      <c r="WFX136" s="58"/>
      <c r="WFY136" s="58"/>
      <c r="WFZ136" s="58"/>
      <c r="WGA136" s="58"/>
      <c r="WGB136" s="58"/>
      <c r="WGC136" s="58"/>
      <c r="WGD136" s="58"/>
      <c r="WGE136" s="58"/>
      <c r="WGF136" s="58"/>
      <c r="WGG136" s="58"/>
      <c r="WGH136" s="58"/>
      <c r="WGI136" s="58"/>
      <c r="WGJ136" s="58"/>
      <c r="WGK136" s="58"/>
      <c r="WGL136" s="58"/>
      <c r="WGM136" s="58"/>
      <c r="WGN136" s="58"/>
      <c r="WGO136" s="58"/>
      <c r="WGP136" s="58"/>
      <c r="WGQ136" s="58"/>
      <c r="WGR136" s="58"/>
      <c r="WGS136" s="58"/>
      <c r="WGT136" s="58"/>
      <c r="WGU136" s="58"/>
      <c r="WGV136" s="58"/>
      <c r="WGW136" s="58"/>
      <c r="WGX136" s="58"/>
      <c r="WGY136" s="58"/>
      <c r="WGZ136" s="58"/>
      <c r="WHA136" s="58"/>
      <c r="WHB136" s="58"/>
      <c r="WHC136" s="58"/>
      <c r="WHD136" s="58"/>
      <c r="WHE136" s="58"/>
      <c r="WHF136" s="58"/>
      <c r="WHG136" s="58"/>
      <c r="WHH136" s="58"/>
      <c r="WHI136" s="58"/>
      <c r="WHJ136" s="58"/>
      <c r="WHK136" s="58"/>
      <c r="WHL136" s="58"/>
      <c r="WHM136" s="58"/>
      <c r="WHN136" s="58"/>
      <c r="WHO136" s="58"/>
      <c r="WHP136" s="58"/>
      <c r="WHQ136" s="58"/>
      <c r="WHR136" s="58"/>
      <c r="WHS136" s="58"/>
      <c r="WHT136" s="58"/>
      <c r="WHU136" s="58"/>
      <c r="WHV136" s="58"/>
      <c r="WHW136" s="58"/>
      <c r="WHX136" s="58"/>
      <c r="WHY136" s="58"/>
      <c r="WHZ136" s="58"/>
      <c r="WIA136" s="58"/>
      <c r="WIB136" s="58"/>
      <c r="WIC136" s="58"/>
      <c r="WID136" s="58"/>
      <c r="WIE136" s="58"/>
      <c r="WIF136" s="58"/>
      <c r="WIG136" s="58"/>
      <c r="WIH136" s="58"/>
      <c r="WII136" s="58"/>
      <c r="WIJ136" s="58"/>
      <c r="WIK136" s="58"/>
      <c r="WIL136" s="58"/>
      <c r="WIM136" s="58"/>
      <c r="WIN136" s="58"/>
      <c r="WIO136" s="58"/>
      <c r="WIP136" s="58"/>
      <c r="WIQ136" s="58"/>
      <c r="WIR136" s="58"/>
      <c r="WIS136" s="58"/>
      <c r="WIT136" s="58"/>
      <c r="WIU136" s="58"/>
      <c r="WIV136" s="58"/>
      <c r="WIW136" s="58"/>
      <c r="WIX136" s="58"/>
      <c r="WIY136" s="58"/>
      <c r="WIZ136" s="58"/>
      <c r="WJA136" s="58"/>
      <c r="WJB136" s="58"/>
      <c r="WJC136" s="58"/>
      <c r="WJD136" s="58"/>
      <c r="WJE136" s="58"/>
      <c r="WJF136" s="58"/>
      <c r="WJG136" s="58"/>
      <c r="WJH136" s="58"/>
      <c r="WJI136" s="58"/>
      <c r="WJJ136" s="58"/>
      <c r="WJK136" s="58"/>
      <c r="WJL136" s="58"/>
      <c r="WJM136" s="58"/>
      <c r="WJN136" s="58"/>
      <c r="WJO136" s="58"/>
      <c r="WJP136" s="58"/>
      <c r="WJQ136" s="58"/>
      <c r="WJR136" s="58"/>
      <c r="WJS136" s="58"/>
      <c r="WJT136" s="58"/>
      <c r="WJU136" s="58"/>
      <c r="WJV136" s="58"/>
      <c r="WJW136" s="58"/>
      <c r="WJX136" s="58"/>
      <c r="WJY136" s="58"/>
      <c r="WJZ136" s="58"/>
      <c r="WKA136" s="58"/>
      <c r="WKB136" s="58"/>
      <c r="WKC136" s="58"/>
      <c r="WKD136" s="58"/>
      <c r="WKE136" s="58"/>
      <c r="WKF136" s="58"/>
      <c r="WKG136" s="58"/>
      <c r="WKH136" s="58"/>
      <c r="WKI136" s="58"/>
      <c r="WKJ136" s="58"/>
      <c r="WKK136" s="58"/>
      <c r="WKL136" s="58"/>
      <c r="WKM136" s="58"/>
      <c r="WKN136" s="58"/>
      <c r="WKO136" s="58"/>
      <c r="WKP136" s="58"/>
      <c r="WKQ136" s="58"/>
      <c r="WKR136" s="58"/>
      <c r="WKS136" s="58"/>
      <c r="WKT136" s="58"/>
      <c r="WKU136" s="58"/>
      <c r="WKV136" s="58"/>
      <c r="WKW136" s="58"/>
      <c r="WKX136" s="58"/>
      <c r="WKY136" s="58"/>
      <c r="WKZ136" s="58"/>
      <c r="WLA136" s="58"/>
      <c r="WLB136" s="58"/>
      <c r="WLC136" s="58"/>
      <c r="WLD136" s="58"/>
      <c r="WLE136" s="58"/>
      <c r="WLF136" s="58"/>
      <c r="WLG136" s="58"/>
      <c r="WLH136" s="58"/>
      <c r="WLI136" s="58"/>
      <c r="WLJ136" s="58"/>
      <c r="WLK136" s="58"/>
      <c r="WLL136" s="58"/>
      <c r="WLM136" s="58"/>
      <c r="WLN136" s="58"/>
      <c r="WLO136" s="58"/>
      <c r="WLP136" s="58"/>
      <c r="WLQ136" s="58"/>
      <c r="WLR136" s="58"/>
      <c r="WLS136" s="58"/>
      <c r="WLT136" s="58"/>
      <c r="WLU136" s="58"/>
      <c r="WLV136" s="58"/>
      <c r="WLW136" s="58"/>
      <c r="WLX136" s="58"/>
      <c r="WLY136" s="58"/>
      <c r="WLZ136" s="58"/>
      <c r="WMA136" s="58"/>
      <c r="WMB136" s="58"/>
      <c r="WMC136" s="58"/>
      <c r="WMD136" s="58"/>
      <c r="WME136" s="58"/>
      <c r="WMF136" s="58"/>
      <c r="WMG136" s="58"/>
      <c r="WMH136" s="58"/>
      <c r="WMI136" s="58"/>
      <c r="WMJ136" s="58"/>
      <c r="WMK136" s="58"/>
      <c r="WML136" s="58"/>
      <c r="WMM136" s="58"/>
      <c r="WMN136" s="58"/>
      <c r="WMO136" s="58"/>
      <c r="WMP136" s="58"/>
      <c r="WMQ136" s="58"/>
      <c r="WMR136" s="58"/>
      <c r="WMS136" s="58"/>
      <c r="WMT136" s="58"/>
      <c r="WMU136" s="58"/>
      <c r="WMV136" s="58"/>
      <c r="WMW136" s="58"/>
      <c r="WMX136" s="58"/>
      <c r="WMY136" s="58"/>
      <c r="WMZ136" s="58"/>
      <c r="WNA136" s="58"/>
      <c r="WNB136" s="58"/>
      <c r="WNC136" s="58"/>
      <c r="WND136" s="58"/>
      <c r="WNE136" s="58"/>
      <c r="WNF136" s="58"/>
      <c r="WNG136" s="58"/>
      <c r="WNH136" s="58"/>
      <c r="WNI136" s="58"/>
      <c r="WNJ136" s="58"/>
      <c r="WNK136" s="58"/>
      <c r="WNL136" s="58"/>
      <c r="WNM136" s="58"/>
      <c r="WNN136" s="58"/>
      <c r="WNO136" s="58"/>
      <c r="WNP136" s="58"/>
      <c r="WNQ136" s="58"/>
      <c r="WNR136" s="58"/>
      <c r="WNS136" s="58"/>
      <c r="WNT136" s="58"/>
      <c r="WNU136" s="58"/>
      <c r="WNV136" s="58"/>
      <c r="WNW136" s="58"/>
      <c r="WNX136" s="58"/>
      <c r="WNY136" s="58"/>
      <c r="WNZ136" s="58"/>
      <c r="WOA136" s="58"/>
      <c r="WOB136" s="58"/>
      <c r="WOC136" s="58"/>
      <c r="WOD136" s="58"/>
      <c r="WOE136" s="58"/>
      <c r="WOF136" s="58"/>
      <c r="WOG136" s="58"/>
      <c r="WOH136" s="58"/>
      <c r="WOI136" s="58"/>
      <c r="WOJ136" s="58"/>
      <c r="WOK136" s="58"/>
      <c r="WOL136" s="58"/>
      <c r="WOM136" s="58"/>
      <c r="WON136" s="58"/>
      <c r="WOO136" s="58"/>
      <c r="WOP136" s="58"/>
      <c r="WOQ136" s="58"/>
      <c r="WOR136" s="58"/>
      <c r="WOS136" s="58"/>
      <c r="WOT136" s="58"/>
      <c r="WOU136" s="58"/>
      <c r="WOV136" s="58"/>
      <c r="WOW136" s="58"/>
      <c r="WOX136" s="58"/>
      <c r="WOY136" s="58"/>
      <c r="WOZ136" s="58"/>
      <c r="WPA136" s="58"/>
      <c r="WPB136" s="58"/>
      <c r="WPC136" s="58"/>
      <c r="WPD136" s="58"/>
      <c r="WPE136" s="58"/>
      <c r="WPF136" s="58"/>
      <c r="WPG136" s="58"/>
      <c r="WPH136" s="58"/>
      <c r="WPI136" s="58"/>
      <c r="WPJ136" s="58"/>
      <c r="WPK136" s="58"/>
      <c r="WPL136" s="58"/>
      <c r="WPM136" s="58"/>
      <c r="WPN136" s="58"/>
      <c r="WPO136" s="58"/>
      <c r="WPP136" s="58"/>
      <c r="WPQ136" s="58"/>
      <c r="WPR136" s="58"/>
      <c r="WPS136" s="58"/>
      <c r="WPT136" s="58"/>
      <c r="WPU136" s="58"/>
      <c r="WPV136" s="58"/>
      <c r="WPW136" s="58"/>
      <c r="WPX136" s="58"/>
      <c r="WPY136" s="58"/>
      <c r="WPZ136" s="58"/>
      <c r="WQA136" s="58"/>
      <c r="WQB136" s="58"/>
      <c r="WQC136" s="58"/>
      <c r="WQD136" s="58"/>
      <c r="WQE136" s="58"/>
      <c r="WQF136" s="58"/>
      <c r="WQG136" s="58"/>
      <c r="WQH136" s="58"/>
      <c r="WQI136" s="58"/>
      <c r="WQJ136" s="58"/>
      <c r="WQK136" s="58"/>
      <c r="WQL136" s="58"/>
      <c r="WQM136" s="58"/>
      <c r="WQN136" s="58"/>
      <c r="WQO136" s="58"/>
      <c r="WQP136" s="58"/>
      <c r="WQQ136" s="58"/>
      <c r="WQR136" s="58"/>
      <c r="WQS136" s="58"/>
      <c r="WQT136" s="58"/>
      <c r="WQU136" s="58"/>
      <c r="WQV136" s="58"/>
      <c r="WQW136" s="58"/>
      <c r="WQX136" s="58"/>
      <c r="WQY136" s="58"/>
      <c r="WQZ136" s="58"/>
      <c r="WRA136" s="58"/>
      <c r="WRB136" s="58"/>
      <c r="WRC136" s="58"/>
      <c r="WRD136" s="58"/>
      <c r="WRE136" s="58"/>
      <c r="WRF136" s="58"/>
      <c r="WRG136" s="58"/>
      <c r="WRH136" s="58"/>
      <c r="WRI136" s="58"/>
      <c r="WRJ136" s="58"/>
      <c r="WRK136" s="58"/>
      <c r="WRL136" s="58"/>
      <c r="WRM136" s="58"/>
      <c r="WRN136" s="58"/>
      <c r="WRO136" s="58"/>
      <c r="WRP136" s="58"/>
      <c r="WRQ136" s="58"/>
      <c r="WRR136" s="58"/>
      <c r="WRS136" s="58"/>
      <c r="WRT136" s="58"/>
      <c r="WRU136" s="58"/>
      <c r="WRV136" s="58"/>
      <c r="WRW136" s="58"/>
      <c r="WRX136" s="58"/>
      <c r="WRY136" s="58"/>
      <c r="WRZ136" s="58"/>
      <c r="WSA136" s="58"/>
      <c r="WSB136" s="58"/>
      <c r="WSC136" s="58"/>
      <c r="WSD136" s="58"/>
      <c r="WSE136" s="58"/>
      <c r="WSF136" s="58"/>
      <c r="WSG136" s="58"/>
      <c r="WSH136" s="58"/>
      <c r="WSI136" s="58"/>
      <c r="WSJ136" s="58"/>
      <c r="WSK136" s="58"/>
      <c r="WSL136" s="58"/>
      <c r="WSM136" s="58"/>
      <c r="WSN136" s="58"/>
      <c r="WSO136" s="58"/>
      <c r="WSP136" s="58"/>
      <c r="WSQ136" s="58"/>
      <c r="WSR136" s="58"/>
      <c r="WSS136" s="58"/>
      <c r="WST136" s="58"/>
      <c r="WSU136" s="58"/>
      <c r="WSV136" s="58"/>
      <c r="WSW136" s="58"/>
      <c r="WSX136" s="58"/>
      <c r="WSY136" s="58"/>
      <c r="WSZ136" s="58"/>
      <c r="WTA136" s="58"/>
      <c r="WTB136" s="58"/>
      <c r="WTC136" s="58"/>
      <c r="WTD136" s="58"/>
      <c r="WTE136" s="58"/>
      <c r="WTF136" s="58"/>
      <c r="WTG136" s="58"/>
      <c r="WTH136" s="58"/>
      <c r="WTI136" s="58"/>
      <c r="WTJ136" s="58"/>
      <c r="WTK136" s="58"/>
      <c r="WTL136" s="58"/>
      <c r="WTM136" s="58"/>
      <c r="WTN136" s="58"/>
      <c r="WTO136" s="58"/>
      <c r="WTP136" s="58"/>
      <c r="WTQ136" s="58"/>
      <c r="WTR136" s="58"/>
      <c r="WTS136" s="58"/>
      <c r="WTT136" s="58"/>
      <c r="WTU136" s="58"/>
      <c r="WTV136" s="58"/>
      <c r="WTW136" s="58"/>
      <c r="WTX136" s="58"/>
      <c r="WTY136" s="58"/>
      <c r="WTZ136" s="58"/>
      <c r="WUA136" s="58"/>
      <c r="WUB136" s="58"/>
      <c r="WUC136" s="58"/>
      <c r="WUD136" s="58"/>
      <c r="WUE136" s="58"/>
      <c r="WUF136" s="58"/>
      <c r="WUG136" s="58"/>
      <c r="WUH136" s="58"/>
      <c r="WUI136" s="58"/>
      <c r="WUJ136" s="58"/>
      <c r="WUK136" s="58"/>
      <c r="WUL136" s="58"/>
      <c r="WUM136" s="58"/>
      <c r="WUN136" s="58"/>
      <c r="WUO136" s="58"/>
      <c r="WUP136" s="58"/>
      <c r="WUQ136" s="58"/>
      <c r="WUR136" s="58"/>
      <c r="WUS136" s="58"/>
      <c r="WUT136" s="58"/>
      <c r="WUU136" s="58"/>
      <c r="WUV136" s="58"/>
      <c r="WUW136" s="58"/>
      <c r="WUX136" s="58"/>
      <c r="WUY136" s="58"/>
      <c r="WUZ136" s="58"/>
      <c r="WVA136" s="58"/>
      <c r="WVB136" s="58"/>
      <c r="WVC136" s="58"/>
      <c r="WVD136" s="58"/>
      <c r="WVE136" s="58"/>
      <c r="WVF136" s="58"/>
      <c r="WVG136" s="58"/>
      <c r="WVH136" s="58"/>
      <c r="WVI136" s="58"/>
      <c r="WVJ136" s="58"/>
      <c r="WVK136" s="58"/>
      <c r="WVL136" s="58"/>
      <c r="WVM136" s="58"/>
      <c r="WVN136" s="58"/>
      <c r="WVO136" s="58"/>
      <c r="WVP136" s="58"/>
      <c r="WVQ136" s="58"/>
      <c r="WVR136" s="58"/>
      <c r="WVS136" s="58"/>
      <c r="WVT136" s="58"/>
      <c r="WVU136" s="58"/>
      <c r="WVV136" s="58"/>
      <c r="WVW136" s="58"/>
      <c r="WVX136" s="58"/>
      <c r="WVY136" s="58"/>
      <c r="WVZ136" s="58"/>
      <c r="WWA136" s="58"/>
      <c r="WWB136" s="58"/>
      <c r="WWC136" s="58"/>
      <c r="WWD136" s="58"/>
      <c r="WWE136" s="58"/>
      <c r="WWF136" s="58"/>
      <c r="WWG136" s="58"/>
      <c r="WWH136" s="58"/>
      <c r="WWI136" s="58"/>
      <c r="WWJ136" s="58"/>
      <c r="WWK136" s="58"/>
      <c r="WWL136" s="58"/>
      <c r="WWM136" s="58"/>
      <c r="WWN136" s="58"/>
      <c r="WWO136" s="58"/>
      <c r="WWP136" s="58"/>
      <c r="WWQ136" s="58"/>
      <c r="WWR136" s="58"/>
      <c r="WWS136" s="58"/>
      <c r="WWT136" s="58"/>
      <c r="WWU136" s="58"/>
      <c r="WWV136" s="58"/>
      <c r="WWW136" s="58"/>
      <c r="WWX136" s="58"/>
      <c r="WWY136" s="58"/>
      <c r="WWZ136" s="58"/>
      <c r="WXA136" s="58"/>
      <c r="WXB136" s="58"/>
      <c r="WXC136" s="58"/>
      <c r="WXD136" s="58"/>
      <c r="WXE136" s="58"/>
      <c r="WXF136" s="58"/>
      <c r="WXG136" s="58"/>
      <c r="WXH136" s="58"/>
      <c r="WXI136" s="58"/>
      <c r="WXJ136" s="58"/>
      <c r="WXK136" s="58"/>
      <c r="WXL136" s="58"/>
      <c r="WXM136" s="58"/>
      <c r="WXN136" s="58"/>
      <c r="WXO136" s="58"/>
      <c r="WXP136" s="58"/>
      <c r="WXQ136" s="58"/>
      <c r="WXR136" s="58"/>
      <c r="WXS136" s="58"/>
      <c r="WXT136" s="58"/>
      <c r="WXU136" s="58"/>
      <c r="WXV136" s="58"/>
      <c r="WXW136" s="58"/>
      <c r="WXX136" s="58"/>
      <c r="WXY136" s="58"/>
      <c r="WXZ136" s="58"/>
      <c r="WYA136" s="58"/>
      <c r="WYB136" s="58"/>
      <c r="WYC136" s="58"/>
      <c r="WYD136" s="58"/>
      <c r="WYE136" s="58"/>
      <c r="WYF136" s="58"/>
      <c r="WYG136" s="58"/>
      <c r="WYH136" s="58"/>
      <c r="WYI136" s="58"/>
      <c r="WYJ136" s="58"/>
      <c r="WYK136" s="58"/>
      <c r="WYL136" s="58"/>
      <c r="WYM136" s="58"/>
      <c r="WYN136" s="58"/>
      <c r="WYO136" s="58"/>
      <c r="WYP136" s="58"/>
      <c r="WYQ136" s="58"/>
      <c r="WYR136" s="58"/>
      <c r="WYS136" s="58"/>
      <c r="WYT136" s="58"/>
      <c r="WYU136" s="58"/>
      <c r="WYV136" s="58"/>
      <c r="WYW136" s="58"/>
      <c r="WYX136" s="58"/>
      <c r="WYY136" s="58"/>
      <c r="WYZ136" s="58"/>
      <c r="WZA136" s="58"/>
      <c r="WZB136" s="58"/>
      <c r="WZC136" s="58"/>
      <c r="WZD136" s="58"/>
      <c r="WZE136" s="58"/>
      <c r="WZF136" s="58"/>
      <c r="WZG136" s="58"/>
      <c r="WZH136" s="58"/>
      <c r="WZI136" s="58"/>
      <c r="WZJ136" s="58"/>
      <c r="WZK136" s="58"/>
      <c r="WZL136" s="58"/>
      <c r="WZM136" s="58"/>
      <c r="WZN136" s="58"/>
      <c r="WZO136" s="58"/>
      <c r="WZP136" s="58"/>
      <c r="WZQ136" s="58"/>
      <c r="WZR136" s="58"/>
      <c r="WZS136" s="58"/>
      <c r="WZT136" s="58"/>
      <c r="WZU136" s="58"/>
      <c r="WZV136" s="58"/>
      <c r="WZW136" s="58"/>
      <c r="WZX136" s="58"/>
      <c r="WZY136" s="58"/>
      <c r="WZZ136" s="58"/>
      <c r="XAA136" s="58"/>
      <c r="XAB136" s="58"/>
      <c r="XAC136" s="58"/>
      <c r="XAD136" s="58"/>
      <c r="XAE136" s="58"/>
      <c r="XAF136" s="58"/>
      <c r="XAG136" s="58"/>
      <c r="XAH136" s="58"/>
      <c r="XAI136" s="58"/>
      <c r="XAJ136" s="58"/>
      <c r="XAK136" s="58"/>
      <c r="XAL136" s="58"/>
      <c r="XAM136" s="58"/>
      <c r="XAN136" s="58"/>
      <c r="XAO136" s="58"/>
      <c r="XAP136" s="58"/>
      <c r="XAQ136" s="58"/>
      <c r="XAR136" s="58"/>
      <c r="XAS136" s="58"/>
      <c r="XAT136" s="58"/>
      <c r="XAU136" s="58"/>
      <c r="XAV136" s="58"/>
      <c r="XAW136" s="58"/>
      <c r="XAX136" s="58"/>
      <c r="XAY136" s="58"/>
      <c r="XAZ136" s="58"/>
      <c r="XBA136" s="58"/>
      <c r="XBB136" s="58"/>
      <c r="XBC136" s="58"/>
      <c r="XBD136" s="58"/>
      <c r="XBE136" s="58"/>
      <c r="XBF136" s="58"/>
      <c r="XBG136" s="58"/>
      <c r="XBH136" s="58"/>
      <c r="XBI136" s="58"/>
      <c r="XBJ136" s="58"/>
      <c r="XBK136" s="58"/>
      <c r="XBL136" s="58"/>
      <c r="XBM136" s="58"/>
      <c r="XBN136" s="58"/>
      <c r="XBO136" s="58"/>
      <c r="XBP136" s="58"/>
      <c r="XBQ136" s="58"/>
      <c r="XBR136" s="58"/>
      <c r="XBS136" s="58"/>
      <c r="XBT136" s="58"/>
      <c r="XBU136" s="58"/>
      <c r="XBV136" s="58"/>
      <c r="XBW136" s="58"/>
      <c r="XBX136" s="58"/>
      <c r="XBY136" s="58"/>
      <c r="XBZ136" s="58"/>
      <c r="XCA136" s="58"/>
      <c r="XCB136" s="58"/>
      <c r="XCC136" s="58"/>
      <c r="XCD136" s="58"/>
      <c r="XCE136" s="58"/>
      <c r="XCF136" s="58"/>
      <c r="XCG136" s="58"/>
      <c r="XCH136" s="58"/>
      <c r="XCI136" s="58"/>
      <c r="XCJ136" s="58"/>
      <c r="XCK136" s="58"/>
      <c r="XCL136" s="58"/>
      <c r="XCM136" s="58"/>
      <c r="XCN136" s="58"/>
      <c r="XCO136" s="58"/>
      <c r="XCP136" s="58"/>
      <c r="XCQ136" s="58"/>
      <c r="XCR136" s="58"/>
      <c r="XCS136" s="58"/>
      <c r="XCT136" s="58"/>
      <c r="XCU136" s="58"/>
      <c r="XCV136" s="58"/>
      <c r="XCW136" s="58"/>
      <c r="XCX136" s="58"/>
      <c r="XCY136" s="58"/>
      <c r="XCZ136" s="58"/>
      <c r="XDA136" s="58"/>
      <c r="XDB136" s="58"/>
      <c r="XDC136" s="58"/>
      <c r="XDD136" s="58"/>
      <c r="XDE136" s="58"/>
      <c r="XDF136" s="58"/>
      <c r="XDG136" s="58"/>
      <c r="XDH136" s="58"/>
      <c r="XDI136" s="58"/>
      <c r="XDJ136" s="58"/>
      <c r="XDK136" s="58"/>
      <c r="XDL136" s="58"/>
      <c r="XDM136" s="58"/>
      <c r="XDN136" s="58"/>
      <c r="XDO136" s="58"/>
      <c r="XDP136" s="58"/>
      <c r="XDQ136" s="58"/>
      <c r="XDR136" s="58"/>
      <c r="XDS136" s="58"/>
      <c r="XDT136" s="58"/>
      <c r="XDU136" s="58"/>
      <c r="XDV136" s="58"/>
      <c r="XDW136" s="58"/>
      <c r="XDX136" s="58"/>
      <c r="XDY136" s="58"/>
      <c r="XDZ136" s="58"/>
      <c r="XEA136" s="58"/>
      <c r="XEB136" s="58"/>
    </row>
    <row r="137" spans="1:16356" ht="34.200000000000003" x14ac:dyDescent="0.2">
      <c r="A137" s="70" t="s">
        <v>193</v>
      </c>
      <c r="B137" s="71" t="s">
        <v>324</v>
      </c>
      <c r="C137" s="72" t="s">
        <v>325</v>
      </c>
      <c r="D137" s="73"/>
      <c r="E137" s="73"/>
      <c r="F137" s="73"/>
      <c r="G137" s="73"/>
      <c r="H137" s="8" t="str">
        <f t="shared" si="46"/>
        <v>X</v>
      </c>
      <c r="I137" s="9" t="str">
        <f t="shared" si="46"/>
        <v>X</v>
      </c>
      <c r="J137" s="8"/>
      <c r="K137" s="10"/>
      <c r="L137" s="9"/>
      <c r="M137" s="8" t="str">
        <f t="shared" si="47"/>
        <v>X</v>
      </c>
      <c r="N137" s="10" t="str">
        <f t="shared" si="47"/>
        <v>X</v>
      </c>
      <c r="O137" s="9" t="str">
        <f t="shared" si="47"/>
        <v>X</v>
      </c>
      <c r="P137" s="96" t="str">
        <f t="shared" si="47"/>
        <v>X</v>
      </c>
      <c r="Q137" s="10" t="str">
        <f t="shared" si="47"/>
        <v>X</v>
      </c>
      <c r="R137" s="9" t="str">
        <f t="shared" si="47"/>
        <v>X</v>
      </c>
      <c r="S137" s="11" t="str">
        <f t="shared" si="47"/>
        <v>X</v>
      </c>
      <c r="X137" s="58"/>
      <c r="Y137" s="58"/>
      <c r="Z137" s="58"/>
      <c r="AA137" s="58"/>
      <c r="AB137" s="58"/>
      <c r="AC137" s="58"/>
      <c r="AD137" s="58"/>
      <c r="AE137" s="58"/>
      <c r="AF137" s="58"/>
      <c r="AG137" s="58"/>
      <c r="AH137" s="58"/>
      <c r="AI137" s="58"/>
      <c r="AJ137" s="58"/>
      <c r="AK137" s="58"/>
      <c r="AL137" s="58"/>
      <c r="AM137" s="58"/>
      <c r="AN137" s="58"/>
      <c r="AO137" s="58"/>
      <c r="AP137" s="58"/>
      <c r="AQ137" s="58"/>
      <c r="AR137" s="58"/>
      <c r="AS137" s="58"/>
      <c r="AT137" s="58"/>
      <c r="AU137" s="58"/>
      <c r="AV137" s="58"/>
      <c r="AW137" s="58"/>
      <c r="AX137" s="58"/>
      <c r="AY137" s="58"/>
      <c r="AZ137" s="58"/>
      <c r="BA137" s="58"/>
      <c r="BB137" s="58"/>
      <c r="BC137" s="58"/>
      <c r="BD137" s="58"/>
      <c r="BE137" s="58"/>
      <c r="BF137" s="58"/>
      <c r="BG137" s="58"/>
      <c r="BH137" s="58"/>
      <c r="BI137" s="58"/>
      <c r="BJ137" s="58"/>
      <c r="BK137" s="58"/>
      <c r="BL137" s="58"/>
      <c r="BM137" s="58"/>
      <c r="BN137" s="58"/>
      <c r="BO137" s="58"/>
      <c r="BP137" s="58"/>
      <c r="BQ137" s="58"/>
      <c r="BR137" s="58"/>
      <c r="BS137" s="58"/>
      <c r="BT137" s="58"/>
      <c r="BU137" s="58"/>
      <c r="BV137" s="58"/>
      <c r="BW137" s="58"/>
      <c r="BX137" s="58"/>
      <c r="BY137" s="58"/>
      <c r="BZ137" s="58"/>
      <c r="CA137" s="58"/>
      <c r="CB137" s="58"/>
      <c r="CC137" s="58"/>
      <c r="CD137" s="58"/>
      <c r="CE137" s="58"/>
      <c r="CF137" s="58"/>
      <c r="CG137" s="58"/>
      <c r="CH137" s="58"/>
      <c r="CI137" s="58"/>
      <c r="CJ137" s="58"/>
      <c r="CK137" s="58"/>
      <c r="CL137" s="58"/>
      <c r="CM137" s="58"/>
      <c r="CN137" s="58"/>
      <c r="CO137" s="58"/>
      <c r="CP137" s="58"/>
      <c r="CQ137" s="58"/>
      <c r="CR137" s="58"/>
      <c r="CS137" s="58"/>
      <c r="CT137" s="58"/>
      <c r="CU137" s="58"/>
      <c r="CV137" s="58"/>
      <c r="CW137" s="58"/>
      <c r="CX137" s="58"/>
      <c r="CY137" s="58"/>
      <c r="CZ137" s="58"/>
      <c r="DA137" s="58"/>
      <c r="DB137" s="58"/>
      <c r="DC137" s="58"/>
      <c r="DD137" s="58"/>
      <c r="DE137" s="58"/>
      <c r="DF137" s="58"/>
      <c r="DG137" s="58"/>
      <c r="DH137" s="58"/>
      <c r="DI137" s="58"/>
      <c r="DJ137" s="58"/>
      <c r="DK137" s="58"/>
      <c r="DL137" s="58"/>
      <c r="DM137" s="58"/>
      <c r="DN137" s="58"/>
      <c r="DO137" s="58"/>
      <c r="DP137" s="58"/>
      <c r="DQ137" s="58"/>
      <c r="DR137" s="58"/>
      <c r="DS137" s="58"/>
      <c r="DT137" s="58"/>
      <c r="DU137" s="58"/>
      <c r="DV137" s="58"/>
      <c r="DW137" s="58"/>
      <c r="DX137" s="58"/>
      <c r="DY137" s="58"/>
      <c r="DZ137" s="58"/>
      <c r="EA137" s="58"/>
      <c r="EB137" s="58"/>
      <c r="EC137" s="58"/>
      <c r="ED137" s="58"/>
      <c r="EE137" s="58"/>
      <c r="EF137" s="58"/>
      <c r="EG137" s="58"/>
      <c r="EH137" s="58"/>
      <c r="EI137" s="58"/>
      <c r="EJ137" s="58"/>
      <c r="EK137" s="58"/>
      <c r="EL137" s="58"/>
      <c r="EM137" s="58"/>
      <c r="EN137" s="58"/>
      <c r="EO137" s="58"/>
      <c r="EP137" s="58"/>
      <c r="EQ137" s="58"/>
      <c r="ER137" s="58"/>
      <c r="ES137" s="58"/>
      <c r="ET137" s="58"/>
      <c r="EU137" s="58"/>
      <c r="EV137" s="58"/>
      <c r="EW137" s="58"/>
      <c r="EX137" s="58"/>
      <c r="EY137" s="58"/>
      <c r="EZ137" s="58"/>
      <c r="FA137" s="58"/>
      <c r="FB137" s="58"/>
      <c r="FC137" s="58"/>
      <c r="FD137" s="58"/>
      <c r="FE137" s="58"/>
      <c r="FF137" s="58"/>
      <c r="FG137" s="58"/>
      <c r="FH137" s="58"/>
      <c r="FI137" s="58"/>
      <c r="FJ137" s="58"/>
      <c r="FK137" s="58"/>
      <c r="FL137" s="58"/>
      <c r="FM137" s="58"/>
      <c r="FN137" s="58"/>
      <c r="FO137" s="58"/>
      <c r="FP137" s="58"/>
      <c r="FQ137" s="58"/>
      <c r="FR137" s="58"/>
      <c r="FS137" s="58"/>
      <c r="FT137" s="58"/>
      <c r="FU137" s="58"/>
      <c r="FV137" s="58"/>
      <c r="FW137" s="58"/>
      <c r="FX137" s="58"/>
      <c r="FY137" s="58"/>
      <c r="FZ137" s="58"/>
      <c r="GA137" s="58"/>
      <c r="GB137" s="58"/>
      <c r="GC137" s="58"/>
      <c r="GD137" s="58"/>
      <c r="GE137" s="58"/>
      <c r="GF137" s="58"/>
      <c r="GG137" s="58"/>
      <c r="GH137" s="58"/>
      <c r="GI137" s="58"/>
      <c r="GJ137" s="58"/>
      <c r="GK137" s="58"/>
      <c r="GL137" s="58"/>
      <c r="GM137" s="58"/>
      <c r="GN137" s="58"/>
      <c r="GO137" s="58"/>
      <c r="GP137" s="58"/>
      <c r="GQ137" s="58"/>
      <c r="GR137" s="58"/>
      <c r="GS137" s="58"/>
      <c r="GT137" s="58"/>
      <c r="GU137" s="58"/>
      <c r="GV137" s="58"/>
      <c r="GW137" s="58"/>
      <c r="GX137" s="58"/>
      <c r="GY137" s="58"/>
      <c r="GZ137" s="58"/>
      <c r="HA137" s="58"/>
      <c r="HB137" s="58"/>
      <c r="HC137" s="58"/>
      <c r="HD137" s="58"/>
      <c r="HE137" s="58"/>
      <c r="HF137" s="58"/>
      <c r="HG137" s="58"/>
      <c r="HH137" s="58"/>
      <c r="HI137" s="58"/>
      <c r="HJ137" s="58"/>
      <c r="HK137" s="58"/>
      <c r="HL137" s="58"/>
      <c r="HM137" s="58"/>
      <c r="HN137" s="58"/>
      <c r="HO137" s="58"/>
      <c r="HP137" s="58"/>
      <c r="HQ137" s="58"/>
      <c r="HR137" s="58"/>
      <c r="HS137" s="58"/>
      <c r="HT137" s="58"/>
      <c r="HU137" s="58"/>
      <c r="HV137" s="58"/>
      <c r="HW137" s="58"/>
      <c r="HX137" s="58"/>
      <c r="HY137" s="58"/>
      <c r="HZ137" s="58"/>
      <c r="IA137" s="58"/>
      <c r="IB137" s="58"/>
      <c r="IC137" s="58"/>
      <c r="ID137" s="58"/>
      <c r="IE137" s="58"/>
      <c r="IF137" s="58"/>
      <c r="IG137" s="58"/>
      <c r="IH137" s="58"/>
      <c r="II137" s="58"/>
      <c r="IJ137" s="58"/>
      <c r="IK137" s="58"/>
      <c r="IL137" s="58"/>
      <c r="IM137" s="58"/>
      <c r="IN137" s="58"/>
      <c r="IO137" s="58"/>
      <c r="IP137" s="58"/>
      <c r="IQ137" s="58"/>
      <c r="IR137" s="58"/>
      <c r="IS137" s="58"/>
      <c r="IT137" s="58"/>
      <c r="IU137" s="58"/>
      <c r="IV137" s="58"/>
      <c r="IW137" s="58"/>
      <c r="IX137" s="58"/>
      <c r="IY137" s="58"/>
      <c r="IZ137" s="58"/>
      <c r="JA137" s="58"/>
      <c r="JB137" s="58"/>
      <c r="JC137" s="58"/>
      <c r="JD137" s="58"/>
      <c r="JE137" s="58"/>
      <c r="JF137" s="58"/>
      <c r="JG137" s="58"/>
      <c r="JH137" s="58"/>
      <c r="JI137" s="58"/>
      <c r="JJ137" s="58"/>
      <c r="JK137" s="58"/>
      <c r="JL137" s="58"/>
      <c r="JM137" s="58"/>
      <c r="JN137" s="58"/>
      <c r="JO137" s="58"/>
      <c r="JP137" s="58"/>
      <c r="JQ137" s="58"/>
      <c r="JR137" s="58"/>
      <c r="JS137" s="58"/>
      <c r="JT137" s="58"/>
      <c r="JU137" s="58"/>
      <c r="JV137" s="58"/>
      <c r="JW137" s="58"/>
      <c r="JX137" s="58"/>
      <c r="JY137" s="58"/>
      <c r="JZ137" s="58"/>
      <c r="KA137" s="58"/>
      <c r="KB137" s="58"/>
      <c r="KC137" s="58"/>
      <c r="KD137" s="58"/>
      <c r="KE137" s="58"/>
      <c r="KF137" s="58"/>
      <c r="KG137" s="58"/>
      <c r="KH137" s="58"/>
      <c r="KI137" s="58"/>
      <c r="KJ137" s="58"/>
      <c r="KK137" s="58"/>
      <c r="KL137" s="58"/>
      <c r="KM137" s="58"/>
      <c r="KN137" s="58"/>
      <c r="KO137" s="58"/>
      <c r="KP137" s="58"/>
      <c r="KQ137" s="58"/>
      <c r="KR137" s="58"/>
      <c r="KS137" s="58"/>
      <c r="KT137" s="58"/>
      <c r="KU137" s="58"/>
      <c r="KV137" s="58"/>
      <c r="KW137" s="58"/>
      <c r="KX137" s="58"/>
      <c r="KY137" s="58"/>
      <c r="KZ137" s="58"/>
      <c r="LA137" s="58"/>
      <c r="LB137" s="58"/>
      <c r="LC137" s="58"/>
      <c r="LD137" s="58"/>
      <c r="LE137" s="58"/>
      <c r="LF137" s="58"/>
      <c r="LG137" s="58"/>
      <c r="LH137" s="58"/>
      <c r="LI137" s="58"/>
      <c r="LJ137" s="58"/>
      <c r="LK137" s="58"/>
      <c r="LL137" s="58"/>
      <c r="LM137" s="58"/>
      <c r="LN137" s="58"/>
      <c r="LO137" s="58"/>
      <c r="LP137" s="58"/>
      <c r="LQ137" s="58"/>
      <c r="LR137" s="58"/>
      <c r="LS137" s="58"/>
      <c r="LT137" s="58"/>
      <c r="LU137" s="58"/>
      <c r="LV137" s="58"/>
      <c r="LW137" s="58"/>
      <c r="LX137" s="58"/>
      <c r="LY137" s="58"/>
      <c r="LZ137" s="58"/>
      <c r="MA137" s="58"/>
      <c r="MB137" s="58"/>
      <c r="MC137" s="58"/>
      <c r="MD137" s="58"/>
      <c r="ME137" s="58"/>
      <c r="MF137" s="58"/>
      <c r="MG137" s="58"/>
      <c r="MH137" s="58"/>
      <c r="MI137" s="58"/>
      <c r="MJ137" s="58"/>
      <c r="MK137" s="58"/>
      <c r="ML137" s="58"/>
      <c r="MM137" s="58"/>
      <c r="MN137" s="58"/>
      <c r="MO137" s="58"/>
      <c r="MP137" s="58"/>
      <c r="MQ137" s="58"/>
      <c r="MR137" s="58"/>
      <c r="MS137" s="58"/>
      <c r="MT137" s="58"/>
      <c r="MU137" s="58"/>
      <c r="MV137" s="58"/>
      <c r="MW137" s="58"/>
      <c r="MX137" s="58"/>
      <c r="MY137" s="58"/>
      <c r="MZ137" s="58"/>
      <c r="NA137" s="58"/>
      <c r="NB137" s="58"/>
      <c r="NC137" s="58"/>
      <c r="ND137" s="58"/>
      <c r="NE137" s="58"/>
      <c r="NF137" s="58"/>
      <c r="NG137" s="58"/>
      <c r="NH137" s="58"/>
      <c r="NI137" s="58"/>
      <c r="NJ137" s="58"/>
      <c r="NK137" s="58"/>
      <c r="NL137" s="58"/>
      <c r="NM137" s="58"/>
      <c r="NN137" s="58"/>
      <c r="NO137" s="58"/>
      <c r="NP137" s="58"/>
      <c r="NQ137" s="58"/>
      <c r="NR137" s="58"/>
      <c r="NS137" s="58"/>
      <c r="NT137" s="58"/>
      <c r="NU137" s="58"/>
      <c r="NV137" s="58"/>
      <c r="NW137" s="58"/>
      <c r="NX137" s="58"/>
      <c r="NY137" s="58"/>
      <c r="NZ137" s="58"/>
      <c r="OA137" s="58"/>
      <c r="OB137" s="58"/>
      <c r="OC137" s="58"/>
      <c r="OD137" s="58"/>
      <c r="OE137" s="58"/>
      <c r="OF137" s="58"/>
      <c r="OG137" s="58"/>
      <c r="OH137" s="58"/>
      <c r="OI137" s="58"/>
      <c r="OJ137" s="58"/>
      <c r="OK137" s="58"/>
      <c r="OL137" s="58"/>
      <c r="OM137" s="58"/>
      <c r="ON137" s="58"/>
      <c r="OO137" s="58"/>
      <c r="OP137" s="58"/>
      <c r="OQ137" s="58"/>
      <c r="OR137" s="58"/>
      <c r="OS137" s="58"/>
      <c r="OT137" s="58"/>
      <c r="OU137" s="58"/>
      <c r="OV137" s="58"/>
      <c r="OW137" s="58"/>
      <c r="OX137" s="58"/>
      <c r="OY137" s="58"/>
      <c r="OZ137" s="58"/>
      <c r="PA137" s="58"/>
      <c r="PB137" s="58"/>
      <c r="PC137" s="58"/>
      <c r="PD137" s="58"/>
      <c r="PE137" s="58"/>
      <c r="PF137" s="58"/>
      <c r="PG137" s="58"/>
      <c r="PH137" s="58"/>
      <c r="PI137" s="58"/>
      <c r="PJ137" s="58"/>
      <c r="PK137" s="58"/>
      <c r="PL137" s="58"/>
      <c r="PM137" s="58"/>
      <c r="PN137" s="58"/>
      <c r="PO137" s="58"/>
      <c r="PP137" s="58"/>
      <c r="PQ137" s="58"/>
      <c r="PR137" s="58"/>
      <c r="PS137" s="58"/>
      <c r="PT137" s="58"/>
      <c r="PU137" s="58"/>
      <c r="PV137" s="58"/>
      <c r="PW137" s="58"/>
      <c r="PX137" s="58"/>
      <c r="PY137" s="58"/>
      <c r="PZ137" s="58"/>
      <c r="QA137" s="58"/>
      <c r="QB137" s="58"/>
      <c r="QC137" s="58"/>
      <c r="QD137" s="58"/>
      <c r="QE137" s="58"/>
      <c r="QF137" s="58"/>
      <c r="QG137" s="58"/>
      <c r="QH137" s="58"/>
      <c r="QI137" s="58"/>
      <c r="QJ137" s="58"/>
      <c r="QK137" s="58"/>
      <c r="QL137" s="58"/>
      <c r="QM137" s="58"/>
      <c r="QN137" s="58"/>
      <c r="QO137" s="58"/>
      <c r="QP137" s="58"/>
      <c r="QQ137" s="58"/>
      <c r="QR137" s="58"/>
      <c r="QS137" s="58"/>
      <c r="QT137" s="58"/>
      <c r="QU137" s="58"/>
      <c r="QV137" s="58"/>
      <c r="QW137" s="58"/>
      <c r="QX137" s="58"/>
      <c r="QY137" s="58"/>
      <c r="QZ137" s="58"/>
      <c r="RA137" s="58"/>
      <c r="RB137" s="58"/>
      <c r="RC137" s="58"/>
      <c r="RD137" s="58"/>
      <c r="RE137" s="58"/>
      <c r="RF137" s="58"/>
      <c r="RG137" s="58"/>
      <c r="RH137" s="58"/>
      <c r="RI137" s="58"/>
      <c r="RJ137" s="58"/>
      <c r="RK137" s="58"/>
      <c r="RL137" s="58"/>
      <c r="RM137" s="58"/>
      <c r="RN137" s="58"/>
      <c r="RO137" s="58"/>
      <c r="RP137" s="58"/>
      <c r="RQ137" s="58"/>
      <c r="RR137" s="58"/>
      <c r="RS137" s="58"/>
      <c r="RT137" s="58"/>
      <c r="RU137" s="58"/>
      <c r="RV137" s="58"/>
      <c r="RW137" s="58"/>
      <c r="RX137" s="58"/>
      <c r="RY137" s="58"/>
      <c r="RZ137" s="58"/>
      <c r="SA137" s="58"/>
      <c r="SB137" s="58"/>
      <c r="SC137" s="58"/>
      <c r="SD137" s="58"/>
      <c r="SE137" s="58"/>
      <c r="SF137" s="58"/>
      <c r="SG137" s="58"/>
      <c r="SH137" s="58"/>
      <c r="SI137" s="58"/>
      <c r="SJ137" s="58"/>
      <c r="SK137" s="58"/>
      <c r="SL137" s="58"/>
      <c r="SM137" s="58"/>
      <c r="SN137" s="58"/>
      <c r="SO137" s="58"/>
      <c r="SP137" s="58"/>
      <c r="SQ137" s="58"/>
      <c r="SR137" s="58"/>
      <c r="SS137" s="58"/>
      <c r="ST137" s="58"/>
      <c r="SU137" s="58"/>
      <c r="SV137" s="58"/>
      <c r="SW137" s="58"/>
      <c r="SX137" s="58"/>
      <c r="SY137" s="58"/>
      <c r="SZ137" s="58"/>
      <c r="TA137" s="58"/>
      <c r="TB137" s="58"/>
      <c r="TC137" s="58"/>
      <c r="TD137" s="58"/>
      <c r="TE137" s="58"/>
      <c r="TF137" s="58"/>
      <c r="TG137" s="58"/>
      <c r="TH137" s="58"/>
      <c r="TI137" s="58"/>
      <c r="TJ137" s="58"/>
      <c r="TK137" s="58"/>
      <c r="TL137" s="58"/>
      <c r="TM137" s="58"/>
      <c r="TN137" s="58"/>
      <c r="TO137" s="58"/>
      <c r="TP137" s="58"/>
      <c r="TQ137" s="58"/>
      <c r="TR137" s="58"/>
      <c r="TS137" s="58"/>
      <c r="TT137" s="58"/>
      <c r="TU137" s="58"/>
      <c r="TV137" s="58"/>
      <c r="TW137" s="58"/>
      <c r="TX137" s="58"/>
      <c r="TY137" s="58"/>
      <c r="TZ137" s="58"/>
      <c r="UA137" s="58"/>
      <c r="UB137" s="58"/>
      <c r="UC137" s="58"/>
      <c r="UD137" s="58"/>
      <c r="UE137" s="58"/>
      <c r="UF137" s="58"/>
      <c r="UG137" s="58"/>
      <c r="UH137" s="58"/>
      <c r="UI137" s="58"/>
      <c r="UJ137" s="58"/>
      <c r="UK137" s="58"/>
      <c r="UL137" s="58"/>
      <c r="UM137" s="58"/>
      <c r="UN137" s="58"/>
      <c r="UO137" s="58"/>
      <c r="UP137" s="58"/>
      <c r="UQ137" s="58"/>
      <c r="UR137" s="58"/>
      <c r="US137" s="58"/>
      <c r="UT137" s="58"/>
      <c r="UU137" s="58"/>
      <c r="UV137" s="58"/>
      <c r="UW137" s="58"/>
      <c r="UX137" s="58"/>
      <c r="UY137" s="58"/>
      <c r="UZ137" s="58"/>
      <c r="VA137" s="58"/>
      <c r="VB137" s="58"/>
      <c r="VC137" s="58"/>
      <c r="VD137" s="58"/>
      <c r="VE137" s="58"/>
      <c r="VF137" s="58"/>
      <c r="VG137" s="58"/>
      <c r="VH137" s="58"/>
      <c r="VI137" s="58"/>
      <c r="VJ137" s="58"/>
      <c r="VK137" s="58"/>
      <c r="VL137" s="58"/>
      <c r="VM137" s="58"/>
      <c r="VN137" s="58"/>
      <c r="VO137" s="58"/>
      <c r="VP137" s="58"/>
      <c r="VQ137" s="58"/>
      <c r="VR137" s="58"/>
      <c r="VS137" s="58"/>
      <c r="VT137" s="58"/>
      <c r="VU137" s="58"/>
      <c r="VV137" s="58"/>
      <c r="VW137" s="58"/>
      <c r="VX137" s="58"/>
      <c r="VY137" s="58"/>
      <c r="VZ137" s="58"/>
      <c r="WA137" s="58"/>
      <c r="WB137" s="58"/>
      <c r="WC137" s="58"/>
      <c r="WD137" s="58"/>
      <c r="WE137" s="58"/>
      <c r="WF137" s="58"/>
      <c r="WG137" s="58"/>
      <c r="WH137" s="58"/>
      <c r="WI137" s="58"/>
      <c r="WJ137" s="58"/>
      <c r="WK137" s="58"/>
      <c r="WL137" s="58"/>
      <c r="WM137" s="58"/>
      <c r="WN137" s="58"/>
      <c r="WO137" s="58"/>
      <c r="WP137" s="58"/>
      <c r="WQ137" s="58"/>
      <c r="WR137" s="58"/>
      <c r="WS137" s="58"/>
      <c r="WT137" s="58"/>
      <c r="WU137" s="58"/>
      <c r="WV137" s="58"/>
      <c r="WW137" s="58"/>
      <c r="WX137" s="58"/>
      <c r="WY137" s="58"/>
      <c r="WZ137" s="58"/>
      <c r="XA137" s="58"/>
      <c r="XB137" s="58"/>
      <c r="XC137" s="58"/>
      <c r="XD137" s="58"/>
      <c r="XE137" s="58"/>
      <c r="XF137" s="58"/>
      <c r="XG137" s="58"/>
      <c r="XH137" s="58"/>
      <c r="XI137" s="58"/>
      <c r="XJ137" s="58"/>
      <c r="XK137" s="58"/>
      <c r="XL137" s="58"/>
      <c r="XM137" s="58"/>
      <c r="XN137" s="58"/>
      <c r="XO137" s="58"/>
      <c r="XP137" s="58"/>
      <c r="XQ137" s="58"/>
      <c r="XR137" s="58"/>
      <c r="XS137" s="58"/>
      <c r="XT137" s="58"/>
      <c r="XU137" s="58"/>
      <c r="XV137" s="58"/>
      <c r="XW137" s="58"/>
      <c r="XX137" s="58"/>
      <c r="XY137" s="58"/>
      <c r="XZ137" s="58"/>
      <c r="YA137" s="58"/>
      <c r="YB137" s="58"/>
      <c r="YC137" s="58"/>
      <c r="YD137" s="58"/>
      <c r="YE137" s="58"/>
      <c r="YF137" s="58"/>
      <c r="YG137" s="58"/>
      <c r="YH137" s="58"/>
      <c r="YI137" s="58"/>
      <c r="YJ137" s="58"/>
      <c r="YK137" s="58"/>
      <c r="YL137" s="58"/>
      <c r="YM137" s="58"/>
      <c r="YN137" s="58"/>
      <c r="YO137" s="58"/>
      <c r="YP137" s="58"/>
      <c r="YQ137" s="58"/>
      <c r="YR137" s="58"/>
      <c r="YS137" s="58"/>
      <c r="YT137" s="58"/>
      <c r="YU137" s="58"/>
      <c r="YV137" s="58"/>
      <c r="YW137" s="58"/>
      <c r="YX137" s="58"/>
      <c r="YY137" s="58"/>
      <c r="YZ137" s="58"/>
      <c r="ZA137" s="58"/>
      <c r="ZB137" s="58"/>
      <c r="ZC137" s="58"/>
      <c r="ZD137" s="58"/>
      <c r="ZE137" s="58"/>
      <c r="ZF137" s="58"/>
      <c r="ZG137" s="58"/>
      <c r="ZH137" s="58"/>
      <c r="ZI137" s="58"/>
      <c r="ZJ137" s="58"/>
      <c r="ZK137" s="58"/>
      <c r="ZL137" s="58"/>
      <c r="ZM137" s="58"/>
      <c r="ZN137" s="58"/>
      <c r="ZO137" s="58"/>
      <c r="ZP137" s="58"/>
      <c r="ZQ137" s="58"/>
      <c r="ZR137" s="58"/>
      <c r="ZS137" s="58"/>
      <c r="ZT137" s="58"/>
      <c r="ZU137" s="58"/>
      <c r="ZV137" s="58"/>
      <c r="ZW137" s="58"/>
      <c r="ZX137" s="58"/>
      <c r="ZY137" s="58"/>
      <c r="ZZ137" s="58"/>
      <c r="AAA137" s="58"/>
      <c r="AAB137" s="58"/>
      <c r="AAC137" s="58"/>
      <c r="AAD137" s="58"/>
      <c r="AAE137" s="58"/>
      <c r="AAF137" s="58"/>
      <c r="AAG137" s="58"/>
      <c r="AAH137" s="58"/>
      <c r="AAI137" s="58"/>
      <c r="AAJ137" s="58"/>
      <c r="AAK137" s="58"/>
      <c r="AAL137" s="58"/>
      <c r="AAM137" s="58"/>
      <c r="AAN137" s="58"/>
      <c r="AAO137" s="58"/>
      <c r="AAP137" s="58"/>
      <c r="AAQ137" s="58"/>
      <c r="AAR137" s="58"/>
      <c r="AAS137" s="58"/>
      <c r="AAT137" s="58"/>
      <c r="AAU137" s="58"/>
      <c r="AAV137" s="58"/>
      <c r="AAW137" s="58"/>
      <c r="AAX137" s="58"/>
      <c r="AAY137" s="58"/>
      <c r="AAZ137" s="58"/>
      <c r="ABA137" s="58"/>
      <c r="ABB137" s="58"/>
      <c r="ABC137" s="58"/>
      <c r="ABD137" s="58"/>
      <c r="ABE137" s="58"/>
      <c r="ABF137" s="58"/>
      <c r="ABG137" s="58"/>
      <c r="ABH137" s="58"/>
      <c r="ABI137" s="58"/>
      <c r="ABJ137" s="58"/>
      <c r="ABK137" s="58"/>
      <c r="ABL137" s="58"/>
      <c r="ABM137" s="58"/>
      <c r="ABN137" s="58"/>
      <c r="ABO137" s="58"/>
      <c r="ABP137" s="58"/>
      <c r="ABQ137" s="58"/>
      <c r="ABR137" s="58"/>
      <c r="ABS137" s="58"/>
      <c r="ABT137" s="58"/>
      <c r="ABU137" s="58"/>
      <c r="ABV137" s="58"/>
      <c r="ABW137" s="58"/>
      <c r="ABX137" s="58"/>
      <c r="ABY137" s="58"/>
      <c r="ABZ137" s="58"/>
      <c r="ACA137" s="58"/>
      <c r="ACB137" s="58"/>
      <c r="ACC137" s="58"/>
      <c r="ACD137" s="58"/>
      <c r="ACE137" s="58"/>
      <c r="ACF137" s="58"/>
      <c r="ACG137" s="58"/>
      <c r="ACH137" s="58"/>
      <c r="ACI137" s="58"/>
      <c r="ACJ137" s="58"/>
      <c r="ACK137" s="58"/>
      <c r="ACL137" s="58"/>
      <c r="ACM137" s="58"/>
      <c r="ACN137" s="58"/>
      <c r="ACO137" s="58"/>
      <c r="ACP137" s="58"/>
      <c r="ACQ137" s="58"/>
      <c r="ACR137" s="58"/>
      <c r="ACS137" s="58"/>
      <c r="ACT137" s="58"/>
      <c r="ACU137" s="58"/>
      <c r="ACV137" s="58"/>
      <c r="ACW137" s="58"/>
      <c r="ACX137" s="58"/>
      <c r="ACY137" s="58"/>
      <c r="ACZ137" s="58"/>
      <c r="ADA137" s="58"/>
      <c r="ADB137" s="58"/>
      <c r="ADC137" s="58"/>
      <c r="ADD137" s="58"/>
      <c r="ADE137" s="58"/>
      <c r="ADF137" s="58"/>
      <c r="ADG137" s="58"/>
      <c r="ADH137" s="58"/>
      <c r="ADI137" s="58"/>
      <c r="ADJ137" s="58"/>
      <c r="ADK137" s="58"/>
      <c r="ADL137" s="58"/>
      <c r="ADM137" s="58"/>
      <c r="ADN137" s="58"/>
      <c r="ADO137" s="58"/>
      <c r="ADP137" s="58"/>
      <c r="ADQ137" s="58"/>
      <c r="ADR137" s="58"/>
      <c r="ADS137" s="58"/>
      <c r="ADT137" s="58"/>
      <c r="ADU137" s="58"/>
      <c r="ADV137" s="58"/>
      <c r="ADW137" s="58"/>
      <c r="ADX137" s="58"/>
      <c r="ADY137" s="58"/>
      <c r="ADZ137" s="58"/>
      <c r="AEA137" s="58"/>
      <c r="AEB137" s="58"/>
      <c r="AEC137" s="58"/>
      <c r="AED137" s="58"/>
      <c r="AEE137" s="58"/>
      <c r="AEF137" s="58"/>
      <c r="AEG137" s="58"/>
      <c r="AEH137" s="58"/>
      <c r="AEI137" s="58"/>
      <c r="AEJ137" s="58"/>
      <c r="AEK137" s="58"/>
      <c r="AEL137" s="58"/>
      <c r="AEM137" s="58"/>
      <c r="AEN137" s="58"/>
      <c r="AEO137" s="58"/>
      <c r="AEP137" s="58"/>
      <c r="AEQ137" s="58"/>
      <c r="AER137" s="58"/>
      <c r="AES137" s="58"/>
      <c r="AET137" s="58"/>
      <c r="AEU137" s="58"/>
      <c r="AEV137" s="58"/>
      <c r="AEW137" s="58"/>
      <c r="AEX137" s="58"/>
      <c r="AEY137" s="58"/>
      <c r="AEZ137" s="58"/>
      <c r="AFA137" s="58"/>
      <c r="AFB137" s="58"/>
      <c r="AFC137" s="58"/>
      <c r="AFD137" s="58"/>
      <c r="AFE137" s="58"/>
      <c r="AFF137" s="58"/>
      <c r="AFG137" s="58"/>
      <c r="AFH137" s="58"/>
      <c r="AFI137" s="58"/>
      <c r="AFJ137" s="58"/>
      <c r="AFK137" s="58"/>
      <c r="AFL137" s="58"/>
      <c r="AFM137" s="58"/>
      <c r="AFN137" s="58"/>
      <c r="AFO137" s="58"/>
      <c r="AFP137" s="58"/>
      <c r="AFQ137" s="58"/>
      <c r="AFR137" s="58"/>
      <c r="AFS137" s="58"/>
      <c r="AFT137" s="58"/>
      <c r="AFU137" s="58"/>
      <c r="AFV137" s="58"/>
      <c r="AFW137" s="58"/>
      <c r="AFX137" s="58"/>
      <c r="AFY137" s="58"/>
      <c r="AFZ137" s="58"/>
      <c r="AGA137" s="58"/>
      <c r="AGB137" s="58"/>
      <c r="AGC137" s="58"/>
      <c r="AGD137" s="58"/>
      <c r="AGE137" s="58"/>
      <c r="AGF137" s="58"/>
      <c r="AGG137" s="58"/>
      <c r="AGH137" s="58"/>
      <c r="AGI137" s="58"/>
      <c r="AGJ137" s="58"/>
      <c r="AGK137" s="58"/>
      <c r="AGL137" s="58"/>
      <c r="AGM137" s="58"/>
      <c r="AGN137" s="58"/>
      <c r="AGO137" s="58"/>
      <c r="AGP137" s="58"/>
      <c r="AGQ137" s="58"/>
      <c r="AGR137" s="58"/>
      <c r="AGS137" s="58"/>
      <c r="AGT137" s="58"/>
      <c r="AGU137" s="58"/>
      <c r="AGV137" s="58"/>
      <c r="AGW137" s="58"/>
      <c r="AGX137" s="58"/>
      <c r="AGY137" s="58"/>
      <c r="AGZ137" s="58"/>
      <c r="AHA137" s="58"/>
      <c r="AHB137" s="58"/>
      <c r="AHC137" s="58"/>
      <c r="AHD137" s="58"/>
      <c r="AHE137" s="58"/>
      <c r="AHF137" s="58"/>
      <c r="AHG137" s="58"/>
      <c r="AHH137" s="58"/>
      <c r="AHI137" s="58"/>
      <c r="AHJ137" s="58"/>
      <c r="AHK137" s="58"/>
      <c r="AHL137" s="58"/>
      <c r="AHM137" s="58"/>
      <c r="AHN137" s="58"/>
      <c r="AHO137" s="58"/>
      <c r="AHP137" s="58"/>
      <c r="AHQ137" s="58"/>
      <c r="AHR137" s="58"/>
      <c r="AHS137" s="58"/>
      <c r="AHT137" s="58"/>
      <c r="AHU137" s="58"/>
      <c r="AHV137" s="58"/>
      <c r="AHW137" s="58"/>
      <c r="AHX137" s="58"/>
      <c r="AHY137" s="58"/>
      <c r="AHZ137" s="58"/>
      <c r="AIA137" s="58"/>
      <c r="AIB137" s="58"/>
      <c r="AIC137" s="58"/>
      <c r="AID137" s="58"/>
      <c r="AIE137" s="58"/>
      <c r="AIF137" s="58"/>
      <c r="AIG137" s="58"/>
      <c r="AIH137" s="58"/>
      <c r="AII137" s="58"/>
      <c r="AIJ137" s="58"/>
      <c r="AIK137" s="58"/>
      <c r="AIL137" s="58"/>
      <c r="AIM137" s="58"/>
      <c r="AIN137" s="58"/>
      <c r="AIO137" s="58"/>
      <c r="AIP137" s="58"/>
      <c r="AIQ137" s="58"/>
      <c r="AIR137" s="58"/>
      <c r="AIS137" s="58"/>
      <c r="AIT137" s="58"/>
      <c r="AIU137" s="58"/>
      <c r="AIV137" s="58"/>
      <c r="AIW137" s="58"/>
      <c r="AIX137" s="58"/>
      <c r="AIY137" s="58"/>
      <c r="AIZ137" s="58"/>
      <c r="AJA137" s="58"/>
      <c r="AJB137" s="58"/>
      <c r="AJC137" s="58"/>
      <c r="AJD137" s="58"/>
      <c r="AJE137" s="58"/>
      <c r="AJF137" s="58"/>
      <c r="AJG137" s="58"/>
      <c r="AJH137" s="58"/>
      <c r="AJI137" s="58"/>
      <c r="AJJ137" s="58"/>
      <c r="AJK137" s="58"/>
      <c r="AJL137" s="58"/>
      <c r="AJM137" s="58"/>
      <c r="AJN137" s="58"/>
      <c r="AJO137" s="58"/>
      <c r="AJP137" s="58"/>
      <c r="AJQ137" s="58"/>
      <c r="AJR137" s="58"/>
      <c r="AJS137" s="58"/>
      <c r="AJT137" s="58"/>
      <c r="AJU137" s="58"/>
      <c r="AJV137" s="58"/>
      <c r="AJW137" s="58"/>
      <c r="AJX137" s="58"/>
      <c r="AJY137" s="58"/>
      <c r="AJZ137" s="58"/>
      <c r="AKA137" s="58"/>
      <c r="AKB137" s="58"/>
      <c r="AKC137" s="58"/>
      <c r="AKD137" s="58"/>
      <c r="AKE137" s="58"/>
      <c r="AKF137" s="58"/>
      <c r="AKG137" s="58"/>
      <c r="AKH137" s="58"/>
      <c r="AKI137" s="58"/>
      <c r="AKJ137" s="58"/>
      <c r="AKK137" s="58"/>
      <c r="AKL137" s="58"/>
      <c r="AKM137" s="58"/>
      <c r="AKN137" s="58"/>
      <c r="AKO137" s="58"/>
      <c r="AKP137" s="58"/>
      <c r="AKQ137" s="58"/>
      <c r="AKR137" s="58"/>
      <c r="AKS137" s="58"/>
      <c r="AKT137" s="58"/>
      <c r="AKU137" s="58"/>
      <c r="AKV137" s="58"/>
      <c r="AKW137" s="58"/>
      <c r="AKX137" s="58"/>
      <c r="AKY137" s="58"/>
      <c r="AKZ137" s="58"/>
      <c r="ALA137" s="58"/>
      <c r="ALB137" s="58"/>
      <c r="ALC137" s="58"/>
      <c r="ALD137" s="58"/>
    </row>
    <row r="138" spans="1:16356" ht="68.400000000000006" x14ac:dyDescent="0.2">
      <c r="A138" s="65" t="s">
        <v>213</v>
      </c>
      <c r="B138" s="66" t="s">
        <v>326</v>
      </c>
      <c r="C138" s="67" t="s">
        <v>327</v>
      </c>
      <c r="D138" s="69"/>
      <c r="E138" s="69"/>
      <c r="F138" s="69"/>
      <c r="G138" s="69"/>
      <c r="H138" s="8" t="str">
        <f t="shared" si="46"/>
        <v>X</v>
      </c>
      <c r="I138" s="9" t="str">
        <f t="shared" si="46"/>
        <v>X</v>
      </c>
      <c r="J138" s="8"/>
      <c r="K138" s="10"/>
      <c r="L138" s="9"/>
      <c r="M138" s="8" t="str">
        <f t="shared" si="47"/>
        <v>X</v>
      </c>
      <c r="N138" s="10" t="str">
        <f t="shared" si="47"/>
        <v>X</v>
      </c>
      <c r="O138" s="9" t="str">
        <f t="shared" si="47"/>
        <v>X</v>
      </c>
      <c r="P138" s="96" t="str">
        <f t="shared" si="47"/>
        <v>X</v>
      </c>
      <c r="Q138" s="10" t="str">
        <f t="shared" si="47"/>
        <v>X</v>
      </c>
      <c r="R138" s="9" t="str">
        <f t="shared" si="47"/>
        <v>X</v>
      </c>
      <c r="S138" s="11" t="str">
        <f t="shared" si="47"/>
        <v>X</v>
      </c>
    </row>
    <row r="139" spans="1:16356" ht="14.4" x14ac:dyDescent="0.2">
      <c r="A139" s="74" t="s">
        <v>328</v>
      </c>
      <c r="B139" s="75"/>
      <c r="C139" s="76"/>
      <c r="D139" s="77"/>
      <c r="E139" s="77"/>
      <c r="F139" s="77"/>
      <c r="G139" s="77"/>
      <c r="H139" s="20" t="s">
        <v>50</v>
      </c>
      <c r="I139" s="21" t="s">
        <v>50</v>
      </c>
      <c r="J139" s="20"/>
      <c r="K139" s="22"/>
      <c r="L139" s="21"/>
      <c r="M139" s="20" t="s">
        <v>50</v>
      </c>
      <c r="N139" s="22" t="s">
        <v>50</v>
      </c>
      <c r="O139" s="21" t="s">
        <v>50</v>
      </c>
      <c r="P139" s="95" t="s">
        <v>50</v>
      </c>
      <c r="Q139" s="22" t="s">
        <v>50</v>
      </c>
      <c r="R139" s="21" t="s">
        <v>50</v>
      </c>
      <c r="S139" s="23" t="s">
        <v>50</v>
      </c>
    </row>
    <row r="140" spans="1:16356" ht="114" x14ac:dyDescent="0.2">
      <c r="A140" s="65" t="s">
        <v>329</v>
      </c>
      <c r="B140" s="66" t="s">
        <v>330</v>
      </c>
      <c r="C140" s="67" t="s">
        <v>331</v>
      </c>
      <c r="D140" s="68"/>
      <c r="E140" s="68"/>
      <c r="F140" s="68"/>
      <c r="G140" s="68"/>
      <c r="H140" s="8" t="str">
        <f t="shared" ref="H140:I164" si="48">IF($F$6="X","X","")</f>
        <v>X</v>
      </c>
      <c r="I140" s="9" t="str">
        <f t="shared" si="48"/>
        <v>X</v>
      </c>
      <c r="J140" s="8"/>
      <c r="K140" s="10"/>
      <c r="L140" s="9"/>
      <c r="M140" s="8" t="str">
        <f t="shared" ref="M140:R149" si="49">IF($F$6="X","X","")</f>
        <v>X</v>
      </c>
      <c r="N140" s="10" t="str">
        <f t="shared" si="49"/>
        <v>X</v>
      </c>
      <c r="O140" s="9" t="str">
        <f t="shared" si="49"/>
        <v>X</v>
      </c>
      <c r="P140" s="96" t="str">
        <f t="shared" si="49"/>
        <v>X</v>
      </c>
      <c r="Q140" s="10" t="str">
        <f t="shared" si="49"/>
        <v>X</v>
      </c>
      <c r="R140" s="9" t="str">
        <f t="shared" si="49"/>
        <v>X</v>
      </c>
      <c r="S140" s="11" t="str">
        <f t="shared" ref="S140:S164" si="50">IF($F$5="X","X","")</f>
        <v>X</v>
      </c>
    </row>
    <row r="141" spans="1:16356" ht="68.400000000000006" x14ac:dyDescent="0.2">
      <c r="A141" s="65" t="s">
        <v>332</v>
      </c>
      <c r="B141" s="66" t="s">
        <v>333</v>
      </c>
      <c r="C141" s="67" t="s">
        <v>334</v>
      </c>
      <c r="D141" s="68"/>
      <c r="E141" s="68"/>
      <c r="F141" s="68"/>
      <c r="G141" s="68"/>
      <c r="H141" s="8" t="str">
        <f t="shared" si="48"/>
        <v>X</v>
      </c>
      <c r="I141" s="9" t="str">
        <f t="shared" si="48"/>
        <v>X</v>
      </c>
      <c r="J141" s="8"/>
      <c r="K141" s="10"/>
      <c r="L141" s="9"/>
      <c r="M141" s="8" t="str">
        <f t="shared" si="49"/>
        <v>X</v>
      </c>
      <c r="N141" s="10" t="str">
        <f t="shared" si="49"/>
        <v>X</v>
      </c>
      <c r="O141" s="9" t="str">
        <f t="shared" si="49"/>
        <v>X</v>
      </c>
      <c r="P141" s="96" t="str">
        <f t="shared" si="49"/>
        <v>X</v>
      </c>
      <c r="Q141" s="10" t="str">
        <f t="shared" si="49"/>
        <v>X</v>
      </c>
      <c r="R141" s="9" t="str">
        <f t="shared" si="49"/>
        <v>X</v>
      </c>
      <c r="S141" s="11" t="str">
        <f t="shared" si="50"/>
        <v>X</v>
      </c>
    </row>
    <row r="142" spans="1:16356" ht="114" x14ac:dyDescent="0.2">
      <c r="A142" s="65" t="s">
        <v>332</v>
      </c>
      <c r="B142" s="66" t="s">
        <v>335</v>
      </c>
      <c r="C142" s="67" t="s">
        <v>336</v>
      </c>
      <c r="D142" s="68"/>
      <c r="E142" s="68"/>
      <c r="F142" s="68"/>
      <c r="G142" s="68"/>
      <c r="H142" s="8" t="str">
        <f t="shared" si="48"/>
        <v>X</v>
      </c>
      <c r="I142" s="9" t="str">
        <f t="shared" si="48"/>
        <v>X</v>
      </c>
      <c r="J142" s="8"/>
      <c r="K142" s="10"/>
      <c r="L142" s="9"/>
      <c r="M142" s="8" t="str">
        <f t="shared" si="49"/>
        <v>X</v>
      </c>
      <c r="N142" s="10" t="str">
        <f t="shared" si="49"/>
        <v>X</v>
      </c>
      <c r="O142" s="9" t="str">
        <f t="shared" si="49"/>
        <v>X</v>
      </c>
      <c r="P142" s="96" t="str">
        <f t="shared" si="49"/>
        <v>X</v>
      </c>
      <c r="Q142" s="10" t="str">
        <f t="shared" si="49"/>
        <v>X</v>
      </c>
      <c r="R142" s="9" t="str">
        <f t="shared" si="49"/>
        <v>X</v>
      </c>
      <c r="S142" s="11" t="str">
        <f t="shared" si="50"/>
        <v>X</v>
      </c>
    </row>
    <row r="143" spans="1:16356" ht="57" x14ac:dyDescent="0.2">
      <c r="A143" s="65" t="s">
        <v>337</v>
      </c>
      <c r="B143" s="66" t="s">
        <v>338</v>
      </c>
      <c r="C143" s="67" t="s">
        <v>339</v>
      </c>
      <c r="D143" s="68"/>
      <c r="E143" s="68"/>
      <c r="F143" s="68"/>
      <c r="G143" s="68"/>
      <c r="H143" s="8" t="str">
        <f t="shared" si="48"/>
        <v>X</v>
      </c>
      <c r="I143" s="9" t="str">
        <f t="shared" si="48"/>
        <v>X</v>
      </c>
      <c r="J143" s="8"/>
      <c r="K143" s="10"/>
      <c r="L143" s="9"/>
      <c r="M143" s="8" t="str">
        <f t="shared" si="49"/>
        <v>X</v>
      </c>
      <c r="N143" s="10" t="str">
        <f t="shared" si="49"/>
        <v>X</v>
      </c>
      <c r="O143" s="9" t="str">
        <f t="shared" si="49"/>
        <v>X</v>
      </c>
      <c r="P143" s="96" t="str">
        <f t="shared" si="49"/>
        <v>X</v>
      </c>
      <c r="Q143" s="10" t="str">
        <f t="shared" si="49"/>
        <v>X</v>
      </c>
      <c r="R143" s="9" t="str">
        <f t="shared" si="49"/>
        <v>X</v>
      </c>
      <c r="S143" s="11" t="str">
        <f t="shared" si="50"/>
        <v>X</v>
      </c>
    </row>
    <row r="144" spans="1:16356" ht="136.80000000000001" x14ac:dyDescent="0.2">
      <c r="A144" s="65" t="s">
        <v>340</v>
      </c>
      <c r="B144" s="66" t="s">
        <v>341</v>
      </c>
      <c r="C144" s="67" t="s">
        <v>342</v>
      </c>
      <c r="D144" s="68"/>
      <c r="E144" s="68"/>
      <c r="F144" s="68"/>
      <c r="G144" s="68"/>
      <c r="H144" s="8" t="str">
        <f t="shared" si="48"/>
        <v>X</v>
      </c>
      <c r="I144" s="9" t="str">
        <f t="shared" si="48"/>
        <v>X</v>
      </c>
      <c r="J144" s="8"/>
      <c r="K144" s="10"/>
      <c r="L144" s="9"/>
      <c r="M144" s="8" t="str">
        <f t="shared" si="49"/>
        <v>X</v>
      </c>
      <c r="N144" s="10" t="str">
        <f t="shared" si="49"/>
        <v>X</v>
      </c>
      <c r="O144" s="9" t="str">
        <f t="shared" si="49"/>
        <v>X</v>
      </c>
      <c r="P144" s="96" t="str">
        <f t="shared" si="49"/>
        <v>X</v>
      </c>
      <c r="Q144" s="10" t="str">
        <f t="shared" si="49"/>
        <v>X</v>
      </c>
      <c r="R144" s="9" t="str">
        <f t="shared" si="49"/>
        <v>X</v>
      </c>
      <c r="S144" s="11" t="str">
        <f t="shared" si="50"/>
        <v>X</v>
      </c>
    </row>
    <row r="145" spans="1:19" ht="68.400000000000006" x14ac:dyDescent="0.2">
      <c r="A145" s="65" t="s">
        <v>340</v>
      </c>
      <c r="B145" s="66" t="s">
        <v>343</v>
      </c>
      <c r="C145" s="67" t="s">
        <v>344</v>
      </c>
      <c r="D145" s="68"/>
      <c r="E145" s="68"/>
      <c r="F145" s="68"/>
      <c r="G145" s="68"/>
      <c r="H145" s="8" t="str">
        <f t="shared" si="48"/>
        <v>X</v>
      </c>
      <c r="I145" s="9" t="str">
        <f t="shared" si="48"/>
        <v>X</v>
      </c>
      <c r="J145" s="8"/>
      <c r="K145" s="10"/>
      <c r="L145" s="9"/>
      <c r="M145" s="8" t="str">
        <f t="shared" si="49"/>
        <v>X</v>
      </c>
      <c r="N145" s="10" t="str">
        <f t="shared" si="49"/>
        <v>X</v>
      </c>
      <c r="O145" s="9" t="str">
        <f t="shared" si="49"/>
        <v>X</v>
      </c>
      <c r="P145" s="96" t="str">
        <f t="shared" si="49"/>
        <v>X</v>
      </c>
      <c r="Q145" s="10" t="str">
        <f t="shared" si="49"/>
        <v>X</v>
      </c>
      <c r="R145" s="9" t="str">
        <f t="shared" si="49"/>
        <v>X</v>
      </c>
      <c r="S145" s="11" t="str">
        <f t="shared" si="50"/>
        <v>X</v>
      </c>
    </row>
    <row r="146" spans="1:19" ht="91.2" x14ac:dyDescent="0.2">
      <c r="A146" s="65" t="s">
        <v>345</v>
      </c>
      <c r="B146" s="66" t="s">
        <v>346</v>
      </c>
      <c r="C146" s="67" t="s">
        <v>347</v>
      </c>
      <c r="D146" s="68"/>
      <c r="E146" s="68"/>
      <c r="F146" s="68"/>
      <c r="G146" s="68"/>
      <c r="H146" s="8" t="str">
        <f t="shared" si="48"/>
        <v>X</v>
      </c>
      <c r="I146" s="9" t="str">
        <f t="shared" si="48"/>
        <v>X</v>
      </c>
      <c r="J146" s="8"/>
      <c r="K146" s="10"/>
      <c r="L146" s="9"/>
      <c r="M146" s="8" t="str">
        <f t="shared" si="49"/>
        <v>X</v>
      </c>
      <c r="N146" s="10" t="str">
        <f t="shared" si="49"/>
        <v>X</v>
      </c>
      <c r="O146" s="9" t="str">
        <f t="shared" si="49"/>
        <v>X</v>
      </c>
      <c r="P146" s="96" t="str">
        <f t="shared" si="49"/>
        <v>X</v>
      </c>
      <c r="Q146" s="10" t="str">
        <f t="shared" si="49"/>
        <v>X</v>
      </c>
      <c r="R146" s="9" t="str">
        <f t="shared" si="49"/>
        <v>X</v>
      </c>
      <c r="S146" s="11" t="str">
        <f t="shared" si="50"/>
        <v>X</v>
      </c>
    </row>
    <row r="147" spans="1:19" ht="114" x14ac:dyDescent="0.2">
      <c r="A147" s="65" t="s">
        <v>348</v>
      </c>
      <c r="B147" s="66" t="s">
        <v>349</v>
      </c>
      <c r="C147" s="67" t="s">
        <v>350</v>
      </c>
      <c r="D147" s="68"/>
      <c r="E147" s="68"/>
      <c r="F147" s="68"/>
      <c r="G147" s="68"/>
      <c r="H147" s="8" t="str">
        <f t="shared" si="48"/>
        <v>X</v>
      </c>
      <c r="I147" s="9" t="str">
        <f t="shared" si="48"/>
        <v>X</v>
      </c>
      <c r="J147" s="8"/>
      <c r="K147" s="10"/>
      <c r="L147" s="9"/>
      <c r="M147" s="8" t="str">
        <f t="shared" si="49"/>
        <v>X</v>
      </c>
      <c r="N147" s="10" t="str">
        <f t="shared" si="49"/>
        <v>X</v>
      </c>
      <c r="O147" s="9" t="str">
        <f t="shared" si="49"/>
        <v>X</v>
      </c>
      <c r="P147" s="96" t="str">
        <f t="shared" si="49"/>
        <v>X</v>
      </c>
      <c r="Q147" s="10" t="str">
        <f t="shared" si="49"/>
        <v>X</v>
      </c>
      <c r="R147" s="9" t="str">
        <f t="shared" si="49"/>
        <v>X</v>
      </c>
      <c r="S147" s="11" t="str">
        <f t="shared" si="50"/>
        <v>X</v>
      </c>
    </row>
    <row r="148" spans="1:19" ht="79.8" x14ac:dyDescent="0.2">
      <c r="A148" s="65" t="s">
        <v>348</v>
      </c>
      <c r="B148" s="66" t="s">
        <v>351</v>
      </c>
      <c r="C148" s="67" t="s">
        <v>352</v>
      </c>
      <c r="D148" s="68"/>
      <c r="E148" s="68"/>
      <c r="F148" s="68"/>
      <c r="G148" s="68"/>
      <c r="H148" s="8" t="str">
        <f t="shared" si="48"/>
        <v>X</v>
      </c>
      <c r="I148" s="9" t="str">
        <f t="shared" si="48"/>
        <v>X</v>
      </c>
      <c r="J148" s="8"/>
      <c r="K148" s="10"/>
      <c r="L148" s="9"/>
      <c r="M148" s="8" t="str">
        <f t="shared" si="49"/>
        <v>X</v>
      </c>
      <c r="N148" s="10" t="str">
        <f t="shared" si="49"/>
        <v>X</v>
      </c>
      <c r="O148" s="9" t="str">
        <f t="shared" si="49"/>
        <v>X</v>
      </c>
      <c r="P148" s="96" t="str">
        <f t="shared" si="49"/>
        <v>X</v>
      </c>
      <c r="Q148" s="10" t="str">
        <f t="shared" si="49"/>
        <v>X</v>
      </c>
      <c r="R148" s="9" t="str">
        <f t="shared" si="49"/>
        <v>X</v>
      </c>
      <c r="S148" s="11" t="str">
        <f t="shared" si="50"/>
        <v>X</v>
      </c>
    </row>
    <row r="149" spans="1:19" ht="91.2" x14ac:dyDescent="0.2">
      <c r="A149" s="65" t="s">
        <v>348</v>
      </c>
      <c r="B149" s="66" t="s">
        <v>353</v>
      </c>
      <c r="C149" s="67" t="s">
        <v>354</v>
      </c>
      <c r="D149" s="68"/>
      <c r="E149" s="68"/>
      <c r="F149" s="68"/>
      <c r="G149" s="68"/>
      <c r="H149" s="8" t="str">
        <f t="shared" si="48"/>
        <v>X</v>
      </c>
      <c r="I149" s="9" t="str">
        <f t="shared" si="48"/>
        <v>X</v>
      </c>
      <c r="J149" s="8"/>
      <c r="K149" s="10"/>
      <c r="L149" s="9"/>
      <c r="M149" s="8" t="str">
        <f t="shared" si="49"/>
        <v>X</v>
      </c>
      <c r="N149" s="10" t="str">
        <f t="shared" si="49"/>
        <v>X</v>
      </c>
      <c r="O149" s="9" t="str">
        <f t="shared" si="49"/>
        <v>X</v>
      </c>
      <c r="P149" s="96" t="str">
        <f t="shared" si="49"/>
        <v>X</v>
      </c>
      <c r="Q149" s="10" t="str">
        <f t="shared" si="49"/>
        <v>X</v>
      </c>
      <c r="R149" s="9" t="str">
        <f t="shared" si="49"/>
        <v>X</v>
      </c>
      <c r="S149" s="11" t="str">
        <f t="shared" si="50"/>
        <v>X</v>
      </c>
    </row>
    <row r="150" spans="1:19" ht="79.8" x14ac:dyDescent="0.2">
      <c r="A150" s="65" t="s">
        <v>355</v>
      </c>
      <c r="B150" s="66" t="s">
        <v>356</v>
      </c>
      <c r="C150" s="67" t="s">
        <v>357</v>
      </c>
      <c r="D150" s="68"/>
      <c r="E150" s="68"/>
      <c r="F150" s="68"/>
      <c r="G150" s="68"/>
      <c r="H150" s="8" t="str">
        <f t="shared" si="48"/>
        <v>X</v>
      </c>
      <c r="I150" s="9" t="str">
        <f t="shared" si="48"/>
        <v>X</v>
      </c>
      <c r="J150" s="8"/>
      <c r="K150" s="10"/>
      <c r="L150" s="9"/>
      <c r="M150" s="8" t="str">
        <f t="shared" ref="M150:R164" si="51">IF($F$6="X","X","")</f>
        <v>X</v>
      </c>
      <c r="N150" s="10" t="str">
        <f t="shared" si="51"/>
        <v>X</v>
      </c>
      <c r="O150" s="9" t="str">
        <f t="shared" si="51"/>
        <v>X</v>
      </c>
      <c r="P150" s="96" t="str">
        <f t="shared" si="51"/>
        <v>X</v>
      </c>
      <c r="Q150" s="10" t="str">
        <f t="shared" si="51"/>
        <v>X</v>
      </c>
      <c r="R150" s="9" t="str">
        <f t="shared" si="51"/>
        <v>X</v>
      </c>
      <c r="S150" s="11" t="str">
        <f t="shared" si="50"/>
        <v>X</v>
      </c>
    </row>
    <row r="151" spans="1:19" ht="57" x14ac:dyDescent="0.2">
      <c r="A151" s="65" t="s">
        <v>355</v>
      </c>
      <c r="B151" s="66" t="s">
        <v>358</v>
      </c>
      <c r="C151" s="67" t="s">
        <v>359</v>
      </c>
      <c r="D151" s="68"/>
      <c r="E151" s="68"/>
      <c r="F151" s="68"/>
      <c r="G151" s="68"/>
      <c r="H151" s="8" t="str">
        <f t="shared" si="48"/>
        <v>X</v>
      </c>
      <c r="I151" s="9" t="str">
        <f t="shared" si="48"/>
        <v>X</v>
      </c>
      <c r="J151" s="8"/>
      <c r="K151" s="10"/>
      <c r="L151" s="9"/>
      <c r="M151" s="8" t="str">
        <f t="shared" si="51"/>
        <v>X</v>
      </c>
      <c r="N151" s="10" t="str">
        <f t="shared" si="51"/>
        <v>X</v>
      </c>
      <c r="O151" s="9" t="str">
        <f t="shared" si="51"/>
        <v>X</v>
      </c>
      <c r="P151" s="96" t="str">
        <f t="shared" si="51"/>
        <v>X</v>
      </c>
      <c r="Q151" s="10" t="str">
        <f t="shared" si="51"/>
        <v>X</v>
      </c>
      <c r="R151" s="9" t="str">
        <f t="shared" si="51"/>
        <v>X</v>
      </c>
      <c r="S151" s="11" t="str">
        <f t="shared" si="50"/>
        <v>X</v>
      </c>
    </row>
    <row r="152" spans="1:19" ht="34.200000000000003" x14ac:dyDescent="0.2">
      <c r="A152" s="65" t="s">
        <v>355</v>
      </c>
      <c r="B152" s="66" t="s">
        <v>360</v>
      </c>
      <c r="C152" s="67" t="s">
        <v>361</v>
      </c>
      <c r="D152" s="68"/>
      <c r="E152" s="68"/>
      <c r="F152" s="68"/>
      <c r="G152" s="68"/>
      <c r="H152" s="8" t="str">
        <f t="shared" si="48"/>
        <v>X</v>
      </c>
      <c r="I152" s="9" t="str">
        <f t="shared" si="48"/>
        <v>X</v>
      </c>
      <c r="J152" s="8"/>
      <c r="K152" s="10"/>
      <c r="L152" s="9"/>
      <c r="M152" s="8" t="str">
        <f t="shared" si="51"/>
        <v>X</v>
      </c>
      <c r="N152" s="10" t="str">
        <f t="shared" si="51"/>
        <v>X</v>
      </c>
      <c r="O152" s="9" t="str">
        <f t="shared" si="51"/>
        <v>X</v>
      </c>
      <c r="P152" s="96" t="str">
        <f t="shared" si="51"/>
        <v>X</v>
      </c>
      <c r="Q152" s="10" t="str">
        <f t="shared" si="51"/>
        <v>X</v>
      </c>
      <c r="R152" s="9" t="str">
        <f t="shared" si="51"/>
        <v>X</v>
      </c>
      <c r="S152" s="11" t="str">
        <f t="shared" si="50"/>
        <v>X</v>
      </c>
    </row>
    <row r="153" spans="1:19" ht="91.2" x14ac:dyDescent="0.2">
      <c r="A153" s="65" t="s">
        <v>355</v>
      </c>
      <c r="B153" s="66" t="s">
        <v>362</v>
      </c>
      <c r="C153" s="67" t="s">
        <v>363</v>
      </c>
      <c r="D153" s="68"/>
      <c r="E153" s="68"/>
      <c r="F153" s="68"/>
      <c r="G153" s="68"/>
      <c r="H153" s="8" t="str">
        <f t="shared" si="48"/>
        <v>X</v>
      </c>
      <c r="I153" s="9" t="str">
        <f t="shared" si="48"/>
        <v>X</v>
      </c>
      <c r="J153" s="8"/>
      <c r="K153" s="10"/>
      <c r="L153" s="9"/>
      <c r="M153" s="8" t="str">
        <f t="shared" si="51"/>
        <v>X</v>
      </c>
      <c r="N153" s="10" t="str">
        <f t="shared" si="51"/>
        <v>X</v>
      </c>
      <c r="O153" s="9" t="str">
        <f t="shared" si="51"/>
        <v>X</v>
      </c>
      <c r="P153" s="96" t="str">
        <f t="shared" si="51"/>
        <v>X</v>
      </c>
      <c r="Q153" s="10" t="str">
        <f t="shared" si="51"/>
        <v>X</v>
      </c>
      <c r="R153" s="9" t="str">
        <f t="shared" si="51"/>
        <v>X</v>
      </c>
      <c r="S153" s="11" t="str">
        <f t="shared" si="50"/>
        <v>X</v>
      </c>
    </row>
    <row r="154" spans="1:19" ht="91.2" x14ac:dyDescent="0.2">
      <c r="A154" s="65" t="s">
        <v>355</v>
      </c>
      <c r="B154" s="66" t="s">
        <v>364</v>
      </c>
      <c r="C154" s="67" t="s">
        <v>365</v>
      </c>
      <c r="D154" s="68"/>
      <c r="E154" s="68"/>
      <c r="F154" s="68"/>
      <c r="G154" s="68"/>
      <c r="H154" s="8" t="str">
        <f t="shared" si="48"/>
        <v>X</v>
      </c>
      <c r="I154" s="9" t="str">
        <f t="shared" si="48"/>
        <v>X</v>
      </c>
      <c r="J154" s="8"/>
      <c r="K154" s="10"/>
      <c r="L154" s="9"/>
      <c r="M154" s="8" t="str">
        <f t="shared" si="51"/>
        <v>X</v>
      </c>
      <c r="N154" s="10" t="str">
        <f t="shared" si="51"/>
        <v>X</v>
      </c>
      <c r="O154" s="9" t="str">
        <f t="shared" si="51"/>
        <v>X</v>
      </c>
      <c r="P154" s="96" t="str">
        <f t="shared" si="51"/>
        <v>X</v>
      </c>
      <c r="Q154" s="10" t="str">
        <f t="shared" si="51"/>
        <v>X</v>
      </c>
      <c r="R154" s="9" t="str">
        <f t="shared" si="51"/>
        <v>X</v>
      </c>
      <c r="S154" s="11" t="str">
        <f t="shared" si="50"/>
        <v>X</v>
      </c>
    </row>
    <row r="155" spans="1:19" ht="57" x14ac:dyDescent="0.2">
      <c r="A155" s="65" t="s">
        <v>355</v>
      </c>
      <c r="B155" s="66" t="s">
        <v>366</v>
      </c>
      <c r="C155" s="67" t="s">
        <v>367</v>
      </c>
      <c r="D155" s="68"/>
      <c r="E155" s="68"/>
      <c r="F155" s="68"/>
      <c r="G155" s="68"/>
      <c r="H155" s="8" t="str">
        <f t="shared" si="48"/>
        <v>X</v>
      </c>
      <c r="I155" s="9" t="str">
        <f t="shared" si="48"/>
        <v>X</v>
      </c>
      <c r="J155" s="8"/>
      <c r="K155" s="10"/>
      <c r="L155" s="9"/>
      <c r="M155" s="8" t="str">
        <f t="shared" si="51"/>
        <v>X</v>
      </c>
      <c r="N155" s="10" t="str">
        <f t="shared" si="51"/>
        <v>X</v>
      </c>
      <c r="O155" s="9" t="str">
        <f t="shared" si="51"/>
        <v>X</v>
      </c>
      <c r="P155" s="96" t="str">
        <f t="shared" si="51"/>
        <v>X</v>
      </c>
      <c r="Q155" s="10" t="str">
        <f t="shared" si="51"/>
        <v>X</v>
      </c>
      <c r="R155" s="9" t="str">
        <f t="shared" si="51"/>
        <v>X</v>
      </c>
      <c r="S155" s="11" t="str">
        <f t="shared" si="50"/>
        <v>X</v>
      </c>
    </row>
    <row r="156" spans="1:19" ht="68.400000000000006" x14ac:dyDescent="0.2">
      <c r="A156" s="65" t="s">
        <v>355</v>
      </c>
      <c r="B156" s="66" t="s">
        <v>368</v>
      </c>
      <c r="C156" s="67" t="s">
        <v>369</v>
      </c>
      <c r="D156" s="68"/>
      <c r="E156" s="68"/>
      <c r="F156" s="68"/>
      <c r="G156" s="68"/>
      <c r="H156" s="8" t="str">
        <f t="shared" si="48"/>
        <v>X</v>
      </c>
      <c r="I156" s="9" t="str">
        <f t="shared" si="48"/>
        <v>X</v>
      </c>
      <c r="J156" s="8"/>
      <c r="K156" s="10"/>
      <c r="L156" s="9"/>
      <c r="M156" s="8" t="str">
        <f t="shared" si="51"/>
        <v>X</v>
      </c>
      <c r="N156" s="10" t="str">
        <f t="shared" si="51"/>
        <v>X</v>
      </c>
      <c r="O156" s="9" t="str">
        <f t="shared" si="51"/>
        <v>X</v>
      </c>
      <c r="P156" s="96" t="str">
        <f t="shared" si="51"/>
        <v>X</v>
      </c>
      <c r="Q156" s="10" t="str">
        <f t="shared" si="51"/>
        <v>X</v>
      </c>
      <c r="R156" s="9" t="str">
        <f t="shared" si="51"/>
        <v>X</v>
      </c>
      <c r="S156" s="11" t="str">
        <f t="shared" si="50"/>
        <v>X</v>
      </c>
    </row>
    <row r="157" spans="1:19" ht="57" x14ac:dyDescent="0.2">
      <c r="A157" s="65" t="s">
        <v>355</v>
      </c>
      <c r="B157" s="66" t="s">
        <v>370</v>
      </c>
      <c r="C157" s="67" t="s">
        <v>371</v>
      </c>
      <c r="D157" s="68"/>
      <c r="E157" s="68"/>
      <c r="F157" s="68"/>
      <c r="G157" s="68"/>
      <c r="H157" s="8" t="str">
        <f t="shared" si="48"/>
        <v>X</v>
      </c>
      <c r="I157" s="9" t="str">
        <f t="shared" si="48"/>
        <v>X</v>
      </c>
      <c r="J157" s="8"/>
      <c r="K157" s="10"/>
      <c r="L157" s="9"/>
      <c r="M157" s="8" t="str">
        <f t="shared" si="51"/>
        <v>X</v>
      </c>
      <c r="N157" s="10" t="str">
        <f t="shared" si="51"/>
        <v>X</v>
      </c>
      <c r="O157" s="9" t="str">
        <f t="shared" si="51"/>
        <v>X</v>
      </c>
      <c r="P157" s="96" t="str">
        <f t="shared" si="51"/>
        <v>X</v>
      </c>
      <c r="Q157" s="10" t="str">
        <f t="shared" si="51"/>
        <v>X</v>
      </c>
      <c r="R157" s="9" t="str">
        <f t="shared" si="51"/>
        <v>X</v>
      </c>
      <c r="S157" s="11" t="str">
        <f t="shared" si="50"/>
        <v>X</v>
      </c>
    </row>
    <row r="158" spans="1:19" ht="79.8" x14ac:dyDescent="0.2">
      <c r="A158" s="65" t="s">
        <v>355</v>
      </c>
      <c r="B158" s="66" t="s">
        <v>372</v>
      </c>
      <c r="C158" s="67" t="s">
        <v>373</v>
      </c>
      <c r="D158" s="68"/>
      <c r="E158" s="68"/>
      <c r="F158" s="68"/>
      <c r="G158" s="68"/>
      <c r="H158" s="8" t="str">
        <f t="shared" si="48"/>
        <v>X</v>
      </c>
      <c r="I158" s="9" t="str">
        <f t="shared" si="48"/>
        <v>X</v>
      </c>
      <c r="J158" s="8"/>
      <c r="K158" s="10"/>
      <c r="L158" s="9"/>
      <c r="M158" s="8" t="str">
        <f t="shared" si="51"/>
        <v>X</v>
      </c>
      <c r="N158" s="10" t="str">
        <f t="shared" si="51"/>
        <v>X</v>
      </c>
      <c r="O158" s="9" t="str">
        <f t="shared" si="51"/>
        <v>X</v>
      </c>
      <c r="P158" s="96" t="str">
        <f t="shared" si="51"/>
        <v>X</v>
      </c>
      <c r="Q158" s="10" t="str">
        <f t="shared" si="51"/>
        <v>X</v>
      </c>
      <c r="R158" s="9" t="str">
        <f t="shared" si="51"/>
        <v>X</v>
      </c>
      <c r="S158" s="11" t="str">
        <f t="shared" si="50"/>
        <v>X</v>
      </c>
    </row>
    <row r="159" spans="1:19" ht="45.6" x14ac:dyDescent="0.2">
      <c r="A159" s="65" t="s">
        <v>355</v>
      </c>
      <c r="B159" s="66" t="s">
        <v>374</v>
      </c>
      <c r="C159" s="67" t="s">
        <v>375</v>
      </c>
      <c r="D159" s="68"/>
      <c r="E159" s="68"/>
      <c r="F159" s="68"/>
      <c r="G159" s="68"/>
      <c r="H159" s="8" t="str">
        <f t="shared" si="48"/>
        <v>X</v>
      </c>
      <c r="I159" s="9" t="str">
        <f t="shared" si="48"/>
        <v>X</v>
      </c>
      <c r="J159" s="8"/>
      <c r="K159" s="10"/>
      <c r="L159" s="9"/>
      <c r="M159" s="8" t="str">
        <f t="shared" si="51"/>
        <v>X</v>
      </c>
      <c r="N159" s="10" t="str">
        <f t="shared" si="51"/>
        <v>X</v>
      </c>
      <c r="O159" s="9" t="str">
        <f t="shared" si="51"/>
        <v>X</v>
      </c>
      <c r="P159" s="96" t="str">
        <f t="shared" si="51"/>
        <v>X</v>
      </c>
      <c r="Q159" s="10" t="str">
        <f t="shared" si="51"/>
        <v>X</v>
      </c>
      <c r="R159" s="9" t="str">
        <f t="shared" si="51"/>
        <v>X</v>
      </c>
      <c r="S159" s="11" t="str">
        <f t="shared" si="50"/>
        <v>X</v>
      </c>
    </row>
    <row r="160" spans="1:19" ht="159.6" x14ac:dyDescent="0.2">
      <c r="A160" s="65" t="s">
        <v>355</v>
      </c>
      <c r="B160" s="66" t="s">
        <v>376</v>
      </c>
      <c r="C160" s="67" t="s">
        <v>377</v>
      </c>
      <c r="D160" s="68"/>
      <c r="E160" s="68"/>
      <c r="F160" s="68"/>
      <c r="G160" s="68"/>
      <c r="H160" s="8" t="str">
        <f t="shared" si="48"/>
        <v>X</v>
      </c>
      <c r="I160" s="9" t="str">
        <f t="shared" si="48"/>
        <v>X</v>
      </c>
      <c r="J160" s="8"/>
      <c r="K160" s="10"/>
      <c r="L160" s="9"/>
      <c r="M160" s="8" t="str">
        <f t="shared" si="51"/>
        <v>X</v>
      </c>
      <c r="N160" s="10" t="str">
        <f t="shared" si="51"/>
        <v>X</v>
      </c>
      <c r="O160" s="9" t="str">
        <f t="shared" si="51"/>
        <v>X</v>
      </c>
      <c r="P160" s="96" t="str">
        <f t="shared" si="51"/>
        <v>X</v>
      </c>
      <c r="Q160" s="10" t="str">
        <f t="shared" si="51"/>
        <v>X</v>
      </c>
      <c r="R160" s="9" t="str">
        <f t="shared" si="51"/>
        <v>X</v>
      </c>
      <c r="S160" s="11" t="str">
        <f t="shared" si="50"/>
        <v>X</v>
      </c>
    </row>
    <row r="161" spans="1:992" ht="159.6" x14ac:dyDescent="0.2">
      <c r="A161" s="65" t="s">
        <v>355</v>
      </c>
      <c r="B161" s="66" t="s">
        <v>378</v>
      </c>
      <c r="C161" s="67" t="s">
        <v>379</v>
      </c>
      <c r="D161" s="68"/>
      <c r="E161" s="68"/>
      <c r="F161" s="68"/>
      <c r="G161" s="68"/>
      <c r="H161" s="8" t="str">
        <f t="shared" si="48"/>
        <v>X</v>
      </c>
      <c r="I161" s="9" t="str">
        <f t="shared" si="48"/>
        <v>X</v>
      </c>
      <c r="J161" s="8"/>
      <c r="K161" s="10"/>
      <c r="L161" s="9"/>
      <c r="M161" s="8" t="str">
        <f t="shared" si="51"/>
        <v>X</v>
      </c>
      <c r="N161" s="10" t="str">
        <f t="shared" si="51"/>
        <v>X</v>
      </c>
      <c r="O161" s="9" t="str">
        <f t="shared" si="51"/>
        <v>X</v>
      </c>
      <c r="P161" s="96" t="str">
        <f t="shared" si="51"/>
        <v>X</v>
      </c>
      <c r="Q161" s="10" t="str">
        <f t="shared" si="51"/>
        <v>X</v>
      </c>
      <c r="R161" s="9" t="str">
        <f t="shared" si="51"/>
        <v>X</v>
      </c>
      <c r="S161" s="11" t="str">
        <f t="shared" si="50"/>
        <v>X</v>
      </c>
    </row>
    <row r="162" spans="1:992" ht="114" x14ac:dyDescent="0.2">
      <c r="A162" s="65" t="s">
        <v>355</v>
      </c>
      <c r="B162" s="66" t="s">
        <v>380</v>
      </c>
      <c r="C162" s="67" t="s">
        <v>381</v>
      </c>
      <c r="D162" s="68"/>
      <c r="E162" s="68"/>
      <c r="F162" s="68"/>
      <c r="G162" s="68"/>
      <c r="H162" s="8" t="str">
        <f t="shared" si="48"/>
        <v>X</v>
      </c>
      <c r="I162" s="9" t="str">
        <f t="shared" si="48"/>
        <v>X</v>
      </c>
      <c r="J162" s="8"/>
      <c r="K162" s="10"/>
      <c r="L162" s="9"/>
      <c r="M162" s="8" t="str">
        <f t="shared" si="51"/>
        <v>X</v>
      </c>
      <c r="N162" s="10" t="str">
        <f t="shared" si="51"/>
        <v>X</v>
      </c>
      <c r="O162" s="9" t="str">
        <f t="shared" si="51"/>
        <v>X</v>
      </c>
      <c r="P162" s="96" t="str">
        <f t="shared" si="51"/>
        <v>X</v>
      </c>
      <c r="Q162" s="10" t="str">
        <f t="shared" si="51"/>
        <v>X</v>
      </c>
      <c r="R162" s="9" t="str">
        <f t="shared" si="51"/>
        <v>X</v>
      </c>
      <c r="S162" s="11" t="str">
        <f t="shared" si="50"/>
        <v>X</v>
      </c>
    </row>
    <row r="163" spans="1:992" ht="79.8" x14ac:dyDescent="0.2">
      <c r="A163" s="65" t="s">
        <v>382</v>
      </c>
      <c r="B163" s="66" t="s">
        <v>383</v>
      </c>
      <c r="C163" s="67" t="s">
        <v>384</v>
      </c>
      <c r="D163" s="68"/>
      <c r="E163" s="68"/>
      <c r="F163" s="68"/>
      <c r="G163" s="68"/>
      <c r="H163" s="8" t="str">
        <f t="shared" si="48"/>
        <v>X</v>
      </c>
      <c r="I163" s="9" t="str">
        <f t="shared" si="48"/>
        <v>X</v>
      </c>
      <c r="J163" s="8"/>
      <c r="K163" s="10"/>
      <c r="L163" s="9"/>
      <c r="M163" s="8" t="str">
        <f t="shared" si="51"/>
        <v>X</v>
      </c>
      <c r="N163" s="10" t="str">
        <f t="shared" si="51"/>
        <v>X</v>
      </c>
      <c r="O163" s="9" t="str">
        <f t="shared" si="51"/>
        <v>X</v>
      </c>
      <c r="P163" s="96" t="str">
        <f t="shared" si="51"/>
        <v>X</v>
      </c>
      <c r="Q163" s="10" t="str">
        <f t="shared" si="51"/>
        <v>X</v>
      </c>
      <c r="R163" s="9" t="str">
        <f t="shared" si="51"/>
        <v>X</v>
      </c>
      <c r="S163" s="11" t="str">
        <f t="shared" si="50"/>
        <v>X</v>
      </c>
    </row>
    <row r="164" spans="1:992" s="56" customFormat="1" ht="91.2" x14ac:dyDescent="0.2">
      <c r="A164" s="65" t="s">
        <v>382</v>
      </c>
      <c r="B164" s="66" t="s">
        <v>385</v>
      </c>
      <c r="C164" s="67" t="s">
        <v>386</v>
      </c>
      <c r="D164" s="68"/>
      <c r="E164" s="68"/>
      <c r="F164" s="68"/>
      <c r="G164" s="68"/>
      <c r="H164" s="8" t="str">
        <f t="shared" si="48"/>
        <v>X</v>
      </c>
      <c r="I164" s="9" t="str">
        <f t="shared" si="48"/>
        <v>X</v>
      </c>
      <c r="J164" s="8"/>
      <c r="K164" s="10"/>
      <c r="L164" s="9"/>
      <c r="M164" s="8" t="str">
        <f t="shared" si="51"/>
        <v>X</v>
      </c>
      <c r="N164" s="10" t="str">
        <f t="shared" si="51"/>
        <v>X</v>
      </c>
      <c r="O164" s="9" t="str">
        <f t="shared" si="51"/>
        <v>X</v>
      </c>
      <c r="P164" s="96" t="str">
        <f t="shared" si="51"/>
        <v>X</v>
      </c>
      <c r="Q164" s="10" t="str">
        <f t="shared" si="51"/>
        <v>X</v>
      </c>
      <c r="R164" s="9" t="str">
        <f t="shared" si="51"/>
        <v>X</v>
      </c>
      <c r="S164" s="11" t="str">
        <f t="shared" si="50"/>
        <v>X</v>
      </c>
      <c r="X164" s="57"/>
      <c r="Y164" s="57"/>
      <c r="Z164" s="57"/>
      <c r="AA164" s="57"/>
      <c r="AB164" s="57"/>
      <c r="AC164" s="57"/>
      <c r="AD164" s="57"/>
      <c r="AE164" s="57"/>
      <c r="AF164" s="57"/>
      <c r="AG164" s="57"/>
      <c r="AH164" s="57"/>
      <c r="AI164" s="57"/>
      <c r="AJ164" s="57"/>
      <c r="AK164" s="57"/>
      <c r="AL164" s="57"/>
      <c r="AM164" s="57"/>
      <c r="AN164" s="57"/>
      <c r="AO164" s="57"/>
      <c r="AP164" s="57"/>
      <c r="AQ164" s="57"/>
      <c r="AR164" s="57"/>
      <c r="AS164" s="57"/>
      <c r="AT164" s="57"/>
      <c r="AU164" s="57"/>
      <c r="AV164" s="57"/>
      <c r="AW164" s="57"/>
      <c r="AX164" s="57"/>
      <c r="AY164" s="57"/>
      <c r="AZ164" s="57"/>
      <c r="BA164" s="57"/>
      <c r="BB164" s="57"/>
      <c r="BC164" s="57"/>
      <c r="BD164" s="57"/>
      <c r="BE164" s="57"/>
      <c r="BF164" s="57"/>
      <c r="BG164" s="57"/>
      <c r="BH164" s="57"/>
      <c r="BI164" s="57"/>
      <c r="BJ164" s="57"/>
      <c r="BK164" s="57"/>
      <c r="BL164" s="57"/>
      <c r="BM164" s="57"/>
      <c r="BN164" s="57"/>
      <c r="BO164" s="57"/>
      <c r="BP164" s="57"/>
      <c r="BQ164" s="57"/>
      <c r="BR164" s="57"/>
      <c r="BS164" s="57"/>
      <c r="BT164" s="57"/>
      <c r="BU164" s="57"/>
      <c r="BV164" s="57"/>
      <c r="BW164" s="57"/>
      <c r="BX164" s="57"/>
      <c r="BY164" s="57"/>
      <c r="BZ164" s="57"/>
      <c r="CA164" s="57"/>
      <c r="CB164" s="57"/>
      <c r="CC164" s="57"/>
      <c r="CD164" s="57"/>
      <c r="CE164" s="57"/>
      <c r="CF164" s="57"/>
      <c r="CG164" s="57"/>
      <c r="CH164" s="57"/>
      <c r="CI164" s="57"/>
      <c r="CJ164" s="57"/>
      <c r="CK164" s="57"/>
      <c r="CL164" s="57"/>
      <c r="CM164" s="57"/>
      <c r="CN164" s="57"/>
      <c r="CO164" s="57"/>
      <c r="CP164" s="57"/>
      <c r="CQ164" s="57"/>
      <c r="CR164" s="57"/>
      <c r="CS164" s="57"/>
      <c r="CT164" s="57"/>
      <c r="CU164" s="57"/>
      <c r="CV164" s="57"/>
      <c r="CW164" s="57"/>
      <c r="CX164" s="57"/>
      <c r="CY164" s="57"/>
      <c r="CZ164" s="57"/>
      <c r="DA164" s="57"/>
      <c r="DB164" s="57"/>
      <c r="DC164" s="57"/>
      <c r="DD164" s="57"/>
      <c r="DE164" s="57"/>
      <c r="DF164" s="57"/>
      <c r="DG164" s="57"/>
      <c r="DH164" s="57"/>
      <c r="DI164" s="57"/>
      <c r="DJ164" s="57"/>
      <c r="DK164" s="57"/>
      <c r="DL164" s="57"/>
      <c r="DM164" s="57"/>
      <c r="DN164" s="57"/>
      <c r="DO164" s="57"/>
      <c r="DP164" s="57"/>
      <c r="DQ164" s="57"/>
      <c r="DR164" s="57"/>
      <c r="DS164" s="57"/>
      <c r="DT164" s="57"/>
      <c r="DU164" s="57"/>
      <c r="DV164" s="57"/>
      <c r="DW164" s="57"/>
      <c r="DX164" s="57"/>
      <c r="DY164" s="57"/>
      <c r="DZ164" s="57"/>
      <c r="EA164" s="57"/>
      <c r="EB164" s="57"/>
      <c r="EC164" s="57"/>
      <c r="ED164" s="57"/>
      <c r="EE164" s="57"/>
      <c r="EF164" s="57"/>
      <c r="EG164" s="57"/>
      <c r="EH164" s="57"/>
      <c r="EI164" s="57"/>
      <c r="EJ164" s="57"/>
      <c r="EK164" s="57"/>
      <c r="EL164" s="57"/>
      <c r="EM164" s="57"/>
      <c r="EN164" s="57"/>
      <c r="EO164" s="57"/>
      <c r="EP164" s="57"/>
      <c r="EQ164" s="57"/>
      <c r="ER164" s="57"/>
      <c r="ES164" s="57"/>
      <c r="ET164" s="57"/>
      <c r="EU164" s="57"/>
      <c r="EV164" s="57"/>
      <c r="EW164" s="57"/>
      <c r="EX164" s="57"/>
      <c r="EY164" s="57"/>
      <c r="EZ164" s="57"/>
      <c r="FA164" s="57"/>
      <c r="FB164" s="57"/>
      <c r="FC164" s="57"/>
      <c r="FD164" s="57"/>
      <c r="FE164" s="57"/>
      <c r="FF164" s="57"/>
      <c r="FG164" s="57"/>
      <c r="FH164" s="57"/>
      <c r="FI164" s="57"/>
      <c r="FJ164" s="57"/>
      <c r="FK164" s="57"/>
      <c r="FL164" s="57"/>
      <c r="FM164" s="57"/>
      <c r="FN164" s="57"/>
      <c r="FO164" s="57"/>
      <c r="FP164" s="57"/>
      <c r="FQ164" s="57"/>
      <c r="FR164" s="57"/>
      <c r="FS164" s="57"/>
      <c r="FT164" s="57"/>
      <c r="FU164" s="57"/>
      <c r="FV164" s="57"/>
      <c r="FW164" s="57"/>
      <c r="FX164" s="57"/>
      <c r="FY164" s="57"/>
      <c r="FZ164" s="57"/>
      <c r="GA164" s="57"/>
      <c r="GB164" s="57"/>
      <c r="GC164" s="57"/>
      <c r="GD164" s="57"/>
      <c r="GE164" s="57"/>
      <c r="GF164" s="57"/>
      <c r="GG164" s="57"/>
      <c r="GH164" s="57"/>
      <c r="GI164" s="57"/>
      <c r="GJ164" s="57"/>
      <c r="GK164" s="57"/>
      <c r="GL164" s="57"/>
      <c r="GM164" s="57"/>
      <c r="GN164" s="57"/>
      <c r="GO164" s="57"/>
      <c r="GP164" s="57"/>
      <c r="GQ164" s="57"/>
      <c r="GR164" s="57"/>
      <c r="GS164" s="57"/>
      <c r="GT164" s="57"/>
      <c r="GU164" s="57"/>
      <c r="GV164" s="57"/>
      <c r="GW164" s="57"/>
      <c r="GX164" s="57"/>
      <c r="GY164" s="57"/>
      <c r="GZ164" s="57"/>
      <c r="HA164" s="57"/>
      <c r="HB164" s="57"/>
      <c r="HC164" s="57"/>
      <c r="HD164" s="57"/>
      <c r="HE164" s="57"/>
      <c r="HF164" s="57"/>
      <c r="HG164" s="57"/>
      <c r="HH164" s="57"/>
      <c r="HI164" s="57"/>
      <c r="HJ164" s="57"/>
      <c r="HK164" s="57"/>
      <c r="HL164" s="57"/>
      <c r="HM164" s="57"/>
      <c r="HN164" s="57"/>
      <c r="HO164" s="57"/>
      <c r="HP164" s="57"/>
      <c r="HQ164" s="57"/>
      <c r="HR164" s="57"/>
      <c r="HS164" s="57"/>
      <c r="HT164" s="57"/>
      <c r="HU164" s="57"/>
      <c r="HV164" s="57"/>
      <c r="HW164" s="57"/>
      <c r="HX164" s="57"/>
      <c r="HY164" s="57"/>
      <c r="HZ164" s="57"/>
      <c r="IA164" s="57"/>
      <c r="IB164" s="57"/>
      <c r="IC164" s="57"/>
      <c r="ID164" s="57"/>
      <c r="IE164" s="57"/>
      <c r="IF164" s="57"/>
      <c r="IG164" s="57"/>
      <c r="IH164" s="57"/>
      <c r="II164" s="57"/>
      <c r="IJ164" s="57"/>
      <c r="IK164" s="57"/>
      <c r="IL164" s="57"/>
      <c r="IM164" s="57"/>
      <c r="IN164" s="57"/>
      <c r="IO164" s="57"/>
      <c r="IP164" s="57"/>
      <c r="IQ164" s="57"/>
      <c r="IR164" s="57"/>
      <c r="IS164" s="57"/>
      <c r="IT164" s="57"/>
      <c r="IU164" s="57"/>
      <c r="IV164" s="57"/>
      <c r="IW164" s="57"/>
      <c r="IX164" s="57"/>
      <c r="IY164" s="57"/>
      <c r="IZ164" s="57"/>
      <c r="JA164" s="57"/>
      <c r="JB164" s="57"/>
      <c r="JC164" s="57"/>
      <c r="JD164" s="57"/>
      <c r="JE164" s="57"/>
      <c r="JF164" s="57"/>
      <c r="JG164" s="57"/>
      <c r="JH164" s="57"/>
      <c r="JI164" s="57"/>
      <c r="JJ164" s="57"/>
      <c r="JK164" s="57"/>
      <c r="JL164" s="57"/>
      <c r="JM164" s="57"/>
      <c r="JN164" s="57"/>
      <c r="JO164" s="57"/>
      <c r="JP164" s="57"/>
      <c r="JQ164" s="57"/>
      <c r="JR164" s="57"/>
      <c r="JS164" s="57"/>
      <c r="JT164" s="57"/>
      <c r="JU164" s="57"/>
      <c r="JV164" s="57"/>
      <c r="JW164" s="57"/>
      <c r="JX164" s="57"/>
      <c r="JY164" s="57"/>
      <c r="JZ164" s="57"/>
      <c r="KA164" s="57"/>
      <c r="KB164" s="57"/>
      <c r="KC164" s="57"/>
      <c r="KD164" s="57"/>
      <c r="KE164" s="57"/>
      <c r="KF164" s="57"/>
      <c r="KG164" s="57"/>
      <c r="KH164" s="57"/>
      <c r="KI164" s="57"/>
      <c r="KJ164" s="57"/>
      <c r="KK164" s="57"/>
      <c r="KL164" s="57"/>
      <c r="KM164" s="57"/>
      <c r="KN164" s="57"/>
      <c r="KO164" s="57"/>
      <c r="KP164" s="57"/>
      <c r="KQ164" s="57"/>
      <c r="KR164" s="57"/>
      <c r="KS164" s="57"/>
      <c r="KT164" s="57"/>
      <c r="KU164" s="57"/>
      <c r="KV164" s="57"/>
      <c r="KW164" s="57"/>
      <c r="KX164" s="57"/>
      <c r="KY164" s="57"/>
      <c r="KZ164" s="57"/>
      <c r="LA164" s="57"/>
      <c r="LB164" s="57"/>
      <c r="LC164" s="57"/>
      <c r="LD164" s="57"/>
      <c r="LE164" s="57"/>
      <c r="LF164" s="57"/>
      <c r="LG164" s="57"/>
      <c r="LH164" s="57"/>
      <c r="LI164" s="57"/>
      <c r="LJ164" s="57"/>
      <c r="LK164" s="57"/>
      <c r="LL164" s="57"/>
      <c r="LM164" s="57"/>
      <c r="LN164" s="57"/>
      <c r="LO164" s="57"/>
      <c r="LP164" s="57"/>
      <c r="LQ164" s="57"/>
      <c r="LR164" s="57"/>
      <c r="LS164" s="57"/>
      <c r="LT164" s="57"/>
      <c r="LU164" s="57"/>
      <c r="LV164" s="57"/>
      <c r="LW164" s="57"/>
      <c r="LX164" s="57"/>
      <c r="LY164" s="57"/>
      <c r="LZ164" s="57"/>
      <c r="MA164" s="57"/>
      <c r="MB164" s="57"/>
      <c r="MC164" s="57"/>
      <c r="MD164" s="57"/>
      <c r="ME164" s="57"/>
      <c r="MF164" s="57"/>
      <c r="MG164" s="57"/>
      <c r="MH164" s="57"/>
      <c r="MI164" s="57"/>
      <c r="MJ164" s="57"/>
      <c r="MK164" s="57"/>
      <c r="ML164" s="57"/>
      <c r="MM164" s="57"/>
      <c r="MN164" s="57"/>
      <c r="MO164" s="57"/>
      <c r="MP164" s="57"/>
      <c r="MQ164" s="57"/>
      <c r="MR164" s="57"/>
      <c r="MS164" s="57"/>
      <c r="MT164" s="57"/>
      <c r="MU164" s="57"/>
      <c r="MV164" s="57"/>
      <c r="MW164" s="57"/>
      <c r="MX164" s="57"/>
      <c r="MY164" s="57"/>
      <c r="MZ164" s="57"/>
      <c r="NA164" s="57"/>
      <c r="NB164" s="57"/>
      <c r="NC164" s="57"/>
      <c r="ND164" s="57"/>
      <c r="NE164" s="57"/>
      <c r="NF164" s="57"/>
      <c r="NG164" s="57"/>
      <c r="NH164" s="57"/>
      <c r="NI164" s="57"/>
      <c r="NJ164" s="57"/>
      <c r="NK164" s="57"/>
      <c r="NL164" s="57"/>
      <c r="NM164" s="57"/>
      <c r="NN164" s="57"/>
      <c r="NO164" s="57"/>
      <c r="NP164" s="57"/>
      <c r="NQ164" s="57"/>
      <c r="NR164" s="57"/>
      <c r="NS164" s="57"/>
      <c r="NT164" s="57"/>
      <c r="NU164" s="57"/>
      <c r="NV164" s="57"/>
      <c r="NW164" s="57"/>
      <c r="NX164" s="57"/>
      <c r="NY164" s="57"/>
      <c r="NZ164" s="57"/>
      <c r="OA164" s="57"/>
      <c r="OB164" s="57"/>
      <c r="OC164" s="57"/>
      <c r="OD164" s="57"/>
      <c r="OE164" s="57"/>
      <c r="OF164" s="57"/>
      <c r="OG164" s="57"/>
      <c r="OH164" s="57"/>
      <c r="OI164" s="57"/>
      <c r="OJ164" s="57"/>
      <c r="OK164" s="57"/>
      <c r="OL164" s="57"/>
      <c r="OM164" s="57"/>
      <c r="ON164" s="57"/>
      <c r="OO164" s="57"/>
      <c r="OP164" s="57"/>
      <c r="OQ164" s="57"/>
      <c r="OR164" s="57"/>
      <c r="OS164" s="57"/>
      <c r="OT164" s="57"/>
      <c r="OU164" s="57"/>
      <c r="OV164" s="57"/>
      <c r="OW164" s="57"/>
      <c r="OX164" s="57"/>
      <c r="OY164" s="57"/>
      <c r="OZ164" s="57"/>
      <c r="PA164" s="57"/>
      <c r="PB164" s="57"/>
      <c r="PC164" s="57"/>
      <c r="PD164" s="57"/>
      <c r="PE164" s="57"/>
      <c r="PF164" s="57"/>
      <c r="PG164" s="57"/>
      <c r="PH164" s="57"/>
      <c r="PI164" s="57"/>
      <c r="PJ164" s="57"/>
      <c r="PK164" s="57"/>
      <c r="PL164" s="57"/>
      <c r="PM164" s="57"/>
      <c r="PN164" s="57"/>
      <c r="PO164" s="57"/>
      <c r="PP164" s="57"/>
      <c r="PQ164" s="57"/>
      <c r="PR164" s="57"/>
      <c r="PS164" s="57"/>
      <c r="PT164" s="57"/>
      <c r="PU164" s="57"/>
      <c r="PV164" s="57"/>
      <c r="PW164" s="57"/>
      <c r="PX164" s="57"/>
      <c r="PY164" s="57"/>
      <c r="PZ164" s="57"/>
      <c r="QA164" s="57"/>
      <c r="QB164" s="57"/>
      <c r="QC164" s="57"/>
      <c r="QD164" s="57"/>
      <c r="QE164" s="57"/>
      <c r="QF164" s="57"/>
      <c r="QG164" s="57"/>
      <c r="QH164" s="57"/>
      <c r="QI164" s="57"/>
      <c r="QJ164" s="57"/>
      <c r="QK164" s="57"/>
      <c r="QL164" s="57"/>
      <c r="QM164" s="57"/>
      <c r="QN164" s="57"/>
      <c r="QO164" s="57"/>
      <c r="QP164" s="57"/>
      <c r="QQ164" s="57"/>
      <c r="QR164" s="57"/>
      <c r="QS164" s="57"/>
      <c r="QT164" s="57"/>
      <c r="QU164" s="57"/>
      <c r="QV164" s="57"/>
      <c r="QW164" s="57"/>
      <c r="QX164" s="57"/>
      <c r="QY164" s="57"/>
      <c r="QZ164" s="57"/>
      <c r="RA164" s="57"/>
      <c r="RB164" s="57"/>
      <c r="RC164" s="57"/>
      <c r="RD164" s="57"/>
      <c r="RE164" s="57"/>
      <c r="RF164" s="57"/>
      <c r="RG164" s="57"/>
      <c r="RH164" s="57"/>
      <c r="RI164" s="57"/>
      <c r="RJ164" s="57"/>
      <c r="RK164" s="57"/>
      <c r="RL164" s="57"/>
      <c r="RM164" s="57"/>
      <c r="RN164" s="57"/>
      <c r="RO164" s="57"/>
      <c r="RP164" s="57"/>
      <c r="RQ164" s="57"/>
      <c r="RR164" s="57"/>
      <c r="RS164" s="57"/>
      <c r="RT164" s="57"/>
      <c r="RU164" s="57"/>
      <c r="RV164" s="57"/>
      <c r="RW164" s="57"/>
      <c r="RX164" s="57"/>
      <c r="RY164" s="57"/>
      <c r="RZ164" s="57"/>
      <c r="SA164" s="57"/>
      <c r="SB164" s="57"/>
      <c r="SC164" s="57"/>
      <c r="SD164" s="57"/>
      <c r="SE164" s="57"/>
      <c r="SF164" s="57"/>
      <c r="SG164" s="57"/>
      <c r="SH164" s="57"/>
      <c r="SI164" s="57"/>
      <c r="SJ164" s="57"/>
      <c r="SK164" s="57"/>
      <c r="SL164" s="57"/>
      <c r="SM164" s="57"/>
      <c r="SN164" s="57"/>
      <c r="SO164" s="57"/>
      <c r="SP164" s="57"/>
      <c r="SQ164" s="57"/>
      <c r="SR164" s="57"/>
      <c r="SS164" s="57"/>
      <c r="ST164" s="57"/>
      <c r="SU164" s="57"/>
      <c r="SV164" s="57"/>
      <c r="SW164" s="57"/>
      <c r="SX164" s="57"/>
      <c r="SY164" s="57"/>
      <c r="SZ164" s="57"/>
      <c r="TA164" s="57"/>
      <c r="TB164" s="57"/>
      <c r="TC164" s="57"/>
      <c r="TD164" s="57"/>
      <c r="TE164" s="57"/>
      <c r="TF164" s="57"/>
      <c r="TG164" s="57"/>
      <c r="TH164" s="57"/>
      <c r="TI164" s="57"/>
      <c r="TJ164" s="57"/>
      <c r="TK164" s="57"/>
      <c r="TL164" s="57"/>
      <c r="TM164" s="57"/>
      <c r="TN164" s="57"/>
      <c r="TO164" s="57"/>
      <c r="TP164" s="57"/>
      <c r="TQ164" s="57"/>
      <c r="TR164" s="57"/>
      <c r="TS164" s="57"/>
      <c r="TT164" s="57"/>
      <c r="TU164" s="57"/>
      <c r="TV164" s="57"/>
      <c r="TW164" s="57"/>
      <c r="TX164" s="57"/>
      <c r="TY164" s="57"/>
      <c r="TZ164" s="57"/>
      <c r="UA164" s="57"/>
      <c r="UB164" s="57"/>
      <c r="UC164" s="57"/>
      <c r="UD164" s="57"/>
      <c r="UE164" s="57"/>
      <c r="UF164" s="57"/>
      <c r="UG164" s="57"/>
      <c r="UH164" s="57"/>
      <c r="UI164" s="57"/>
      <c r="UJ164" s="57"/>
      <c r="UK164" s="57"/>
      <c r="UL164" s="57"/>
      <c r="UM164" s="57"/>
      <c r="UN164" s="57"/>
      <c r="UO164" s="57"/>
      <c r="UP164" s="57"/>
      <c r="UQ164" s="57"/>
      <c r="UR164" s="57"/>
      <c r="US164" s="57"/>
      <c r="UT164" s="57"/>
      <c r="UU164" s="57"/>
      <c r="UV164" s="57"/>
      <c r="UW164" s="57"/>
      <c r="UX164" s="57"/>
      <c r="UY164" s="57"/>
      <c r="UZ164" s="57"/>
      <c r="VA164" s="57"/>
      <c r="VB164" s="57"/>
      <c r="VC164" s="57"/>
      <c r="VD164" s="57"/>
      <c r="VE164" s="57"/>
      <c r="VF164" s="57"/>
      <c r="VG164" s="57"/>
      <c r="VH164" s="57"/>
      <c r="VI164" s="57"/>
      <c r="VJ164" s="57"/>
      <c r="VK164" s="57"/>
      <c r="VL164" s="57"/>
      <c r="VM164" s="57"/>
      <c r="VN164" s="57"/>
      <c r="VO164" s="57"/>
      <c r="VP164" s="57"/>
      <c r="VQ164" s="57"/>
      <c r="VR164" s="57"/>
      <c r="VS164" s="57"/>
      <c r="VT164" s="57"/>
      <c r="VU164" s="57"/>
      <c r="VV164" s="57"/>
      <c r="VW164" s="57"/>
      <c r="VX164" s="57"/>
      <c r="VY164" s="57"/>
      <c r="VZ164" s="57"/>
      <c r="WA164" s="57"/>
      <c r="WB164" s="57"/>
      <c r="WC164" s="57"/>
      <c r="WD164" s="57"/>
      <c r="WE164" s="57"/>
      <c r="WF164" s="57"/>
      <c r="WG164" s="57"/>
      <c r="WH164" s="57"/>
      <c r="WI164" s="57"/>
      <c r="WJ164" s="57"/>
      <c r="WK164" s="57"/>
      <c r="WL164" s="57"/>
      <c r="WM164" s="57"/>
      <c r="WN164" s="57"/>
      <c r="WO164" s="57"/>
      <c r="WP164" s="57"/>
      <c r="WQ164" s="57"/>
      <c r="WR164" s="57"/>
      <c r="WS164" s="57"/>
      <c r="WT164" s="57"/>
      <c r="WU164" s="57"/>
      <c r="WV164" s="57"/>
      <c r="WW164" s="57"/>
      <c r="WX164" s="57"/>
      <c r="WY164" s="57"/>
      <c r="WZ164" s="57"/>
      <c r="XA164" s="57"/>
      <c r="XB164" s="57"/>
      <c r="XC164" s="57"/>
      <c r="XD164" s="57"/>
      <c r="XE164" s="57"/>
      <c r="XF164" s="57"/>
      <c r="XG164" s="57"/>
      <c r="XH164" s="57"/>
      <c r="XI164" s="57"/>
      <c r="XJ164" s="57"/>
      <c r="XK164" s="57"/>
      <c r="XL164" s="57"/>
      <c r="XM164" s="57"/>
      <c r="XN164" s="57"/>
      <c r="XO164" s="57"/>
      <c r="XP164" s="57"/>
      <c r="XQ164" s="57"/>
      <c r="XR164" s="57"/>
      <c r="XS164" s="57"/>
      <c r="XT164" s="57"/>
      <c r="XU164" s="57"/>
      <c r="XV164" s="57"/>
      <c r="XW164" s="57"/>
      <c r="XX164" s="57"/>
      <c r="XY164" s="57"/>
      <c r="XZ164" s="57"/>
      <c r="YA164" s="57"/>
      <c r="YB164" s="57"/>
      <c r="YC164" s="57"/>
      <c r="YD164" s="57"/>
      <c r="YE164" s="57"/>
      <c r="YF164" s="57"/>
      <c r="YG164" s="57"/>
      <c r="YH164" s="57"/>
      <c r="YI164" s="57"/>
      <c r="YJ164" s="57"/>
      <c r="YK164" s="57"/>
      <c r="YL164" s="57"/>
      <c r="YM164" s="57"/>
      <c r="YN164" s="57"/>
      <c r="YO164" s="57"/>
      <c r="YP164" s="57"/>
      <c r="YQ164" s="57"/>
      <c r="YR164" s="57"/>
      <c r="YS164" s="57"/>
      <c r="YT164" s="57"/>
      <c r="YU164" s="57"/>
      <c r="YV164" s="57"/>
      <c r="YW164" s="57"/>
      <c r="YX164" s="57"/>
      <c r="YY164" s="57"/>
      <c r="YZ164" s="57"/>
      <c r="ZA164" s="57"/>
      <c r="ZB164" s="57"/>
      <c r="ZC164" s="57"/>
      <c r="ZD164" s="57"/>
      <c r="ZE164" s="57"/>
      <c r="ZF164" s="57"/>
      <c r="ZG164" s="57"/>
      <c r="ZH164" s="57"/>
      <c r="ZI164" s="57"/>
      <c r="ZJ164" s="57"/>
      <c r="ZK164" s="57"/>
      <c r="ZL164" s="57"/>
      <c r="ZM164" s="57"/>
      <c r="ZN164" s="57"/>
      <c r="ZO164" s="57"/>
      <c r="ZP164" s="57"/>
      <c r="ZQ164" s="57"/>
      <c r="ZR164" s="57"/>
      <c r="ZS164" s="57"/>
      <c r="ZT164" s="57"/>
      <c r="ZU164" s="57"/>
      <c r="ZV164" s="57"/>
      <c r="ZW164" s="57"/>
      <c r="ZX164" s="57"/>
      <c r="ZY164" s="57"/>
      <c r="ZZ164" s="57"/>
      <c r="AAA164" s="57"/>
      <c r="AAB164" s="57"/>
      <c r="AAC164" s="57"/>
      <c r="AAD164" s="57"/>
      <c r="AAE164" s="57"/>
      <c r="AAF164" s="57"/>
      <c r="AAG164" s="57"/>
      <c r="AAH164" s="57"/>
      <c r="AAI164" s="57"/>
      <c r="AAJ164" s="57"/>
      <c r="AAK164" s="57"/>
      <c r="AAL164" s="57"/>
      <c r="AAM164" s="57"/>
      <c r="AAN164" s="57"/>
      <c r="AAO164" s="57"/>
      <c r="AAP164" s="57"/>
      <c r="AAQ164" s="57"/>
      <c r="AAR164" s="57"/>
      <c r="AAS164" s="57"/>
      <c r="AAT164" s="57"/>
      <c r="AAU164" s="57"/>
      <c r="AAV164" s="57"/>
      <c r="AAW164" s="57"/>
      <c r="AAX164" s="57"/>
      <c r="AAY164" s="57"/>
      <c r="AAZ164" s="57"/>
      <c r="ABA164" s="57"/>
      <c r="ABB164" s="57"/>
      <c r="ABC164" s="57"/>
      <c r="ABD164" s="57"/>
      <c r="ABE164" s="57"/>
      <c r="ABF164" s="57"/>
      <c r="ABG164" s="57"/>
      <c r="ABH164" s="57"/>
      <c r="ABI164" s="57"/>
      <c r="ABJ164" s="57"/>
      <c r="ABK164" s="57"/>
      <c r="ABL164" s="57"/>
      <c r="ABM164" s="57"/>
      <c r="ABN164" s="57"/>
      <c r="ABO164" s="57"/>
      <c r="ABP164" s="57"/>
      <c r="ABQ164" s="57"/>
      <c r="ABR164" s="57"/>
      <c r="ABS164" s="57"/>
      <c r="ABT164" s="57"/>
      <c r="ABU164" s="57"/>
      <c r="ABV164" s="57"/>
      <c r="ABW164" s="57"/>
      <c r="ABX164" s="57"/>
      <c r="ABY164" s="57"/>
      <c r="ABZ164" s="57"/>
      <c r="ACA164" s="57"/>
      <c r="ACB164" s="57"/>
      <c r="ACC164" s="57"/>
      <c r="ACD164" s="57"/>
      <c r="ACE164" s="57"/>
      <c r="ACF164" s="57"/>
      <c r="ACG164" s="57"/>
      <c r="ACH164" s="57"/>
      <c r="ACI164" s="57"/>
      <c r="ACJ164" s="57"/>
      <c r="ACK164" s="57"/>
      <c r="ACL164" s="57"/>
      <c r="ACM164" s="57"/>
      <c r="ACN164" s="57"/>
      <c r="ACO164" s="57"/>
      <c r="ACP164" s="57"/>
      <c r="ACQ164" s="57"/>
      <c r="ACR164" s="57"/>
      <c r="ACS164" s="57"/>
      <c r="ACT164" s="57"/>
      <c r="ACU164" s="57"/>
      <c r="ACV164" s="57"/>
      <c r="ACW164" s="57"/>
      <c r="ACX164" s="57"/>
      <c r="ACY164" s="57"/>
      <c r="ACZ164" s="57"/>
      <c r="ADA164" s="57"/>
      <c r="ADB164" s="57"/>
      <c r="ADC164" s="57"/>
      <c r="ADD164" s="57"/>
      <c r="ADE164" s="57"/>
      <c r="ADF164" s="57"/>
      <c r="ADG164" s="57"/>
      <c r="ADH164" s="57"/>
      <c r="ADI164" s="57"/>
      <c r="ADJ164" s="57"/>
      <c r="ADK164" s="57"/>
      <c r="ADL164" s="57"/>
      <c r="ADM164" s="57"/>
      <c r="ADN164" s="57"/>
      <c r="ADO164" s="57"/>
      <c r="ADP164" s="57"/>
      <c r="ADQ164" s="57"/>
      <c r="ADR164" s="57"/>
      <c r="ADS164" s="57"/>
      <c r="ADT164" s="57"/>
      <c r="ADU164" s="57"/>
      <c r="ADV164" s="57"/>
      <c r="ADW164" s="57"/>
      <c r="ADX164" s="57"/>
      <c r="ADY164" s="57"/>
      <c r="ADZ164" s="57"/>
      <c r="AEA164" s="57"/>
      <c r="AEB164" s="57"/>
      <c r="AEC164" s="57"/>
      <c r="AED164" s="57"/>
      <c r="AEE164" s="57"/>
      <c r="AEF164" s="57"/>
      <c r="AEG164" s="57"/>
      <c r="AEH164" s="57"/>
      <c r="AEI164" s="57"/>
      <c r="AEJ164" s="57"/>
      <c r="AEK164" s="57"/>
      <c r="AEL164" s="57"/>
      <c r="AEM164" s="57"/>
      <c r="AEN164" s="57"/>
      <c r="AEO164" s="57"/>
      <c r="AEP164" s="57"/>
      <c r="AEQ164" s="57"/>
      <c r="AER164" s="57"/>
      <c r="AES164" s="57"/>
      <c r="AET164" s="57"/>
      <c r="AEU164" s="57"/>
      <c r="AEV164" s="57"/>
      <c r="AEW164" s="57"/>
      <c r="AEX164" s="57"/>
      <c r="AEY164" s="57"/>
      <c r="AEZ164" s="57"/>
      <c r="AFA164" s="57"/>
      <c r="AFB164" s="57"/>
      <c r="AFC164" s="57"/>
      <c r="AFD164" s="57"/>
      <c r="AFE164" s="57"/>
      <c r="AFF164" s="57"/>
      <c r="AFG164" s="57"/>
      <c r="AFH164" s="57"/>
      <c r="AFI164" s="57"/>
      <c r="AFJ164" s="57"/>
      <c r="AFK164" s="57"/>
      <c r="AFL164" s="57"/>
      <c r="AFM164" s="57"/>
      <c r="AFN164" s="57"/>
      <c r="AFO164" s="57"/>
      <c r="AFP164" s="57"/>
      <c r="AFQ164" s="57"/>
      <c r="AFR164" s="57"/>
      <c r="AFS164" s="57"/>
      <c r="AFT164" s="57"/>
      <c r="AFU164" s="57"/>
      <c r="AFV164" s="57"/>
      <c r="AFW164" s="57"/>
      <c r="AFX164" s="57"/>
      <c r="AFY164" s="57"/>
      <c r="AFZ164" s="57"/>
      <c r="AGA164" s="57"/>
      <c r="AGB164" s="57"/>
      <c r="AGC164" s="57"/>
      <c r="AGD164" s="57"/>
      <c r="AGE164" s="57"/>
      <c r="AGF164" s="57"/>
      <c r="AGG164" s="57"/>
      <c r="AGH164" s="57"/>
      <c r="AGI164" s="57"/>
      <c r="AGJ164" s="57"/>
      <c r="AGK164" s="57"/>
      <c r="AGL164" s="57"/>
      <c r="AGM164" s="57"/>
      <c r="AGN164" s="57"/>
      <c r="AGO164" s="57"/>
      <c r="AGP164" s="57"/>
      <c r="AGQ164" s="57"/>
      <c r="AGR164" s="57"/>
      <c r="AGS164" s="57"/>
      <c r="AGT164" s="57"/>
      <c r="AGU164" s="57"/>
      <c r="AGV164" s="57"/>
      <c r="AGW164" s="57"/>
      <c r="AGX164" s="57"/>
      <c r="AGY164" s="57"/>
      <c r="AGZ164" s="57"/>
      <c r="AHA164" s="57"/>
      <c r="AHB164" s="57"/>
      <c r="AHC164" s="57"/>
      <c r="AHD164" s="57"/>
      <c r="AHE164" s="57"/>
      <c r="AHF164" s="57"/>
      <c r="AHG164" s="57"/>
      <c r="AHH164" s="57"/>
      <c r="AHI164" s="57"/>
      <c r="AHJ164" s="57"/>
      <c r="AHK164" s="57"/>
      <c r="AHL164" s="57"/>
      <c r="AHM164" s="57"/>
      <c r="AHN164" s="57"/>
      <c r="AHO164" s="57"/>
      <c r="AHP164" s="57"/>
      <c r="AHQ164" s="57"/>
      <c r="AHR164" s="57"/>
      <c r="AHS164" s="57"/>
      <c r="AHT164" s="57"/>
      <c r="AHU164" s="57"/>
      <c r="AHV164" s="57"/>
      <c r="AHW164" s="57"/>
      <c r="AHX164" s="57"/>
      <c r="AHY164" s="57"/>
      <c r="AHZ164" s="57"/>
      <c r="AIA164" s="57"/>
      <c r="AIB164" s="57"/>
      <c r="AIC164" s="57"/>
      <c r="AID164" s="57"/>
      <c r="AIE164" s="57"/>
      <c r="AIF164" s="57"/>
      <c r="AIG164" s="57"/>
      <c r="AIH164" s="57"/>
      <c r="AII164" s="57"/>
      <c r="AIJ164" s="57"/>
      <c r="AIK164" s="57"/>
      <c r="AIL164" s="57"/>
      <c r="AIM164" s="57"/>
      <c r="AIN164" s="57"/>
      <c r="AIO164" s="57"/>
      <c r="AIP164" s="57"/>
      <c r="AIQ164" s="57"/>
      <c r="AIR164" s="57"/>
      <c r="AIS164" s="57"/>
      <c r="AIT164" s="57"/>
      <c r="AIU164" s="57"/>
      <c r="AIV164" s="57"/>
      <c r="AIW164" s="57"/>
      <c r="AIX164" s="57"/>
      <c r="AIY164" s="57"/>
      <c r="AIZ164" s="57"/>
      <c r="AJA164" s="57"/>
      <c r="AJB164" s="57"/>
      <c r="AJC164" s="57"/>
      <c r="AJD164" s="57"/>
      <c r="AJE164" s="57"/>
      <c r="AJF164" s="57"/>
      <c r="AJG164" s="57"/>
      <c r="AJH164" s="57"/>
      <c r="AJI164" s="57"/>
      <c r="AJJ164" s="57"/>
      <c r="AJK164" s="57"/>
      <c r="AJL164" s="57"/>
      <c r="AJM164" s="57"/>
      <c r="AJN164" s="57"/>
      <c r="AJO164" s="57"/>
      <c r="AJP164" s="57"/>
      <c r="AJQ164" s="57"/>
      <c r="AJR164" s="57"/>
      <c r="AJS164" s="57"/>
      <c r="AJT164" s="57"/>
      <c r="AJU164" s="57"/>
      <c r="AJV164" s="57"/>
      <c r="AJW164" s="57"/>
      <c r="AJX164" s="57"/>
      <c r="AJY164" s="57"/>
      <c r="AJZ164" s="57"/>
      <c r="AKA164" s="57"/>
      <c r="AKB164" s="57"/>
      <c r="AKC164" s="57"/>
      <c r="AKD164" s="57"/>
      <c r="AKE164" s="57"/>
      <c r="AKF164" s="57"/>
      <c r="AKG164" s="57"/>
      <c r="AKH164" s="57"/>
      <c r="AKI164" s="57"/>
      <c r="AKJ164" s="57"/>
      <c r="AKK164" s="57"/>
      <c r="AKL164" s="57"/>
      <c r="AKM164" s="57"/>
      <c r="AKN164" s="57"/>
      <c r="AKO164" s="57"/>
      <c r="AKP164" s="57"/>
      <c r="AKQ164" s="57"/>
      <c r="AKR164" s="57"/>
      <c r="AKS164" s="57"/>
      <c r="AKT164" s="57"/>
      <c r="AKU164" s="57"/>
      <c r="AKV164" s="57"/>
      <c r="AKW164" s="57"/>
      <c r="AKX164" s="57"/>
      <c r="AKY164" s="57"/>
      <c r="AKZ164" s="57"/>
      <c r="ALA164" s="57"/>
      <c r="ALB164" s="57"/>
      <c r="ALC164" s="57"/>
      <c r="ALD164" s="57"/>
    </row>
    <row r="165" spans="1:992" s="56" customFormat="1" ht="14.4" x14ac:dyDescent="0.2">
      <c r="A165" s="78" t="s">
        <v>387</v>
      </c>
      <c r="B165" s="79"/>
      <c r="C165" s="78"/>
      <c r="D165" s="80"/>
      <c r="E165" s="80"/>
      <c r="F165" s="80"/>
      <c r="G165" s="80"/>
      <c r="H165" s="20" t="s">
        <v>50</v>
      </c>
      <c r="I165" s="21" t="s">
        <v>50</v>
      </c>
      <c r="J165" s="20"/>
      <c r="K165" s="22"/>
      <c r="L165" s="21"/>
      <c r="M165" s="20" t="s">
        <v>50</v>
      </c>
      <c r="N165" s="22" t="s">
        <v>50</v>
      </c>
      <c r="O165" s="21" t="s">
        <v>50</v>
      </c>
      <c r="P165" s="95" t="s">
        <v>50</v>
      </c>
      <c r="Q165" s="22" t="s">
        <v>50</v>
      </c>
      <c r="R165" s="21" t="s">
        <v>50</v>
      </c>
      <c r="S165" s="23" t="s">
        <v>50</v>
      </c>
      <c r="X165" s="57"/>
      <c r="Y165" s="57"/>
      <c r="Z165" s="57"/>
      <c r="AA165" s="57"/>
      <c r="AB165" s="57"/>
      <c r="AC165" s="57"/>
      <c r="AD165" s="57"/>
      <c r="AE165" s="57"/>
      <c r="AF165" s="57"/>
      <c r="AG165" s="57"/>
      <c r="AH165" s="57"/>
      <c r="AI165" s="57"/>
      <c r="AJ165" s="57"/>
      <c r="AK165" s="57"/>
      <c r="AL165" s="57"/>
      <c r="AM165" s="57"/>
      <c r="AN165" s="57"/>
      <c r="AO165" s="57"/>
      <c r="AP165" s="57"/>
      <c r="AQ165" s="57"/>
      <c r="AR165" s="57"/>
      <c r="AS165" s="57"/>
      <c r="AT165" s="57"/>
      <c r="AU165" s="57"/>
      <c r="AV165" s="57"/>
      <c r="AW165" s="57"/>
      <c r="AX165" s="57"/>
      <c r="AY165" s="57"/>
      <c r="AZ165" s="57"/>
      <c r="BA165" s="57"/>
      <c r="BB165" s="57"/>
      <c r="BC165" s="57"/>
      <c r="BD165" s="57"/>
      <c r="BE165" s="57"/>
      <c r="BF165" s="57"/>
      <c r="BG165" s="57"/>
      <c r="BH165" s="57"/>
      <c r="BI165" s="57"/>
      <c r="BJ165" s="57"/>
      <c r="BK165" s="57"/>
      <c r="BL165" s="57"/>
      <c r="BM165" s="57"/>
      <c r="BN165" s="57"/>
      <c r="BO165" s="57"/>
      <c r="BP165" s="57"/>
      <c r="BQ165" s="57"/>
      <c r="BR165" s="57"/>
      <c r="BS165" s="57"/>
      <c r="BT165" s="57"/>
      <c r="BU165" s="57"/>
      <c r="BV165" s="57"/>
      <c r="BW165" s="57"/>
      <c r="BX165" s="57"/>
      <c r="BY165" s="57"/>
      <c r="BZ165" s="57"/>
      <c r="CA165" s="57"/>
      <c r="CB165" s="57"/>
      <c r="CC165" s="57"/>
      <c r="CD165" s="57"/>
      <c r="CE165" s="57"/>
      <c r="CF165" s="57"/>
      <c r="CG165" s="57"/>
      <c r="CH165" s="57"/>
      <c r="CI165" s="57"/>
      <c r="CJ165" s="57"/>
      <c r="CK165" s="57"/>
      <c r="CL165" s="57"/>
      <c r="CM165" s="57"/>
      <c r="CN165" s="57"/>
      <c r="CO165" s="57"/>
      <c r="CP165" s="57"/>
      <c r="CQ165" s="57"/>
      <c r="CR165" s="57"/>
      <c r="CS165" s="57"/>
      <c r="CT165" s="57"/>
      <c r="CU165" s="57"/>
      <c r="CV165" s="57"/>
      <c r="CW165" s="57"/>
      <c r="CX165" s="57"/>
      <c r="CY165" s="57"/>
      <c r="CZ165" s="57"/>
      <c r="DA165" s="57"/>
      <c r="DB165" s="57"/>
      <c r="DC165" s="57"/>
      <c r="DD165" s="57"/>
      <c r="DE165" s="57"/>
      <c r="DF165" s="57"/>
      <c r="DG165" s="57"/>
      <c r="DH165" s="57"/>
      <c r="DI165" s="57"/>
      <c r="DJ165" s="57"/>
      <c r="DK165" s="57"/>
      <c r="DL165" s="57"/>
      <c r="DM165" s="57"/>
      <c r="DN165" s="57"/>
      <c r="DO165" s="57"/>
      <c r="DP165" s="57"/>
      <c r="DQ165" s="57"/>
      <c r="DR165" s="57"/>
      <c r="DS165" s="57"/>
      <c r="DT165" s="57"/>
      <c r="DU165" s="57"/>
      <c r="DV165" s="57"/>
      <c r="DW165" s="57"/>
      <c r="DX165" s="57"/>
      <c r="DY165" s="57"/>
      <c r="DZ165" s="57"/>
      <c r="EA165" s="57"/>
      <c r="EB165" s="57"/>
      <c r="EC165" s="57"/>
      <c r="ED165" s="57"/>
      <c r="EE165" s="57"/>
      <c r="EF165" s="57"/>
      <c r="EG165" s="57"/>
      <c r="EH165" s="57"/>
      <c r="EI165" s="57"/>
      <c r="EJ165" s="57"/>
      <c r="EK165" s="57"/>
      <c r="EL165" s="57"/>
      <c r="EM165" s="57"/>
      <c r="EN165" s="57"/>
      <c r="EO165" s="57"/>
      <c r="EP165" s="57"/>
      <c r="EQ165" s="57"/>
      <c r="ER165" s="57"/>
      <c r="ES165" s="57"/>
      <c r="ET165" s="57"/>
      <c r="EU165" s="57"/>
      <c r="EV165" s="57"/>
      <c r="EW165" s="57"/>
      <c r="EX165" s="57"/>
      <c r="EY165" s="57"/>
      <c r="EZ165" s="57"/>
      <c r="FA165" s="57"/>
      <c r="FB165" s="57"/>
      <c r="FC165" s="57"/>
      <c r="FD165" s="57"/>
      <c r="FE165" s="57"/>
      <c r="FF165" s="57"/>
      <c r="FG165" s="57"/>
      <c r="FH165" s="57"/>
      <c r="FI165" s="57"/>
      <c r="FJ165" s="57"/>
      <c r="FK165" s="57"/>
      <c r="FL165" s="57"/>
      <c r="FM165" s="57"/>
      <c r="FN165" s="57"/>
      <c r="FO165" s="57"/>
      <c r="FP165" s="57"/>
      <c r="FQ165" s="57"/>
      <c r="FR165" s="57"/>
      <c r="FS165" s="57"/>
      <c r="FT165" s="57"/>
      <c r="FU165" s="57"/>
      <c r="FV165" s="57"/>
      <c r="FW165" s="57"/>
      <c r="FX165" s="57"/>
      <c r="FY165" s="57"/>
      <c r="FZ165" s="57"/>
      <c r="GA165" s="57"/>
      <c r="GB165" s="57"/>
      <c r="GC165" s="57"/>
      <c r="GD165" s="57"/>
      <c r="GE165" s="57"/>
      <c r="GF165" s="57"/>
      <c r="GG165" s="57"/>
      <c r="GH165" s="57"/>
      <c r="GI165" s="57"/>
      <c r="GJ165" s="57"/>
      <c r="GK165" s="57"/>
      <c r="GL165" s="57"/>
      <c r="GM165" s="57"/>
      <c r="GN165" s="57"/>
      <c r="GO165" s="57"/>
      <c r="GP165" s="57"/>
      <c r="GQ165" s="57"/>
      <c r="GR165" s="57"/>
      <c r="GS165" s="57"/>
      <c r="GT165" s="57"/>
      <c r="GU165" s="57"/>
      <c r="GV165" s="57"/>
      <c r="GW165" s="57"/>
      <c r="GX165" s="57"/>
      <c r="GY165" s="57"/>
      <c r="GZ165" s="57"/>
      <c r="HA165" s="57"/>
      <c r="HB165" s="57"/>
      <c r="HC165" s="57"/>
      <c r="HD165" s="57"/>
      <c r="HE165" s="57"/>
      <c r="HF165" s="57"/>
      <c r="HG165" s="57"/>
      <c r="HH165" s="57"/>
      <c r="HI165" s="57"/>
      <c r="HJ165" s="57"/>
      <c r="HK165" s="57"/>
      <c r="HL165" s="57"/>
      <c r="HM165" s="57"/>
      <c r="HN165" s="57"/>
      <c r="HO165" s="57"/>
      <c r="HP165" s="57"/>
      <c r="HQ165" s="57"/>
      <c r="HR165" s="57"/>
      <c r="HS165" s="57"/>
      <c r="HT165" s="57"/>
      <c r="HU165" s="57"/>
      <c r="HV165" s="57"/>
      <c r="HW165" s="57"/>
      <c r="HX165" s="57"/>
      <c r="HY165" s="57"/>
      <c r="HZ165" s="57"/>
      <c r="IA165" s="57"/>
      <c r="IB165" s="57"/>
      <c r="IC165" s="57"/>
      <c r="ID165" s="57"/>
      <c r="IE165" s="57"/>
      <c r="IF165" s="57"/>
      <c r="IG165" s="57"/>
      <c r="IH165" s="57"/>
      <c r="II165" s="57"/>
      <c r="IJ165" s="57"/>
      <c r="IK165" s="57"/>
      <c r="IL165" s="57"/>
      <c r="IM165" s="57"/>
      <c r="IN165" s="57"/>
      <c r="IO165" s="57"/>
      <c r="IP165" s="57"/>
      <c r="IQ165" s="57"/>
      <c r="IR165" s="57"/>
      <c r="IS165" s="57"/>
      <c r="IT165" s="57"/>
      <c r="IU165" s="57"/>
      <c r="IV165" s="57"/>
      <c r="IW165" s="57"/>
      <c r="IX165" s="57"/>
      <c r="IY165" s="57"/>
      <c r="IZ165" s="57"/>
      <c r="JA165" s="57"/>
      <c r="JB165" s="57"/>
      <c r="JC165" s="57"/>
      <c r="JD165" s="57"/>
      <c r="JE165" s="57"/>
      <c r="JF165" s="57"/>
      <c r="JG165" s="57"/>
      <c r="JH165" s="57"/>
      <c r="JI165" s="57"/>
      <c r="JJ165" s="57"/>
      <c r="JK165" s="57"/>
      <c r="JL165" s="57"/>
      <c r="JM165" s="57"/>
      <c r="JN165" s="57"/>
      <c r="JO165" s="57"/>
      <c r="JP165" s="57"/>
      <c r="JQ165" s="57"/>
      <c r="JR165" s="57"/>
      <c r="JS165" s="57"/>
      <c r="JT165" s="57"/>
      <c r="JU165" s="57"/>
      <c r="JV165" s="57"/>
      <c r="JW165" s="57"/>
      <c r="JX165" s="57"/>
      <c r="JY165" s="57"/>
      <c r="JZ165" s="57"/>
      <c r="KA165" s="57"/>
      <c r="KB165" s="57"/>
      <c r="KC165" s="57"/>
      <c r="KD165" s="57"/>
      <c r="KE165" s="57"/>
      <c r="KF165" s="57"/>
      <c r="KG165" s="57"/>
      <c r="KH165" s="57"/>
      <c r="KI165" s="57"/>
      <c r="KJ165" s="57"/>
      <c r="KK165" s="57"/>
      <c r="KL165" s="57"/>
      <c r="KM165" s="57"/>
      <c r="KN165" s="57"/>
      <c r="KO165" s="57"/>
      <c r="KP165" s="57"/>
      <c r="KQ165" s="57"/>
      <c r="KR165" s="57"/>
      <c r="KS165" s="57"/>
      <c r="KT165" s="57"/>
      <c r="KU165" s="57"/>
      <c r="KV165" s="57"/>
      <c r="KW165" s="57"/>
      <c r="KX165" s="57"/>
      <c r="KY165" s="57"/>
      <c r="KZ165" s="57"/>
      <c r="LA165" s="57"/>
      <c r="LB165" s="57"/>
      <c r="LC165" s="57"/>
      <c r="LD165" s="57"/>
      <c r="LE165" s="57"/>
      <c r="LF165" s="57"/>
      <c r="LG165" s="57"/>
      <c r="LH165" s="57"/>
      <c r="LI165" s="57"/>
      <c r="LJ165" s="57"/>
      <c r="LK165" s="57"/>
      <c r="LL165" s="57"/>
      <c r="LM165" s="57"/>
      <c r="LN165" s="57"/>
      <c r="LO165" s="57"/>
      <c r="LP165" s="57"/>
      <c r="LQ165" s="57"/>
      <c r="LR165" s="57"/>
      <c r="LS165" s="57"/>
      <c r="LT165" s="57"/>
      <c r="LU165" s="57"/>
      <c r="LV165" s="57"/>
      <c r="LW165" s="57"/>
      <c r="LX165" s="57"/>
      <c r="LY165" s="57"/>
      <c r="LZ165" s="57"/>
      <c r="MA165" s="57"/>
      <c r="MB165" s="57"/>
      <c r="MC165" s="57"/>
      <c r="MD165" s="57"/>
      <c r="ME165" s="57"/>
      <c r="MF165" s="57"/>
      <c r="MG165" s="57"/>
      <c r="MH165" s="57"/>
      <c r="MI165" s="57"/>
      <c r="MJ165" s="57"/>
      <c r="MK165" s="57"/>
      <c r="ML165" s="57"/>
      <c r="MM165" s="57"/>
      <c r="MN165" s="57"/>
      <c r="MO165" s="57"/>
      <c r="MP165" s="57"/>
      <c r="MQ165" s="57"/>
      <c r="MR165" s="57"/>
      <c r="MS165" s="57"/>
      <c r="MT165" s="57"/>
      <c r="MU165" s="57"/>
      <c r="MV165" s="57"/>
      <c r="MW165" s="57"/>
      <c r="MX165" s="57"/>
      <c r="MY165" s="57"/>
      <c r="MZ165" s="57"/>
      <c r="NA165" s="57"/>
      <c r="NB165" s="57"/>
      <c r="NC165" s="57"/>
      <c r="ND165" s="57"/>
      <c r="NE165" s="57"/>
      <c r="NF165" s="57"/>
      <c r="NG165" s="57"/>
      <c r="NH165" s="57"/>
      <c r="NI165" s="57"/>
      <c r="NJ165" s="57"/>
      <c r="NK165" s="57"/>
      <c r="NL165" s="57"/>
      <c r="NM165" s="57"/>
      <c r="NN165" s="57"/>
      <c r="NO165" s="57"/>
      <c r="NP165" s="57"/>
      <c r="NQ165" s="57"/>
      <c r="NR165" s="57"/>
      <c r="NS165" s="57"/>
      <c r="NT165" s="57"/>
      <c r="NU165" s="57"/>
      <c r="NV165" s="57"/>
      <c r="NW165" s="57"/>
      <c r="NX165" s="57"/>
      <c r="NY165" s="57"/>
      <c r="NZ165" s="57"/>
      <c r="OA165" s="57"/>
      <c r="OB165" s="57"/>
      <c r="OC165" s="57"/>
      <c r="OD165" s="57"/>
      <c r="OE165" s="57"/>
      <c r="OF165" s="57"/>
      <c r="OG165" s="57"/>
      <c r="OH165" s="57"/>
      <c r="OI165" s="57"/>
      <c r="OJ165" s="57"/>
      <c r="OK165" s="57"/>
      <c r="OL165" s="57"/>
      <c r="OM165" s="57"/>
      <c r="ON165" s="57"/>
      <c r="OO165" s="57"/>
      <c r="OP165" s="57"/>
      <c r="OQ165" s="57"/>
      <c r="OR165" s="57"/>
      <c r="OS165" s="57"/>
      <c r="OT165" s="57"/>
      <c r="OU165" s="57"/>
      <c r="OV165" s="57"/>
      <c r="OW165" s="57"/>
      <c r="OX165" s="57"/>
      <c r="OY165" s="57"/>
      <c r="OZ165" s="57"/>
      <c r="PA165" s="57"/>
      <c r="PB165" s="57"/>
      <c r="PC165" s="57"/>
      <c r="PD165" s="57"/>
      <c r="PE165" s="57"/>
      <c r="PF165" s="57"/>
      <c r="PG165" s="57"/>
      <c r="PH165" s="57"/>
      <c r="PI165" s="57"/>
      <c r="PJ165" s="57"/>
      <c r="PK165" s="57"/>
      <c r="PL165" s="57"/>
      <c r="PM165" s="57"/>
      <c r="PN165" s="57"/>
      <c r="PO165" s="57"/>
      <c r="PP165" s="57"/>
      <c r="PQ165" s="57"/>
      <c r="PR165" s="57"/>
      <c r="PS165" s="57"/>
      <c r="PT165" s="57"/>
      <c r="PU165" s="57"/>
      <c r="PV165" s="57"/>
      <c r="PW165" s="57"/>
      <c r="PX165" s="57"/>
      <c r="PY165" s="57"/>
      <c r="PZ165" s="57"/>
      <c r="QA165" s="57"/>
      <c r="QB165" s="57"/>
      <c r="QC165" s="57"/>
      <c r="QD165" s="57"/>
      <c r="QE165" s="57"/>
      <c r="QF165" s="57"/>
      <c r="QG165" s="57"/>
      <c r="QH165" s="57"/>
      <c r="QI165" s="57"/>
      <c r="QJ165" s="57"/>
      <c r="QK165" s="57"/>
      <c r="QL165" s="57"/>
      <c r="QM165" s="57"/>
      <c r="QN165" s="57"/>
      <c r="QO165" s="57"/>
      <c r="QP165" s="57"/>
      <c r="QQ165" s="57"/>
      <c r="QR165" s="57"/>
      <c r="QS165" s="57"/>
      <c r="QT165" s="57"/>
      <c r="QU165" s="57"/>
      <c r="QV165" s="57"/>
      <c r="QW165" s="57"/>
      <c r="QX165" s="57"/>
      <c r="QY165" s="57"/>
      <c r="QZ165" s="57"/>
      <c r="RA165" s="57"/>
      <c r="RB165" s="57"/>
      <c r="RC165" s="57"/>
      <c r="RD165" s="57"/>
      <c r="RE165" s="57"/>
      <c r="RF165" s="57"/>
      <c r="RG165" s="57"/>
      <c r="RH165" s="57"/>
      <c r="RI165" s="57"/>
      <c r="RJ165" s="57"/>
      <c r="RK165" s="57"/>
      <c r="RL165" s="57"/>
      <c r="RM165" s="57"/>
      <c r="RN165" s="57"/>
      <c r="RO165" s="57"/>
      <c r="RP165" s="57"/>
      <c r="RQ165" s="57"/>
      <c r="RR165" s="57"/>
      <c r="RS165" s="57"/>
      <c r="RT165" s="57"/>
      <c r="RU165" s="57"/>
      <c r="RV165" s="57"/>
      <c r="RW165" s="57"/>
      <c r="RX165" s="57"/>
      <c r="RY165" s="57"/>
      <c r="RZ165" s="57"/>
      <c r="SA165" s="57"/>
      <c r="SB165" s="57"/>
      <c r="SC165" s="57"/>
      <c r="SD165" s="57"/>
      <c r="SE165" s="57"/>
      <c r="SF165" s="57"/>
      <c r="SG165" s="57"/>
      <c r="SH165" s="57"/>
      <c r="SI165" s="57"/>
      <c r="SJ165" s="57"/>
      <c r="SK165" s="57"/>
      <c r="SL165" s="57"/>
      <c r="SM165" s="57"/>
      <c r="SN165" s="57"/>
      <c r="SO165" s="57"/>
      <c r="SP165" s="57"/>
      <c r="SQ165" s="57"/>
      <c r="SR165" s="57"/>
      <c r="SS165" s="57"/>
      <c r="ST165" s="57"/>
      <c r="SU165" s="57"/>
      <c r="SV165" s="57"/>
      <c r="SW165" s="57"/>
      <c r="SX165" s="57"/>
      <c r="SY165" s="57"/>
      <c r="SZ165" s="57"/>
      <c r="TA165" s="57"/>
      <c r="TB165" s="57"/>
      <c r="TC165" s="57"/>
      <c r="TD165" s="57"/>
      <c r="TE165" s="57"/>
      <c r="TF165" s="57"/>
      <c r="TG165" s="57"/>
      <c r="TH165" s="57"/>
      <c r="TI165" s="57"/>
      <c r="TJ165" s="57"/>
      <c r="TK165" s="57"/>
      <c r="TL165" s="57"/>
      <c r="TM165" s="57"/>
      <c r="TN165" s="57"/>
      <c r="TO165" s="57"/>
      <c r="TP165" s="57"/>
      <c r="TQ165" s="57"/>
      <c r="TR165" s="57"/>
      <c r="TS165" s="57"/>
      <c r="TT165" s="57"/>
      <c r="TU165" s="57"/>
      <c r="TV165" s="57"/>
      <c r="TW165" s="57"/>
      <c r="TX165" s="57"/>
      <c r="TY165" s="57"/>
      <c r="TZ165" s="57"/>
      <c r="UA165" s="57"/>
      <c r="UB165" s="57"/>
      <c r="UC165" s="57"/>
      <c r="UD165" s="57"/>
      <c r="UE165" s="57"/>
      <c r="UF165" s="57"/>
      <c r="UG165" s="57"/>
      <c r="UH165" s="57"/>
      <c r="UI165" s="57"/>
      <c r="UJ165" s="57"/>
      <c r="UK165" s="57"/>
      <c r="UL165" s="57"/>
      <c r="UM165" s="57"/>
      <c r="UN165" s="57"/>
      <c r="UO165" s="57"/>
      <c r="UP165" s="57"/>
      <c r="UQ165" s="57"/>
      <c r="UR165" s="57"/>
      <c r="US165" s="57"/>
      <c r="UT165" s="57"/>
      <c r="UU165" s="57"/>
      <c r="UV165" s="57"/>
      <c r="UW165" s="57"/>
      <c r="UX165" s="57"/>
      <c r="UY165" s="57"/>
      <c r="UZ165" s="57"/>
      <c r="VA165" s="57"/>
      <c r="VB165" s="57"/>
      <c r="VC165" s="57"/>
      <c r="VD165" s="57"/>
      <c r="VE165" s="57"/>
      <c r="VF165" s="57"/>
      <c r="VG165" s="57"/>
      <c r="VH165" s="57"/>
      <c r="VI165" s="57"/>
      <c r="VJ165" s="57"/>
      <c r="VK165" s="57"/>
      <c r="VL165" s="57"/>
      <c r="VM165" s="57"/>
      <c r="VN165" s="57"/>
      <c r="VO165" s="57"/>
      <c r="VP165" s="57"/>
      <c r="VQ165" s="57"/>
      <c r="VR165" s="57"/>
      <c r="VS165" s="57"/>
      <c r="VT165" s="57"/>
      <c r="VU165" s="57"/>
      <c r="VV165" s="57"/>
      <c r="VW165" s="57"/>
      <c r="VX165" s="57"/>
      <c r="VY165" s="57"/>
      <c r="VZ165" s="57"/>
      <c r="WA165" s="57"/>
      <c r="WB165" s="57"/>
      <c r="WC165" s="57"/>
      <c r="WD165" s="57"/>
      <c r="WE165" s="57"/>
      <c r="WF165" s="57"/>
      <c r="WG165" s="57"/>
      <c r="WH165" s="57"/>
      <c r="WI165" s="57"/>
      <c r="WJ165" s="57"/>
      <c r="WK165" s="57"/>
      <c r="WL165" s="57"/>
      <c r="WM165" s="57"/>
      <c r="WN165" s="57"/>
      <c r="WO165" s="57"/>
      <c r="WP165" s="57"/>
      <c r="WQ165" s="57"/>
      <c r="WR165" s="57"/>
      <c r="WS165" s="57"/>
      <c r="WT165" s="57"/>
      <c r="WU165" s="57"/>
      <c r="WV165" s="57"/>
      <c r="WW165" s="57"/>
      <c r="WX165" s="57"/>
      <c r="WY165" s="57"/>
      <c r="WZ165" s="57"/>
      <c r="XA165" s="57"/>
      <c r="XB165" s="57"/>
      <c r="XC165" s="57"/>
      <c r="XD165" s="57"/>
      <c r="XE165" s="57"/>
      <c r="XF165" s="57"/>
      <c r="XG165" s="57"/>
      <c r="XH165" s="57"/>
      <c r="XI165" s="57"/>
      <c r="XJ165" s="57"/>
      <c r="XK165" s="57"/>
      <c r="XL165" s="57"/>
      <c r="XM165" s="57"/>
      <c r="XN165" s="57"/>
      <c r="XO165" s="57"/>
      <c r="XP165" s="57"/>
      <c r="XQ165" s="57"/>
      <c r="XR165" s="57"/>
      <c r="XS165" s="57"/>
      <c r="XT165" s="57"/>
      <c r="XU165" s="57"/>
      <c r="XV165" s="57"/>
      <c r="XW165" s="57"/>
      <c r="XX165" s="57"/>
      <c r="XY165" s="57"/>
      <c r="XZ165" s="57"/>
      <c r="YA165" s="57"/>
      <c r="YB165" s="57"/>
      <c r="YC165" s="57"/>
      <c r="YD165" s="57"/>
      <c r="YE165" s="57"/>
      <c r="YF165" s="57"/>
      <c r="YG165" s="57"/>
      <c r="YH165" s="57"/>
      <c r="YI165" s="57"/>
      <c r="YJ165" s="57"/>
      <c r="YK165" s="57"/>
      <c r="YL165" s="57"/>
      <c r="YM165" s="57"/>
      <c r="YN165" s="57"/>
      <c r="YO165" s="57"/>
      <c r="YP165" s="57"/>
      <c r="YQ165" s="57"/>
      <c r="YR165" s="57"/>
      <c r="YS165" s="57"/>
      <c r="YT165" s="57"/>
      <c r="YU165" s="57"/>
      <c r="YV165" s="57"/>
      <c r="YW165" s="57"/>
      <c r="YX165" s="57"/>
      <c r="YY165" s="57"/>
      <c r="YZ165" s="57"/>
      <c r="ZA165" s="57"/>
      <c r="ZB165" s="57"/>
      <c r="ZC165" s="57"/>
      <c r="ZD165" s="57"/>
      <c r="ZE165" s="57"/>
      <c r="ZF165" s="57"/>
      <c r="ZG165" s="57"/>
      <c r="ZH165" s="57"/>
      <c r="ZI165" s="57"/>
      <c r="ZJ165" s="57"/>
      <c r="ZK165" s="57"/>
      <c r="ZL165" s="57"/>
      <c r="ZM165" s="57"/>
      <c r="ZN165" s="57"/>
      <c r="ZO165" s="57"/>
      <c r="ZP165" s="57"/>
      <c r="ZQ165" s="57"/>
      <c r="ZR165" s="57"/>
      <c r="ZS165" s="57"/>
      <c r="ZT165" s="57"/>
      <c r="ZU165" s="57"/>
      <c r="ZV165" s="57"/>
      <c r="ZW165" s="57"/>
      <c r="ZX165" s="57"/>
      <c r="ZY165" s="57"/>
      <c r="ZZ165" s="57"/>
      <c r="AAA165" s="57"/>
      <c r="AAB165" s="57"/>
      <c r="AAC165" s="57"/>
      <c r="AAD165" s="57"/>
      <c r="AAE165" s="57"/>
      <c r="AAF165" s="57"/>
      <c r="AAG165" s="57"/>
      <c r="AAH165" s="57"/>
      <c r="AAI165" s="57"/>
      <c r="AAJ165" s="57"/>
      <c r="AAK165" s="57"/>
      <c r="AAL165" s="57"/>
      <c r="AAM165" s="57"/>
      <c r="AAN165" s="57"/>
      <c r="AAO165" s="57"/>
      <c r="AAP165" s="57"/>
      <c r="AAQ165" s="57"/>
      <c r="AAR165" s="57"/>
      <c r="AAS165" s="57"/>
      <c r="AAT165" s="57"/>
      <c r="AAU165" s="57"/>
      <c r="AAV165" s="57"/>
      <c r="AAW165" s="57"/>
      <c r="AAX165" s="57"/>
      <c r="AAY165" s="57"/>
      <c r="AAZ165" s="57"/>
      <c r="ABA165" s="57"/>
      <c r="ABB165" s="57"/>
      <c r="ABC165" s="57"/>
      <c r="ABD165" s="57"/>
      <c r="ABE165" s="57"/>
      <c r="ABF165" s="57"/>
      <c r="ABG165" s="57"/>
      <c r="ABH165" s="57"/>
      <c r="ABI165" s="57"/>
      <c r="ABJ165" s="57"/>
      <c r="ABK165" s="57"/>
      <c r="ABL165" s="57"/>
      <c r="ABM165" s="57"/>
      <c r="ABN165" s="57"/>
      <c r="ABO165" s="57"/>
      <c r="ABP165" s="57"/>
      <c r="ABQ165" s="57"/>
      <c r="ABR165" s="57"/>
      <c r="ABS165" s="57"/>
      <c r="ABT165" s="57"/>
      <c r="ABU165" s="57"/>
      <c r="ABV165" s="57"/>
      <c r="ABW165" s="57"/>
      <c r="ABX165" s="57"/>
      <c r="ABY165" s="57"/>
      <c r="ABZ165" s="57"/>
      <c r="ACA165" s="57"/>
      <c r="ACB165" s="57"/>
      <c r="ACC165" s="57"/>
      <c r="ACD165" s="57"/>
      <c r="ACE165" s="57"/>
      <c r="ACF165" s="57"/>
      <c r="ACG165" s="57"/>
      <c r="ACH165" s="57"/>
      <c r="ACI165" s="57"/>
      <c r="ACJ165" s="57"/>
      <c r="ACK165" s="57"/>
      <c r="ACL165" s="57"/>
      <c r="ACM165" s="57"/>
      <c r="ACN165" s="57"/>
      <c r="ACO165" s="57"/>
      <c r="ACP165" s="57"/>
      <c r="ACQ165" s="57"/>
      <c r="ACR165" s="57"/>
      <c r="ACS165" s="57"/>
      <c r="ACT165" s="57"/>
      <c r="ACU165" s="57"/>
      <c r="ACV165" s="57"/>
      <c r="ACW165" s="57"/>
      <c r="ACX165" s="57"/>
      <c r="ACY165" s="57"/>
      <c r="ACZ165" s="57"/>
      <c r="ADA165" s="57"/>
      <c r="ADB165" s="57"/>
      <c r="ADC165" s="57"/>
      <c r="ADD165" s="57"/>
      <c r="ADE165" s="57"/>
      <c r="ADF165" s="57"/>
      <c r="ADG165" s="57"/>
      <c r="ADH165" s="57"/>
      <c r="ADI165" s="57"/>
      <c r="ADJ165" s="57"/>
      <c r="ADK165" s="57"/>
      <c r="ADL165" s="57"/>
      <c r="ADM165" s="57"/>
      <c r="ADN165" s="57"/>
      <c r="ADO165" s="57"/>
      <c r="ADP165" s="57"/>
      <c r="ADQ165" s="57"/>
      <c r="ADR165" s="57"/>
      <c r="ADS165" s="57"/>
      <c r="ADT165" s="57"/>
      <c r="ADU165" s="57"/>
      <c r="ADV165" s="57"/>
      <c r="ADW165" s="57"/>
      <c r="ADX165" s="57"/>
      <c r="ADY165" s="57"/>
      <c r="ADZ165" s="57"/>
      <c r="AEA165" s="57"/>
      <c r="AEB165" s="57"/>
      <c r="AEC165" s="57"/>
      <c r="AED165" s="57"/>
      <c r="AEE165" s="57"/>
      <c r="AEF165" s="57"/>
      <c r="AEG165" s="57"/>
      <c r="AEH165" s="57"/>
      <c r="AEI165" s="57"/>
      <c r="AEJ165" s="57"/>
      <c r="AEK165" s="57"/>
      <c r="AEL165" s="57"/>
      <c r="AEM165" s="57"/>
      <c r="AEN165" s="57"/>
      <c r="AEO165" s="57"/>
      <c r="AEP165" s="57"/>
      <c r="AEQ165" s="57"/>
      <c r="AER165" s="57"/>
      <c r="AES165" s="57"/>
      <c r="AET165" s="57"/>
      <c r="AEU165" s="57"/>
      <c r="AEV165" s="57"/>
      <c r="AEW165" s="57"/>
      <c r="AEX165" s="57"/>
      <c r="AEY165" s="57"/>
      <c r="AEZ165" s="57"/>
      <c r="AFA165" s="57"/>
      <c r="AFB165" s="57"/>
      <c r="AFC165" s="57"/>
      <c r="AFD165" s="57"/>
      <c r="AFE165" s="57"/>
      <c r="AFF165" s="57"/>
      <c r="AFG165" s="57"/>
      <c r="AFH165" s="57"/>
      <c r="AFI165" s="57"/>
      <c r="AFJ165" s="57"/>
      <c r="AFK165" s="57"/>
      <c r="AFL165" s="57"/>
      <c r="AFM165" s="57"/>
      <c r="AFN165" s="57"/>
      <c r="AFO165" s="57"/>
      <c r="AFP165" s="57"/>
      <c r="AFQ165" s="57"/>
      <c r="AFR165" s="57"/>
      <c r="AFS165" s="57"/>
      <c r="AFT165" s="57"/>
      <c r="AFU165" s="57"/>
      <c r="AFV165" s="57"/>
      <c r="AFW165" s="57"/>
      <c r="AFX165" s="57"/>
      <c r="AFY165" s="57"/>
      <c r="AFZ165" s="57"/>
      <c r="AGA165" s="57"/>
      <c r="AGB165" s="57"/>
      <c r="AGC165" s="57"/>
      <c r="AGD165" s="57"/>
      <c r="AGE165" s="57"/>
      <c r="AGF165" s="57"/>
      <c r="AGG165" s="57"/>
      <c r="AGH165" s="57"/>
      <c r="AGI165" s="57"/>
      <c r="AGJ165" s="57"/>
      <c r="AGK165" s="57"/>
      <c r="AGL165" s="57"/>
      <c r="AGM165" s="57"/>
      <c r="AGN165" s="57"/>
      <c r="AGO165" s="57"/>
      <c r="AGP165" s="57"/>
      <c r="AGQ165" s="57"/>
      <c r="AGR165" s="57"/>
      <c r="AGS165" s="57"/>
      <c r="AGT165" s="57"/>
      <c r="AGU165" s="57"/>
      <c r="AGV165" s="57"/>
      <c r="AGW165" s="57"/>
      <c r="AGX165" s="57"/>
      <c r="AGY165" s="57"/>
      <c r="AGZ165" s="57"/>
      <c r="AHA165" s="57"/>
      <c r="AHB165" s="57"/>
      <c r="AHC165" s="57"/>
      <c r="AHD165" s="57"/>
      <c r="AHE165" s="57"/>
      <c r="AHF165" s="57"/>
      <c r="AHG165" s="57"/>
      <c r="AHH165" s="57"/>
      <c r="AHI165" s="57"/>
      <c r="AHJ165" s="57"/>
      <c r="AHK165" s="57"/>
      <c r="AHL165" s="57"/>
      <c r="AHM165" s="57"/>
      <c r="AHN165" s="57"/>
      <c r="AHO165" s="57"/>
      <c r="AHP165" s="57"/>
      <c r="AHQ165" s="57"/>
      <c r="AHR165" s="57"/>
      <c r="AHS165" s="57"/>
      <c r="AHT165" s="57"/>
      <c r="AHU165" s="57"/>
      <c r="AHV165" s="57"/>
      <c r="AHW165" s="57"/>
      <c r="AHX165" s="57"/>
      <c r="AHY165" s="57"/>
      <c r="AHZ165" s="57"/>
      <c r="AIA165" s="57"/>
      <c r="AIB165" s="57"/>
      <c r="AIC165" s="57"/>
      <c r="AID165" s="57"/>
      <c r="AIE165" s="57"/>
      <c r="AIF165" s="57"/>
      <c r="AIG165" s="57"/>
      <c r="AIH165" s="57"/>
      <c r="AII165" s="57"/>
      <c r="AIJ165" s="57"/>
      <c r="AIK165" s="57"/>
      <c r="AIL165" s="57"/>
      <c r="AIM165" s="57"/>
      <c r="AIN165" s="57"/>
      <c r="AIO165" s="57"/>
      <c r="AIP165" s="57"/>
      <c r="AIQ165" s="57"/>
      <c r="AIR165" s="57"/>
      <c r="AIS165" s="57"/>
      <c r="AIT165" s="57"/>
      <c r="AIU165" s="57"/>
      <c r="AIV165" s="57"/>
      <c r="AIW165" s="57"/>
      <c r="AIX165" s="57"/>
      <c r="AIY165" s="57"/>
      <c r="AIZ165" s="57"/>
      <c r="AJA165" s="57"/>
      <c r="AJB165" s="57"/>
      <c r="AJC165" s="57"/>
      <c r="AJD165" s="57"/>
      <c r="AJE165" s="57"/>
      <c r="AJF165" s="57"/>
      <c r="AJG165" s="57"/>
      <c r="AJH165" s="57"/>
      <c r="AJI165" s="57"/>
      <c r="AJJ165" s="57"/>
      <c r="AJK165" s="57"/>
      <c r="AJL165" s="57"/>
      <c r="AJM165" s="57"/>
      <c r="AJN165" s="57"/>
      <c r="AJO165" s="57"/>
      <c r="AJP165" s="57"/>
      <c r="AJQ165" s="57"/>
      <c r="AJR165" s="57"/>
      <c r="AJS165" s="57"/>
      <c r="AJT165" s="57"/>
      <c r="AJU165" s="57"/>
      <c r="AJV165" s="57"/>
      <c r="AJW165" s="57"/>
      <c r="AJX165" s="57"/>
      <c r="AJY165" s="57"/>
      <c r="AJZ165" s="57"/>
      <c r="AKA165" s="57"/>
      <c r="AKB165" s="57"/>
      <c r="AKC165" s="57"/>
      <c r="AKD165" s="57"/>
      <c r="AKE165" s="57"/>
      <c r="AKF165" s="57"/>
      <c r="AKG165" s="57"/>
      <c r="AKH165" s="57"/>
      <c r="AKI165" s="57"/>
      <c r="AKJ165" s="57"/>
      <c r="AKK165" s="57"/>
      <c r="AKL165" s="57"/>
      <c r="AKM165" s="57"/>
      <c r="AKN165" s="57"/>
      <c r="AKO165" s="57"/>
      <c r="AKP165" s="57"/>
      <c r="AKQ165" s="57"/>
      <c r="AKR165" s="57"/>
      <c r="AKS165" s="57"/>
      <c r="AKT165" s="57"/>
      <c r="AKU165" s="57"/>
      <c r="AKV165" s="57"/>
      <c r="AKW165" s="57"/>
      <c r="AKX165" s="57"/>
      <c r="AKY165" s="57"/>
      <c r="AKZ165" s="57"/>
      <c r="ALA165" s="57"/>
      <c r="ALB165" s="57"/>
      <c r="ALC165" s="57"/>
      <c r="ALD165" s="57"/>
    </row>
    <row r="166" spans="1:992" s="56" customFormat="1" ht="57" x14ac:dyDescent="0.2">
      <c r="A166" s="81" t="s">
        <v>388</v>
      </c>
      <c r="B166" s="82" t="s">
        <v>389</v>
      </c>
      <c r="C166" s="83" t="s">
        <v>390</v>
      </c>
      <c r="D166" s="84"/>
      <c r="E166" s="84"/>
      <c r="F166" s="84"/>
      <c r="G166" s="84"/>
      <c r="H166" s="8" t="str">
        <f t="shared" ref="H166:I196" si="52">IF($F$3="X","X","")</f>
        <v>X</v>
      </c>
      <c r="I166" s="9" t="str">
        <f t="shared" si="52"/>
        <v>X</v>
      </c>
      <c r="J166" s="8"/>
      <c r="K166" s="10"/>
      <c r="L166" s="9"/>
      <c r="M166" s="8" t="str">
        <f t="shared" ref="M166:S175" si="53">IF($F$3="X","X","")</f>
        <v>X</v>
      </c>
      <c r="N166" s="10" t="str">
        <f t="shared" si="53"/>
        <v>X</v>
      </c>
      <c r="O166" s="9" t="str">
        <f t="shared" si="53"/>
        <v>X</v>
      </c>
      <c r="P166" s="96" t="str">
        <f t="shared" si="53"/>
        <v>X</v>
      </c>
      <c r="Q166" s="10" t="str">
        <f t="shared" si="53"/>
        <v>X</v>
      </c>
      <c r="R166" s="9" t="str">
        <f t="shared" si="53"/>
        <v>X</v>
      </c>
      <c r="S166" s="11" t="str">
        <f t="shared" si="53"/>
        <v>X</v>
      </c>
      <c r="X166" s="57"/>
      <c r="Y166" s="57"/>
      <c r="Z166" s="57"/>
      <c r="AA166" s="57"/>
      <c r="AB166" s="57"/>
      <c r="AC166" s="57"/>
      <c r="AD166" s="57"/>
      <c r="AE166" s="57"/>
      <c r="AF166" s="57"/>
      <c r="AG166" s="57"/>
      <c r="AH166" s="57"/>
      <c r="AI166" s="57"/>
      <c r="AJ166" s="57"/>
      <c r="AK166" s="57"/>
      <c r="AL166" s="57"/>
      <c r="AM166" s="57"/>
      <c r="AN166" s="57"/>
      <c r="AO166" s="57"/>
      <c r="AP166" s="57"/>
      <c r="AQ166" s="57"/>
      <c r="AR166" s="57"/>
      <c r="AS166" s="57"/>
      <c r="AT166" s="57"/>
      <c r="AU166" s="57"/>
      <c r="AV166" s="57"/>
      <c r="AW166" s="57"/>
      <c r="AX166" s="57"/>
      <c r="AY166" s="57"/>
      <c r="AZ166" s="57"/>
      <c r="BA166" s="57"/>
      <c r="BB166" s="57"/>
      <c r="BC166" s="57"/>
      <c r="BD166" s="57"/>
      <c r="BE166" s="57"/>
      <c r="BF166" s="57"/>
      <c r="BG166" s="57"/>
      <c r="BH166" s="57"/>
      <c r="BI166" s="57"/>
      <c r="BJ166" s="57"/>
      <c r="BK166" s="57"/>
      <c r="BL166" s="57"/>
      <c r="BM166" s="57"/>
      <c r="BN166" s="57"/>
      <c r="BO166" s="57"/>
      <c r="BP166" s="57"/>
      <c r="BQ166" s="57"/>
      <c r="BR166" s="57"/>
      <c r="BS166" s="57"/>
      <c r="BT166" s="57"/>
      <c r="BU166" s="57"/>
      <c r="BV166" s="57"/>
      <c r="BW166" s="57"/>
      <c r="BX166" s="57"/>
      <c r="BY166" s="57"/>
      <c r="BZ166" s="57"/>
      <c r="CA166" s="57"/>
      <c r="CB166" s="57"/>
      <c r="CC166" s="57"/>
      <c r="CD166" s="57"/>
      <c r="CE166" s="57"/>
      <c r="CF166" s="57"/>
      <c r="CG166" s="57"/>
      <c r="CH166" s="57"/>
      <c r="CI166" s="57"/>
      <c r="CJ166" s="57"/>
      <c r="CK166" s="57"/>
      <c r="CL166" s="57"/>
      <c r="CM166" s="57"/>
      <c r="CN166" s="57"/>
      <c r="CO166" s="57"/>
      <c r="CP166" s="57"/>
      <c r="CQ166" s="57"/>
      <c r="CR166" s="57"/>
      <c r="CS166" s="57"/>
      <c r="CT166" s="57"/>
      <c r="CU166" s="57"/>
      <c r="CV166" s="57"/>
      <c r="CW166" s="57"/>
      <c r="CX166" s="57"/>
      <c r="CY166" s="57"/>
      <c r="CZ166" s="57"/>
      <c r="DA166" s="57"/>
      <c r="DB166" s="57"/>
      <c r="DC166" s="57"/>
      <c r="DD166" s="57"/>
      <c r="DE166" s="57"/>
      <c r="DF166" s="57"/>
      <c r="DG166" s="57"/>
      <c r="DH166" s="57"/>
      <c r="DI166" s="57"/>
      <c r="DJ166" s="57"/>
      <c r="DK166" s="57"/>
      <c r="DL166" s="57"/>
      <c r="DM166" s="57"/>
      <c r="DN166" s="57"/>
      <c r="DO166" s="57"/>
      <c r="DP166" s="57"/>
      <c r="DQ166" s="57"/>
      <c r="DR166" s="57"/>
      <c r="DS166" s="57"/>
      <c r="DT166" s="57"/>
      <c r="DU166" s="57"/>
      <c r="DV166" s="57"/>
      <c r="DW166" s="57"/>
      <c r="DX166" s="57"/>
      <c r="DY166" s="57"/>
      <c r="DZ166" s="57"/>
      <c r="EA166" s="57"/>
      <c r="EB166" s="57"/>
      <c r="EC166" s="57"/>
      <c r="ED166" s="57"/>
      <c r="EE166" s="57"/>
      <c r="EF166" s="57"/>
      <c r="EG166" s="57"/>
      <c r="EH166" s="57"/>
      <c r="EI166" s="57"/>
      <c r="EJ166" s="57"/>
      <c r="EK166" s="57"/>
      <c r="EL166" s="57"/>
      <c r="EM166" s="57"/>
      <c r="EN166" s="57"/>
      <c r="EO166" s="57"/>
      <c r="EP166" s="57"/>
      <c r="EQ166" s="57"/>
      <c r="ER166" s="57"/>
      <c r="ES166" s="57"/>
      <c r="ET166" s="57"/>
      <c r="EU166" s="57"/>
      <c r="EV166" s="57"/>
      <c r="EW166" s="57"/>
      <c r="EX166" s="57"/>
      <c r="EY166" s="57"/>
      <c r="EZ166" s="57"/>
      <c r="FA166" s="57"/>
      <c r="FB166" s="57"/>
      <c r="FC166" s="57"/>
      <c r="FD166" s="57"/>
      <c r="FE166" s="57"/>
      <c r="FF166" s="57"/>
      <c r="FG166" s="57"/>
      <c r="FH166" s="57"/>
      <c r="FI166" s="57"/>
      <c r="FJ166" s="57"/>
      <c r="FK166" s="57"/>
      <c r="FL166" s="57"/>
      <c r="FM166" s="57"/>
      <c r="FN166" s="57"/>
      <c r="FO166" s="57"/>
      <c r="FP166" s="57"/>
      <c r="FQ166" s="57"/>
      <c r="FR166" s="57"/>
      <c r="FS166" s="57"/>
      <c r="FT166" s="57"/>
      <c r="FU166" s="57"/>
      <c r="FV166" s="57"/>
      <c r="FW166" s="57"/>
      <c r="FX166" s="57"/>
      <c r="FY166" s="57"/>
      <c r="FZ166" s="57"/>
      <c r="GA166" s="57"/>
      <c r="GB166" s="57"/>
      <c r="GC166" s="57"/>
      <c r="GD166" s="57"/>
      <c r="GE166" s="57"/>
      <c r="GF166" s="57"/>
      <c r="GG166" s="57"/>
      <c r="GH166" s="57"/>
      <c r="GI166" s="57"/>
      <c r="GJ166" s="57"/>
      <c r="GK166" s="57"/>
      <c r="GL166" s="57"/>
      <c r="GM166" s="57"/>
      <c r="GN166" s="57"/>
      <c r="GO166" s="57"/>
      <c r="GP166" s="57"/>
      <c r="GQ166" s="57"/>
      <c r="GR166" s="57"/>
      <c r="GS166" s="57"/>
      <c r="GT166" s="57"/>
      <c r="GU166" s="57"/>
      <c r="GV166" s="57"/>
      <c r="GW166" s="57"/>
      <c r="GX166" s="57"/>
      <c r="GY166" s="57"/>
      <c r="GZ166" s="57"/>
      <c r="HA166" s="57"/>
      <c r="HB166" s="57"/>
      <c r="HC166" s="57"/>
      <c r="HD166" s="57"/>
      <c r="HE166" s="57"/>
      <c r="HF166" s="57"/>
      <c r="HG166" s="57"/>
      <c r="HH166" s="57"/>
      <c r="HI166" s="57"/>
      <c r="HJ166" s="57"/>
      <c r="HK166" s="57"/>
      <c r="HL166" s="57"/>
      <c r="HM166" s="57"/>
      <c r="HN166" s="57"/>
      <c r="HO166" s="57"/>
      <c r="HP166" s="57"/>
      <c r="HQ166" s="57"/>
      <c r="HR166" s="57"/>
      <c r="HS166" s="57"/>
      <c r="HT166" s="57"/>
      <c r="HU166" s="57"/>
      <c r="HV166" s="57"/>
      <c r="HW166" s="57"/>
      <c r="HX166" s="57"/>
      <c r="HY166" s="57"/>
      <c r="HZ166" s="57"/>
      <c r="IA166" s="57"/>
      <c r="IB166" s="57"/>
      <c r="IC166" s="57"/>
      <c r="ID166" s="57"/>
      <c r="IE166" s="57"/>
      <c r="IF166" s="57"/>
      <c r="IG166" s="57"/>
      <c r="IH166" s="57"/>
      <c r="II166" s="57"/>
      <c r="IJ166" s="57"/>
      <c r="IK166" s="57"/>
      <c r="IL166" s="57"/>
      <c r="IM166" s="57"/>
      <c r="IN166" s="57"/>
      <c r="IO166" s="57"/>
      <c r="IP166" s="57"/>
      <c r="IQ166" s="57"/>
      <c r="IR166" s="57"/>
      <c r="IS166" s="57"/>
      <c r="IT166" s="57"/>
      <c r="IU166" s="57"/>
      <c r="IV166" s="57"/>
      <c r="IW166" s="57"/>
      <c r="IX166" s="57"/>
      <c r="IY166" s="57"/>
      <c r="IZ166" s="57"/>
      <c r="JA166" s="57"/>
      <c r="JB166" s="57"/>
      <c r="JC166" s="57"/>
      <c r="JD166" s="57"/>
      <c r="JE166" s="57"/>
      <c r="JF166" s="57"/>
      <c r="JG166" s="57"/>
      <c r="JH166" s="57"/>
      <c r="JI166" s="57"/>
      <c r="JJ166" s="57"/>
      <c r="JK166" s="57"/>
      <c r="JL166" s="57"/>
      <c r="JM166" s="57"/>
      <c r="JN166" s="57"/>
      <c r="JO166" s="57"/>
      <c r="JP166" s="57"/>
      <c r="JQ166" s="57"/>
      <c r="JR166" s="57"/>
      <c r="JS166" s="57"/>
      <c r="JT166" s="57"/>
      <c r="JU166" s="57"/>
      <c r="JV166" s="57"/>
      <c r="JW166" s="57"/>
      <c r="JX166" s="57"/>
      <c r="JY166" s="57"/>
      <c r="JZ166" s="57"/>
      <c r="KA166" s="57"/>
      <c r="KB166" s="57"/>
      <c r="KC166" s="57"/>
      <c r="KD166" s="57"/>
      <c r="KE166" s="57"/>
      <c r="KF166" s="57"/>
      <c r="KG166" s="57"/>
      <c r="KH166" s="57"/>
      <c r="KI166" s="57"/>
      <c r="KJ166" s="57"/>
      <c r="KK166" s="57"/>
      <c r="KL166" s="57"/>
      <c r="KM166" s="57"/>
      <c r="KN166" s="57"/>
      <c r="KO166" s="57"/>
      <c r="KP166" s="57"/>
      <c r="KQ166" s="57"/>
      <c r="KR166" s="57"/>
      <c r="KS166" s="57"/>
      <c r="KT166" s="57"/>
      <c r="KU166" s="57"/>
      <c r="KV166" s="57"/>
      <c r="KW166" s="57"/>
      <c r="KX166" s="57"/>
      <c r="KY166" s="57"/>
      <c r="KZ166" s="57"/>
      <c r="LA166" s="57"/>
      <c r="LB166" s="57"/>
      <c r="LC166" s="57"/>
      <c r="LD166" s="57"/>
      <c r="LE166" s="57"/>
      <c r="LF166" s="57"/>
      <c r="LG166" s="57"/>
      <c r="LH166" s="57"/>
      <c r="LI166" s="57"/>
      <c r="LJ166" s="57"/>
      <c r="LK166" s="57"/>
      <c r="LL166" s="57"/>
      <c r="LM166" s="57"/>
      <c r="LN166" s="57"/>
      <c r="LO166" s="57"/>
      <c r="LP166" s="57"/>
      <c r="LQ166" s="57"/>
      <c r="LR166" s="57"/>
      <c r="LS166" s="57"/>
      <c r="LT166" s="57"/>
      <c r="LU166" s="57"/>
      <c r="LV166" s="57"/>
      <c r="LW166" s="57"/>
      <c r="LX166" s="57"/>
      <c r="LY166" s="57"/>
      <c r="LZ166" s="57"/>
      <c r="MA166" s="57"/>
      <c r="MB166" s="57"/>
      <c r="MC166" s="57"/>
      <c r="MD166" s="57"/>
      <c r="ME166" s="57"/>
      <c r="MF166" s="57"/>
      <c r="MG166" s="57"/>
      <c r="MH166" s="57"/>
      <c r="MI166" s="57"/>
      <c r="MJ166" s="57"/>
      <c r="MK166" s="57"/>
      <c r="ML166" s="57"/>
      <c r="MM166" s="57"/>
      <c r="MN166" s="57"/>
      <c r="MO166" s="57"/>
      <c r="MP166" s="57"/>
      <c r="MQ166" s="57"/>
      <c r="MR166" s="57"/>
      <c r="MS166" s="57"/>
      <c r="MT166" s="57"/>
      <c r="MU166" s="57"/>
      <c r="MV166" s="57"/>
      <c r="MW166" s="57"/>
      <c r="MX166" s="57"/>
      <c r="MY166" s="57"/>
      <c r="MZ166" s="57"/>
      <c r="NA166" s="57"/>
      <c r="NB166" s="57"/>
      <c r="NC166" s="57"/>
      <c r="ND166" s="57"/>
      <c r="NE166" s="57"/>
      <c r="NF166" s="57"/>
      <c r="NG166" s="57"/>
      <c r="NH166" s="57"/>
      <c r="NI166" s="57"/>
      <c r="NJ166" s="57"/>
      <c r="NK166" s="57"/>
      <c r="NL166" s="57"/>
      <c r="NM166" s="57"/>
      <c r="NN166" s="57"/>
      <c r="NO166" s="57"/>
      <c r="NP166" s="57"/>
      <c r="NQ166" s="57"/>
      <c r="NR166" s="57"/>
      <c r="NS166" s="57"/>
      <c r="NT166" s="57"/>
      <c r="NU166" s="57"/>
      <c r="NV166" s="57"/>
      <c r="NW166" s="57"/>
      <c r="NX166" s="57"/>
      <c r="NY166" s="57"/>
      <c r="NZ166" s="57"/>
      <c r="OA166" s="57"/>
      <c r="OB166" s="57"/>
      <c r="OC166" s="57"/>
      <c r="OD166" s="57"/>
      <c r="OE166" s="57"/>
      <c r="OF166" s="57"/>
      <c r="OG166" s="57"/>
      <c r="OH166" s="57"/>
      <c r="OI166" s="57"/>
      <c r="OJ166" s="57"/>
      <c r="OK166" s="57"/>
      <c r="OL166" s="57"/>
      <c r="OM166" s="57"/>
      <c r="ON166" s="57"/>
      <c r="OO166" s="57"/>
      <c r="OP166" s="57"/>
      <c r="OQ166" s="57"/>
      <c r="OR166" s="57"/>
      <c r="OS166" s="57"/>
      <c r="OT166" s="57"/>
      <c r="OU166" s="57"/>
      <c r="OV166" s="57"/>
      <c r="OW166" s="57"/>
      <c r="OX166" s="57"/>
      <c r="OY166" s="57"/>
      <c r="OZ166" s="57"/>
      <c r="PA166" s="57"/>
      <c r="PB166" s="57"/>
      <c r="PC166" s="57"/>
      <c r="PD166" s="57"/>
      <c r="PE166" s="57"/>
      <c r="PF166" s="57"/>
      <c r="PG166" s="57"/>
      <c r="PH166" s="57"/>
      <c r="PI166" s="57"/>
      <c r="PJ166" s="57"/>
      <c r="PK166" s="57"/>
      <c r="PL166" s="57"/>
      <c r="PM166" s="57"/>
      <c r="PN166" s="57"/>
      <c r="PO166" s="57"/>
      <c r="PP166" s="57"/>
      <c r="PQ166" s="57"/>
      <c r="PR166" s="57"/>
      <c r="PS166" s="57"/>
      <c r="PT166" s="57"/>
      <c r="PU166" s="57"/>
      <c r="PV166" s="57"/>
      <c r="PW166" s="57"/>
      <c r="PX166" s="57"/>
      <c r="PY166" s="57"/>
      <c r="PZ166" s="57"/>
      <c r="QA166" s="57"/>
      <c r="QB166" s="57"/>
      <c r="QC166" s="57"/>
      <c r="QD166" s="57"/>
      <c r="QE166" s="57"/>
      <c r="QF166" s="57"/>
      <c r="QG166" s="57"/>
      <c r="QH166" s="57"/>
      <c r="QI166" s="57"/>
      <c r="QJ166" s="57"/>
      <c r="QK166" s="57"/>
      <c r="QL166" s="57"/>
      <c r="QM166" s="57"/>
      <c r="QN166" s="57"/>
      <c r="QO166" s="57"/>
      <c r="QP166" s="57"/>
      <c r="QQ166" s="57"/>
      <c r="QR166" s="57"/>
      <c r="QS166" s="57"/>
      <c r="QT166" s="57"/>
      <c r="QU166" s="57"/>
      <c r="QV166" s="57"/>
      <c r="QW166" s="57"/>
      <c r="QX166" s="57"/>
      <c r="QY166" s="57"/>
      <c r="QZ166" s="57"/>
      <c r="RA166" s="57"/>
      <c r="RB166" s="57"/>
      <c r="RC166" s="57"/>
      <c r="RD166" s="57"/>
      <c r="RE166" s="57"/>
      <c r="RF166" s="57"/>
      <c r="RG166" s="57"/>
      <c r="RH166" s="57"/>
      <c r="RI166" s="57"/>
      <c r="RJ166" s="57"/>
      <c r="RK166" s="57"/>
      <c r="RL166" s="57"/>
      <c r="RM166" s="57"/>
      <c r="RN166" s="57"/>
      <c r="RO166" s="57"/>
      <c r="RP166" s="57"/>
      <c r="RQ166" s="57"/>
      <c r="RR166" s="57"/>
      <c r="RS166" s="57"/>
      <c r="RT166" s="57"/>
      <c r="RU166" s="57"/>
      <c r="RV166" s="57"/>
      <c r="RW166" s="57"/>
      <c r="RX166" s="57"/>
      <c r="RY166" s="57"/>
      <c r="RZ166" s="57"/>
      <c r="SA166" s="57"/>
      <c r="SB166" s="57"/>
      <c r="SC166" s="57"/>
      <c r="SD166" s="57"/>
      <c r="SE166" s="57"/>
      <c r="SF166" s="57"/>
      <c r="SG166" s="57"/>
      <c r="SH166" s="57"/>
      <c r="SI166" s="57"/>
      <c r="SJ166" s="57"/>
      <c r="SK166" s="57"/>
      <c r="SL166" s="57"/>
      <c r="SM166" s="57"/>
      <c r="SN166" s="57"/>
      <c r="SO166" s="57"/>
      <c r="SP166" s="57"/>
      <c r="SQ166" s="57"/>
      <c r="SR166" s="57"/>
      <c r="SS166" s="57"/>
      <c r="ST166" s="57"/>
      <c r="SU166" s="57"/>
      <c r="SV166" s="57"/>
      <c r="SW166" s="57"/>
      <c r="SX166" s="57"/>
      <c r="SY166" s="57"/>
      <c r="SZ166" s="57"/>
      <c r="TA166" s="57"/>
      <c r="TB166" s="57"/>
      <c r="TC166" s="57"/>
      <c r="TD166" s="57"/>
      <c r="TE166" s="57"/>
      <c r="TF166" s="57"/>
      <c r="TG166" s="57"/>
      <c r="TH166" s="57"/>
      <c r="TI166" s="57"/>
      <c r="TJ166" s="57"/>
      <c r="TK166" s="57"/>
      <c r="TL166" s="57"/>
      <c r="TM166" s="57"/>
      <c r="TN166" s="57"/>
      <c r="TO166" s="57"/>
      <c r="TP166" s="57"/>
      <c r="TQ166" s="57"/>
      <c r="TR166" s="57"/>
      <c r="TS166" s="57"/>
      <c r="TT166" s="57"/>
      <c r="TU166" s="57"/>
      <c r="TV166" s="57"/>
      <c r="TW166" s="57"/>
      <c r="TX166" s="57"/>
      <c r="TY166" s="57"/>
      <c r="TZ166" s="57"/>
      <c r="UA166" s="57"/>
      <c r="UB166" s="57"/>
      <c r="UC166" s="57"/>
      <c r="UD166" s="57"/>
      <c r="UE166" s="57"/>
      <c r="UF166" s="57"/>
      <c r="UG166" s="57"/>
      <c r="UH166" s="57"/>
      <c r="UI166" s="57"/>
      <c r="UJ166" s="57"/>
      <c r="UK166" s="57"/>
      <c r="UL166" s="57"/>
      <c r="UM166" s="57"/>
      <c r="UN166" s="57"/>
      <c r="UO166" s="57"/>
      <c r="UP166" s="57"/>
      <c r="UQ166" s="57"/>
      <c r="UR166" s="57"/>
      <c r="US166" s="57"/>
      <c r="UT166" s="57"/>
      <c r="UU166" s="57"/>
      <c r="UV166" s="57"/>
      <c r="UW166" s="57"/>
      <c r="UX166" s="57"/>
      <c r="UY166" s="57"/>
      <c r="UZ166" s="57"/>
      <c r="VA166" s="57"/>
      <c r="VB166" s="57"/>
      <c r="VC166" s="57"/>
      <c r="VD166" s="57"/>
      <c r="VE166" s="57"/>
      <c r="VF166" s="57"/>
      <c r="VG166" s="57"/>
      <c r="VH166" s="57"/>
      <c r="VI166" s="57"/>
      <c r="VJ166" s="57"/>
      <c r="VK166" s="57"/>
      <c r="VL166" s="57"/>
      <c r="VM166" s="57"/>
      <c r="VN166" s="57"/>
      <c r="VO166" s="57"/>
      <c r="VP166" s="57"/>
      <c r="VQ166" s="57"/>
      <c r="VR166" s="57"/>
      <c r="VS166" s="57"/>
      <c r="VT166" s="57"/>
      <c r="VU166" s="57"/>
      <c r="VV166" s="57"/>
      <c r="VW166" s="57"/>
      <c r="VX166" s="57"/>
      <c r="VY166" s="57"/>
      <c r="VZ166" s="57"/>
      <c r="WA166" s="57"/>
      <c r="WB166" s="57"/>
      <c r="WC166" s="57"/>
      <c r="WD166" s="57"/>
      <c r="WE166" s="57"/>
      <c r="WF166" s="57"/>
      <c r="WG166" s="57"/>
      <c r="WH166" s="57"/>
      <c r="WI166" s="57"/>
      <c r="WJ166" s="57"/>
      <c r="WK166" s="57"/>
      <c r="WL166" s="57"/>
      <c r="WM166" s="57"/>
      <c r="WN166" s="57"/>
      <c r="WO166" s="57"/>
      <c r="WP166" s="57"/>
      <c r="WQ166" s="57"/>
      <c r="WR166" s="57"/>
      <c r="WS166" s="57"/>
      <c r="WT166" s="57"/>
      <c r="WU166" s="57"/>
      <c r="WV166" s="57"/>
      <c r="WW166" s="57"/>
      <c r="WX166" s="57"/>
      <c r="WY166" s="57"/>
      <c r="WZ166" s="57"/>
      <c r="XA166" s="57"/>
      <c r="XB166" s="57"/>
      <c r="XC166" s="57"/>
      <c r="XD166" s="57"/>
      <c r="XE166" s="57"/>
      <c r="XF166" s="57"/>
      <c r="XG166" s="57"/>
      <c r="XH166" s="57"/>
      <c r="XI166" s="57"/>
      <c r="XJ166" s="57"/>
      <c r="XK166" s="57"/>
      <c r="XL166" s="57"/>
      <c r="XM166" s="57"/>
      <c r="XN166" s="57"/>
      <c r="XO166" s="57"/>
      <c r="XP166" s="57"/>
      <c r="XQ166" s="57"/>
      <c r="XR166" s="57"/>
      <c r="XS166" s="57"/>
      <c r="XT166" s="57"/>
      <c r="XU166" s="57"/>
      <c r="XV166" s="57"/>
      <c r="XW166" s="57"/>
      <c r="XX166" s="57"/>
      <c r="XY166" s="57"/>
      <c r="XZ166" s="57"/>
      <c r="YA166" s="57"/>
      <c r="YB166" s="57"/>
      <c r="YC166" s="57"/>
      <c r="YD166" s="57"/>
      <c r="YE166" s="57"/>
      <c r="YF166" s="57"/>
      <c r="YG166" s="57"/>
      <c r="YH166" s="57"/>
      <c r="YI166" s="57"/>
      <c r="YJ166" s="57"/>
      <c r="YK166" s="57"/>
      <c r="YL166" s="57"/>
      <c r="YM166" s="57"/>
      <c r="YN166" s="57"/>
      <c r="YO166" s="57"/>
      <c r="YP166" s="57"/>
      <c r="YQ166" s="57"/>
      <c r="YR166" s="57"/>
      <c r="YS166" s="57"/>
      <c r="YT166" s="57"/>
      <c r="YU166" s="57"/>
      <c r="YV166" s="57"/>
      <c r="YW166" s="57"/>
      <c r="YX166" s="57"/>
      <c r="YY166" s="57"/>
      <c r="YZ166" s="57"/>
      <c r="ZA166" s="57"/>
      <c r="ZB166" s="57"/>
      <c r="ZC166" s="57"/>
      <c r="ZD166" s="57"/>
      <c r="ZE166" s="57"/>
      <c r="ZF166" s="57"/>
      <c r="ZG166" s="57"/>
      <c r="ZH166" s="57"/>
      <c r="ZI166" s="57"/>
      <c r="ZJ166" s="57"/>
      <c r="ZK166" s="57"/>
      <c r="ZL166" s="57"/>
      <c r="ZM166" s="57"/>
      <c r="ZN166" s="57"/>
      <c r="ZO166" s="57"/>
      <c r="ZP166" s="57"/>
      <c r="ZQ166" s="57"/>
      <c r="ZR166" s="57"/>
      <c r="ZS166" s="57"/>
      <c r="ZT166" s="57"/>
      <c r="ZU166" s="57"/>
      <c r="ZV166" s="57"/>
      <c r="ZW166" s="57"/>
      <c r="ZX166" s="57"/>
      <c r="ZY166" s="57"/>
      <c r="ZZ166" s="57"/>
      <c r="AAA166" s="57"/>
      <c r="AAB166" s="57"/>
      <c r="AAC166" s="57"/>
      <c r="AAD166" s="57"/>
      <c r="AAE166" s="57"/>
      <c r="AAF166" s="57"/>
      <c r="AAG166" s="57"/>
      <c r="AAH166" s="57"/>
      <c r="AAI166" s="57"/>
      <c r="AAJ166" s="57"/>
      <c r="AAK166" s="57"/>
      <c r="AAL166" s="57"/>
      <c r="AAM166" s="57"/>
      <c r="AAN166" s="57"/>
      <c r="AAO166" s="57"/>
      <c r="AAP166" s="57"/>
      <c r="AAQ166" s="57"/>
      <c r="AAR166" s="57"/>
      <c r="AAS166" s="57"/>
      <c r="AAT166" s="57"/>
      <c r="AAU166" s="57"/>
      <c r="AAV166" s="57"/>
      <c r="AAW166" s="57"/>
      <c r="AAX166" s="57"/>
      <c r="AAY166" s="57"/>
      <c r="AAZ166" s="57"/>
      <c r="ABA166" s="57"/>
      <c r="ABB166" s="57"/>
      <c r="ABC166" s="57"/>
      <c r="ABD166" s="57"/>
      <c r="ABE166" s="57"/>
      <c r="ABF166" s="57"/>
      <c r="ABG166" s="57"/>
      <c r="ABH166" s="57"/>
      <c r="ABI166" s="57"/>
      <c r="ABJ166" s="57"/>
      <c r="ABK166" s="57"/>
      <c r="ABL166" s="57"/>
      <c r="ABM166" s="57"/>
      <c r="ABN166" s="57"/>
      <c r="ABO166" s="57"/>
      <c r="ABP166" s="57"/>
      <c r="ABQ166" s="57"/>
      <c r="ABR166" s="57"/>
      <c r="ABS166" s="57"/>
      <c r="ABT166" s="57"/>
      <c r="ABU166" s="57"/>
      <c r="ABV166" s="57"/>
      <c r="ABW166" s="57"/>
      <c r="ABX166" s="57"/>
      <c r="ABY166" s="57"/>
      <c r="ABZ166" s="57"/>
      <c r="ACA166" s="57"/>
      <c r="ACB166" s="57"/>
      <c r="ACC166" s="57"/>
      <c r="ACD166" s="57"/>
      <c r="ACE166" s="57"/>
      <c r="ACF166" s="57"/>
      <c r="ACG166" s="57"/>
      <c r="ACH166" s="57"/>
      <c r="ACI166" s="57"/>
      <c r="ACJ166" s="57"/>
      <c r="ACK166" s="57"/>
      <c r="ACL166" s="57"/>
      <c r="ACM166" s="57"/>
      <c r="ACN166" s="57"/>
      <c r="ACO166" s="57"/>
      <c r="ACP166" s="57"/>
      <c r="ACQ166" s="57"/>
      <c r="ACR166" s="57"/>
      <c r="ACS166" s="57"/>
      <c r="ACT166" s="57"/>
      <c r="ACU166" s="57"/>
      <c r="ACV166" s="57"/>
      <c r="ACW166" s="57"/>
      <c r="ACX166" s="57"/>
      <c r="ACY166" s="57"/>
      <c r="ACZ166" s="57"/>
      <c r="ADA166" s="57"/>
      <c r="ADB166" s="57"/>
      <c r="ADC166" s="57"/>
      <c r="ADD166" s="57"/>
      <c r="ADE166" s="57"/>
      <c r="ADF166" s="57"/>
      <c r="ADG166" s="57"/>
      <c r="ADH166" s="57"/>
      <c r="ADI166" s="57"/>
      <c r="ADJ166" s="57"/>
      <c r="ADK166" s="57"/>
      <c r="ADL166" s="57"/>
      <c r="ADM166" s="57"/>
      <c r="ADN166" s="57"/>
      <c r="ADO166" s="57"/>
      <c r="ADP166" s="57"/>
      <c r="ADQ166" s="57"/>
      <c r="ADR166" s="57"/>
      <c r="ADS166" s="57"/>
      <c r="ADT166" s="57"/>
      <c r="ADU166" s="57"/>
      <c r="ADV166" s="57"/>
      <c r="ADW166" s="57"/>
      <c r="ADX166" s="57"/>
      <c r="ADY166" s="57"/>
      <c r="ADZ166" s="57"/>
      <c r="AEA166" s="57"/>
      <c r="AEB166" s="57"/>
      <c r="AEC166" s="57"/>
      <c r="AED166" s="57"/>
      <c r="AEE166" s="57"/>
      <c r="AEF166" s="57"/>
      <c r="AEG166" s="57"/>
      <c r="AEH166" s="57"/>
      <c r="AEI166" s="57"/>
      <c r="AEJ166" s="57"/>
      <c r="AEK166" s="57"/>
      <c r="AEL166" s="57"/>
      <c r="AEM166" s="57"/>
      <c r="AEN166" s="57"/>
      <c r="AEO166" s="57"/>
      <c r="AEP166" s="57"/>
      <c r="AEQ166" s="57"/>
      <c r="AER166" s="57"/>
      <c r="AES166" s="57"/>
      <c r="AET166" s="57"/>
      <c r="AEU166" s="57"/>
      <c r="AEV166" s="57"/>
      <c r="AEW166" s="57"/>
      <c r="AEX166" s="57"/>
      <c r="AEY166" s="57"/>
      <c r="AEZ166" s="57"/>
      <c r="AFA166" s="57"/>
      <c r="AFB166" s="57"/>
      <c r="AFC166" s="57"/>
      <c r="AFD166" s="57"/>
      <c r="AFE166" s="57"/>
      <c r="AFF166" s="57"/>
      <c r="AFG166" s="57"/>
      <c r="AFH166" s="57"/>
      <c r="AFI166" s="57"/>
      <c r="AFJ166" s="57"/>
      <c r="AFK166" s="57"/>
      <c r="AFL166" s="57"/>
      <c r="AFM166" s="57"/>
      <c r="AFN166" s="57"/>
      <c r="AFO166" s="57"/>
      <c r="AFP166" s="57"/>
      <c r="AFQ166" s="57"/>
      <c r="AFR166" s="57"/>
      <c r="AFS166" s="57"/>
      <c r="AFT166" s="57"/>
      <c r="AFU166" s="57"/>
      <c r="AFV166" s="57"/>
      <c r="AFW166" s="57"/>
      <c r="AFX166" s="57"/>
      <c r="AFY166" s="57"/>
      <c r="AFZ166" s="57"/>
      <c r="AGA166" s="57"/>
      <c r="AGB166" s="57"/>
      <c r="AGC166" s="57"/>
      <c r="AGD166" s="57"/>
      <c r="AGE166" s="57"/>
      <c r="AGF166" s="57"/>
      <c r="AGG166" s="57"/>
      <c r="AGH166" s="57"/>
      <c r="AGI166" s="57"/>
      <c r="AGJ166" s="57"/>
      <c r="AGK166" s="57"/>
      <c r="AGL166" s="57"/>
      <c r="AGM166" s="57"/>
      <c r="AGN166" s="57"/>
      <c r="AGO166" s="57"/>
      <c r="AGP166" s="57"/>
      <c r="AGQ166" s="57"/>
      <c r="AGR166" s="57"/>
      <c r="AGS166" s="57"/>
      <c r="AGT166" s="57"/>
      <c r="AGU166" s="57"/>
      <c r="AGV166" s="57"/>
      <c r="AGW166" s="57"/>
      <c r="AGX166" s="57"/>
      <c r="AGY166" s="57"/>
      <c r="AGZ166" s="57"/>
      <c r="AHA166" s="57"/>
      <c r="AHB166" s="57"/>
      <c r="AHC166" s="57"/>
      <c r="AHD166" s="57"/>
      <c r="AHE166" s="57"/>
      <c r="AHF166" s="57"/>
      <c r="AHG166" s="57"/>
      <c r="AHH166" s="57"/>
      <c r="AHI166" s="57"/>
      <c r="AHJ166" s="57"/>
      <c r="AHK166" s="57"/>
      <c r="AHL166" s="57"/>
      <c r="AHM166" s="57"/>
      <c r="AHN166" s="57"/>
      <c r="AHO166" s="57"/>
      <c r="AHP166" s="57"/>
      <c r="AHQ166" s="57"/>
      <c r="AHR166" s="57"/>
      <c r="AHS166" s="57"/>
      <c r="AHT166" s="57"/>
      <c r="AHU166" s="57"/>
      <c r="AHV166" s="57"/>
      <c r="AHW166" s="57"/>
      <c r="AHX166" s="57"/>
      <c r="AHY166" s="57"/>
      <c r="AHZ166" s="57"/>
      <c r="AIA166" s="57"/>
      <c r="AIB166" s="57"/>
      <c r="AIC166" s="57"/>
      <c r="AID166" s="57"/>
      <c r="AIE166" s="57"/>
      <c r="AIF166" s="57"/>
      <c r="AIG166" s="57"/>
      <c r="AIH166" s="57"/>
      <c r="AII166" s="57"/>
      <c r="AIJ166" s="57"/>
      <c r="AIK166" s="57"/>
      <c r="AIL166" s="57"/>
      <c r="AIM166" s="57"/>
      <c r="AIN166" s="57"/>
      <c r="AIO166" s="57"/>
      <c r="AIP166" s="57"/>
      <c r="AIQ166" s="57"/>
      <c r="AIR166" s="57"/>
      <c r="AIS166" s="57"/>
      <c r="AIT166" s="57"/>
      <c r="AIU166" s="57"/>
      <c r="AIV166" s="57"/>
      <c r="AIW166" s="57"/>
      <c r="AIX166" s="57"/>
      <c r="AIY166" s="57"/>
      <c r="AIZ166" s="57"/>
      <c r="AJA166" s="57"/>
      <c r="AJB166" s="57"/>
      <c r="AJC166" s="57"/>
      <c r="AJD166" s="57"/>
      <c r="AJE166" s="57"/>
      <c r="AJF166" s="57"/>
      <c r="AJG166" s="57"/>
      <c r="AJH166" s="57"/>
      <c r="AJI166" s="57"/>
      <c r="AJJ166" s="57"/>
      <c r="AJK166" s="57"/>
      <c r="AJL166" s="57"/>
      <c r="AJM166" s="57"/>
      <c r="AJN166" s="57"/>
      <c r="AJO166" s="57"/>
      <c r="AJP166" s="57"/>
      <c r="AJQ166" s="57"/>
      <c r="AJR166" s="57"/>
      <c r="AJS166" s="57"/>
      <c r="AJT166" s="57"/>
      <c r="AJU166" s="57"/>
      <c r="AJV166" s="57"/>
      <c r="AJW166" s="57"/>
      <c r="AJX166" s="57"/>
      <c r="AJY166" s="57"/>
      <c r="AJZ166" s="57"/>
      <c r="AKA166" s="57"/>
      <c r="AKB166" s="57"/>
      <c r="AKC166" s="57"/>
      <c r="AKD166" s="57"/>
      <c r="AKE166" s="57"/>
      <c r="AKF166" s="57"/>
      <c r="AKG166" s="57"/>
      <c r="AKH166" s="57"/>
      <c r="AKI166" s="57"/>
      <c r="AKJ166" s="57"/>
      <c r="AKK166" s="57"/>
      <c r="AKL166" s="57"/>
      <c r="AKM166" s="57"/>
      <c r="AKN166" s="57"/>
      <c r="AKO166" s="57"/>
      <c r="AKP166" s="57"/>
      <c r="AKQ166" s="57"/>
      <c r="AKR166" s="57"/>
      <c r="AKS166" s="57"/>
      <c r="AKT166" s="57"/>
      <c r="AKU166" s="57"/>
      <c r="AKV166" s="57"/>
      <c r="AKW166" s="57"/>
      <c r="AKX166" s="57"/>
      <c r="AKY166" s="57"/>
      <c r="AKZ166" s="57"/>
      <c r="ALA166" s="57"/>
      <c r="ALB166" s="57"/>
      <c r="ALC166" s="57"/>
      <c r="ALD166" s="57"/>
    </row>
    <row r="167" spans="1:992" s="56" customFormat="1" ht="57" x14ac:dyDescent="0.2">
      <c r="A167" s="70" t="s">
        <v>391</v>
      </c>
      <c r="B167" s="82" t="s">
        <v>392</v>
      </c>
      <c r="C167" s="83" t="s">
        <v>393</v>
      </c>
      <c r="D167" s="84"/>
      <c r="E167" s="84"/>
      <c r="F167" s="84"/>
      <c r="G167" s="84"/>
      <c r="H167" s="8" t="str">
        <f t="shared" si="52"/>
        <v>X</v>
      </c>
      <c r="I167" s="9" t="str">
        <f t="shared" si="52"/>
        <v>X</v>
      </c>
      <c r="J167" s="8"/>
      <c r="K167" s="10"/>
      <c r="L167" s="9"/>
      <c r="M167" s="8" t="str">
        <f t="shared" si="53"/>
        <v>X</v>
      </c>
      <c r="N167" s="10" t="str">
        <f t="shared" si="53"/>
        <v>X</v>
      </c>
      <c r="O167" s="9" t="str">
        <f t="shared" si="53"/>
        <v>X</v>
      </c>
      <c r="P167" s="96" t="str">
        <f t="shared" si="53"/>
        <v>X</v>
      </c>
      <c r="Q167" s="10" t="str">
        <f t="shared" si="53"/>
        <v>X</v>
      </c>
      <c r="R167" s="9" t="str">
        <f t="shared" si="53"/>
        <v>X</v>
      </c>
      <c r="S167" s="11" t="str">
        <f t="shared" si="53"/>
        <v>X</v>
      </c>
      <c r="X167" s="57"/>
      <c r="Y167" s="57"/>
      <c r="Z167" s="57"/>
      <c r="AA167" s="57"/>
      <c r="AB167" s="57"/>
      <c r="AC167" s="57"/>
      <c r="AD167" s="57"/>
      <c r="AE167" s="57"/>
      <c r="AF167" s="57"/>
      <c r="AG167" s="57"/>
      <c r="AH167" s="57"/>
      <c r="AI167" s="57"/>
      <c r="AJ167" s="57"/>
      <c r="AK167" s="57"/>
      <c r="AL167" s="57"/>
      <c r="AM167" s="57"/>
      <c r="AN167" s="57"/>
      <c r="AO167" s="57"/>
      <c r="AP167" s="57"/>
      <c r="AQ167" s="57"/>
      <c r="AR167" s="57"/>
      <c r="AS167" s="57"/>
      <c r="AT167" s="57"/>
      <c r="AU167" s="57"/>
      <c r="AV167" s="57"/>
      <c r="AW167" s="57"/>
      <c r="AX167" s="57"/>
      <c r="AY167" s="57"/>
      <c r="AZ167" s="57"/>
      <c r="BA167" s="57"/>
      <c r="BB167" s="57"/>
      <c r="BC167" s="57"/>
      <c r="BD167" s="57"/>
      <c r="BE167" s="57"/>
      <c r="BF167" s="57"/>
      <c r="BG167" s="57"/>
      <c r="BH167" s="57"/>
      <c r="BI167" s="57"/>
      <c r="BJ167" s="57"/>
      <c r="BK167" s="57"/>
      <c r="BL167" s="57"/>
      <c r="BM167" s="57"/>
      <c r="BN167" s="57"/>
      <c r="BO167" s="57"/>
      <c r="BP167" s="57"/>
      <c r="BQ167" s="57"/>
      <c r="BR167" s="57"/>
      <c r="BS167" s="57"/>
      <c r="BT167" s="57"/>
      <c r="BU167" s="57"/>
      <c r="BV167" s="57"/>
      <c r="BW167" s="57"/>
      <c r="BX167" s="57"/>
      <c r="BY167" s="57"/>
      <c r="BZ167" s="57"/>
      <c r="CA167" s="57"/>
      <c r="CB167" s="57"/>
      <c r="CC167" s="57"/>
      <c r="CD167" s="57"/>
      <c r="CE167" s="57"/>
      <c r="CF167" s="57"/>
      <c r="CG167" s="57"/>
      <c r="CH167" s="57"/>
      <c r="CI167" s="57"/>
      <c r="CJ167" s="57"/>
      <c r="CK167" s="57"/>
      <c r="CL167" s="57"/>
      <c r="CM167" s="57"/>
      <c r="CN167" s="57"/>
      <c r="CO167" s="57"/>
      <c r="CP167" s="57"/>
      <c r="CQ167" s="57"/>
      <c r="CR167" s="57"/>
      <c r="CS167" s="57"/>
      <c r="CT167" s="57"/>
      <c r="CU167" s="57"/>
      <c r="CV167" s="57"/>
      <c r="CW167" s="57"/>
      <c r="CX167" s="57"/>
      <c r="CY167" s="57"/>
      <c r="CZ167" s="57"/>
      <c r="DA167" s="57"/>
      <c r="DB167" s="57"/>
      <c r="DC167" s="57"/>
      <c r="DD167" s="57"/>
      <c r="DE167" s="57"/>
      <c r="DF167" s="57"/>
      <c r="DG167" s="57"/>
      <c r="DH167" s="57"/>
      <c r="DI167" s="57"/>
      <c r="DJ167" s="57"/>
      <c r="DK167" s="57"/>
      <c r="DL167" s="57"/>
      <c r="DM167" s="57"/>
      <c r="DN167" s="57"/>
      <c r="DO167" s="57"/>
      <c r="DP167" s="57"/>
      <c r="DQ167" s="57"/>
      <c r="DR167" s="57"/>
      <c r="DS167" s="57"/>
      <c r="DT167" s="57"/>
      <c r="DU167" s="57"/>
      <c r="DV167" s="57"/>
      <c r="DW167" s="57"/>
      <c r="DX167" s="57"/>
      <c r="DY167" s="57"/>
      <c r="DZ167" s="57"/>
      <c r="EA167" s="57"/>
      <c r="EB167" s="57"/>
      <c r="EC167" s="57"/>
      <c r="ED167" s="57"/>
      <c r="EE167" s="57"/>
      <c r="EF167" s="57"/>
      <c r="EG167" s="57"/>
      <c r="EH167" s="57"/>
      <c r="EI167" s="57"/>
      <c r="EJ167" s="57"/>
      <c r="EK167" s="57"/>
      <c r="EL167" s="57"/>
      <c r="EM167" s="57"/>
      <c r="EN167" s="57"/>
      <c r="EO167" s="57"/>
      <c r="EP167" s="57"/>
      <c r="EQ167" s="57"/>
      <c r="ER167" s="57"/>
      <c r="ES167" s="57"/>
      <c r="ET167" s="57"/>
      <c r="EU167" s="57"/>
      <c r="EV167" s="57"/>
      <c r="EW167" s="57"/>
      <c r="EX167" s="57"/>
      <c r="EY167" s="57"/>
      <c r="EZ167" s="57"/>
      <c r="FA167" s="57"/>
      <c r="FB167" s="57"/>
      <c r="FC167" s="57"/>
      <c r="FD167" s="57"/>
      <c r="FE167" s="57"/>
      <c r="FF167" s="57"/>
      <c r="FG167" s="57"/>
      <c r="FH167" s="57"/>
      <c r="FI167" s="57"/>
      <c r="FJ167" s="57"/>
      <c r="FK167" s="57"/>
      <c r="FL167" s="57"/>
      <c r="FM167" s="57"/>
      <c r="FN167" s="57"/>
      <c r="FO167" s="57"/>
      <c r="FP167" s="57"/>
      <c r="FQ167" s="57"/>
      <c r="FR167" s="57"/>
      <c r="FS167" s="57"/>
      <c r="FT167" s="57"/>
      <c r="FU167" s="57"/>
      <c r="FV167" s="57"/>
      <c r="FW167" s="57"/>
      <c r="FX167" s="57"/>
      <c r="FY167" s="57"/>
      <c r="FZ167" s="57"/>
      <c r="GA167" s="57"/>
      <c r="GB167" s="57"/>
      <c r="GC167" s="57"/>
      <c r="GD167" s="57"/>
      <c r="GE167" s="57"/>
      <c r="GF167" s="57"/>
      <c r="GG167" s="57"/>
      <c r="GH167" s="57"/>
      <c r="GI167" s="57"/>
      <c r="GJ167" s="57"/>
      <c r="GK167" s="57"/>
      <c r="GL167" s="57"/>
      <c r="GM167" s="57"/>
      <c r="GN167" s="57"/>
      <c r="GO167" s="57"/>
      <c r="GP167" s="57"/>
      <c r="GQ167" s="57"/>
      <c r="GR167" s="57"/>
      <c r="GS167" s="57"/>
      <c r="GT167" s="57"/>
      <c r="GU167" s="57"/>
      <c r="GV167" s="57"/>
      <c r="GW167" s="57"/>
      <c r="GX167" s="57"/>
      <c r="GY167" s="57"/>
      <c r="GZ167" s="57"/>
      <c r="HA167" s="57"/>
      <c r="HB167" s="57"/>
      <c r="HC167" s="57"/>
      <c r="HD167" s="57"/>
      <c r="HE167" s="57"/>
      <c r="HF167" s="57"/>
      <c r="HG167" s="57"/>
      <c r="HH167" s="57"/>
      <c r="HI167" s="57"/>
      <c r="HJ167" s="57"/>
      <c r="HK167" s="57"/>
      <c r="HL167" s="57"/>
      <c r="HM167" s="57"/>
      <c r="HN167" s="57"/>
      <c r="HO167" s="57"/>
      <c r="HP167" s="57"/>
      <c r="HQ167" s="57"/>
      <c r="HR167" s="57"/>
      <c r="HS167" s="57"/>
      <c r="HT167" s="57"/>
      <c r="HU167" s="57"/>
      <c r="HV167" s="57"/>
      <c r="HW167" s="57"/>
      <c r="HX167" s="57"/>
      <c r="HY167" s="57"/>
      <c r="HZ167" s="57"/>
      <c r="IA167" s="57"/>
      <c r="IB167" s="57"/>
      <c r="IC167" s="57"/>
      <c r="ID167" s="57"/>
      <c r="IE167" s="57"/>
      <c r="IF167" s="57"/>
      <c r="IG167" s="57"/>
      <c r="IH167" s="57"/>
      <c r="II167" s="57"/>
      <c r="IJ167" s="57"/>
      <c r="IK167" s="57"/>
      <c r="IL167" s="57"/>
      <c r="IM167" s="57"/>
      <c r="IN167" s="57"/>
      <c r="IO167" s="57"/>
      <c r="IP167" s="57"/>
      <c r="IQ167" s="57"/>
      <c r="IR167" s="57"/>
      <c r="IS167" s="57"/>
      <c r="IT167" s="57"/>
      <c r="IU167" s="57"/>
      <c r="IV167" s="57"/>
      <c r="IW167" s="57"/>
      <c r="IX167" s="57"/>
      <c r="IY167" s="57"/>
      <c r="IZ167" s="57"/>
      <c r="JA167" s="57"/>
      <c r="JB167" s="57"/>
      <c r="JC167" s="57"/>
      <c r="JD167" s="57"/>
      <c r="JE167" s="57"/>
      <c r="JF167" s="57"/>
      <c r="JG167" s="57"/>
      <c r="JH167" s="57"/>
      <c r="JI167" s="57"/>
      <c r="JJ167" s="57"/>
      <c r="JK167" s="57"/>
      <c r="JL167" s="57"/>
      <c r="JM167" s="57"/>
      <c r="JN167" s="57"/>
      <c r="JO167" s="57"/>
      <c r="JP167" s="57"/>
      <c r="JQ167" s="57"/>
      <c r="JR167" s="57"/>
      <c r="JS167" s="57"/>
      <c r="JT167" s="57"/>
      <c r="JU167" s="57"/>
      <c r="JV167" s="57"/>
      <c r="JW167" s="57"/>
      <c r="JX167" s="57"/>
      <c r="JY167" s="57"/>
      <c r="JZ167" s="57"/>
      <c r="KA167" s="57"/>
      <c r="KB167" s="57"/>
      <c r="KC167" s="57"/>
      <c r="KD167" s="57"/>
      <c r="KE167" s="57"/>
      <c r="KF167" s="57"/>
      <c r="KG167" s="57"/>
      <c r="KH167" s="57"/>
      <c r="KI167" s="57"/>
      <c r="KJ167" s="57"/>
      <c r="KK167" s="57"/>
      <c r="KL167" s="57"/>
      <c r="KM167" s="57"/>
      <c r="KN167" s="57"/>
      <c r="KO167" s="57"/>
      <c r="KP167" s="57"/>
      <c r="KQ167" s="57"/>
      <c r="KR167" s="57"/>
      <c r="KS167" s="57"/>
      <c r="KT167" s="57"/>
      <c r="KU167" s="57"/>
      <c r="KV167" s="57"/>
      <c r="KW167" s="57"/>
      <c r="KX167" s="57"/>
      <c r="KY167" s="57"/>
      <c r="KZ167" s="57"/>
      <c r="LA167" s="57"/>
      <c r="LB167" s="57"/>
      <c r="LC167" s="57"/>
      <c r="LD167" s="57"/>
      <c r="LE167" s="57"/>
      <c r="LF167" s="57"/>
      <c r="LG167" s="57"/>
      <c r="LH167" s="57"/>
      <c r="LI167" s="57"/>
      <c r="LJ167" s="57"/>
      <c r="LK167" s="57"/>
      <c r="LL167" s="57"/>
      <c r="LM167" s="57"/>
      <c r="LN167" s="57"/>
      <c r="LO167" s="57"/>
      <c r="LP167" s="57"/>
      <c r="LQ167" s="57"/>
      <c r="LR167" s="57"/>
      <c r="LS167" s="57"/>
      <c r="LT167" s="57"/>
      <c r="LU167" s="57"/>
      <c r="LV167" s="57"/>
      <c r="LW167" s="57"/>
      <c r="LX167" s="57"/>
      <c r="LY167" s="57"/>
      <c r="LZ167" s="57"/>
      <c r="MA167" s="57"/>
      <c r="MB167" s="57"/>
      <c r="MC167" s="57"/>
      <c r="MD167" s="57"/>
      <c r="ME167" s="57"/>
      <c r="MF167" s="57"/>
      <c r="MG167" s="57"/>
      <c r="MH167" s="57"/>
      <c r="MI167" s="57"/>
      <c r="MJ167" s="57"/>
      <c r="MK167" s="57"/>
      <c r="ML167" s="57"/>
      <c r="MM167" s="57"/>
      <c r="MN167" s="57"/>
      <c r="MO167" s="57"/>
      <c r="MP167" s="57"/>
      <c r="MQ167" s="57"/>
      <c r="MR167" s="57"/>
      <c r="MS167" s="57"/>
      <c r="MT167" s="57"/>
      <c r="MU167" s="57"/>
      <c r="MV167" s="57"/>
      <c r="MW167" s="57"/>
      <c r="MX167" s="57"/>
      <c r="MY167" s="57"/>
      <c r="MZ167" s="57"/>
      <c r="NA167" s="57"/>
      <c r="NB167" s="57"/>
      <c r="NC167" s="57"/>
      <c r="ND167" s="57"/>
      <c r="NE167" s="57"/>
      <c r="NF167" s="57"/>
      <c r="NG167" s="57"/>
      <c r="NH167" s="57"/>
      <c r="NI167" s="57"/>
      <c r="NJ167" s="57"/>
      <c r="NK167" s="57"/>
      <c r="NL167" s="57"/>
      <c r="NM167" s="57"/>
      <c r="NN167" s="57"/>
      <c r="NO167" s="57"/>
      <c r="NP167" s="57"/>
      <c r="NQ167" s="57"/>
      <c r="NR167" s="57"/>
      <c r="NS167" s="57"/>
      <c r="NT167" s="57"/>
      <c r="NU167" s="57"/>
      <c r="NV167" s="57"/>
      <c r="NW167" s="57"/>
      <c r="NX167" s="57"/>
      <c r="NY167" s="57"/>
      <c r="NZ167" s="57"/>
      <c r="OA167" s="57"/>
      <c r="OB167" s="57"/>
      <c r="OC167" s="57"/>
      <c r="OD167" s="57"/>
      <c r="OE167" s="57"/>
      <c r="OF167" s="57"/>
      <c r="OG167" s="57"/>
      <c r="OH167" s="57"/>
      <c r="OI167" s="57"/>
      <c r="OJ167" s="57"/>
      <c r="OK167" s="57"/>
      <c r="OL167" s="57"/>
      <c r="OM167" s="57"/>
      <c r="ON167" s="57"/>
      <c r="OO167" s="57"/>
      <c r="OP167" s="57"/>
      <c r="OQ167" s="57"/>
      <c r="OR167" s="57"/>
      <c r="OS167" s="57"/>
      <c r="OT167" s="57"/>
      <c r="OU167" s="57"/>
      <c r="OV167" s="57"/>
      <c r="OW167" s="57"/>
      <c r="OX167" s="57"/>
      <c r="OY167" s="57"/>
      <c r="OZ167" s="57"/>
      <c r="PA167" s="57"/>
      <c r="PB167" s="57"/>
      <c r="PC167" s="57"/>
      <c r="PD167" s="57"/>
      <c r="PE167" s="57"/>
      <c r="PF167" s="57"/>
      <c r="PG167" s="57"/>
      <c r="PH167" s="57"/>
      <c r="PI167" s="57"/>
      <c r="PJ167" s="57"/>
      <c r="PK167" s="57"/>
      <c r="PL167" s="57"/>
      <c r="PM167" s="57"/>
      <c r="PN167" s="57"/>
      <c r="PO167" s="57"/>
      <c r="PP167" s="57"/>
      <c r="PQ167" s="57"/>
      <c r="PR167" s="57"/>
      <c r="PS167" s="57"/>
      <c r="PT167" s="57"/>
      <c r="PU167" s="57"/>
      <c r="PV167" s="57"/>
      <c r="PW167" s="57"/>
      <c r="PX167" s="57"/>
      <c r="PY167" s="57"/>
      <c r="PZ167" s="57"/>
      <c r="QA167" s="57"/>
      <c r="QB167" s="57"/>
      <c r="QC167" s="57"/>
      <c r="QD167" s="57"/>
      <c r="QE167" s="57"/>
      <c r="QF167" s="57"/>
      <c r="QG167" s="57"/>
      <c r="QH167" s="57"/>
      <c r="QI167" s="57"/>
      <c r="QJ167" s="57"/>
      <c r="QK167" s="57"/>
      <c r="QL167" s="57"/>
      <c r="QM167" s="57"/>
      <c r="QN167" s="57"/>
      <c r="QO167" s="57"/>
      <c r="QP167" s="57"/>
      <c r="QQ167" s="57"/>
      <c r="QR167" s="57"/>
      <c r="QS167" s="57"/>
      <c r="QT167" s="57"/>
      <c r="QU167" s="57"/>
      <c r="QV167" s="57"/>
      <c r="QW167" s="57"/>
      <c r="QX167" s="57"/>
      <c r="QY167" s="57"/>
      <c r="QZ167" s="57"/>
      <c r="RA167" s="57"/>
      <c r="RB167" s="57"/>
      <c r="RC167" s="57"/>
      <c r="RD167" s="57"/>
      <c r="RE167" s="57"/>
      <c r="RF167" s="57"/>
      <c r="RG167" s="57"/>
      <c r="RH167" s="57"/>
      <c r="RI167" s="57"/>
      <c r="RJ167" s="57"/>
      <c r="RK167" s="57"/>
      <c r="RL167" s="57"/>
      <c r="RM167" s="57"/>
      <c r="RN167" s="57"/>
      <c r="RO167" s="57"/>
      <c r="RP167" s="57"/>
      <c r="RQ167" s="57"/>
      <c r="RR167" s="57"/>
      <c r="RS167" s="57"/>
      <c r="RT167" s="57"/>
      <c r="RU167" s="57"/>
      <c r="RV167" s="57"/>
      <c r="RW167" s="57"/>
      <c r="RX167" s="57"/>
      <c r="RY167" s="57"/>
      <c r="RZ167" s="57"/>
      <c r="SA167" s="57"/>
      <c r="SB167" s="57"/>
      <c r="SC167" s="57"/>
      <c r="SD167" s="57"/>
      <c r="SE167" s="57"/>
      <c r="SF167" s="57"/>
      <c r="SG167" s="57"/>
      <c r="SH167" s="57"/>
      <c r="SI167" s="57"/>
      <c r="SJ167" s="57"/>
      <c r="SK167" s="57"/>
      <c r="SL167" s="57"/>
      <c r="SM167" s="57"/>
      <c r="SN167" s="57"/>
      <c r="SO167" s="57"/>
      <c r="SP167" s="57"/>
      <c r="SQ167" s="57"/>
      <c r="SR167" s="57"/>
      <c r="SS167" s="57"/>
      <c r="ST167" s="57"/>
      <c r="SU167" s="57"/>
      <c r="SV167" s="57"/>
      <c r="SW167" s="57"/>
      <c r="SX167" s="57"/>
      <c r="SY167" s="57"/>
      <c r="SZ167" s="57"/>
      <c r="TA167" s="57"/>
      <c r="TB167" s="57"/>
      <c r="TC167" s="57"/>
      <c r="TD167" s="57"/>
      <c r="TE167" s="57"/>
      <c r="TF167" s="57"/>
      <c r="TG167" s="57"/>
      <c r="TH167" s="57"/>
      <c r="TI167" s="57"/>
      <c r="TJ167" s="57"/>
      <c r="TK167" s="57"/>
      <c r="TL167" s="57"/>
      <c r="TM167" s="57"/>
      <c r="TN167" s="57"/>
      <c r="TO167" s="57"/>
      <c r="TP167" s="57"/>
      <c r="TQ167" s="57"/>
      <c r="TR167" s="57"/>
      <c r="TS167" s="57"/>
      <c r="TT167" s="57"/>
      <c r="TU167" s="57"/>
      <c r="TV167" s="57"/>
      <c r="TW167" s="57"/>
      <c r="TX167" s="57"/>
      <c r="TY167" s="57"/>
      <c r="TZ167" s="57"/>
      <c r="UA167" s="57"/>
      <c r="UB167" s="57"/>
      <c r="UC167" s="57"/>
      <c r="UD167" s="57"/>
      <c r="UE167" s="57"/>
      <c r="UF167" s="57"/>
      <c r="UG167" s="57"/>
      <c r="UH167" s="57"/>
      <c r="UI167" s="57"/>
      <c r="UJ167" s="57"/>
      <c r="UK167" s="57"/>
      <c r="UL167" s="57"/>
      <c r="UM167" s="57"/>
      <c r="UN167" s="57"/>
      <c r="UO167" s="57"/>
      <c r="UP167" s="57"/>
      <c r="UQ167" s="57"/>
      <c r="UR167" s="57"/>
      <c r="US167" s="57"/>
      <c r="UT167" s="57"/>
      <c r="UU167" s="57"/>
      <c r="UV167" s="57"/>
      <c r="UW167" s="57"/>
      <c r="UX167" s="57"/>
      <c r="UY167" s="57"/>
      <c r="UZ167" s="57"/>
      <c r="VA167" s="57"/>
      <c r="VB167" s="57"/>
      <c r="VC167" s="57"/>
      <c r="VD167" s="57"/>
      <c r="VE167" s="57"/>
      <c r="VF167" s="57"/>
      <c r="VG167" s="57"/>
      <c r="VH167" s="57"/>
      <c r="VI167" s="57"/>
      <c r="VJ167" s="57"/>
      <c r="VK167" s="57"/>
      <c r="VL167" s="57"/>
      <c r="VM167" s="57"/>
      <c r="VN167" s="57"/>
      <c r="VO167" s="57"/>
      <c r="VP167" s="57"/>
      <c r="VQ167" s="57"/>
      <c r="VR167" s="57"/>
      <c r="VS167" s="57"/>
      <c r="VT167" s="57"/>
      <c r="VU167" s="57"/>
      <c r="VV167" s="57"/>
      <c r="VW167" s="57"/>
      <c r="VX167" s="57"/>
      <c r="VY167" s="57"/>
      <c r="VZ167" s="57"/>
      <c r="WA167" s="57"/>
      <c r="WB167" s="57"/>
      <c r="WC167" s="57"/>
      <c r="WD167" s="57"/>
      <c r="WE167" s="57"/>
      <c r="WF167" s="57"/>
      <c r="WG167" s="57"/>
      <c r="WH167" s="57"/>
      <c r="WI167" s="57"/>
      <c r="WJ167" s="57"/>
      <c r="WK167" s="57"/>
      <c r="WL167" s="57"/>
      <c r="WM167" s="57"/>
      <c r="WN167" s="57"/>
      <c r="WO167" s="57"/>
      <c r="WP167" s="57"/>
      <c r="WQ167" s="57"/>
      <c r="WR167" s="57"/>
      <c r="WS167" s="57"/>
      <c r="WT167" s="57"/>
      <c r="WU167" s="57"/>
      <c r="WV167" s="57"/>
      <c r="WW167" s="57"/>
      <c r="WX167" s="57"/>
      <c r="WY167" s="57"/>
      <c r="WZ167" s="57"/>
      <c r="XA167" s="57"/>
      <c r="XB167" s="57"/>
      <c r="XC167" s="57"/>
      <c r="XD167" s="57"/>
      <c r="XE167" s="57"/>
      <c r="XF167" s="57"/>
      <c r="XG167" s="57"/>
      <c r="XH167" s="57"/>
      <c r="XI167" s="57"/>
      <c r="XJ167" s="57"/>
      <c r="XK167" s="57"/>
      <c r="XL167" s="57"/>
      <c r="XM167" s="57"/>
      <c r="XN167" s="57"/>
      <c r="XO167" s="57"/>
      <c r="XP167" s="57"/>
      <c r="XQ167" s="57"/>
      <c r="XR167" s="57"/>
      <c r="XS167" s="57"/>
      <c r="XT167" s="57"/>
      <c r="XU167" s="57"/>
      <c r="XV167" s="57"/>
      <c r="XW167" s="57"/>
      <c r="XX167" s="57"/>
      <c r="XY167" s="57"/>
      <c r="XZ167" s="57"/>
      <c r="YA167" s="57"/>
      <c r="YB167" s="57"/>
      <c r="YC167" s="57"/>
      <c r="YD167" s="57"/>
      <c r="YE167" s="57"/>
      <c r="YF167" s="57"/>
      <c r="YG167" s="57"/>
      <c r="YH167" s="57"/>
      <c r="YI167" s="57"/>
      <c r="YJ167" s="57"/>
      <c r="YK167" s="57"/>
      <c r="YL167" s="57"/>
      <c r="YM167" s="57"/>
      <c r="YN167" s="57"/>
      <c r="YO167" s="57"/>
      <c r="YP167" s="57"/>
      <c r="YQ167" s="57"/>
      <c r="YR167" s="57"/>
      <c r="YS167" s="57"/>
      <c r="YT167" s="57"/>
      <c r="YU167" s="57"/>
      <c r="YV167" s="57"/>
      <c r="YW167" s="57"/>
      <c r="YX167" s="57"/>
      <c r="YY167" s="57"/>
      <c r="YZ167" s="57"/>
      <c r="ZA167" s="57"/>
      <c r="ZB167" s="57"/>
      <c r="ZC167" s="57"/>
      <c r="ZD167" s="57"/>
      <c r="ZE167" s="57"/>
      <c r="ZF167" s="57"/>
      <c r="ZG167" s="57"/>
      <c r="ZH167" s="57"/>
      <c r="ZI167" s="57"/>
      <c r="ZJ167" s="57"/>
      <c r="ZK167" s="57"/>
      <c r="ZL167" s="57"/>
      <c r="ZM167" s="57"/>
      <c r="ZN167" s="57"/>
      <c r="ZO167" s="57"/>
      <c r="ZP167" s="57"/>
      <c r="ZQ167" s="57"/>
      <c r="ZR167" s="57"/>
      <c r="ZS167" s="57"/>
      <c r="ZT167" s="57"/>
      <c r="ZU167" s="57"/>
      <c r="ZV167" s="57"/>
      <c r="ZW167" s="57"/>
      <c r="ZX167" s="57"/>
      <c r="ZY167" s="57"/>
      <c r="ZZ167" s="57"/>
      <c r="AAA167" s="57"/>
      <c r="AAB167" s="57"/>
      <c r="AAC167" s="57"/>
      <c r="AAD167" s="57"/>
      <c r="AAE167" s="57"/>
      <c r="AAF167" s="57"/>
      <c r="AAG167" s="57"/>
      <c r="AAH167" s="57"/>
      <c r="AAI167" s="57"/>
      <c r="AAJ167" s="57"/>
      <c r="AAK167" s="57"/>
      <c r="AAL167" s="57"/>
      <c r="AAM167" s="57"/>
      <c r="AAN167" s="57"/>
      <c r="AAO167" s="57"/>
      <c r="AAP167" s="57"/>
      <c r="AAQ167" s="57"/>
      <c r="AAR167" s="57"/>
      <c r="AAS167" s="57"/>
      <c r="AAT167" s="57"/>
      <c r="AAU167" s="57"/>
      <c r="AAV167" s="57"/>
      <c r="AAW167" s="57"/>
      <c r="AAX167" s="57"/>
      <c r="AAY167" s="57"/>
      <c r="AAZ167" s="57"/>
      <c r="ABA167" s="57"/>
      <c r="ABB167" s="57"/>
      <c r="ABC167" s="57"/>
      <c r="ABD167" s="57"/>
      <c r="ABE167" s="57"/>
      <c r="ABF167" s="57"/>
      <c r="ABG167" s="57"/>
      <c r="ABH167" s="57"/>
      <c r="ABI167" s="57"/>
      <c r="ABJ167" s="57"/>
      <c r="ABK167" s="57"/>
      <c r="ABL167" s="57"/>
      <c r="ABM167" s="57"/>
      <c r="ABN167" s="57"/>
      <c r="ABO167" s="57"/>
      <c r="ABP167" s="57"/>
      <c r="ABQ167" s="57"/>
      <c r="ABR167" s="57"/>
      <c r="ABS167" s="57"/>
      <c r="ABT167" s="57"/>
      <c r="ABU167" s="57"/>
      <c r="ABV167" s="57"/>
      <c r="ABW167" s="57"/>
      <c r="ABX167" s="57"/>
      <c r="ABY167" s="57"/>
      <c r="ABZ167" s="57"/>
      <c r="ACA167" s="57"/>
      <c r="ACB167" s="57"/>
      <c r="ACC167" s="57"/>
      <c r="ACD167" s="57"/>
      <c r="ACE167" s="57"/>
      <c r="ACF167" s="57"/>
      <c r="ACG167" s="57"/>
      <c r="ACH167" s="57"/>
      <c r="ACI167" s="57"/>
      <c r="ACJ167" s="57"/>
      <c r="ACK167" s="57"/>
      <c r="ACL167" s="57"/>
      <c r="ACM167" s="57"/>
      <c r="ACN167" s="57"/>
      <c r="ACO167" s="57"/>
      <c r="ACP167" s="57"/>
      <c r="ACQ167" s="57"/>
      <c r="ACR167" s="57"/>
      <c r="ACS167" s="57"/>
      <c r="ACT167" s="57"/>
      <c r="ACU167" s="57"/>
      <c r="ACV167" s="57"/>
      <c r="ACW167" s="57"/>
      <c r="ACX167" s="57"/>
      <c r="ACY167" s="57"/>
      <c r="ACZ167" s="57"/>
      <c r="ADA167" s="57"/>
      <c r="ADB167" s="57"/>
      <c r="ADC167" s="57"/>
      <c r="ADD167" s="57"/>
      <c r="ADE167" s="57"/>
      <c r="ADF167" s="57"/>
      <c r="ADG167" s="57"/>
      <c r="ADH167" s="57"/>
      <c r="ADI167" s="57"/>
      <c r="ADJ167" s="57"/>
      <c r="ADK167" s="57"/>
      <c r="ADL167" s="57"/>
      <c r="ADM167" s="57"/>
      <c r="ADN167" s="57"/>
      <c r="ADO167" s="57"/>
      <c r="ADP167" s="57"/>
      <c r="ADQ167" s="57"/>
      <c r="ADR167" s="57"/>
      <c r="ADS167" s="57"/>
      <c r="ADT167" s="57"/>
      <c r="ADU167" s="57"/>
      <c r="ADV167" s="57"/>
      <c r="ADW167" s="57"/>
      <c r="ADX167" s="57"/>
      <c r="ADY167" s="57"/>
      <c r="ADZ167" s="57"/>
      <c r="AEA167" s="57"/>
      <c r="AEB167" s="57"/>
      <c r="AEC167" s="57"/>
      <c r="AED167" s="57"/>
      <c r="AEE167" s="57"/>
      <c r="AEF167" s="57"/>
      <c r="AEG167" s="57"/>
      <c r="AEH167" s="57"/>
      <c r="AEI167" s="57"/>
      <c r="AEJ167" s="57"/>
      <c r="AEK167" s="57"/>
      <c r="AEL167" s="57"/>
      <c r="AEM167" s="57"/>
      <c r="AEN167" s="57"/>
      <c r="AEO167" s="57"/>
      <c r="AEP167" s="57"/>
      <c r="AEQ167" s="57"/>
      <c r="AER167" s="57"/>
      <c r="AES167" s="57"/>
      <c r="AET167" s="57"/>
      <c r="AEU167" s="57"/>
      <c r="AEV167" s="57"/>
      <c r="AEW167" s="57"/>
      <c r="AEX167" s="57"/>
      <c r="AEY167" s="57"/>
      <c r="AEZ167" s="57"/>
      <c r="AFA167" s="57"/>
      <c r="AFB167" s="57"/>
      <c r="AFC167" s="57"/>
      <c r="AFD167" s="57"/>
      <c r="AFE167" s="57"/>
      <c r="AFF167" s="57"/>
      <c r="AFG167" s="57"/>
      <c r="AFH167" s="57"/>
      <c r="AFI167" s="57"/>
      <c r="AFJ167" s="57"/>
      <c r="AFK167" s="57"/>
      <c r="AFL167" s="57"/>
      <c r="AFM167" s="57"/>
      <c r="AFN167" s="57"/>
      <c r="AFO167" s="57"/>
      <c r="AFP167" s="57"/>
      <c r="AFQ167" s="57"/>
      <c r="AFR167" s="57"/>
      <c r="AFS167" s="57"/>
      <c r="AFT167" s="57"/>
      <c r="AFU167" s="57"/>
      <c r="AFV167" s="57"/>
      <c r="AFW167" s="57"/>
      <c r="AFX167" s="57"/>
      <c r="AFY167" s="57"/>
      <c r="AFZ167" s="57"/>
      <c r="AGA167" s="57"/>
      <c r="AGB167" s="57"/>
      <c r="AGC167" s="57"/>
      <c r="AGD167" s="57"/>
      <c r="AGE167" s="57"/>
      <c r="AGF167" s="57"/>
      <c r="AGG167" s="57"/>
      <c r="AGH167" s="57"/>
      <c r="AGI167" s="57"/>
      <c r="AGJ167" s="57"/>
      <c r="AGK167" s="57"/>
      <c r="AGL167" s="57"/>
      <c r="AGM167" s="57"/>
      <c r="AGN167" s="57"/>
      <c r="AGO167" s="57"/>
      <c r="AGP167" s="57"/>
      <c r="AGQ167" s="57"/>
      <c r="AGR167" s="57"/>
      <c r="AGS167" s="57"/>
      <c r="AGT167" s="57"/>
      <c r="AGU167" s="57"/>
      <c r="AGV167" s="57"/>
      <c r="AGW167" s="57"/>
      <c r="AGX167" s="57"/>
      <c r="AGY167" s="57"/>
      <c r="AGZ167" s="57"/>
      <c r="AHA167" s="57"/>
      <c r="AHB167" s="57"/>
      <c r="AHC167" s="57"/>
      <c r="AHD167" s="57"/>
      <c r="AHE167" s="57"/>
      <c r="AHF167" s="57"/>
      <c r="AHG167" s="57"/>
      <c r="AHH167" s="57"/>
      <c r="AHI167" s="57"/>
      <c r="AHJ167" s="57"/>
      <c r="AHK167" s="57"/>
      <c r="AHL167" s="57"/>
      <c r="AHM167" s="57"/>
      <c r="AHN167" s="57"/>
      <c r="AHO167" s="57"/>
      <c r="AHP167" s="57"/>
      <c r="AHQ167" s="57"/>
      <c r="AHR167" s="57"/>
      <c r="AHS167" s="57"/>
      <c r="AHT167" s="57"/>
      <c r="AHU167" s="57"/>
      <c r="AHV167" s="57"/>
      <c r="AHW167" s="57"/>
      <c r="AHX167" s="57"/>
      <c r="AHY167" s="57"/>
      <c r="AHZ167" s="57"/>
      <c r="AIA167" s="57"/>
      <c r="AIB167" s="57"/>
      <c r="AIC167" s="57"/>
      <c r="AID167" s="57"/>
      <c r="AIE167" s="57"/>
      <c r="AIF167" s="57"/>
      <c r="AIG167" s="57"/>
      <c r="AIH167" s="57"/>
      <c r="AII167" s="57"/>
      <c r="AIJ167" s="57"/>
      <c r="AIK167" s="57"/>
      <c r="AIL167" s="57"/>
      <c r="AIM167" s="57"/>
      <c r="AIN167" s="57"/>
      <c r="AIO167" s="57"/>
      <c r="AIP167" s="57"/>
      <c r="AIQ167" s="57"/>
      <c r="AIR167" s="57"/>
      <c r="AIS167" s="57"/>
      <c r="AIT167" s="57"/>
      <c r="AIU167" s="57"/>
      <c r="AIV167" s="57"/>
      <c r="AIW167" s="57"/>
      <c r="AIX167" s="57"/>
      <c r="AIY167" s="57"/>
      <c r="AIZ167" s="57"/>
      <c r="AJA167" s="57"/>
      <c r="AJB167" s="57"/>
      <c r="AJC167" s="57"/>
      <c r="AJD167" s="57"/>
      <c r="AJE167" s="57"/>
      <c r="AJF167" s="57"/>
      <c r="AJG167" s="57"/>
      <c r="AJH167" s="57"/>
      <c r="AJI167" s="57"/>
      <c r="AJJ167" s="57"/>
      <c r="AJK167" s="57"/>
      <c r="AJL167" s="57"/>
      <c r="AJM167" s="57"/>
      <c r="AJN167" s="57"/>
      <c r="AJO167" s="57"/>
      <c r="AJP167" s="57"/>
      <c r="AJQ167" s="57"/>
      <c r="AJR167" s="57"/>
      <c r="AJS167" s="57"/>
      <c r="AJT167" s="57"/>
      <c r="AJU167" s="57"/>
      <c r="AJV167" s="57"/>
      <c r="AJW167" s="57"/>
      <c r="AJX167" s="57"/>
      <c r="AJY167" s="57"/>
      <c r="AJZ167" s="57"/>
      <c r="AKA167" s="57"/>
      <c r="AKB167" s="57"/>
      <c r="AKC167" s="57"/>
      <c r="AKD167" s="57"/>
      <c r="AKE167" s="57"/>
      <c r="AKF167" s="57"/>
      <c r="AKG167" s="57"/>
      <c r="AKH167" s="57"/>
      <c r="AKI167" s="57"/>
      <c r="AKJ167" s="57"/>
      <c r="AKK167" s="57"/>
      <c r="AKL167" s="57"/>
      <c r="AKM167" s="57"/>
      <c r="AKN167" s="57"/>
      <c r="AKO167" s="57"/>
      <c r="AKP167" s="57"/>
      <c r="AKQ167" s="57"/>
      <c r="AKR167" s="57"/>
      <c r="AKS167" s="57"/>
      <c r="AKT167" s="57"/>
      <c r="AKU167" s="57"/>
      <c r="AKV167" s="57"/>
      <c r="AKW167" s="57"/>
      <c r="AKX167" s="57"/>
      <c r="AKY167" s="57"/>
      <c r="AKZ167" s="57"/>
      <c r="ALA167" s="57"/>
      <c r="ALB167" s="57"/>
      <c r="ALC167" s="57"/>
      <c r="ALD167" s="57"/>
    </row>
    <row r="168" spans="1:992" s="56" customFormat="1" ht="68.400000000000006" x14ac:dyDescent="0.2">
      <c r="A168" s="70" t="s">
        <v>394</v>
      </c>
      <c r="B168" s="82" t="s">
        <v>395</v>
      </c>
      <c r="C168" s="83" t="s">
        <v>396</v>
      </c>
      <c r="D168" s="84"/>
      <c r="E168" s="84"/>
      <c r="F168" s="84"/>
      <c r="G168" s="84"/>
      <c r="H168" s="8" t="str">
        <f t="shared" si="52"/>
        <v>X</v>
      </c>
      <c r="I168" s="9" t="str">
        <f t="shared" si="52"/>
        <v>X</v>
      </c>
      <c r="J168" s="8"/>
      <c r="K168" s="10"/>
      <c r="L168" s="9"/>
      <c r="M168" s="8" t="str">
        <f t="shared" si="53"/>
        <v>X</v>
      </c>
      <c r="N168" s="10" t="str">
        <f t="shared" si="53"/>
        <v>X</v>
      </c>
      <c r="O168" s="9" t="str">
        <f t="shared" si="53"/>
        <v>X</v>
      </c>
      <c r="P168" s="96" t="str">
        <f t="shared" si="53"/>
        <v>X</v>
      </c>
      <c r="Q168" s="10" t="str">
        <f t="shared" si="53"/>
        <v>X</v>
      </c>
      <c r="R168" s="9" t="str">
        <f t="shared" si="53"/>
        <v>X</v>
      </c>
      <c r="S168" s="11" t="str">
        <f t="shared" si="53"/>
        <v>X</v>
      </c>
      <c r="X168" s="57"/>
      <c r="Y168" s="57"/>
      <c r="Z168" s="57"/>
      <c r="AA168" s="57"/>
      <c r="AB168" s="57"/>
      <c r="AC168" s="57"/>
      <c r="AD168" s="57"/>
      <c r="AE168" s="57"/>
      <c r="AF168" s="57"/>
      <c r="AG168" s="57"/>
      <c r="AH168" s="57"/>
      <c r="AI168" s="57"/>
      <c r="AJ168" s="57"/>
      <c r="AK168" s="57"/>
      <c r="AL168" s="57"/>
      <c r="AM168" s="57"/>
      <c r="AN168" s="57"/>
      <c r="AO168" s="57"/>
      <c r="AP168" s="57"/>
      <c r="AQ168" s="57"/>
      <c r="AR168" s="57"/>
      <c r="AS168" s="57"/>
      <c r="AT168" s="57"/>
      <c r="AU168" s="57"/>
      <c r="AV168" s="57"/>
      <c r="AW168" s="57"/>
      <c r="AX168" s="57"/>
      <c r="AY168" s="57"/>
      <c r="AZ168" s="57"/>
      <c r="BA168" s="57"/>
      <c r="BB168" s="57"/>
      <c r="BC168" s="57"/>
      <c r="BD168" s="57"/>
      <c r="BE168" s="57"/>
      <c r="BF168" s="57"/>
      <c r="BG168" s="57"/>
      <c r="BH168" s="57"/>
      <c r="BI168" s="57"/>
      <c r="BJ168" s="57"/>
      <c r="BK168" s="57"/>
      <c r="BL168" s="57"/>
      <c r="BM168" s="57"/>
      <c r="BN168" s="57"/>
      <c r="BO168" s="57"/>
      <c r="BP168" s="57"/>
      <c r="BQ168" s="57"/>
      <c r="BR168" s="57"/>
      <c r="BS168" s="57"/>
      <c r="BT168" s="57"/>
      <c r="BU168" s="57"/>
      <c r="BV168" s="57"/>
      <c r="BW168" s="57"/>
      <c r="BX168" s="57"/>
      <c r="BY168" s="57"/>
      <c r="BZ168" s="57"/>
      <c r="CA168" s="57"/>
      <c r="CB168" s="57"/>
      <c r="CC168" s="57"/>
      <c r="CD168" s="57"/>
      <c r="CE168" s="57"/>
      <c r="CF168" s="57"/>
      <c r="CG168" s="57"/>
      <c r="CH168" s="57"/>
      <c r="CI168" s="57"/>
      <c r="CJ168" s="57"/>
      <c r="CK168" s="57"/>
      <c r="CL168" s="57"/>
      <c r="CM168" s="57"/>
      <c r="CN168" s="57"/>
      <c r="CO168" s="57"/>
      <c r="CP168" s="57"/>
      <c r="CQ168" s="57"/>
      <c r="CR168" s="57"/>
      <c r="CS168" s="57"/>
      <c r="CT168" s="57"/>
      <c r="CU168" s="57"/>
      <c r="CV168" s="57"/>
      <c r="CW168" s="57"/>
      <c r="CX168" s="57"/>
      <c r="CY168" s="57"/>
      <c r="CZ168" s="57"/>
      <c r="DA168" s="57"/>
      <c r="DB168" s="57"/>
      <c r="DC168" s="57"/>
      <c r="DD168" s="57"/>
      <c r="DE168" s="57"/>
      <c r="DF168" s="57"/>
      <c r="DG168" s="57"/>
      <c r="DH168" s="57"/>
      <c r="DI168" s="57"/>
      <c r="DJ168" s="57"/>
      <c r="DK168" s="57"/>
      <c r="DL168" s="57"/>
      <c r="DM168" s="57"/>
      <c r="DN168" s="57"/>
      <c r="DO168" s="57"/>
      <c r="DP168" s="57"/>
      <c r="DQ168" s="57"/>
      <c r="DR168" s="57"/>
      <c r="DS168" s="57"/>
      <c r="DT168" s="57"/>
      <c r="DU168" s="57"/>
      <c r="DV168" s="57"/>
      <c r="DW168" s="57"/>
      <c r="DX168" s="57"/>
      <c r="DY168" s="57"/>
      <c r="DZ168" s="57"/>
      <c r="EA168" s="57"/>
      <c r="EB168" s="57"/>
      <c r="EC168" s="57"/>
      <c r="ED168" s="57"/>
      <c r="EE168" s="57"/>
      <c r="EF168" s="57"/>
      <c r="EG168" s="57"/>
      <c r="EH168" s="57"/>
      <c r="EI168" s="57"/>
      <c r="EJ168" s="57"/>
      <c r="EK168" s="57"/>
      <c r="EL168" s="57"/>
      <c r="EM168" s="57"/>
      <c r="EN168" s="57"/>
      <c r="EO168" s="57"/>
      <c r="EP168" s="57"/>
      <c r="EQ168" s="57"/>
      <c r="ER168" s="57"/>
      <c r="ES168" s="57"/>
      <c r="ET168" s="57"/>
      <c r="EU168" s="57"/>
      <c r="EV168" s="57"/>
      <c r="EW168" s="57"/>
      <c r="EX168" s="57"/>
      <c r="EY168" s="57"/>
      <c r="EZ168" s="57"/>
      <c r="FA168" s="57"/>
      <c r="FB168" s="57"/>
      <c r="FC168" s="57"/>
      <c r="FD168" s="57"/>
      <c r="FE168" s="57"/>
      <c r="FF168" s="57"/>
      <c r="FG168" s="57"/>
      <c r="FH168" s="57"/>
      <c r="FI168" s="57"/>
      <c r="FJ168" s="57"/>
      <c r="FK168" s="57"/>
      <c r="FL168" s="57"/>
      <c r="FM168" s="57"/>
      <c r="FN168" s="57"/>
      <c r="FO168" s="57"/>
      <c r="FP168" s="57"/>
      <c r="FQ168" s="57"/>
      <c r="FR168" s="57"/>
      <c r="FS168" s="57"/>
      <c r="FT168" s="57"/>
      <c r="FU168" s="57"/>
      <c r="FV168" s="57"/>
      <c r="FW168" s="57"/>
      <c r="FX168" s="57"/>
      <c r="FY168" s="57"/>
      <c r="FZ168" s="57"/>
      <c r="GA168" s="57"/>
      <c r="GB168" s="57"/>
      <c r="GC168" s="57"/>
      <c r="GD168" s="57"/>
      <c r="GE168" s="57"/>
      <c r="GF168" s="57"/>
      <c r="GG168" s="57"/>
      <c r="GH168" s="57"/>
      <c r="GI168" s="57"/>
      <c r="GJ168" s="57"/>
      <c r="GK168" s="57"/>
      <c r="GL168" s="57"/>
      <c r="GM168" s="57"/>
      <c r="GN168" s="57"/>
      <c r="GO168" s="57"/>
      <c r="GP168" s="57"/>
      <c r="GQ168" s="57"/>
      <c r="GR168" s="57"/>
      <c r="GS168" s="57"/>
      <c r="GT168" s="57"/>
      <c r="GU168" s="57"/>
      <c r="GV168" s="57"/>
      <c r="GW168" s="57"/>
      <c r="GX168" s="57"/>
      <c r="GY168" s="57"/>
      <c r="GZ168" s="57"/>
      <c r="HA168" s="57"/>
      <c r="HB168" s="57"/>
      <c r="HC168" s="57"/>
      <c r="HD168" s="57"/>
      <c r="HE168" s="57"/>
      <c r="HF168" s="57"/>
      <c r="HG168" s="57"/>
      <c r="HH168" s="57"/>
      <c r="HI168" s="57"/>
      <c r="HJ168" s="57"/>
      <c r="HK168" s="57"/>
      <c r="HL168" s="57"/>
      <c r="HM168" s="57"/>
      <c r="HN168" s="57"/>
      <c r="HO168" s="57"/>
      <c r="HP168" s="57"/>
      <c r="HQ168" s="57"/>
      <c r="HR168" s="57"/>
      <c r="HS168" s="57"/>
      <c r="HT168" s="57"/>
      <c r="HU168" s="57"/>
      <c r="HV168" s="57"/>
      <c r="HW168" s="57"/>
      <c r="HX168" s="57"/>
      <c r="HY168" s="57"/>
      <c r="HZ168" s="57"/>
      <c r="IA168" s="57"/>
      <c r="IB168" s="57"/>
      <c r="IC168" s="57"/>
      <c r="ID168" s="57"/>
      <c r="IE168" s="57"/>
      <c r="IF168" s="57"/>
      <c r="IG168" s="57"/>
      <c r="IH168" s="57"/>
      <c r="II168" s="57"/>
      <c r="IJ168" s="57"/>
      <c r="IK168" s="57"/>
      <c r="IL168" s="57"/>
      <c r="IM168" s="57"/>
      <c r="IN168" s="57"/>
      <c r="IO168" s="57"/>
      <c r="IP168" s="57"/>
      <c r="IQ168" s="57"/>
      <c r="IR168" s="57"/>
      <c r="IS168" s="57"/>
      <c r="IT168" s="57"/>
      <c r="IU168" s="57"/>
      <c r="IV168" s="57"/>
      <c r="IW168" s="57"/>
      <c r="IX168" s="57"/>
      <c r="IY168" s="57"/>
      <c r="IZ168" s="57"/>
      <c r="JA168" s="57"/>
      <c r="JB168" s="57"/>
      <c r="JC168" s="57"/>
      <c r="JD168" s="57"/>
      <c r="JE168" s="57"/>
      <c r="JF168" s="57"/>
      <c r="JG168" s="57"/>
      <c r="JH168" s="57"/>
      <c r="JI168" s="57"/>
      <c r="JJ168" s="57"/>
      <c r="JK168" s="57"/>
      <c r="JL168" s="57"/>
      <c r="JM168" s="57"/>
      <c r="JN168" s="57"/>
      <c r="JO168" s="57"/>
      <c r="JP168" s="57"/>
      <c r="JQ168" s="57"/>
      <c r="JR168" s="57"/>
      <c r="JS168" s="57"/>
      <c r="JT168" s="57"/>
      <c r="JU168" s="57"/>
      <c r="JV168" s="57"/>
      <c r="JW168" s="57"/>
      <c r="JX168" s="57"/>
      <c r="JY168" s="57"/>
      <c r="JZ168" s="57"/>
      <c r="KA168" s="57"/>
      <c r="KB168" s="57"/>
      <c r="KC168" s="57"/>
      <c r="KD168" s="57"/>
      <c r="KE168" s="57"/>
      <c r="KF168" s="57"/>
      <c r="KG168" s="57"/>
      <c r="KH168" s="57"/>
      <c r="KI168" s="57"/>
      <c r="KJ168" s="57"/>
      <c r="KK168" s="57"/>
      <c r="KL168" s="57"/>
      <c r="KM168" s="57"/>
      <c r="KN168" s="57"/>
      <c r="KO168" s="57"/>
      <c r="KP168" s="57"/>
      <c r="KQ168" s="57"/>
      <c r="KR168" s="57"/>
      <c r="KS168" s="57"/>
      <c r="KT168" s="57"/>
      <c r="KU168" s="57"/>
      <c r="KV168" s="57"/>
      <c r="KW168" s="57"/>
      <c r="KX168" s="57"/>
      <c r="KY168" s="57"/>
      <c r="KZ168" s="57"/>
      <c r="LA168" s="57"/>
      <c r="LB168" s="57"/>
      <c r="LC168" s="57"/>
      <c r="LD168" s="57"/>
      <c r="LE168" s="57"/>
      <c r="LF168" s="57"/>
      <c r="LG168" s="57"/>
      <c r="LH168" s="57"/>
      <c r="LI168" s="57"/>
      <c r="LJ168" s="57"/>
      <c r="LK168" s="57"/>
      <c r="LL168" s="57"/>
      <c r="LM168" s="57"/>
      <c r="LN168" s="57"/>
      <c r="LO168" s="57"/>
      <c r="LP168" s="57"/>
      <c r="LQ168" s="57"/>
      <c r="LR168" s="57"/>
      <c r="LS168" s="57"/>
      <c r="LT168" s="57"/>
      <c r="LU168" s="57"/>
      <c r="LV168" s="57"/>
      <c r="LW168" s="57"/>
      <c r="LX168" s="57"/>
      <c r="LY168" s="57"/>
      <c r="LZ168" s="57"/>
      <c r="MA168" s="57"/>
      <c r="MB168" s="57"/>
      <c r="MC168" s="57"/>
      <c r="MD168" s="57"/>
      <c r="ME168" s="57"/>
      <c r="MF168" s="57"/>
      <c r="MG168" s="57"/>
      <c r="MH168" s="57"/>
      <c r="MI168" s="57"/>
      <c r="MJ168" s="57"/>
      <c r="MK168" s="57"/>
      <c r="ML168" s="57"/>
      <c r="MM168" s="57"/>
      <c r="MN168" s="57"/>
      <c r="MO168" s="57"/>
      <c r="MP168" s="57"/>
      <c r="MQ168" s="57"/>
      <c r="MR168" s="57"/>
      <c r="MS168" s="57"/>
      <c r="MT168" s="57"/>
      <c r="MU168" s="57"/>
      <c r="MV168" s="57"/>
      <c r="MW168" s="57"/>
      <c r="MX168" s="57"/>
      <c r="MY168" s="57"/>
      <c r="MZ168" s="57"/>
      <c r="NA168" s="57"/>
      <c r="NB168" s="57"/>
      <c r="NC168" s="57"/>
      <c r="ND168" s="57"/>
      <c r="NE168" s="57"/>
      <c r="NF168" s="57"/>
      <c r="NG168" s="57"/>
      <c r="NH168" s="57"/>
      <c r="NI168" s="57"/>
      <c r="NJ168" s="57"/>
      <c r="NK168" s="57"/>
      <c r="NL168" s="57"/>
      <c r="NM168" s="57"/>
      <c r="NN168" s="57"/>
      <c r="NO168" s="57"/>
      <c r="NP168" s="57"/>
      <c r="NQ168" s="57"/>
      <c r="NR168" s="57"/>
      <c r="NS168" s="57"/>
      <c r="NT168" s="57"/>
      <c r="NU168" s="57"/>
      <c r="NV168" s="57"/>
      <c r="NW168" s="57"/>
      <c r="NX168" s="57"/>
      <c r="NY168" s="57"/>
      <c r="NZ168" s="57"/>
      <c r="OA168" s="57"/>
      <c r="OB168" s="57"/>
      <c r="OC168" s="57"/>
      <c r="OD168" s="57"/>
      <c r="OE168" s="57"/>
      <c r="OF168" s="57"/>
      <c r="OG168" s="57"/>
      <c r="OH168" s="57"/>
      <c r="OI168" s="57"/>
      <c r="OJ168" s="57"/>
      <c r="OK168" s="57"/>
      <c r="OL168" s="57"/>
      <c r="OM168" s="57"/>
      <c r="ON168" s="57"/>
      <c r="OO168" s="57"/>
      <c r="OP168" s="57"/>
      <c r="OQ168" s="57"/>
      <c r="OR168" s="57"/>
      <c r="OS168" s="57"/>
      <c r="OT168" s="57"/>
      <c r="OU168" s="57"/>
      <c r="OV168" s="57"/>
      <c r="OW168" s="57"/>
      <c r="OX168" s="57"/>
      <c r="OY168" s="57"/>
      <c r="OZ168" s="57"/>
      <c r="PA168" s="57"/>
      <c r="PB168" s="57"/>
      <c r="PC168" s="57"/>
      <c r="PD168" s="57"/>
      <c r="PE168" s="57"/>
      <c r="PF168" s="57"/>
      <c r="PG168" s="57"/>
      <c r="PH168" s="57"/>
      <c r="PI168" s="57"/>
      <c r="PJ168" s="57"/>
      <c r="PK168" s="57"/>
      <c r="PL168" s="57"/>
      <c r="PM168" s="57"/>
      <c r="PN168" s="57"/>
      <c r="PO168" s="57"/>
      <c r="PP168" s="57"/>
      <c r="PQ168" s="57"/>
      <c r="PR168" s="57"/>
      <c r="PS168" s="57"/>
      <c r="PT168" s="57"/>
      <c r="PU168" s="57"/>
      <c r="PV168" s="57"/>
      <c r="PW168" s="57"/>
      <c r="PX168" s="57"/>
      <c r="PY168" s="57"/>
      <c r="PZ168" s="57"/>
      <c r="QA168" s="57"/>
      <c r="QB168" s="57"/>
      <c r="QC168" s="57"/>
      <c r="QD168" s="57"/>
      <c r="QE168" s="57"/>
      <c r="QF168" s="57"/>
      <c r="QG168" s="57"/>
      <c r="QH168" s="57"/>
      <c r="QI168" s="57"/>
      <c r="QJ168" s="57"/>
      <c r="QK168" s="57"/>
      <c r="QL168" s="57"/>
      <c r="QM168" s="57"/>
      <c r="QN168" s="57"/>
      <c r="QO168" s="57"/>
      <c r="QP168" s="57"/>
      <c r="QQ168" s="57"/>
      <c r="QR168" s="57"/>
      <c r="QS168" s="57"/>
      <c r="QT168" s="57"/>
      <c r="QU168" s="57"/>
      <c r="QV168" s="57"/>
      <c r="QW168" s="57"/>
      <c r="QX168" s="57"/>
      <c r="QY168" s="57"/>
      <c r="QZ168" s="57"/>
      <c r="RA168" s="57"/>
      <c r="RB168" s="57"/>
      <c r="RC168" s="57"/>
      <c r="RD168" s="57"/>
      <c r="RE168" s="57"/>
      <c r="RF168" s="57"/>
      <c r="RG168" s="57"/>
      <c r="RH168" s="57"/>
      <c r="RI168" s="57"/>
      <c r="RJ168" s="57"/>
      <c r="RK168" s="57"/>
      <c r="RL168" s="57"/>
      <c r="RM168" s="57"/>
      <c r="RN168" s="57"/>
      <c r="RO168" s="57"/>
      <c r="RP168" s="57"/>
      <c r="RQ168" s="57"/>
      <c r="RR168" s="57"/>
      <c r="RS168" s="57"/>
      <c r="RT168" s="57"/>
      <c r="RU168" s="57"/>
      <c r="RV168" s="57"/>
      <c r="RW168" s="57"/>
      <c r="RX168" s="57"/>
      <c r="RY168" s="57"/>
      <c r="RZ168" s="57"/>
      <c r="SA168" s="57"/>
      <c r="SB168" s="57"/>
      <c r="SC168" s="57"/>
      <c r="SD168" s="57"/>
      <c r="SE168" s="57"/>
      <c r="SF168" s="57"/>
      <c r="SG168" s="57"/>
      <c r="SH168" s="57"/>
      <c r="SI168" s="57"/>
      <c r="SJ168" s="57"/>
      <c r="SK168" s="57"/>
      <c r="SL168" s="57"/>
      <c r="SM168" s="57"/>
      <c r="SN168" s="57"/>
      <c r="SO168" s="57"/>
      <c r="SP168" s="57"/>
      <c r="SQ168" s="57"/>
      <c r="SR168" s="57"/>
      <c r="SS168" s="57"/>
      <c r="ST168" s="57"/>
      <c r="SU168" s="57"/>
      <c r="SV168" s="57"/>
      <c r="SW168" s="57"/>
      <c r="SX168" s="57"/>
      <c r="SY168" s="57"/>
      <c r="SZ168" s="57"/>
      <c r="TA168" s="57"/>
      <c r="TB168" s="57"/>
      <c r="TC168" s="57"/>
      <c r="TD168" s="57"/>
      <c r="TE168" s="57"/>
      <c r="TF168" s="57"/>
      <c r="TG168" s="57"/>
      <c r="TH168" s="57"/>
      <c r="TI168" s="57"/>
      <c r="TJ168" s="57"/>
      <c r="TK168" s="57"/>
      <c r="TL168" s="57"/>
      <c r="TM168" s="57"/>
      <c r="TN168" s="57"/>
      <c r="TO168" s="57"/>
      <c r="TP168" s="57"/>
      <c r="TQ168" s="57"/>
      <c r="TR168" s="57"/>
      <c r="TS168" s="57"/>
      <c r="TT168" s="57"/>
      <c r="TU168" s="57"/>
      <c r="TV168" s="57"/>
      <c r="TW168" s="57"/>
      <c r="TX168" s="57"/>
      <c r="TY168" s="57"/>
      <c r="TZ168" s="57"/>
      <c r="UA168" s="57"/>
      <c r="UB168" s="57"/>
      <c r="UC168" s="57"/>
      <c r="UD168" s="57"/>
      <c r="UE168" s="57"/>
      <c r="UF168" s="57"/>
      <c r="UG168" s="57"/>
      <c r="UH168" s="57"/>
      <c r="UI168" s="57"/>
      <c r="UJ168" s="57"/>
      <c r="UK168" s="57"/>
      <c r="UL168" s="57"/>
      <c r="UM168" s="57"/>
      <c r="UN168" s="57"/>
      <c r="UO168" s="57"/>
      <c r="UP168" s="57"/>
      <c r="UQ168" s="57"/>
      <c r="UR168" s="57"/>
      <c r="US168" s="57"/>
      <c r="UT168" s="57"/>
      <c r="UU168" s="57"/>
      <c r="UV168" s="57"/>
      <c r="UW168" s="57"/>
      <c r="UX168" s="57"/>
      <c r="UY168" s="57"/>
      <c r="UZ168" s="57"/>
      <c r="VA168" s="57"/>
      <c r="VB168" s="57"/>
      <c r="VC168" s="57"/>
      <c r="VD168" s="57"/>
      <c r="VE168" s="57"/>
      <c r="VF168" s="57"/>
      <c r="VG168" s="57"/>
      <c r="VH168" s="57"/>
      <c r="VI168" s="57"/>
      <c r="VJ168" s="57"/>
      <c r="VK168" s="57"/>
      <c r="VL168" s="57"/>
      <c r="VM168" s="57"/>
      <c r="VN168" s="57"/>
      <c r="VO168" s="57"/>
      <c r="VP168" s="57"/>
      <c r="VQ168" s="57"/>
      <c r="VR168" s="57"/>
      <c r="VS168" s="57"/>
      <c r="VT168" s="57"/>
      <c r="VU168" s="57"/>
      <c r="VV168" s="57"/>
      <c r="VW168" s="57"/>
      <c r="VX168" s="57"/>
      <c r="VY168" s="57"/>
      <c r="VZ168" s="57"/>
      <c r="WA168" s="57"/>
      <c r="WB168" s="57"/>
      <c r="WC168" s="57"/>
      <c r="WD168" s="57"/>
      <c r="WE168" s="57"/>
      <c r="WF168" s="57"/>
      <c r="WG168" s="57"/>
      <c r="WH168" s="57"/>
      <c r="WI168" s="57"/>
      <c r="WJ168" s="57"/>
      <c r="WK168" s="57"/>
      <c r="WL168" s="57"/>
      <c r="WM168" s="57"/>
      <c r="WN168" s="57"/>
      <c r="WO168" s="57"/>
      <c r="WP168" s="57"/>
      <c r="WQ168" s="57"/>
      <c r="WR168" s="57"/>
      <c r="WS168" s="57"/>
      <c r="WT168" s="57"/>
      <c r="WU168" s="57"/>
      <c r="WV168" s="57"/>
      <c r="WW168" s="57"/>
      <c r="WX168" s="57"/>
      <c r="WY168" s="57"/>
      <c r="WZ168" s="57"/>
      <c r="XA168" s="57"/>
      <c r="XB168" s="57"/>
      <c r="XC168" s="57"/>
      <c r="XD168" s="57"/>
      <c r="XE168" s="57"/>
      <c r="XF168" s="57"/>
      <c r="XG168" s="57"/>
      <c r="XH168" s="57"/>
      <c r="XI168" s="57"/>
      <c r="XJ168" s="57"/>
      <c r="XK168" s="57"/>
      <c r="XL168" s="57"/>
      <c r="XM168" s="57"/>
      <c r="XN168" s="57"/>
      <c r="XO168" s="57"/>
      <c r="XP168" s="57"/>
      <c r="XQ168" s="57"/>
      <c r="XR168" s="57"/>
      <c r="XS168" s="57"/>
      <c r="XT168" s="57"/>
      <c r="XU168" s="57"/>
      <c r="XV168" s="57"/>
      <c r="XW168" s="57"/>
      <c r="XX168" s="57"/>
      <c r="XY168" s="57"/>
      <c r="XZ168" s="57"/>
      <c r="YA168" s="57"/>
      <c r="YB168" s="57"/>
      <c r="YC168" s="57"/>
      <c r="YD168" s="57"/>
      <c r="YE168" s="57"/>
      <c r="YF168" s="57"/>
      <c r="YG168" s="57"/>
      <c r="YH168" s="57"/>
      <c r="YI168" s="57"/>
      <c r="YJ168" s="57"/>
      <c r="YK168" s="57"/>
      <c r="YL168" s="57"/>
      <c r="YM168" s="57"/>
      <c r="YN168" s="57"/>
      <c r="YO168" s="57"/>
      <c r="YP168" s="57"/>
      <c r="YQ168" s="57"/>
      <c r="YR168" s="57"/>
      <c r="YS168" s="57"/>
      <c r="YT168" s="57"/>
      <c r="YU168" s="57"/>
      <c r="YV168" s="57"/>
      <c r="YW168" s="57"/>
      <c r="YX168" s="57"/>
      <c r="YY168" s="57"/>
      <c r="YZ168" s="57"/>
      <c r="ZA168" s="57"/>
      <c r="ZB168" s="57"/>
      <c r="ZC168" s="57"/>
      <c r="ZD168" s="57"/>
      <c r="ZE168" s="57"/>
      <c r="ZF168" s="57"/>
      <c r="ZG168" s="57"/>
      <c r="ZH168" s="57"/>
      <c r="ZI168" s="57"/>
      <c r="ZJ168" s="57"/>
      <c r="ZK168" s="57"/>
      <c r="ZL168" s="57"/>
      <c r="ZM168" s="57"/>
      <c r="ZN168" s="57"/>
      <c r="ZO168" s="57"/>
      <c r="ZP168" s="57"/>
      <c r="ZQ168" s="57"/>
      <c r="ZR168" s="57"/>
      <c r="ZS168" s="57"/>
      <c r="ZT168" s="57"/>
      <c r="ZU168" s="57"/>
      <c r="ZV168" s="57"/>
      <c r="ZW168" s="57"/>
      <c r="ZX168" s="57"/>
      <c r="ZY168" s="57"/>
      <c r="ZZ168" s="57"/>
      <c r="AAA168" s="57"/>
      <c r="AAB168" s="57"/>
      <c r="AAC168" s="57"/>
      <c r="AAD168" s="57"/>
      <c r="AAE168" s="57"/>
      <c r="AAF168" s="57"/>
      <c r="AAG168" s="57"/>
      <c r="AAH168" s="57"/>
      <c r="AAI168" s="57"/>
      <c r="AAJ168" s="57"/>
      <c r="AAK168" s="57"/>
      <c r="AAL168" s="57"/>
      <c r="AAM168" s="57"/>
      <c r="AAN168" s="57"/>
      <c r="AAO168" s="57"/>
      <c r="AAP168" s="57"/>
      <c r="AAQ168" s="57"/>
      <c r="AAR168" s="57"/>
      <c r="AAS168" s="57"/>
      <c r="AAT168" s="57"/>
      <c r="AAU168" s="57"/>
      <c r="AAV168" s="57"/>
      <c r="AAW168" s="57"/>
      <c r="AAX168" s="57"/>
      <c r="AAY168" s="57"/>
      <c r="AAZ168" s="57"/>
      <c r="ABA168" s="57"/>
      <c r="ABB168" s="57"/>
      <c r="ABC168" s="57"/>
      <c r="ABD168" s="57"/>
      <c r="ABE168" s="57"/>
      <c r="ABF168" s="57"/>
      <c r="ABG168" s="57"/>
      <c r="ABH168" s="57"/>
      <c r="ABI168" s="57"/>
      <c r="ABJ168" s="57"/>
      <c r="ABK168" s="57"/>
      <c r="ABL168" s="57"/>
      <c r="ABM168" s="57"/>
      <c r="ABN168" s="57"/>
      <c r="ABO168" s="57"/>
      <c r="ABP168" s="57"/>
      <c r="ABQ168" s="57"/>
      <c r="ABR168" s="57"/>
      <c r="ABS168" s="57"/>
      <c r="ABT168" s="57"/>
      <c r="ABU168" s="57"/>
      <c r="ABV168" s="57"/>
      <c r="ABW168" s="57"/>
      <c r="ABX168" s="57"/>
      <c r="ABY168" s="57"/>
      <c r="ABZ168" s="57"/>
      <c r="ACA168" s="57"/>
      <c r="ACB168" s="57"/>
      <c r="ACC168" s="57"/>
      <c r="ACD168" s="57"/>
      <c r="ACE168" s="57"/>
      <c r="ACF168" s="57"/>
      <c r="ACG168" s="57"/>
      <c r="ACH168" s="57"/>
      <c r="ACI168" s="57"/>
      <c r="ACJ168" s="57"/>
      <c r="ACK168" s="57"/>
      <c r="ACL168" s="57"/>
      <c r="ACM168" s="57"/>
      <c r="ACN168" s="57"/>
      <c r="ACO168" s="57"/>
      <c r="ACP168" s="57"/>
      <c r="ACQ168" s="57"/>
      <c r="ACR168" s="57"/>
      <c r="ACS168" s="57"/>
      <c r="ACT168" s="57"/>
      <c r="ACU168" s="57"/>
      <c r="ACV168" s="57"/>
      <c r="ACW168" s="57"/>
      <c r="ACX168" s="57"/>
      <c r="ACY168" s="57"/>
      <c r="ACZ168" s="57"/>
      <c r="ADA168" s="57"/>
      <c r="ADB168" s="57"/>
      <c r="ADC168" s="57"/>
      <c r="ADD168" s="57"/>
      <c r="ADE168" s="57"/>
      <c r="ADF168" s="57"/>
      <c r="ADG168" s="57"/>
      <c r="ADH168" s="57"/>
      <c r="ADI168" s="57"/>
      <c r="ADJ168" s="57"/>
      <c r="ADK168" s="57"/>
      <c r="ADL168" s="57"/>
      <c r="ADM168" s="57"/>
      <c r="ADN168" s="57"/>
      <c r="ADO168" s="57"/>
      <c r="ADP168" s="57"/>
      <c r="ADQ168" s="57"/>
      <c r="ADR168" s="57"/>
      <c r="ADS168" s="57"/>
      <c r="ADT168" s="57"/>
      <c r="ADU168" s="57"/>
      <c r="ADV168" s="57"/>
      <c r="ADW168" s="57"/>
      <c r="ADX168" s="57"/>
      <c r="ADY168" s="57"/>
      <c r="ADZ168" s="57"/>
      <c r="AEA168" s="57"/>
      <c r="AEB168" s="57"/>
      <c r="AEC168" s="57"/>
      <c r="AED168" s="57"/>
      <c r="AEE168" s="57"/>
      <c r="AEF168" s="57"/>
      <c r="AEG168" s="57"/>
      <c r="AEH168" s="57"/>
      <c r="AEI168" s="57"/>
      <c r="AEJ168" s="57"/>
      <c r="AEK168" s="57"/>
      <c r="AEL168" s="57"/>
      <c r="AEM168" s="57"/>
      <c r="AEN168" s="57"/>
      <c r="AEO168" s="57"/>
      <c r="AEP168" s="57"/>
      <c r="AEQ168" s="57"/>
      <c r="AER168" s="57"/>
      <c r="AES168" s="57"/>
      <c r="AET168" s="57"/>
      <c r="AEU168" s="57"/>
      <c r="AEV168" s="57"/>
      <c r="AEW168" s="57"/>
      <c r="AEX168" s="57"/>
      <c r="AEY168" s="57"/>
      <c r="AEZ168" s="57"/>
      <c r="AFA168" s="57"/>
      <c r="AFB168" s="57"/>
      <c r="AFC168" s="57"/>
      <c r="AFD168" s="57"/>
      <c r="AFE168" s="57"/>
      <c r="AFF168" s="57"/>
      <c r="AFG168" s="57"/>
      <c r="AFH168" s="57"/>
      <c r="AFI168" s="57"/>
      <c r="AFJ168" s="57"/>
      <c r="AFK168" s="57"/>
      <c r="AFL168" s="57"/>
      <c r="AFM168" s="57"/>
      <c r="AFN168" s="57"/>
      <c r="AFO168" s="57"/>
      <c r="AFP168" s="57"/>
      <c r="AFQ168" s="57"/>
      <c r="AFR168" s="57"/>
      <c r="AFS168" s="57"/>
      <c r="AFT168" s="57"/>
      <c r="AFU168" s="57"/>
      <c r="AFV168" s="57"/>
      <c r="AFW168" s="57"/>
      <c r="AFX168" s="57"/>
      <c r="AFY168" s="57"/>
      <c r="AFZ168" s="57"/>
      <c r="AGA168" s="57"/>
      <c r="AGB168" s="57"/>
      <c r="AGC168" s="57"/>
      <c r="AGD168" s="57"/>
      <c r="AGE168" s="57"/>
      <c r="AGF168" s="57"/>
      <c r="AGG168" s="57"/>
      <c r="AGH168" s="57"/>
      <c r="AGI168" s="57"/>
      <c r="AGJ168" s="57"/>
      <c r="AGK168" s="57"/>
      <c r="AGL168" s="57"/>
      <c r="AGM168" s="57"/>
      <c r="AGN168" s="57"/>
      <c r="AGO168" s="57"/>
      <c r="AGP168" s="57"/>
      <c r="AGQ168" s="57"/>
      <c r="AGR168" s="57"/>
      <c r="AGS168" s="57"/>
      <c r="AGT168" s="57"/>
      <c r="AGU168" s="57"/>
      <c r="AGV168" s="57"/>
      <c r="AGW168" s="57"/>
      <c r="AGX168" s="57"/>
      <c r="AGY168" s="57"/>
      <c r="AGZ168" s="57"/>
      <c r="AHA168" s="57"/>
      <c r="AHB168" s="57"/>
      <c r="AHC168" s="57"/>
      <c r="AHD168" s="57"/>
      <c r="AHE168" s="57"/>
      <c r="AHF168" s="57"/>
      <c r="AHG168" s="57"/>
      <c r="AHH168" s="57"/>
      <c r="AHI168" s="57"/>
      <c r="AHJ168" s="57"/>
      <c r="AHK168" s="57"/>
      <c r="AHL168" s="57"/>
      <c r="AHM168" s="57"/>
      <c r="AHN168" s="57"/>
      <c r="AHO168" s="57"/>
      <c r="AHP168" s="57"/>
      <c r="AHQ168" s="57"/>
      <c r="AHR168" s="57"/>
      <c r="AHS168" s="57"/>
      <c r="AHT168" s="57"/>
      <c r="AHU168" s="57"/>
      <c r="AHV168" s="57"/>
      <c r="AHW168" s="57"/>
      <c r="AHX168" s="57"/>
      <c r="AHY168" s="57"/>
      <c r="AHZ168" s="57"/>
      <c r="AIA168" s="57"/>
      <c r="AIB168" s="57"/>
      <c r="AIC168" s="57"/>
      <c r="AID168" s="57"/>
      <c r="AIE168" s="57"/>
      <c r="AIF168" s="57"/>
      <c r="AIG168" s="57"/>
      <c r="AIH168" s="57"/>
      <c r="AII168" s="57"/>
      <c r="AIJ168" s="57"/>
      <c r="AIK168" s="57"/>
      <c r="AIL168" s="57"/>
      <c r="AIM168" s="57"/>
      <c r="AIN168" s="57"/>
      <c r="AIO168" s="57"/>
      <c r="AIP168" s="57"/>
      <c r="AIQ168" s="57"/>
      <c r="AIR168" s="57"/>
      <c r="AIS168" s="57"/>
      <c r="AIT168" s="57"/>
      <c r="AIU168" s="57"/>
      <c r="AIV168" s="57"/>
      <c r="AIW168" s="57"/>
      <c r="AIX168" s="57"/>
      <c r="AIY168" s="57"/>
      <c r="AIZ168" s="57"/>
      <c r="AJA168" s="57"/>
      <c r="AJB168" s="57"/>
      <c r="AJC168" s="57"/>
      <c r="AJD168" s="57"/>
      <c r="AJE168" s="57"/>
      <c r="AJF168" s="57"/>
      <c r="AJG168" s="57"/>
      <c r="AJH168" s="57"/>
      <c r="AJI168" s="57"/>
      <c r="AJJ168" s="57"/>
      <c r="AJK168" s="57"/>
      <c r="AJL168" s="57"/>
      <c r="AJM168" s="57"/>
      <c r="AJN168" s="57"/>
      <c r="AJO168" s="57"/>
      <c r="AJP168" s="57"/>
      <c r="AJQ168" s="57"/>
      <c r="AJR168" s="57"/>
      <c r="AJS168" s="57"/>
      <c r="AJT168" s="57"/>
      <c r="AJU168" s="57"/>
      <c r="AJV168" s="57"/>
      <c r="AJW168" s="57"/>
      <c r="AJX168" s="57"/>
      <c r="AJY168" s="57"/>
      <c r="AJZ168" s="57"/>
      <c r="AKA168" s="57"/>
      <c r="AKB168" s="57"/>
      <c r="AKC168" s="57"/>
      <c r="AKD168" s="57"/>
      <c r="AKE168" s="57"/>
      <c r="AKF168" s="57"/>
      <c r="AKG168" s="57"/>
      <c r="AKH168" s="57"/>
      <c r="AKI168" s="57"/>
      <c r="AKJ168" s="57"/>
      <c r="AKK168" s="57"/>
      <c r="AKL168" s="57"/>
      <c r="AKM168" s="57"/>
      <c r="AKN168" s="57"/>
      <c r="AKO168" s="57"/>
      <c r="AKP168" s="57"/>
      <c r="AKQ168" s="57"/>
      <c r="AKR168" s="57"/>
      <c r="AKS168" s="57"/>
      <c r="AKT168" s="57"/>
      <c r="AKU168" s="57"/>
      <c r="AKV168" s="57"/>
      <c r="AKW168" s="57"/>
      <c r="AKX168" s="57"/>
      <c r="AKY168" s="57"/>
      <c r="AKZ168" s="57"/>
      <c r="ALA168" s="57"/>
      <c r="ALB168" s="57"/>
      <c r="ALC168" s="57"/>
      <c r="ALD168" s="57"/>
    </row>
    <row r="169" spans="1:992" s="56" customFormat="1" ht="57" x14ac:dyDescent="0.2">
      <c r="A169" s="70" t="s">
        <v>397</v>
      </c>
      <c r="B169" s="82" t="s">
        <v>398</v>
      </c>
      <c r="C169" s="83" t="s">
        <v>399</v>
      </c>
      <c r="D169" s="84"/>
      <c r="E169" s="84"/>
      <c r="F169" s="84"/>
      <c r="G169" s="84"/>
      <c r="H169" s="8" t="str">
        <f t="shared" si="52"/>
        <v>X</v>
      </c>
      <c r="I169" s="9" t="str">
        <f t="shared" si="52"/>
        <v>X</v>
      </c>
      <c r="J169" s="8"/>
      <c r="K169" s="10"/>
      <c r="L169" s="9"/>
      <c r="M169" s="8" t="str">
        <f t="shared" si="53"/>
        <v>X</v>
      </c>
      <c r="N169" s="10" t="str">
        <f t="shared" si="53"/>
        <v>X</v>
      </c>
      <c r="O169" s="9" t="str">
        <f t="shared" si="53"/>
        <v>X</v>
      </c>
      <c r="P169" s="96" t="str">
        <f t="shared" si="53"/>
        <v>X</v>
      </c>
      <c r="Q169" s="10" t="str">
        <f t="shared" si="53"/>
        <v>X</v>
      </c>
      <c r="R169" s="9" t="str">
        <f t="shared" si="53"/>
        <v>X</v>
      </c>
      <c r="S169" s="11" t="str">
        <f t="shared" si="53"/>
        <v>X</v>
      </c>
      <c r="X169" s="57"/>
      <c r="Y169" s="57"/>
      <c r="Z169" s="57"/>
      <c r="AA169" s="57"/>
      <c r="AB169" s="57"/>
      <c r="AC169" s="57"/>
      <c r="AD169" s="57"/>
      <c r="AE169" s="57"/>
      <c r="AF169" s="57"/>
      <c r="AG169" s="57"/>
      <c r="AH169" s="57"/>
      <c r="AI169" s="57"/>
      <c r="AJ169" s="57"/>
      <c r="AK169" s="57"/>
      <c r="AL169" s="57"/>
      <c r="AM169" s="57"/>
      <c r="AN169" s="57"/>
      <c r="AO169" s="57"/>
      <c r="AP169" s="57"/>
      <c r="AQ169" s="57"/>
      <c r="AR169" s="57"/>
      <c r="AS169" s="57"/>
      <c r="AT169" s="57"/>
      <c r="AU169" s="57"/>
      <c r="AV169" s="57"/>
      <c r="AW169" s="57"/>
      <c r="AX169" s="57"/>
      <c r="AY169" s="57"/>
      <c r="AZ169" s="57"/>
      <c r="BA169" s="57"/>
      <c r="BB169" s="57"/>
      <c r="BC169" s="57"/>
      <c r="BD169" s="57"/>
      <c r="BE169" s="57"/>
      <c r="BF169" s="57"/>
      <c r="BG169" s="57"/>
      <c r="BH169" s="57"/>
      <c r="BI169" s="57"/>
      <c r="BJ169" s="57"/>
      <c r="BK169" s="57"/>
      <c r="BL169" s="57"/>
      <c r="BM169" s="57"/>
      <c r="BN169" s="57"/>
      <c r="BO169" s="57"/>
      <c r="BP169" s="57"/>
      <c r="BQ169" s="57"/>
      <c r="BR169" s="57"/>
      <c r="BS169" s="57"/>
      <c r="BT169" s="57"/>
      <c r="BU169" s="57"/>
      <c r="BV169" s="57"/>
      <c r="BW169" s="57"/>
      <c r="BX169" s="57"/>
      <c r="BY169" s="57"/>
      <c r="BZ169" s="57"/>
      <c r="CA169" s="57"/>
      <c r="CB169" s="57"/>
      <c r="CC169" s="57"/>
      <c r="CD169" s="57"/>
      <c r="CE169" s="57"/>
      <c r="CF169" s="57"/>
      <c r="CG169" s="57"/>
      <c r="CH169" s="57"/>
      <c r="CI169" s="57"/>
      <c r="CJ169" s="57"/>
      <c r="CK169" s="57"/>
      <c r="CL169" s="57"/>
      <c r="CM169" s="57"/>
      <c r="CN169" s="57"/>
      <c r="CO169" s="57"/>
      <c r="CP169" s="57"/>
      <c r="CQ169" s="57"/>
      <c r="CR169" s="57"/>
      <c r="CS169" s="57"/>
      <c r="CT169" s="57"/>
      <c r="CU169" s="57"/>
      <c r="CV169" s="57"/>
      <c r="CW169" s="57"/>
      <c r="CX169" s="57"/>
      <c r="CY169" s="57"/>
      <c r="CZ169" s="57"/>
      <c r="DA169" s="57"/>
      <c r="DB169" s="57"/>
      <c r="DC169" s="57"/>
      <c r="DD169" s="57"/>
      <c r="DE169" s="57"/>
      <c r="DF169" s="57"/>
      <c r="DG169" s="57"/>
      <c r="DH169" s="57"/>
      <c r="DI169" s="57"/>
      <c r="DJ169" s="57"/>
      <c r="DK169" s="57"/>
      <c r="DL169" s="57"/>
      <c r="DM169" s="57"/>
      <c r="DN169" s="57"/>
      <c r="DO169" s="57"/>
      <c r="DP169" s="57"/>
      <c r="DQ169" s="57"/>
      <c r="DR169" s="57"/>
      <c r="DS169" s="57"/>
      <c r="DT169" s="57"/>
      <c r="DU169" s="57"/>
      <c r="DV169" s="57"/>
      <c r="DW169" s="57"/>
      <c r="DX169" s="57"/>
      <c r="DY169" s="57"/>
      <c r="DZ169" s="57"/>
      <c r="EA169" s="57"/>
      <c r="EB169" s="57"/>
      <c r="EC169" s="57"/>
      <c r="ED169" s="57"/>
      <c r="EE169" s="57"/>
      <c r="EF169" s="57"/>
      <c r="EG169" s="57"/>
      <c r="EH169" s="57"/>
      <c r="EI169" s="57"/>
      <c r="EJ169" s="57"/>
      <c r="EK169" s="57"/>
      <c r="EL169" s="57"/>
      <c r="EM169" s="57"/>
      <c r="EN169" s="57"/>
      <c r="EO169" s="57"/>
      <c r="EP169" s="57"/>
      <c r="EQ169" s="57"/>
      <c r="ER169" s="57"/>
      <c r="ES169" s="57"/>
      <c r="ET169" s="57"/>
      <c r="EU169" s="57"/>
      <c r="EV169" s="57"/>
      <c r="EW169" s="57"/>
      <c r="EX169" s="57"/>
      <c r="EY169" s="57"/>
      <c r="EZ169" s="57"/>
      <c r="FA169" s="57"/>
      <c r="FB169" s="57"/>
      <c r="FC169" s="57"/>
      <c r="FD169" s="57"/>
      <c r="FE169" s="57"/>
      <c r="FF169" s="57"/>
      <c r="FG169" s="57"/>
      <c r="FH169" s="57"/>
      <c r="FI169" s="57"/>
      <c r="FJ169" s="57"/>
      <c r="FK169" s="57"/>
      <c r="FL169" s="57"/>
      <c r="FM169" s="57"/>
      <c r="FN169" s="57"/>
      <c r="FO169" s="57"/>
      <c r="FP169" s="57"/>
      <c r="FQ169" s="57"/>
      <c r="FR169" s="57"/>
      <c r="FS169" s="57"/>
      <c r="FT169" s="57"/>
      <c r="FU169" s="57"/>
      <c r="FV169" s="57"/>
      <c r="FW169" s="57"/>
      <c r="FX169" s="57"/>
      <c r="FY169" s="57"/>
      <c r="FZ169" s="57"/>
      <c r="GA169" s="57"/>
      <c r="GB169" s="57"/>
      <c r="GC169" s="57"/>
      <c r="GD169" s="57"/>
      <c r="GE169" s="57"/>
      <c r="GF169" s="57"/>
      <c r="GG169" s="57"/>
      <c r="GH169" s="57"/>
      <c r="GI169" s="57"/>
      <c r="GJ169" s="57"/>
      <c r="GK169" s="57"/>
      <c r="GL169" s="57"/>
      <c r="GM169" s="57"/>
      <c r="GN169" s="57"/>
      <c r="GO169" s="57"/>
      <c r="GP169" s="57"/>
      <c r="GQ169" s="57"/>
      <c r="GR169" s="57"/>
      <c r="GS169" s="57"/>
      <c r="GT169" s="57"/>
      <c r="GU169" s="57"/>
      <c r="GV169" s="57"/>
      <c r="GW169" s="57"/>
      <c r="GX169" s="57"/>
      <c r="GY169" s="57"/>
      <c r="GZ169" s="57"/>
      <c r="HA169" s="57"/>
      <c r="HB169" s="57"/>
      <c r="HC169" s="57"/>
      <c r="HD169" s="57"/>
      <c r="HE169" s="57"/>
      <c r="HF169" s="57"/>
      <c r="HG169" s="57"/>
      <c r="HH169" s="57"/>
      <c r="HI169" s="57"/>
      <c r="HJ169" s="57"/>
      <c r="HK169" s="57"/>
      <c r="HL169" s="57"/>
      <c r="HM169" s="57"/>
      <c r="HN169" s="57"/>
      <c r="HO169" s="57"/>
      <c r="HP169" s="57"/>
      <c r="HQ169" s="57"/>
      <c r="HR169" s="57"/>
      <c r="HS169" s="57"/>
      <c r="HT169" s="57"/>
      <c r="HU169" s="57"/>
      <c r="HV169" s="57"/>
      <c r="HW169" s="57"/>
      <c r="HX169" s="57"/>
      <c r="HY169" s="57"/>
      <c r="HZ169" s="57"/>
      <c r="IA169" s="57"/>
      <c r="IB169" s="57"/>
      <c r="IC169" s="57"/>
      <c r="ID169" s="57"/>
      <c r="IE169" s="57"/>
      <c r="IF169" s="57"/>
      <c r="IG169" s="57"/>
      <c r="IH169" s="57"/>
      <c r="II169" s="57"/>
      <c r="IJ169" s="57"/>
      <c r="IK169" s="57"/>
      <c r="IL169" s="57"/>
      <c r="IM169" s="57"/>
      <c r="IN169" s="57"/>
      <c r="IO169" s="57"/>
      <c r="IP169" s="57"/>
      <c r="IQ169" s="57"/>
      <c r="IR169" s="57"/>
      <c r="IS169" s="57"/>
      <c r="IT169" s="57"/>
      <c r="IU169" s="57"/>
      <c r="IV169" s="57"/>
      <c r="IW169" s="57"/>
      <c r="IX169" s="57"/>
      <c r="IY169" s="57"/>
      <c r="IZ169" s="57"/>
      <c r="JA169" s="57"/>
      <c r="JB169" s="57"/>
      <c r="JC169" s="57"/>
      <c r="JD169" s="57"/>
      <c r="JE169" s="57"/>
      <c r="JF169" s="57"/>
      <c r="JG169" s="57"/>
      <c r="JH169" s="57"/>
      <c r="JI169" s="57"/>
      <c r="JJ169" s="57"/>
      <c r="JK169" s="57"/>
      <c r="JL169" s="57"/>
      <c r="JM169" s="57"/>
      <c r="JN169" s="57"/>
      <c r="JO169" s="57"/>
      <c r="JP169" s="57"/>
      <c r="JQ169" s="57"/>
      <c r="JR169" s="57"/>
      <c r="JS169" s="57"/>
      <c r="JT169" s="57"/>
      <c r="JU169" s="57"/>
      <c r="JV169" s="57"/>
      <c r="JW169" s="57"/>
      <c r="JX169" s="57"/>
      <c r="JY169" s="57"/>
      <c r="JZ169" s="57"/>
      <c r="KA169" s="57"/>
      <c r="KB169" s="57"/>
      <c r="KC169" s="57"/>
      <c r="KD169" s="57"/>
      <c r="KE169" s="57"/>
      <c r="KF169" s="57"/>
      <c r="KG169" s="57"/>
      <c r="KH169" s="57"/>
      <c r="KI169" s="57"/>
      <c r="KJ169" s="57"/>
      <c r="KK169" s="57"/>
      <c r="KL169" s="57"/>
      <c r="KM169" s="57"/>
      <c r="KN169" s="57"/>
      <c r="KO169" s="57"/>
      <c r="KP169" s="57"/>
      <c r="KQ169" s="57"/>
      <c r="KR169" s="57"/>
      <c r="KS169" s="57"/>
      <c r="KT169" s="57"/>
      <c r="KU169" s="57"/>
      <c r="KV169" s="57"/>
      <c r="KW169" s="57"/>
      <c r="KX169" s="57"/>
      <c r="KY169" s="57"/>
      <c r="KZ169" s="57"/>
      <c r="LA169" s="57"/>
      <c r="LB169" s="57"/>
      <c r="LC169" s="57"/>
      <c r="LD169" s="57"/>
      <c r="LE169" s="57"/>
      <c r="LF169" s="57"/>
      <c r="LG169" s="57"/>
      <c r="LH169" s="57"/>
      <c r="LI169" s="57"/>
      <c r="LJ169" s="57"/>
      <c r="LK169" s="57"/>
      <c r="LL169" s="57"/>
      <c r="LM169" s="57"/>
      <c r="LN169" s="57"/>
      <c r="LO169" s="57"/>
      <c r="LP169" s="57"/>
      <c r="LQ169" s="57"/>
      <c r="LR169" s="57"/>
      <c r="LS169" s="57"/>
      <c r="LT169" s="57"/>
      <c r="LU169" s="57"/>
      <c r="LV169" s="57"/>
      <c r="LW169" s="57"/>
      <c r="LX169" s="57"/>
      <c r="LY169" s="57"/>
      <c r="LZ169" s="57"/>
      <c r="MA169" s="57"/>
      <c r="MB169" s="57"/>
      <c r="MC169" s="57"/>
      <c r="MD169" s="57"/>
      <c r="ME169" s="57"/>
      <c r="MF169" s="57"/>
      <c r="MG169" s="57"/>
      <c r="MH169" s="57"/>
      <c r="MI169" s="57"/>
      <c r="MJ169" s="57"/>
      <c r="MK169" s="57"/>
      <c r="ML169" s="57"/>
      <c r="MM169" s="57"/>
      <c r="MN169" s="57"/>
      <c r="MO169" s="57"/>
      <c r="MP169" s="57"/>
      <c r="MQ169" s="57"/>
      <c r="MR169" s="57"/>
      <c r="MS169" s="57"/>
      <c r="MT169" s="57"/>
      <c r="MU169" s="57"/>
      <c r="MV169" s="57"/>
      <c r="MW169" s="57"/>
      <c r="MX169" s="57"/>
      <c r="MY169" s="57"/>
      <c r="MZ169" s="57"/>
      <c r="NA169" s="57"/>
      <c r="NB169" s="57"/>
      <c r="NC169" s="57"/>
      <c r="ND169" s="57"/>
      <c r="NE169" s="57"/>
      <c r="NF169" s="57"/>
      <c r="NG169" s="57"/>
      <c r="NH169" s="57"/>
      <c r="NI169" s="57"/>
      <c r="NJ169" s="57"/>
      <c r="NK169" s="57"/>
      <c r="NL169" s="57"/>
      <c r="NM169" s="57"/>
      <c r="NN169" s="57"/>
      <c r="NO169" s="57"/>
      <c r="NP169" s="57"/>
      <c r="NQ169" s="57"/>
      <c r="NR169" s="57"/>
      <c r="NS169" s="57"/>
      <c r="NT169" s="57"/>
      <c r="NU169" s="57"/>
      <c r="NV169" s="57"/>
      <c r="NW169" s="57"/>
      <c r="NX169" s="57"/>
      <c r="NY169" s="57"/>
      <c r="NZ169" s="57"/>
      <c r="OA169" s="57"/>
      <c r="OB169" s="57"/>
      <c r="OC169" s="57"/>
      <c r="OD169" s="57"/>
      <c r="OE169" s="57"/>
      <c r="OF169" s="57"/>
      <c r="OG169" s="57"/>
      <c r="OH169" s="57"/>
      <c r="OI169" s="57"/>
      <c r="OJ169" s="57"/>
      <c r="OK169" s="57"/>
      <c r="OL169" s="57"/>
      <c r="OM169" s="57"/>
      <c r="ON169" s="57"/>
      <c r="OO169" s="57"/>
      <c r="OP169" s="57"/>
      <c r="OQ169" s="57"/>
      <c r="OR169" s="57"/>
      <c r="OS169" s="57"/>
      <c r="OT169" s="57"/>
      <c r="OU169" s="57"/>
      <c r="OV169" s="57"/>
      <c r="OW169" s="57"/>
      <c r="OX169" s="57"/>
      <c r="OY169" s="57"/>
      <c r="OZ169" s="57"/>
      <c r="PA169" s="57"/>
      <c r="PB169" s="57"/>
      <c r="PC169" s="57"/>
      <c r="PD169" s="57"/>
      <c r="PE169" s="57"/>
      <c r="PF169" s="57"/>
      <c r="PG169" s="57"/>
      <c r="PH169" s="57"/>
      <c r="PI169" s="57"/>
      <c r="PJ169" s="57"/>
      <c r="PK169" s="57"/>
      <c r="PL169" s="57"/>
      <c r="PM169" s="57"/>
      <c r="PN169" s="57"/>
      <c r="PO169" s="57"/>
      <c r="PP169" s="57"/>
      <c r="PQ169" s="57"/>
      <c r="PR169" s="57"/>
      <c r="PS169" s="57"/>
      <c r="PT169" s="57"/>
      <c r="PU169" s="57"/>
      <c r="PV169" s="57"/>
      <c r="PW169" s="57"/>
      <c r="PX169" s="57"/>
      <c r="PY169" s="57"/>
      <c r="PZ169" s="57"/>
      <c r="QA169" s="57"/>
      <c r="QB169" s="57"/>
      <c r="QC169" s="57"/>
      <c r="QD169" s="57"/>
      <c r="QE169" s="57"/>
      <c r="QF169" s="57"/>
      <c r="QG169" s="57"/>
      <c r="QH169" s="57"/>
      <c r="QI169" s="57"/>
      <c r="QJ169" s="57"/>
      <c r="QK169" s="57"/>
      <c r="QL169" s="57"/>
      <c r="QM169" s="57"/>
      <c r="QN169" s="57"/>
      <c r="QO169" s="57"/>
      <c r="QP169" s="57"/>
      <c r="QQ169" s="57"/>
      <c r="QR169" s="57"/>
      <c r="QS169" s="57"/>
      <c r="QT169" s="57"/>
      <c r="QU169" s="57"/>
      <c r="QV169" s="57"/>
      <c r="QW169" s="57"/>
      <c r="QX169" s="57"/>
      <c r="QY169" s="57"/>
      <c r="QZ169" s="57"/>
      <c r="RA169" s="57"/>
      <c r="RB169" s="57"/>
      <c r="RC169" s="57"/>
      <c r="RD169" s="57"/>
      <c r="RE169" s="57"/>
      <c r="RF169" s="57"/>
      <c r="RG169" s="57"/>
      <c r="RH169" s="57"/>
      <c r="RI169" s="57"/>
      <c r="RJ169" s="57"/>
      <c r="RK169" s="57"/>
      <c r="RL169" s="57"/>
      <c r="RM169" s="57"/>
      <c r="RN169" s="57"/>
      <c r="RO169" s="57"/>
      <c r="RP169" s="57"/>
      <c r="RQ169" s="57"/>
      <c r="RR169" s="57"/>
      <c r="RS169" s="57"/>
      <c r="RT169" s="57"/>
      <c r="RU169" s="57"/>
      <c r="RV169" s="57"/>
      <c r="RW169" s="57"/>
      <c r="RX169" s="57"/>
      <c r="RY169" s="57"/>
      <c r="RZ169" s="57"/>
      <c r="SA169" s="57"/>
      <c r="SB169" s="57"/>
      <c r="SC169" s="57"/>
      <c r="SD169" s="57"/>
      <c r="SE169" s="57"/>
      <c r="SF169" s="57"/>
      <c r="SG169" s="57"/>
      <c r="SH169" s="57"/>
      <c r="SI169" s="57"/>
      <c r="SJ169" s="57"/>
      <c r="SK169" s="57"/>
      <c r="SL169" s="57"/>
      <c r="SM169" s="57"/>
      <c r="SN169" s="57"/>
      <c r="SO169" s="57"/>
      <c r="SP169" s="57"/>
      <c r="SQ169" s="57"/>
      <c r="SR169" s="57"/>
      <c r="SS169" s="57"/>
      <c r="ST169" s="57"/>
      <c r="SU169" s="57"/>
      <c r="SV169" s="57"/>
      <c r="SW169" s="57"/>
      <c r="SX169" s="57"/>
      <c r="SY169" s="57"/>
      <c r="SZ169" s="57"/>
      <c r="TA169" s="57"/>
      <c r="TB169" s="57"/>
      <c r="TC169" s="57"/>
      <c r="TD169" s="57"/>
      <c r="TE169" s="57"/>
      <c r="TF169" s="57"/>
      <c r="TG169" s="57"/>
      <c r="TH169" s="57"/>
      <c r="TI169" s="57"/>
      <c r="TJ169" s="57"/>
      <c r="TK169" s="57"/>
      <c r="TL169" s="57"/>
      <c r="TM169" s="57"/>
      <c r="TN169" s="57"/>
      <c r="TO169" s="57"/>
      <c r="TP169" s="57"/>
      <c r="TQ169" s="57"/>
      <c r="TR169" s="57"/>
      <c r="TS169" s="57"/>
      <c r="TT169" s="57"/>
      <c r="TU169" s="57"/>
      <c r="TV169" s="57"/>
      <c r="TW169" s="57"/>
      <c r="TX169" s="57"/>
      <c r="TY169" s="57"/>
      <c r="TZ169" s="57"/>
      <c r="UA169" s="57"/>
      <c r="UB169" s="57"/>
      <c r="UC169" s="57"/>
      <c r="UD169" s="57"/>
      <c r="UE169" s="57"/>
      <c r="UF169" s="57"/>
      <c r="UG169" s="57"/>
      <c r="UH169" s="57"/>
      <c r="UI169" s="57"/>
      <c r="UJ169" s="57"/>
      <c r="UK169" s="57"/>
      <c r="UL169" s="57"/>
      <c r="UM169" s="57"/>
      <c r="UN169" s="57"/>
      <c r="UO169" s="57"/>
      <c r="UP169" s="57"/>
      <c r="UQ169" s="57"/>
      <c r="UR169" s="57"/>
      <c r="US169" s="57"/>
      <c r="UT169" s="57"/>
      <c r="UU169" s="57"/>
      <c r="UV169" s="57"/>
      <c r="UW169" s="57"/>
      <c r="UX169" s="57"/>
      <c r="UY169" s="57"/>
      <c r="UZ169" s="57"/>
      <c r="VA169" s="57"/>
      <c r="VB169" s="57"/>
      <c r="VC169" s="57"/>
      <c r="VD169" s="57"/>
      <c r="VE169" s="57"/>
      <c r="VF169" s="57"/>
      <c r="VG169" s="57"/>
      <c r="VH169" s="57"/>
      <c r="VI169" s="57"/>
      <c r="VJ169" s="57"/>
      <c r="VK169" s="57"/>
      <c r="VL169" s="57"/>
      <c r="VM169" s="57"/>
      <c r="VN169" s="57"/>
      <c r="VO169" s="57"/>
      <c r="VP169" s="57"/>
      <c r="VQ169" s="57"/>
      <c r="VR169" s="57"/>
      <c r="VS169" s="57"/>
      <c r="VT169" s="57"/>
      <c r="VU169" s="57"/>
      <c r="VV169" s="57"/>
      <c r="VW169" s="57"/>
      <c r="VX169" s="57"/>
      <c r="VY169" s="57"/>
      <c r="VZ169" s="57"/>
      <c r="WA169" s="57"/>
      <c r="WB169" s="57"/>
      <c r="WC169" s="57"/>
      <c r="WD169" s="57"/>
      <c r="WE169" s="57"/>
      <c r="WF169" s="57"/>
      <c r="WG169" s="57"/>
      <c r="WH169" s="57"/>
      <c r="WI169" s="57"/>
      <c r="WJ169" s="57"/>
      <c r="WK169" s="57"/>
      <c r="WL169" s="57"/>
      <c r="WM169" s="57"/>
      <c r="WN169" s="57"/>
      <c r="WO169" s="57"/>
      <c r="WP169" s="57"/>
      <c r="WQ169" s="57"/>
      <c r="WR169" s="57"/>
      <c r="WS169" s="57"/>
      <c r="WT169" s="57"/>
      <c r="WU169" s="57"/>
      <c r="WV169" s="57"/>
      <c r="WW169" s="57"/>
      <c r="WX169" s="57"/>
      <c r="WY169" s="57"/>
      <c r="WZ169" s="57"/>
      <c r="XA169" s="57"/>
      <c r="XB169" s="57"/>
      <c r="XC169" s="57"/>
      <c r="XD169" s="57"/>
      <c r="XE169" s="57"/>
      <c r="XF169" s="57"/>
      <c r="XG169" s="57"/>
      <c r="XH169" s="57"/>
      <c r="XI169" s="57"/>
      <c r="XJ169" s="57"/>
      <c r="XK169" s="57"/>
      <c r="XL169" s="57"/>
      <c r="XM169" s="57"/>
      <c r="XN169" s="57"/>
      <c r="XO169" s="57"/>
      <c r="XP169" s="57"/>
      <c r="XQ169" s="57"/>
      <c r="XR169" s="57"/>
      <c r="XS169" s="57"/>
      <c r="XT169" s="57"/>
      <c r="XU169" s="57"/>
      <c r="XV169" s="57"/>
      <c r="XW169" s="57"/>
      <c r="XX169" s="57"/>
      <c r="XY169" s="57"/>
      <c r="XZ169" s="57"/>
      <c r="YA169" s="57"/>
      <c r="YB169" s="57"/>
      <c r="YC169" s="57"/>
      <c r="YD169" s="57"/>
      <c r="YE169" s="57"/>
      <c r="YF169" s="57"/>
      <c r="YG169" s="57"/>
      <c r="YH169" s="57"/>
      <c r="YI169" s="57"/>
      <c r="YJ169" s="57"/>
      <c r="YK169" s="57"/>
      <c r="YL169" s="57"/>
      <c r="YM169" s="57"/>
      <c r="YN169" s="57"/>
      <c r="YO169" s="57"/>
      <c r="YP169" s="57"/>
      <c r="YQ169" s="57"/>
      <c r="YR169" s="57"/>
      <c r="YS169" s="57"/>
      <c r="YT169" s="57"/>
      <c r="YU169" s="57"/>
      <c r="YV169" s="57"/>
      <c r="YW169" s="57"/>
      <c r="YX169" s="57"/>
      <c r="YY169" s="57"/>
      <c r="YZ169" s="57"/>
      <c r="ZA169" s="57"/>
      <c r="ZB169" s="57"/>
      <c r="ZC169" s="57"/>
      <c r="ZD169" s="57"/>
      <c r="ZE169" s="57"/>
      <c r="ZF169" s="57"/>
      <c r="ZG169" s="57"/>
      <c r="ZH169" s="57"/>
      <c r="ZI169" s="57"/>
      <c r="ZJ169" s="57"/>
      <c r="ZK169" s="57"/>
      <c r="ZL169" s="57"/>
      <c r="ZM169" s="57"/>
      <c r="ZN169" s="57"/>
      <c r="ZO169" s="57"/>
      <c r="ZP169" s="57"/>
      <c r="ZQ169" s="57"/>
      <c r="ZR169" s="57"/>
      <c r="ZS169" s="57"/>
      <c r="ZT169" s="57"/>
      <c r="ZU169" s="57"/>
      <c r="ZV169" s="57"/>
      <c r="ZW169" s="57"/>
      <c r="ZX169" s="57"/>
      <c r="ZY169" s="57"/>
      <c r="ZZ169" s="57"/>
      <c r="AAA169" s="57"/>
      <c r="AAB169" s="57"/>
      <c r="AAC169" s="57"/>
      <c r="AAD169" s="57"/>
      <c r="AAE169" s="57"/>
      <c r="AAF169" s="57"/>
      <c r="AAG169" s="57"/>
      <c r="AAH169" s="57"/>
      <c r="AAI169" s="57"/>
      <c r="AAJ169" s="57"/>
      <c r="AAK169" s="57"/>
      <c r="AAL169" s="57"/>
      <c r="AAM169" s="57"/>
      <c r="AAN169" s="57"/>
      <c r="AAO169" s="57"/>
      <c r="AAP169" s="57"/>
      <c r="AAQ169" s="57"/>
      <c r="AAR169" s="57"/>
      <c r="AAS169" s="57"/>
      <c r="AAT169" s="57"/>
      <c r="AAU169" s="57"/>
      <c r="AAV169" s="57"/>
      <c r="AAW169" s="57"/>
      <c r="AAX169" s="57"/>
      <c r="AAY169" s="57"/>
      <c r="AAZ169" s="57"/>
      <c r="ABA169" s="57"/>
      <c r="ABB169" s="57"/>
      <c r="ABC169" s="57"/>
      <c r="ABD169" s="57"/>
      <c r="ABE169" s="57"/>
      <c r="ABF169" s="57"/>
      <c r="ABG169" s="57"/>
      <c r="ABH169" s="57"/>
      <c r="ABI169" s="57"/>
      <c r="ABJ169" s="57"/>
      <c r="ABK169" s="57"/>
      <c r="ABL169" s="57"/>
      <c r="ABM169" s="57"/>
      <c r="ABN169" s="57"/>
      <c r="ABO169" s="57"/>
      <c r="ABP169" s="57"/>
      <c r="ABQ169" s="57"/>
      <c r="ABR169" s="57"/>
      <c r="ABS169" s="57"/>
      <c r="ABT169" s="57"/>
      <c r="ABU169" s="57"/>
      <c r="ABV169" s="57"/>
      <c r="ABW169" s="57"/>
      <c r="ABX169" s="57"/>
      <c r="ABY169" s="57"/>
      <c r="ABZ169" s="57"/>
      <c r="ACA169" s="57"/>
      <c r="ACB169" s="57"/>
      <c r="ACC169" s="57"/>
      <c r="ACD169" s="57"/>
      <c r="ACE169" s="57"/>
      <c r="ACF169" s="57"/>
      <c r="ACG169" s="57"/>
      <c r="ACH169" s="57"/>
      <c r="ACI169" s="57"/>
      <c r="ACJ169" s="57"/>
      <c r="ACK169" s="57"/>
      <c r="ACL169" s="57"/>
      <c r="ACM169" s="57"/>
      <c r="ACN169" s="57"/>
      <c r="ACO169" s="57"/>
      <c r="ACP169" s="57"/>
      <c r="ACQ169" s="57"/>
      <c r="ACR169" s="57"/>
      <c r="ACS169" s="57"/>
      <c r="ACT169" s="57"/>
      <c r="ACU169" s="57"/>
      <c r="ACV169" s="57"/>
      <c r="ACW169" s="57"/>
      <c r="ACX169" s="57"/>
      <c r="ACY169" s="57"/>
      <c r="ACZ169" s="57"/>
      <c r="ADA169" s="57"/>
      <c r="ADB169" s="57"/>
      <c r="ADC169" s="57"/>
      <c r="ADD169" s="57"/>
      <c r="ADE169" s="57"/>
      <c r="ADF169" s="57"/>
      <c r="ADG169" s="57"/>
      <c r="ADH169" s="57"/>
      <c r="ADI169" s="57"/>
      <c r="ADJ169" s="57"/>
      <c r="ADK169" s="57"/>
      <c r="ADL169" s="57"/>
      <c r="ADM169" s="57"/>
      <c r="ADN169" s="57"/>
      <c r="ADO169" s="57"/>
      <c r="ADP169" s="57"/>
      <c r="ADQ169" s="57"/>
      <c r="ADR169" s="57"/>
      <c r="ADS169" s="57"/>
      <c r="ADT169" s="57"/>
      <c r="ADU169" s="57"/>
      <c r="ADV169" s="57"/>
      <c r="ADW169" s="57"/>
      <c r="ADX169" s="57"/>
      <c r="ADY169" s="57"/>
      <c r="ADZ169" s="57"/>
      <c r="AEA169" s="57"/>
      <c r="AEB169" s="57"/>
      <c r="AEC169" s="57"/>
      <c r="AED169" s="57"/>
      <c r="AEE169" s="57"/>
      <c r="AEF169" s="57"/>
      <c r="AEG169" s="57"/>
      <c r="AEH169" s="57"/>
      <c r="AEI169" s="57"/>
      <c r="AEJ169" s="57"/>
      <c r="AEK169" s="57"/>
      <c r="AEL169" s="57"/>
      <c r="AEM169" s="57"/>
      <c r="AEN169" s="57"/>
      <c r="AEO169" s="57"/>
      <c r="AEP169" s="57"/>
      <c r="AEQ169" s="57"/>
      <c r="AER169" s="57"/>
      <c r="AES169" s="57"/>
      <c r="AET169" s="57"/>
      <c r="AEU169" s="57"/>
      <c r="AEV169" s="57"/>
      <c r="AEW169" s="57"/>
      <c r="AEX169" s="57"/>
      <c r="AEY169" s="57"/>
      <c r="AEZ169" s="57"/>
      <c r="AFA169" s="57"/>
      <c r="AFB169" s="57"/>
      <c r="AFC169" s="57"/>
      <c r="AFD169" s="57"/>
      <c r="AFE169" s="57"/>
      <c r="AFF169" s="57"/>
      <c r="AFG169" s="57"/>
      <c r="AFH169" s="57"/>
      <c r="AFI169" s="57"/>
      <c r="AFJ169" s="57"/>
      <c r="AFK169" s="57"/>
      <c r="AFL169" s="57"/>
      <c r="AFM169" s="57"/>
      <c r="AFN169" s="57"/>
      <c r="AFO169" s="57"/>
      <c r="AFP169" s="57"/>
      <c r="AFQ169" s="57"/>
      <c r="AFR169" s="57"/>
      <c r="AFS169" s="57"/>
      <c r="AFT169" s="57"/>
      <c r="AFU169" s="57"/>
      <c r="AFV169" s="57"/>
      <c r="AFW169" s="57"/>
      <c r="AFX169" s="57"/>
      <c r="AFY169" s="57"/>
      <c r="AFZ169" s="57"/>
      <c r="AGA169" s="57"/>
      <c r="AGB169" s="57"/>
      <c r="AGC169" s="57"/>
      <c r="AGD169" s="57"/>
      <c r="AGE169" s="57"/>
      <c r="AGF169" s="57"/>
      <c r="AGG169" s="57"/>
      <c r="AGH169" s="57"/>
      <c r="AGI169" s="57"/>
      <c r="AGJ169" s="57"/>
      <c r="AGK169" s="57"/>
      <c r="AGL169" s="57"/>
      <c r="AGM169" s="57"/>
      <c r="AGN169" s="57"/>
      <c r="AGO169" s="57"/>
      <c r="AGP169" s="57"/>
      <c r="AGQ169" s="57"/>
      <c r="AGR169" s="57"/>
      <c r="AGS169" s="57"/>
      <c r="AGT169" s="57"/>
      <c r="AGU169" s="57"/>
      <c r="AGV169" s="57"/>
      <c r="AGW169" s="57"/>
      <c r="AGX169" s="57"/>
      <c r="AGY169" s="57"/>
      <c r="AGZ169" s="57"/>
      <c r="AHA169" s="57"/>
      <c r="AHB169" s="57"/>
      <c r="AHC169" s="57"/>
      <c r="AHD169" s="57"/>
      <c r="AHE169" s="57"/>
      <c r="AHF169" s="57"/>
      <c r="AHG169" s="57"/>
      <c r="AHH169" s="57"/>
      <c r="AHI169" s="57"/>
      <c r="AHJ169" s="57"/>
      <c r="AHK169" s="57"/>
      <c r="AHL169" s="57"/>
      <c r="AHM169" s="57"/>
      <c r="AHN169" s="57"/>
      <c r="AHO169" s="57"/>
      <c r="AHP169" s="57"/>
      <c r="AHQ169" s="57"/>
      <c r="AHR169" s="57"/>
      <c r="AHS169" s="57"/>
      <c r="AHT169" s="57"/>
      <c r="AHU169" s="57"/>
      <c r="AHV169" s="57"/>
      <c r="AHW169" s="57"/>
      <c r="AHX169" s="57"/>
      <c r="AHY169" s="57"/>
      <c r="AHZ169" s="57"/>
      <c r="AIA169" s="57"/>
      <c r="AIB169" s="57"/>
      <c r="AIC169" s="57"/>
      <c r="AID169" s="57"/>
      <c r="AIE169" s="57"/>
      <c r="AIF169" s="57"/>
      <c r="AIG169" s="57"/>
      <c r="AIH169" s="57"/>
      <c r="AII169" s="57"/>
      <c r="AIJ169" s="57"/>
      <c r="AIK169" s="57"/>
      <c r="AIL169" s="57"/>
      <c r="AIM169" s="57"/>
      <c r="AIN169" s="57"/>
      <c r="AIO169" s="57"/>
      <c r="AIP169" s="57"/>
      <c r="AIQ169" s="57"/>
      <c r="AIR169" s="57"/>
      <c r="AIS169" s="57"/>
      <c r="AIT169" s="57"/>
      <c r="AIU169" s="57"/>
      <c r="AIV169" s="57"/>
      <c r="AIW169" s="57"/>
      <c r="AIX169" s="57"/>
      <c r="AIY169" s="57"/>
      <c r="AIZ169" s="57"/>
      <c r="AJA169" s="57"/>
      <c r="AJB169" s="57"/>
      <c r="AJC169" s="57"/>
      <c r="AJD169" s="57"/>
      <c r="AJE169" s="57"/>
      <c r="AJF169" s="57"/>
      <c r="AJG169" s="57"/>
      <c r="AJH169" s="57"/>
      <c r="AJI169" s="57"/>
      <c r="AJJ169" s="57"/>
      <c r="AJK169" s="57"/>
      <c r="AJL169" s="57"/>
      <c r="AJM169" s="57"/>
      <c r="AJN169" s="57"/>
      <c r="AJO169" s="57"/>
      <c r="AJP169" s="57"/>
      <c r="AJQ169" s="57"/>
      <c r="AJR169" s="57"/>
      <c r="AJS169" s="57"/>
      <c r="AJT169" s="57"/>
      <c r="AJU169" s="57"/>
      <c r="AJV169" s="57"/>
      <c r="AJW169" s="57"/>
      <c r="AJX169" s="57"/>
      <c r="AJY169" s="57"/>
      <c r="AJZ169" s="57"/>
      <c r="AKA169" s="57"/>
      <c r="AKB169" s="57"/>
      <c r="AKC169" s="57"/>
      <c r="AKD169" s="57"/>
      <c r="AKE169" s="57"/>
      <c r="AKF169" s="57"/>
      <c r="AKG169" s="57"/>
      <c r="AKH169" s="57"/>
      <c r="AKI169" s="57"/>
      <c r="AKJ169" s="57"/>
      <c r="AKK169" s="57"/>
      <c r="AKL169" s="57"/>
      <c r="AKM169" s="57"/>
      <c r="AKN169" s="57"/>
      <c r="AKO169" s="57"/>
      <c r="AKP169" s="57"/>
      <c r="AKQ169" s="57"/>
      <c r="AKR169" s="57"/>
      <c r="AKS169" s="57"/>
      <c r="AKT169" s="57"/>
      <c r="AKU169" s="57"/>
      <c r="AKV169" s="57"/>
      <c r="AKW169" s="57"/>
      <c r="AKX169" s="57"/>
      <c r="AKY169" s="57"/>
      <c r="AKZ169" s="57"/>
      <c r="ALA169" s="57"/>
      <c r="ALB169" s="57"/>
      <c r="ALC169" s="57"/>
      <c r="ALD169" s="57"/>
    </row>
    <row r="170" spans="1:992" s="56" customFormat="1" ht="68.400000000000006" x14ac:dyDescent="0.2">
      <c r="A170" s="70" t="s">
        <v>400</v>
      </c>
      <c r="B170" s="82" t="s">
        <v>401</v>
      </c>
      <c r="C170" s="83" t="s">
        <v>402</v>
      </c>
      <c r="D170" s="84"/>
      <c r="E170" s="84"/>
      <c r="F170" s="84"/>
      <c r="G170" s="84"/>
      <c r="H170" s="8" t="str">
        <f t="shared" si="52"/>
        <v>X</v>
      </c>
      <c r="I170" s="9" t="str">
        <f t="shared" si="52"/>
        <v>X</v>
      </c>
      <c r="J170" s="8"/>
      <c r="K170" s="10"/>
      <c r="L170" s="9"/>
      <c r="M170" s="8" t="str">
        <f t="shared" si="53"/>
        <v>X</v>
      </c>
      <c r="N170" s="10" t="str">
        <f t="shared" si="53"/>
        <v>X</v>
      </c>
      <c r="O170" s="9" t="str">
        <f t="shared" si="53"/>
        <v>X</v>
      </c>
      <c r="P170" s="96" t="str">
        <f t="shared" si="53"/>
        <v>X</v>
      </c>
      <c r="Q170" s="10" t="str">
        <f t="shared" si="53"/>
        <v>X</v>
      </c>
      <c r="R170" s="9" t="str">
        <f t="shared" si="53"/>
        <v>X</v>
      </c>
      <c r="S170" s="11" t="str">
        <f t="shared" si="53"/>
        <v>X</v>
      </c>
      <c r="X170" s="57"/>
      <c r="Y170" s="57"/>
      <c r="Z170" s="57"/>
      <c r="AA170" s="57"/>
      <c r="AB170" s="57"/>
      <c r="AC170" s="57"/>
      <c r="AD170" s="57"/>
      <c r="AE170" s="57"/>
      <c r="AF170" s="57"/>
      <c r="AG170" s="57"/>
      <c r="AH170" s="57"/>
      <c r="AI170" s="57"/>
      <c r="AJ170" s="57"/>
      <c r="AK170" s="57"/>
      <c r="AL170" s="57"/>
      <c r="AM170" s="57"/>
      <c r="AN170" s="57"/>
      <c r="AO170" s="57"/>
      <c r="AP170" s="57"/>
      <c r="AQ170" s="57"/>
      <c r="AR170" s="57"/>
      <c r="AS170" s="57"/>
      <c r="AT170" s="57"/>
      <c r="AU170" s="57"/>
      <c r="AV170" s="57"/>
      <c r="AW170" s="57"/>
      <c r="AX170" s="57"/>
      <c r="AY170" s="57"/>
      <c r="AZ170" s="57"/>
      <c r="BA170" s="57"/>
      <c r="BB170" s="57"/>
      <c r="BC170" s="57"/>
      <c r="BD170" s="57"/>
      <c r="BE170" s="57"/>
      <c r="BF170" s="57"/>
      <c r="BG170" s="57"/>
      <c r="BH170" s="57"/>
      <c r="BI170" s="57"/>
      <c r="BJ170" s="57"/>
      <c r="BK170" s="57"/>
      <c r="BL170" s="57"/>
      <c r="BM170" s="57"/>
      <c r="BN170" s="57"/>
      <c r="BO170" s="57"/>
      <c r="BP170" s="57"/>
      <c r="BQ170" s="57"/>
      <c r="BR170" s="57"/>
      <c r="BS170" s="57"/>
      <c r="BT170" s="57"/>
      <c r="BU170" s="57"/>
      <c r="BV170" s="57"/>
      <c r="BW170" s="57"/>
      <c r="BX170" s="57"/>
      <c r="BY170" s="57"/>
      <c r="BZ170" s="57"/>
      <c r="CA170" s="57"/>
      <c r="CB170" s="57"/>
      <c r="CC170" s="57"/>
      <c r="CD170" s="57"/>
      <c r="CE170" s="57"/>
      <c r="CF170" s="57"/>
      <c r="CG170" s="57"/>
      <c r="CH170" s="57"/>
      <c r="CI170" s="57"/>
      <c r="CJ170" s="57"/>
      <c r="CK170" s="57"/>
      <c r="CL170" s="57"/>
      <c r="CM170" s="57"/>
      <c r="CN170" s="57"/>
      <c r="CO170" s="57"/>
      <c r="CP170" s="57"/>
      <c r="CQ170" s="57"/>
      <c r="CR170" s="57"/>
      <c r="CS170" s="57"/>
      <c r="CT170" s="57"/>
      <c r="CU170" s="57"/>
      <c r="CV170" s="57"/>
      <c r="CW170" s="57"/>
      <c r="CX170" s="57"/>
      <c r="CY170" s="57"/>
      <c r="CZ170" s="57"/>
      <c r="DA170" s="57"/>
      <c r="DB170" s="57"/>
      <c r="DC170" s="57"/>
      <c r="DD170" s="57"/>
      <c r="DE170" s="57"/>
      <c r="DF170" s="57"/>
      <c r="DG170" s="57"/>
      <c r="DH170" s="57"/>
      <c r="DI170" s="57"/>
      <c r="DJ170" s="57"/>
      <c r="DK170" s="57"/>
      <c r="DL170" s="57"/>
      <c r="DM170" s="57"/>
      <c r="DN170" s="57"/>
      <c r="DO170" s="57"/>
      <c r="DP170" s="57"/>
      <c r="DQ170" s="57"/>
      <c r="DR170" s="57"/>
      <c r="DS170" s="57"/>
      <c r="DT170" s="57"/>
      <c r="DU170" s="57"/>
      <c r="DV170" s="57"/>
      <c r="DW170" s="57"/>
      <c r="DX170" s="57"/>
      <c r="DY170" s="57"/>
      <c r="DZ170" s="57"/>
      <c r="EA170" s="57"/>
      <c r="EB170" s="57"/>
      <c r="EC170" s="57"/>
      <c r="ED170" s="57"/>
      <c r="EE170" s="57"/>
      <c r="EF170" s="57"/>
      <c r="EG170" s="57"/>
      <c r="EH170" s="57"/>
      <c r="EI170" s="57"/>
      <c r="EJ170" s="57"/>
      <c r="EK170" s="57"/>
      <c r="EL170" s="57"/>
      <c r="EM170" s="57"/>
      <c r="EN170" s="57"/>
      <c r="EO170" s="57"/>
      <c r="EP170" s="57"/>
      <c r="EQ170" s="57"/>
      <c r="ER170" s="57"/>
      <c r="ES170" s="57"/>
      <c r="ET170" s="57"/>
      <c r="EU170" s="57"/>
      <c r="EV170" s="57"/>
      <c r="EW170" s="57"/>
      <c r="EX170" s="57"/>
      <c r="EY170" s="57"/>
      <c r="EZ170" s="57"/>
      <c r="FA170" s="57"/>
      <c r="FB170" s="57"/>
      <c r="FC170" s="57"/>
      <c r="FD170" s="57"/>
      <c r="FE170" s="57"/>
      <c r="FF170" s="57"/>
      <c r="FG170" s="57"/>
      <c r="FH170" s="57"/>
      <c r="FI170" s="57"/>
      <c r="FJ170" s="57"/>
      <c r="FK170" s="57"/>
      <c r="FL170" s="57"/>
      <c r="FM170" s="57"/>
      <c r="FN170" s="57"/>
      <c r="FO170" s="57"/>
      <c r="FP170" s="57"/>
      <c r="FQ170" s="57"/>
      <c r="FR170" s="57"/>
      <c r="FS170" s="57"/>
      <c r="FT170" s="57"/>
      <c r="FU170" s="57"/>
      <c r="FV170" s="57"/>
      <c r="FW170" s="57"/>
      <c r="FX170" s="57"/>
      <c r="FY170" s="57"/>
      <c r="FZ170" s="57"/>
      <c r="GA170" s="57"/>
      <c r="GB170" s="57"/>
      <c r="GC170" s="57"/>
      <c r="GD170" s="57"/>
      <c r="GE170" s="57"/>
      <c r="GF170" s="57"/>
      <c r="GG170" s="57"/>
      <c r="GH170" s="57"/>
      <c r="GI170" s="57"/>
      <c r="GJ170" s="57"/>
      <c r="GK170" s="57"/>
      <c r="GL170" s="57"/>
      <c r="GM170" s="57"/>
      <c r="GN170" s="57"/>
      <c r="GO170" s="57"/>
      <c r="GP170" s="57"/>
      <c r="GQ170" s="57"/>
      <c r="GR170" s="57"/>
      <c r="GS170" s="57"/>
      <c r="GT170" s="57"/>
      <c r="GU170" s="57"/>
      <c r="GV170" s="57"/>
      <c r="GW170" s="57"/>
      <c r="GX170" s="57"/>
      <c r="GY170" s="57"/>
      <c r="GZ170" s="57"/>
      <c r="HA170" s="57"/>
      <c r="HB170" s="57"/>
      <c r="HC170" s="57"/>
      <c r="HD170" s="57"/>
      <c r="HE170" s="57"/>
      <c r="HF170" s="57"/>
      <c r="HG170" s="57"/>
      <c r="HH170" s="57"/>
      <c r="HI170" s="57"/>
      <c r="HJ170" s="57"/>
      <c r="HK170" s="57"/>
      <c r="HL170" s="57"/>
      <c r="HM170" s="57"/>
      <c r="HN170" s="57"/>
      <c r="HO170" s="57"/>
      <c r="HP170" s="57"/>
      <c r="HQ170" s="57"/>
      <c r="HR170" s="57"/>
      <c r="HS170" s="57"/>
      <c r="HT170" s="57"/>
      <c r="HU170" s="57"/>
      <c r="HV170" s="57"/>
      <c r="HW170" s="57"/>
      <c r="HX170" s="57"/>
      <c r="HY170" s="57"/>
      <c r="HZ170" s="57"/>
      <c r="IA170" s="57"/>
      <c r="IB170" s="57"/>
      <c r="IC170" s="57"/>
      <c r="ID170" s="57"/>
      <c r="IE170" s="57"/>
      <c r="IF170" s="57"/>
      <c r="IG170" s="57"/>
      <c r="IH170" s="57"/>
      <c r="II170" s="57"/>
      <c r="IJ170" s="57"/>
      <c r="IK170" s="57"/>
      <c r="IL170" s="57"/>
      <c r="IM170" s="57"/>
      <c r="IN170" s="57"/>
      <c r="IO170" s="57"/>
      <c r="IP170" s="57"/>
      <c r="IQ170" s="57"/>
      <c r="IR170" s="57"/>
      <c r="IS170" s="57"/>
      <c r="IT170" s="57"/>
      <c r="IU170" s="57"/>
      <c r="IV170" s="57"/>
      <c r="IW170" s="57"/>
      <c r="IX170" s="57"/>
      <c r="IY170" s="57"/>
      <c r="IZ170" s="57"/>
      <c r="JA170" s="57"/>
      <c r="JB170" s="57"/>
      <c r="JC170" s="57"/>
      <c r="JD170" s="57"/>
      <c r="JE170" s="57"/>
      <c r="JF170" s="57"/>
      <c r="JG170" s="57"/>
      <c r="JH170" s="57"/>
      <c r="JI170" s="57"/>
      <c r="JJ170" s="57"/>
      <c r="JK170" s="57"/>
      <c r="JL170" s="57"/>
      <c r="JM170" s="57"/>
      <c r="JN170" s="57"/>
      <c r="JO170" s="57"/>
      <c r="JP170" s="57"/>
      <c r="JQ170" s="57"/>
      <c r="JR170" s="57"/>
      <c r="JS170" s="57"/>
      <c r="JT170" s="57"/>
      <c r="JU170" s="57"/>
      <c r="JV170" s="57"/>
      <c r="JW170" s="57"/>
      <c r="JX170" s="57"/>
      <c r="JY170" s="57"/>
      <c r="JZ170" s="57"/>
      <c r="KA170" s="57"/>
      <c r="KB170" s="57"/>
      <c r="KC170" s="57"/>
      <c r="KD170" s="57"/>
      <c r="KE170" s="57"/>
      <c r="KF170" s="57"/>
      <c r="KG170" s="57"/>
      <c r="KH170" s="57"/>
      <c r="KI170" s="57"/>
      <c r="KJ170" s="57"/>
      <c r="KK170" s="57"/>
      <c r="KL170" s="57"/>
      <c r="KM170" s="57"/>
      <c r="KN170" s="57"/>
      <c r="KO170" s="57"/>
      <c r="KP170" s="57"/>
      <c r="KQ170" s="57"/>
      <c r="KR170" s="57"/>
      <c r="KS170" s="57"/>
      <c r="KT170" s="57"/>
      <c r="KU170" s="57"/>
      <c r="KV170" s="57"/>
      <c r="KW170" s="57"/>
      <c r="KX170" s="57"/>
      <c r="KY170" s="57"/>
      <c r="KZ170" s="57"/>
      <c r="LA170" s="57"/>
      <c r="LB170" s="57"/>
      <c r="LC170" s="57"/>
      <c r="LD170" s="57"/>
      <c r="LE170" s="57"/>
      <c r="LF170" s="57"/>
      <c r="LG170" s="57"/>
      <c r="LH170" s="57"/>
      <c r="LI170" s="57"/>
      <c r="LJ170" s="57"/>
      <c r="LK170" s="57"/>
      <c r="LL170" s="57"/>
      <c r="LM170" s="57"/>
      <c r="LN170" s="57"/>
      <c r="LO170" s="57"/>
      <c r="LP170" s="57"/>
      <c r="LQ170" s="57"/>
      <c r="LR170" s="57"/>
      <c r="LS170" s="57"/>
      <c r="LT170" s="57"/>
      <c r="LU170" s="57"/>
      <c r="LV170" s="57"/>
      <c r="LW170" s="57"/>
      <c r="LX170" s="57"/>
      <c r="LY170" s="57"/>
      <c r="LZ170" s="57"/>
      <c r="MA170" s="57"/>
      <c r="MB170" s="57"/>
      <c r="MC170" s="57"/>
      <c r="MD170" s="57"/>
      <c r="ME170" s="57"/>
      <c r="MF170" s="57"/>
      <c r="MG170" s="57"/>
      <c r="MH170" s="57"/>
      <c r="MI170" s="57"/>
      <c r="MJ170" s="57"/>
      <c r="MK170" s="57"/>
      <c r="ML170" s="57"/>
      <c r="MM170" s="57"/>
      <c r="MN170" s="57"/>
      <c r="MO170" s="57"/>
      <c r="MP170" s="57"/>
      <c r="MQ170" s="57"/>
      <c r="MR170" s="57"/>
      <c r="MS170" s="57"/>
      <c r="MT170" s="57"/>
      <c r="MU170" s="57"/>
      <c r="MV170" s="57"/>
      <c r="MW170" s="57"/>
      <c r="MX170" s="57"/>
      <c r="MY170" s="57"/>
      <c r="MZ170" s="57"/>
      <c r="NA170" s="57"/>
      <c r="NB170" s="57"/>
      <c r="NC170" s="57"/>
      <c r="ND170" s="57"/>
      <c r="NE170" s="57"/>
      <c r="NF170" s="57"/>
      <c r="NG170" s="57"/>
      <c r="NH170" s="57"/>
      <c r="NI170" s="57"/>
      <c r="NJ170" s="57"/>
      <c r="NK170" s="57"/>
      <c r="NL170" s="57"/>
      <c r="NM170" s="57"/>
      <c r="NN170" s="57"/>
      <c r="NO170" s="57"/>
      <c r="NP170" s="57"/>
      <c r="NQ170" s="57"/>
      <c r="NR170" s="57"/>
      <c r="NS170" s="57"/>
      <c r="NT170" s="57"/>
      <c r="NU170" s="57"/>
      <c r="NV170" s="57"/>
      <c r="NW170" s="57"/>
      <c r="NX170" s="57"/>
      <c r="NY170" s="57"/>
      <c r="NZ170" s="57"/>
      <c r="OA170" s="57"/>
      <c r="OB170" s="57"/>
      <c r="OC170" s="57"/>
      <c r="OD170" s="57"/>
      <c r="OE170" s="57"/>
      <c r="OF170" s="57"/>
      <c r="OG170" s="57"/>
      <c r="OH170" s="57"/>
      <c r="OI170" s="57"/>
      <c r="OJ170" s="57"/>
      <c r="OK170" s="57"/>
      <c r="OL170" s="57"/>
      <c r="OM170" s="57"/>
      <c r="ON170" s="57"/>
      <c r="OO170" s="57"/>
      <c r="OP170" s="57"/>
      <c r="OQ170" s="57"/>
      <c r="OR170" s="57"/>
      <c r="OS170" s="57"/>
      <c r="OT170" s="57"/>
      <c r="OU170" s="57"/>
      <c r="OV170" s="57"/>
      <c r="OW170" s="57"/>
      <c r="OX170" s="57"/>
      <c r="OY170" s="57"/>
      <c r="OZ170" s="57"/>
      <c r="PA170" s="57"/>
      <c r="PB170" s="57"/>
      <c r="PC170" s="57"/>
      <c r="PD170" s="57"/>
      <c r="PE170" s="57"/>
      <c r="PF170" s="57"/>
      <c r="PG170" s="57"/>
      <c r="PH170" s="57"/>
      <c r="PI170" s="57"/>
      <c r="PJ170" s="57"/>
      <c r="PK170" s="57"/>
      <c r="PL170" s="57"/>
      <c r="PM170" s="57"/>
      <c r="PN170" s="57"/>
      <c r="PO170" s="57"/>
      <c r="PP170" s="57"/>
      <c r="PQ170" s="57"/>
      <c r="PR170" s="57"/>
      <c r="PS170" s="57"/>
      <c r="PT170" s="57"/>
      <c r="PU170" s="57"/>
      <c r="PV170" s="57"/>
      <c r="PW170" s="57"/>
      <c r="PX170" s="57"/>
      <c r="PY170" s="57"/>
      <c r="PZ170" s="57"/>
      <c r="QA170" s="57"/>
      <c r="QB170" s="57"/>
      <c r="QC170" s="57"/>
      <c r="QD170" s="57"/>
      <c r="QE170" s="57"/>
      <c r="QF170" s="57"/>
      <c r="QG170" s="57"/>
      <c r="QH170" s="57"/>
      <c r="QI170" s="57"/>
      <c r="QJ170" s="57"/>
      <c r="QK170" s="57"/>
      <c r="QL170" s="57"/>
      <c r="QM170" s="57"/>
      <c r="QN170" s="57"/>
      <c r="QO170" s="57"/>
      <c r="QP170" s="57"/>
      <c r="QQ170" s="57"/>
      <c r="QR170" s="57"/>
      <c r="QS170" s="57"/>
      <c r="QT170" s="57"/>
      <c r="QU170" s="57"/>
      <c r="QV170" s="57"/>
      <c r="QW170" s="57"/>
      <c r="QX170" s="57"/>
      <c r="QY170" s="57"/>
      <c r="QZ170" s="57"/>
      <c r="RA170" s="57"/>
      <c r="RB170" s="57"/>
      <c r="RC170" s="57"/>
      <c r="RD170" s="57"/>
      <c r="RE170" s="57"/>
      <c r="RF170" s="57"/>
      <c r="RG170" s="57"/>
      <c r="RH170" s="57"/>
      <c r="RI170" s="57"/>
      <c r="RJ170" s="57"/>
      <c r="RK170" s="57"/>
      <c r="RL170" s="57"/>
      <c r="RM170" s="57"/>
      <c r="RN170" s="57"/>
      <c r="RO170" s="57"/>
      <c r="RP170" s="57"/>
      <c r="RQ170" s="57"/>
      <c r="RR170" s="57"/>
      <c r="RS170" s="57"/>
      <c r="RT170" s="57"/>
      <c r="RU170" s="57"/>
      <c r="RV170" s="57"/>
      <c r="RW170" s="57"/>
      <c r="RX170" s="57"/>
      <c r="RY170" s="57"/>
      <c r="RZ170" s="57"/>
      <c r="SA170" s="57"/>
      <c r="SB170" s="57"/>
      <c r="SC170" s="57"/>
      <c r="SD170" s="57"/>
      <c r="SE170" s="57"/>
      <c r="SF170" s="57"/>
      <c r="SG170" s="57"/>
      <c r="SH170" s="57"/>
      <c r="SI170" s="57"/>
      <c r="SJ170" s="57"/>
      <c r="SK170" s="57"/>
      <c r="SL170" s="57"/>
      <c r="SM170" s="57"/>
      <c r="SN170" s="57"/>
      <c r="SO170" s="57"/>
      <c r="SP170" s="57"/>
      <c r="SQ170" s="57"/>
      <c r="SR170" s="57"/>
      <c r="SS170" s="57"/>
      <c r="ST170" s="57"/>
      <c r="SU170" s="57"/>
      <c r="SV170" s="57"/>
      <c r="SW170" s="57"/>
      <c r="SX170" s="57"/>
      <c r="SY170" s="57"/>
      <c r="SZ170" s="57"/>
      <c r="TA170" s="57"/>
      <c r="TB170" s="57"/>
      <c r="TC170" s="57"/>
      <c r="TD170" s="57"/>
      <c r="TE170" s="57"/>
      <c r="TF170" s="57"/>
      <c r="TG170" s="57"/>
      <c r="TH170" s="57"/>
      <c r="TI170" s="57"/>
      <c r="TJ170" s="57"/>
      <c r="TK170" s="57"/>
      <c r="TL170" s="57"/>
      <c r="TM170" s="57"/>
      <c r="TN170" s="57"/>
      <c r="TO170" s="57"/>
      <c r="TP170" s="57"/>
      <c r="TQ170" s="57"/>
      <c r="TR170" s="57"/>
      <c r="TS170" s="57"/>
      <c r="TT170" s="57"/>
      <c r="TU170" s="57"/>
      <c r="TV170" s="57"/>
      <c r="TW170" s="57"/>
      <c r="TX170" s="57"/>
      <c r="TY170" s="57"/>
      <c r="TZ170" s="57"/>
      <c r="UA170" s="57"/>
      <c r="UB170" s="57"/>
      <c r="UC170" s="57"/>
      <c r="UD170" s="57"/>
      <c r="UE170" s="57"/>
      <c r="UF170" s="57"/>
      <c r="UG170" s="57"/>
      <c r="UH170" s="57"/>
      <c r="UI170" s="57"/>
      <c r="UJ170" s="57"/>
      <c r="UK170" s="57"/>
      <c r="UL170" s="57"/>
      <c r="UM170" s="57"/>
      <c r="UN170" s="57"/>
      <c r="UO170" s="57"/>
      <c r="UP170" s="57"/>
      <c r="UQ170" s="57"/>
      <c r="UR170" s="57"/>
      <c r="US170" s="57"/>
      <c r="UT170" s="57"/>
      <c r="UU170" s="57"/>
      <c r="UV170" s="57"/>
      <c r="UW170" s="57"/>
      <c r="UX170" s="57"/>
      <c r="UY170" s="57"/>
      <c r="UZ170" s="57"/>
      <c r="VA170" s="57"/>
      <c r="VB170" s="57"/>
      <c r="VC170" s="57"/>
      <c r="VD170" s="57"/>
      <c r="VE170" s="57"/>
      <c r="VF170" s="57"/>
      <c r="VG170" s="57"/>
      <c r="VH170" s="57"/>
      <c r="VI170" s="57"/>
      <c r="VJ170" s="57"/>
      <c r="VK170" s="57"/>
      <c r="VL170" s="57"/>
      <c r="VM170" s="57"/>
      <c r="VN170" s="57"/>
      <c r="VO170" s="57"/>
      <c r="VP170" s="57"/>
      <c r="VQ170" s="57"/>
      <c r="VR170" s="57"/>
      <c r="VS170" s="57"/>
      <c r="VT170" s="57"/>
      <c r="VU170" s="57"/>
      <c r="VV170" s="57"/>
      <c r="VW170" s="57"/>
      <c r="VX170" s="57"/>
      <c r="VY170" s="57"/>
      <c r="VZ170" s="57"/>
      <c r="WA170" s="57"/>
      <c r="WB170" s="57"/>
      <c r="WC170" s="57"/>
      <c r="WD170" s="57"/>
      <c r="WE170" s="57"/>
      <c r="WF170" s="57"/>
      <c r="WG170" s="57"/>
      <c r="WH170" s="57"/>
      <c r="WI170" s="57"/>
      <c r="WJ170" s="57"/>
      <c r="WK170" s="57"/>
      <c r="WL170" s="57"/>
      <c r="WM170" s="57"/>
      <c r="WN170" s="57"/>
      <c r="WO170" s="57"/>
      <c r="WP170" s="57"/>
      <c r="WQ170" s="57"/>
      <c r="WR170" s="57"/>
      <c r="WS170" s="57"/>
      <c r="WT170" s="57"/>
      <c r="WU170" s="57"/>
      <c r="WV170" s="57"/>
      <c r="WW170" s="57"/>
      <c r="WX170" s="57"/>
      <c r="WY170" s="57"/>
      <c r="WZ170" s="57"/>
      <c r="XA170" s="57"/>
      <c r="XB170" s="57"/>
      <c r="XC170" s="57"/>
      <c r="XD170" s="57"/>
      <c r="XE170" s="57"/>
      <c r="XF170" s="57"/>
      <c r="XG170" s="57"/>
      <c r="XH170" s="57"/>
      <c r="XI170" s="57"/>
      <c r="XJ170" s="57"/>
      <c r="XK170" s="57"/>
      <c r="XL170" s="57"/>
      <c r="XM170" s="57"/>
      <c r="XN170" s="57"/>
      <c r="XO170" s="57"/>
      <c r="XP170" s="57"/>
      <c r="XQ170" s="57"/>
      <c r="XR170" s="57"/>
      <c r="XS170" s="57"/>
      <c r="XT170" s="57"/>
      <c r="XU170" s="57"/>
      <c r="XV170" s="57"/>
      <c r="XW170" s="57"/>
      <c r="XX170" s="57"/>
      <c r="XY170" s="57"/>
      <c r="XZ170" s="57"/>
      <c r="YA170" s="57"/>
      <c r="YB170" s="57"/>
      <c r="YC170" s="57"/>
      <c r="YD170" s="57"/>
      <c r="YE170" s="57"/>
      <c r="YF170" s="57"/>
      <c r="YG170" s="57"/>
      <c r="YH170" s="57"/>
      <c r="YI170" s="57"/>
      <c r="YJ170" s="57"/>
      <c r="YK170" s="57"/>
      <c r="YL170" s="57"/>
      <c r="YM170" s="57"/>
      <c r="YN170" s="57"/>
      <c r="YO170" s="57"/>
      <c r="YP170" s="57"/>
      <c r="YQ170" s="57"/>
      <c r="YR170" s="57"/>
      <c r="YS170" s="57"/>
      <c r="YT170" s="57"/>
      <c r="YU170" s="57"/>
      <c r="YV170" s="57"/>
      <c r="YW170" s="57"/>
      <c r="YX170" s="57"/>
      <c r="YY170" s="57"/>
      <c r="YZ170" s="57"/>
      <c r="ZA170" s="57"/>
      <c r="ZB170" s="57"/>
      <c r="ZC170" s="57"/>
      <c r="ZD170" s="57"/>
      <c r="ZE170" s="57"/>
      <c r="ZF170" s="57"/>
      <c r="ZG170" s="57"/>
      <c r="ZH170" s="57"/>
      <c r="ZI170" s="57"/>
      <c r="ZJ170" s="57"/>
      <c r="ZK170" s="57"/>
      <c r="ZL170" s="57"/>
      <c r="ZM170" s="57"/>
      <c r="ZN170" s="57"/>
      <c r="ZO170" s="57"/>
      <c r="ZP170" s="57"/>
      <c r="ZQ170" s="57"/>
      <c r="ZR170" s="57"/>
      <c r="ZS170" s="57"/>
      <c r="ZT170" s="57"/>
      <c r="ZU170" s="57"/>
      <c r="ZV170" s="57"/>
      <c r="ZW170" s="57"/>
      <c r="ZX170" s="57"/>
      <c r="ZY170" s="57"/>
      <c r="ZZ170" s="57"/>
      <c r="AAA170" s="57"/>
      <c r="AAB170" s="57"/>
      <c r="AAC170" s="57"/>
      <c r="AAD170" s="57"/>
      <c r="AAE170" s="57"/>
      <c r="AAF170" s="57"/>
      <c r="AAG170" s="57"/>
      <c r="AAH170" s="57"/>
      <c r="AAI170" s="57"/>
      <c r="AAJ170" s="57"/>
      <c r="AAK170" s="57"/>
      <c r="AAL170" s="57"/>
      <c r="AAM170" s="57"/>
      <c r="AAN170" s="57"/>
      <c r="AAO170" s="57"/>
      <c r="AAP170" s="57"/>
      <c r="AAQ170" s="57"/>
      <c r="AAR170" s="57"/>
      <c r="AAS170" s="57"/>
      <c r="AAT170" s="57"/>
      <c r="AAU170" s="57"/>
      <c r="AAV170" s="57"/>
      <c r="AAW170" s="57"/>
      <c r="AAX170" s="57"/>
      <c r="AAY170" s="57"/>
      <c r="AAZ170" s="57"/>
      <c r="ABA170" s="57"/>
      <c r="ABB170" s="57"/>
      <c r="ABC170" s="57"/>
      <c r="ABD170" s="57"/>
      <c r="ABE170" s="57"/>
      <c r="ABF170" s="57"/>
      <c r="ABG170" s="57"/>
      <c r="ABH170" s="57"/>
      <c r="ABI170" s="57"/>
      <c r="ABJ170" s="57"/>
      <c r="ABK170" s="57"/>
      <c r="ABL170" s="57"/>
      <c r="ABM170" s="57"/>
      <c r="ABN170" s="57"/>
      <c r="ABO170" s="57"/>
      <c r="ABP170" s="57"/>
      <c r="ABQ170" s="57"/>
      <c r="ABR170" s="57"/>
      <c r="ABS170" s="57"/>
      <c r="ABT170" s="57"/>
      <c r="ABU170" s="57"/>
      <c r="ABV170" s="57"/>
      <c r="ABW170" s="57"/>
      <c r="ABX170" s="57"/>
      <c r="ABY170" s="57"/>
      <c r="ABZ170" s="57"/>
      <c r="ACA170" s="57"/>
      <c r="ACB170" s="57"/>
      <c r="ACC170" s="57"/>
      <c r="ACD170" s="57"/>
      <c r="ACE170" s="57"/>
      <c r="ACF170" s="57"/>
      <c r="ACG170" s="57"/>
      <c r="ACH170" s="57"/>
      <c r="ACI170" s="57"/>
      <c r="ACJ170" s="57"/>
      <c r="ACK170" s="57"/>
      <c r="ACL170" s="57"/>
      <c r="ACM170" s="57"/>
      <c r="ACN170" s="57"/>
      <c r="ACO170" s="57"/>
      <c r="ACP170" s="57"/>
      <c r="ACQ170" s="57"/>
      <c r="ACR170" s="57"/>
      <c r="ACS170" s="57"/>
      <c r="ACT170" s="57"/>
      <c r="ACU170" s="57"/>
      <c r="ACV170" s="57"/>
      <c r="ACW170" s="57"/>
      <c r="ACX170" s="57"/>
      <c r="ACY170" s="57"/>
      <c r="ACZ170" s="57"/>
      <c r="ADA170" s="57"/>
      <c r="ADB170" s="57"/>
      <c r="ADC170" s="57"/>
      <c r="ADD170" s="57"/>
      <c r="ADE170" s="57"/>
      <c r="ADF170" s="57"/>
      <c r="ADG170" s="57"/>
      <c r="ADH170" s="57"/>
      <c r="ADI170" s="57"/>
      <c r="ADJ170" s="57"/>
      <c r="ADK170" s="57"/>
      <c r="ADL170" s="57"/>
      <c r="ADM170" s="57"/>
      <c r="ADN170" s="57"/>
      <c r="ADO170" s="57"/>
      <c r="ADP170" s="57"/>
      <c r="ADQ170" s="57"/>
      <c r="ADR170" s="57"/>
      <c r="ADS170" s="57"/>
      <c r="ADT170" s="57"/>
      <c r="ADU170" s="57"/>
      <c r="ADV170" s="57"/>
      <c r="ADW170" s="57"/>
      <c r="ADX170" s="57"/>
      <c r="ADY170" s="57"/>
      <c r="ADZ170" s="57"/>
      <c r="AEA170" s="57"/>
      <c r="AEB170" s="57"/>
      <c r="AEC170" s="57"/>
      <c r="AED170" s="57"/>
      <c r="AEE170" s="57"/>
      <c r="AEF170" s="57"/>
      <c r="AEG170" s="57"/>
      <c r="AEH170" s="57"/>
      <c r="AEI170" s="57"/>
      <c r="AEJ170" s="57"/>
      <c r="AEK170" s="57"/>
      <c r="AEL170" s="57"/>
      <c r="AEM170" s="57"/>
      <c r="AEN170" s="57"/>
      <c r="AEO170" s="57"/>
      <c r="AEP170" s="57"/>
      <c r="AEQ170" s="57"/>
      <c r="AER170" s="57"/>
      <c r="AES170" s="57"/>
      <c r="AET170" s="57"/>
      <c r="AEU170" s="57"/>
      <c r="AEV170" s="57"/>
      <c r="AEW170" s="57"/>
      <c r="AEX170" s="57"/>
      <c r="AEY170" s="57"/>
      <c r="AEZ170" s="57"/>
      <c r="AFA170" s="57"/>
      <c r="AFB170" s="57"/>
      <c r="AFC170" s="57"/>
      <c r="AFD170" s="57"/>
      <c r="AFE170" s="57"/>
      <c r="AFF170" s="57"/>
      <c r="AFG170" s="57"/>
      <c r="AFH170" s="57"/>
      <c r="AFI170" s="57"/>
      <c r="AFJ170" s="57"/>
      <c r="AFK170" s="57"/>
      <c r="AFL170" s="57"/>
      <c r="AFM170" s="57"/>
      <c r="AFN170" s="57"/>
      <c r="AFO170" s="57"/>
      <c r="AFP170" s="57"/>
      <c r="AFQ170" s="57"/>
      <c r="AFR170" s="57"/>
      <c r="AFS170" s="57"/>
      <c r="AFT170" s="57"/>
      <c r="AFU170" s="57"/>
      <c r="AFV170" s="57"/>
      <c r="AFW170" s="57"/>
      <c r="AFX170" s="57"/>
      <c r="AFY170" s="57"/>
      <c r="AFZ170" s="57"/>
      <c r="AGA170" s="57"/>
      <c r="AGB170" s="57"/>
      <c r="AGC170" s="57"/>
      <c r="AGD170" s="57"/>
      <c r="AGE170" s="57"/>
      <c r="AGF170" s="57"/>
      <c r="AGG170" s="57"/>
      <c r="AGH170" s="57"/>
      <c r="AGI170" s="57"/>
      <c r="AGJ170" s="57"/>
      <c r="AGK170" s="57"/>
      <c r="AGL170" s="57"/>
      <c r="AGM170" s="57"/>
      <c r="AGN170" s="57"/>
      <c r="AGO170" s="57"/>
      <c r="AGP170" s="57"/>
      <c r="AGQ170" s="57"/>
      <c r="AGR170" s="57"/>
      <c r="AGS170" s="57"/>
      <c r="AGT170" s="57"/>
      <c r="AGU170" s="57"/>
      <c r="AGV170" s="57"/>
      <c r="AGW170" s="57"/>
      <c r="AGX170" s="57"/>
      <c r="AGY170" s="57"/>
      <c r="AGZ170" s="57"/>
      <c r="AHA170" s="57"/>
      <c r="AHB170" s="57"/>
      <c r="AHC170" s="57"/>
      <c r="AHD170" s="57"/>
      <c r="AHE170" s="57"/>
      <c r="AHF170" s="57"/>
      <c r="AHG170" s="57"/>
      <c r="AHH170" s="57"/>
      <c r="AHI170" s="57"/>
      <c r="AHJ170" s="57"/>
      <c r="AHK170" s="57"/>
      <c r="AHL170" s="57"/>
      <c r="AHM170" s="57"/>
      <c r="AHN170" s="57"/>
      <c r="AHO170" s="57"/>
      <c r="AHP170" s="57"/>
      <c r="AHQ170" s="57"/>
      <c r="AHR170" s="57"/>
      <c r="AHS170" s="57"/>
      <c r="AHT170" s="57"/>
      <c r="AHU170" s="57"/>
      <c r="AHV170" s="57"/>
      <c r="AHW170" s="57"/>
      <c r="AHX170" s="57"/>
      <c r="AHY170" s="57"/>
      <c r="AHZ170" s="57"/>
      <c r="AIA170" s="57"/>
      <c r="AIB170" s="57"/>
      <c r="AIC170" s="57"/>
      <c r="AID170" s="57"/>
      <c r="AIE170" s="57"/>
      <c r="AIF170" s="57"/>
      <c r="AIG170" s="57"/>
      <c r="AIH170" s="57"/>
      <c r="AII170" s="57"/>
      <c r="AIJ170" s="57"/>
      <c r="AIK170" s="57"/>
      <c r="AIL170" s="57"/>
      <c r="AIM170" s="57"/>
      <c r="AIN170" s="57"/>
      <c r="AIO170" s="57"/>
      <c r="AIP170" s="57"/>
      <c r="AIQ170" s="57"/>
      <c r="AIR170" s="57"/>
      <c r="AIS170" s="57"/>
      <c r="AIT170" s="57"/>
      <c r="AIU170" s="57"/>
      <c r="AIV170" s="57"/>
      <c r="AIW170" s="57"/>
      <c r="AIX170" s="57"/>
      <c r="AIY170" s="57"/>
      <c r="AIZ170" s="57"/>
      <c r="AJA170" s="57"/>
      <c r="AJB170" s="57"/>
      <c r="AJC170" s="57"/>
      <c r="AJD170" s="57"/>
      <c r="AJE170" s="57"/>
      <c r="AJF170" s="57"/>
      <c r="AJG170" s="57"/>
      <c r="AJH170" s="57"/>
      <c r="AJI170" s="57"/>
      <c r="AJJ170" s="57"/>
      <c r="AJK170" s="57"/>
      <c r="AJL170" s="57"/>
      <c r="AJM170" s="57"/>
      <c r="AJN170" s="57"/>
      <c r="AJO170" s="57"/>
      <c r="AJP170" s="57"/>
      <c r="AJQ170" s="57"/>
      <c r="AJR170" s="57"/>
      <c r="AJS170" s="57"/>
      <c r="AJT170" s="57"/>
      <c r="AJU170" s="57"/>
      <c r="AJV170" s="57"/>
      <c r="AJW170" s="57"/>
      <c r="AJX170" s="57"/>
      <c r="AJY170" s="57"/>
      <c r="AJZ170" s="57"/>
      <c r="AKA170" s="57"/>
      <c r="AKB170" s="57"/>
      <c r="AKC170" s="57"/>
      <c r="AKD170" s="57"/>
      <c r="AKE170" s="57"/>
      <c r="AKF170" s="57"/>
      <c r="AKG170" s="57"/>
      <c r="AKH170" s="57"/>
      <c r="AKI170" s="57"/>
      <c r="AKJ170" s="57"/>
      <c r="AKK170" s="57"/>
      <c r="AKL170" s="57"/>
      <c r="AKM170" s="57"/>
      <c r="AKN170" s="57"/>
      <c r="AKO170" s="57"/>
      <c r="AKP170" s="57"/>
      <c r="AKQ170" s="57"/>
      <c r="AKR170" s="57"/>
      <c r="AKS170" s="57"/>
      <c r="AKT170" s="57"/>
      <c r="AKU170" s="57"/>
      <c r="AKV170" s="57"/>
      <c r="AKW170" s="57"/>
      <c r="AKX170" s="57"/>
      <c r="AKY170" s="57"/>
      <c r="AKZ170" s="57"/>
      <c r="ALA170" s="57"/>
      <c r="ALB170" s="57"/>
      <c r="ALC170" s="57"/>
      <c r="ALD170" s="57"/>
    </row>
    <row r="171" spans="1:992" s="56" customFormat="1" ht="79.8" x14ac:dyDescent="0.2">
      <c r="A171" s="70" t="s">
        <v>403</v>
      </c>
      <c r="B171" s="82" t="s">
        <v>404</v>
      </c>
      <c r="C171" s="83" t="s">
        <v>405</v>
      </c>
      <c r="D171" s="84"/>
      <c r="E171" s="84"/>
      <c r="F171" s="84"/>
      <c r="G171" s="84"/>
      <c r="H171" s="8" t="str">
        <f t="shared" si="52"/>
        <v>X</v>
      </c>
      <c r="I171" s="9" t="str">
        <f t="shared" si="52"/>
        <v>X</v>
      </c>
      <c r="J171" s="8"/>
      <c r="K171" s="10"/>
      <c r="L171" s="9"/>
      <c r="M171" s="8" t="str">
        <f t="shared" si="53"/>
        <v>X</v>
      </c>
      <c r="N171" s="10" t="str">
        <f t="shared" si="53"/>
        <v>X</v>
      </c>
      <c r="O171" s="9" t="str">
        <f t="shared" si="53"/>
        <v>X</v>
      </c>
      <c r="P171" s="96" t="str">
        <f t="shared" si="53"/>
        <v>X</v>
      </c>
      <c r="Q171" s="10" t="str">
        <f t="shared" si="53"/>
        <v>X</v>
      </c>
      <c r="R171" s="9" t="str">
        <f t="shared" si="53"/>
        <v>X</v>
      </c>
      <c r="S171" s="11" t="str">
        <f t="shared" si="53"/>
        <v>X</v>
      </c>
      <c r="X171" s="57"/>
      <c r="Y171" s="57"/>
      <c r="Z171" s="57"/>
      <c r="AA171" s="57"/>
      <c r="AB171" s="57"/>
      <c r="AC171" s="57"/>
      <c r="AD171" s="57"/>
      <c r="AE171" s="57"/>
      <c r="AF171" s="57"/>
      <c r="AG171" s="57"/>
      <c r="AH171" s="57"/>
      <c r="AI171" s="57"/>
      <c r="AJ171" s="57"/>
      <c r="AK171" s="57"/>
      <c r="AL171" s="57"/>
      <c r="AM171" s="57"/>
      <c r="AN171" s="57"/>
      <c r="AO171" s="57"/>
      <c r="AP171" s="57"/>
      <c r="AQ171" s="57"/>
      <c r="AR171" s="57"/>
      <c r="AS171" s="57"/>
      <c r="AT171" s="57"/>
      <c r="AU171" s="57"/>
      <c r="AV171" s="57"/>
      <c r="AW171" s="57"/>
      <c r="AX171" s="57"/>
      <c r="AY171" s="57"/>
      <c r="AZ171" s="57"/>
      <c r="BA171" s="57"/>
      <c r="BB171" s="57"/>
      <c r="BC171" s="57"/>
      <c r="BD171" s="57"/>
      <c r="BE171" s="57"/>
      <c r="BF171" s="57"/>
      <c r="BG171" s="57"/>
      <c r="BH171" s="57"/>
      <c r="BI171" s="57"/>
      <c r="BJ171" s="57"/>
      <c r="BK171" s="57"/>
      <c r="BL171" s="57"/>
      <c r="BM171" s="57"/>
      <c r="BN171" s="57"/>
      <c r="BO171" s="57"/>
      <c r="BP171" s="57"/>
      <c r="BQ171" s="57"/>
      <c r="BR171" s="57"/>
      <c r="BS171" s="57"/>
      <c r="BT171" s="57"/>
      <c r="BU171" s="57"/>
      <c r="BV171" s="57"/>
      <c r="BW171" s="57"/>
      <c r="BX171" s="57"/>
      <c r="BY171" s="57"/>
      <c r="BZ171" s="57"/>
      <c r="CA171" s="57"/>
      <c r="CB171" s="57"/>
      <c r="CC171" s="57"/>
      <c r="CD171" s="57"/>
      <c r="CE171" s="57"/>
      <c r="CF171" s="57"/>
      <c r="CG171" s="57"/>
      <c r="CH171" s="57"/>
      <c r="CI171" s="57"/>
      <c r="CJ171" s="57"/>
      <c r="CK171" s="57"/>
      <c r="CL171" s="57"/>
      <c r="CM171" s="57"/>
      <c r="CN171" s="57"/>
      <c r="CO171" s="57"/>
      <c r="CP171" s="57"/>
      <c r="CQ171" s="57"/>
      <c r="CR171" s="57"/>
      <c r="CS171" s="57"/>
      <c r="CT171" s="57"/>
      <c r="CU171" s="57"/>
      <c r="CV171" s="57"/>
      <c r="CW171" s="57"/>
      <c r="CX171" s="57"/>
      <c r="CY171" s="57"/>
      <c r="CZ171" s="57"/>
      <c r="DA171" s="57"/>
      <c r="DB171" s="57"/>
      <c r="DC171" s="57"/>
      <c r="DD171" s="57"/>
      <c r="DE171" s="57"/>
      <c r="DF171" s="57"/>
      <c r="DG171" s="57"/>
      <c r="DH171" s="57"/>
      <c r="DI171" s="57"/>
      <c r="DJ171" s="57"/>
      <c r="DK171" s="57"/>
      <c r="DL171" s="57"/>
      <c r="DM171" s="57"/>
      <c r="DN171" s="57"/>
      <c r="DO171" s="57"/>
      <c r="DP171" s="57"/>
      <c r="DQ171" s="57"/>
      <c r="DR171" s="57"/>
      <c r="DS171" s="57"/>
      <c r="DT171" s="57"/>
      <c r="DU171" s="57"/>
      <c r="DV171" s="57"/>
      <c r="DW171" s="57"/>
      <c r="DX171" s="57"/>
      <c r="DY171" s="57"/>
      <c r="DZ171" s="57"/>
      <c r="EA171" s="57"/>
      <c r="EB171" s="57"/>
      <c r="EC171" s="57"/>
      <c r="ED171" s="57"/>
      <c r="EE171" s="57"/>
      <c r="EF171" s="57"/>
      <c r="EG171" s="57"/>
      <c r="EH171" s="57"/>
      <c r="EI171" s="57"/>
      <c r="EJ171" s="57"/>
      <c r="EK171" s="57"/>
      <c r="EL171" s="57"/>
      <c r="EM171" s="57"/>
      <c r="EN171" s="57"/>
      <c r="EO171" s="57"/>
      <c r="EP171" s="57"/>
      <c r="EQ171" s="57"/>
      <c r="ER171" s="57"/>
      <c r="ES171" s="57"/>
      <c r="ET171" s="57"/>
      <c r="EU171" s="57"/>
      <c r="EV171" s="57"/>
      <c r="EW171" s="57"/>
      <c r="EX171" s="57"/>
      <c r="EY171" s="57"/>
      <c r="EZ171" s="57"/>
      <c r="FA171" s="57"/>
      <c r="FB171" s="57"/>
      <c r="FC171" s="57"/>
      <c r="FD171" s="57"/>
      <c r="FE171" s="57"/>
      <c r="FF171" s="57"/>
      <c r="FG171" s="57"/>
      <c r="FH171" s="57"/>
      <c r="FI171" s="57"/>
      <c r="FJ171" s="57"/>
      <c r="FK171" s="57"/>
      <c r="FL171" s="57"/>
      <c r="FM171" s="57"/>
      <c r="FN171" s="57"/>
      <c r="FO171" s="57"/>
      <c r="FP171" s="57"/>
      <c r="FQ171" s="57"/>
      <c r="FR171" s="57"/>
      <c r="FS171" s="57"/>
      <c r="FT171" s="57"/>
      <c r="FU171" s="57"/>
      <c r="FV171" s="57"/>
      <c r="FW171" s="57"/>
      <c r="FX171" s="57"/>
      <c r="FY171" s="57"/>
      <c r="FZ171" s="57"/>
      <c r="GA171" s="57"/>
      <c r="GB171" s="57"/>
      <c r="GC171" s="57"/>
      <c r="GD171" s="57"/>
      <c r="GE171" s="57"/>
      <c r="GF171" s="57"/>
      <c r="GG171" s="57"/>
      <c r="GH171" s="57"/>
      <c r="GI171" s="57"/>
      <c r="GJ171" s="57"/>
      <c r="GK171" s="57"/>
      <c r="GL171" s="57"/>
      <c r="GM171" s="57"/>
      <c r="GN171" s="57"/>
      <c r="GO171" s="57"/>
      <c r="GP171" s="57"/>
      <c r="GQ171" s="57"/>
      <c r="GR171" s="57"/>
      <c r="GS171" s="57"/>
      <c r="GT171" s="57"/>
      <c r="GU171" s="57"/>
      <c r="GV171" s="57"/>
      <c r="GW171" s="57"/>
      <c r="GX171" s="57"/>
      <c r="GY171" s="57"/>
      <c r="GZ171" s="57"/>
      <c r="HA171" s="57"/>
      <c r="HB171" s="57"/>
      <c r="HC171" s="57"/>
      <c r="HD171" s="57"/>
      <c r="HE171" s="57"/>
      <c r="HF171" s="57"/>
      <c r="HG171" s="57"/>
      <c r="HH171" s="57"/>
      <c r="HI171" s="57"/>
      <c r="HJ171" s="57"/>
      <c r="HK171" s="57"/>
      <c r="HL171" s="57"/>
      <c r="HM171" s="57"/>
      <c r="HN171" s="57"/>
      <c r="HO171" s="57"/>
      <c r="HP171" s="57"/>
      <c r="HQ171" s="57"/>
      <c r="HR171" s="57"/>
      <c r="HS171" s="57"/>
      <c r="HT171" s="57"/>
      <c r="HU171" s="57"/>
      <c r="HV171" s="57"/>
      <c r="HW171" s="57"/>
      <c r="HX171" s="57"/>
      <c r="HY171" s="57"/>
      <c r="HZ171" s="57"/>
      <c r="IA171" s="57"/>
      <c r="IB171" s="57"/>
      <c r="IC171" s="57"/>
      <c r="ID171" s="57"/>
      <c r="IE171" s="57"/>
      <c r="IF171" s="57"/>
      <c r="IG171" s="57"/>
      <c r="IH171" s="57"/>
      <c r="II171" s="57"/>
      <c r="IJ171" s="57"/>
      <c r="IK171" s="57"/>
      <c r="IL171" s="57"/>
      <c r="IM171" s="57"/>
      <c r="IN171" s="57"/>
      <c r="IO171" s="57"/>
      <c r="IP171" s="57"/>
      <c r="IQ171" s="57"/>
      <c r="IR171" s="57"/>
      <c r="IS171" s="57"/>
      <c r="IT171" s="57"/>
      <c r="IU171" s="57"/>
      <c r="IV171" s="57"/>
      <c r="IW171" s="57"/>
      <c r="IX171" s="57"/>
      <c r="IY171" s="57"/>
      <c r="IZ171" s="57"/>
      <c r="JA171" s="57"/>
      <c r="JB171" s="57"/>
      <c r="JC171" s="57"/>
      <c r="JD171" s="57"/>
      <c r="JE171" s="57"/>
      <c r="JF171" s="57"/>
      <c r="JG171" s="57"/>
      <c r="JH171" s="57"/>
      <c r="JI171" s="57"/>
      <c r="JJ171" s="57"/>
      <c r="JK171" s="57"/>
      <c r="JL171" s="57"/>
      <c r="JM171" s="57"/>
      <c r="JN171" s="57"/>
      <c r="JO171" s="57"/>
      <c r="JP171" s="57"/>
      <c r="JQ171" s="57"/>
      <c r="JR171" s="57"/>
      <c r="JS171" s="57"/>
      <c r="JT171" s="57"/>
      <c r="JU171" s="57"/>
      <c r="JV171" s="57"/>
      <c r="JW171" s="57"/>
      <c r="JX171" s="57"/>
      <c r="JY171" s="57"/>
      <c r="JZ171" s="57"/>
      <c r="KA171" s="57"/>
      <c r="KB171" s="57"/>
      <c r="KC171" s="57"/>
      <c r="KD171" s="57"/>
      <c r="KE171" s="57"/>
      <c r="KF171" s="57"/>
      <c r="KG171" s="57"/>
      <c r="KH171" s="57"/>
      <c r="KI171" s="57"/>
      <c r="KJ171" s="57"/>
      <c r="KK171" s="57"/>
      <c r="KL171" s="57"/>
      <c r="KM171" s="57"/>
      <c r="KN171" s="57"/>
      <c r="KO171" s="57"/>
      <c r="KP171" s="57"/>
      <c r="KQ171" s="57"/>
      <c r="KR171" s="57"/>
      <c r="KS171" s="57"/>
      <c r="KT171" s="57"/>
      <c r="KU171" s="57"/>
      <c r="KV171" s="57"/>
      <c r="KW171" s="57"/>
      <c r="KX171" s="57"/>
      <c r="KY171" s="57"/>
      <c r="KZ171" s="57"/>
      <c r="LA171" s="57"/>
      <c r="LB171" s="57"/>
      <c r="LC171" s="57"/>
      <c r="LD171" s="57"/>
      <c r="LE171" s="57"/>
      <c r="LF171" s="57"/>
      <c r="LG171" s="57"/>
      <c r="LH171" s="57"/>
      <c r="LI171" s="57"/>
      <c r="LJ171" s="57"/>
      <c r="LK171" s="57"/>
      <c r="LL171" s="57"/>
      <c r="LM171" s="57"/>
      <c r="LN171" s="57"/>
      <c r="LO171" s="57"/>
      <c r="LP171" s="57"/>
      <c r="LQ171" s="57"/>
      <c r="LR171" s="57"/>
      <c r="LS171" s="57"/>
      <c r="LT171" s="57"/>
      <c r="LU171" s="57"/>
      <c r="LV171" s="57"/>
      <c r="LW171" s="57"/>
      <c r="LX171" s="57"/>
      <c r="LY171" s="57"/>
      <c r="LZ171" s="57"/>
      <c r="MA171" s="57"/>
      <c r="MB171" s="57"/>
      <c r="MC171" s="57"/>
      <c r="MD171" s="57"/>
      <c r="ME171" s="57"/>
      <c r="MF171" s="57"/>
      <c r="MG171" s="57"/>
      <c r="MH171" s="57"/>
      <c r="MI171" s="57"/>
      <c r="MJ171" s="57"/>
      <c r="MK171" s="57"/>
      <c r="ML171" s="57"/>
      <c r="MM171" s="57"/>
      <c r="MN171" s="57"/>
      <c r="MO171" s="57"/>
      <c r="MP171" s="57"/>
      <c r="MQ171" s="57"/>
      <c r="MR171" s="57"/>
      <c r="MS171" s="57"/>
      <c r="MT171" s="57"/>
      <c r="MU171" s="57"/>
      <c r="MV171" s="57"/>
      <c r="MW171" s="57"/>
      <c r="MX171" s="57"/>
      <c r="MY171" s="57"/>
      <c r="MZ171" s="57"/>
      <c r="NA171" s="57"/>
      <c r="NB171" s="57"/>
      <c r="NC171" s="57"/>
      <c r="ND171" s="57"/>
      <c r="NE171" s="57"/>
      <c r="NF171" s="57"/>
      <c r="NG171" s="57"/>
      <c r="NH171" s="57"/>
      <c r="NI171" s="57"/>
      <c r="NJ171" s="57"/>
      <c r="NK171" s="57"/>
      <c r="NL171" s="57"/>
      <c r="NM171" s="57"/>
      <c r="NN171" s="57"/>
      <c r="NO171" s="57"/>
      <c r="NP171" s="57"/>
      <c r="NQ171" s="57"/>
      <c r="NR171" s="57"/>
      <c r="NS171" s="57"/>
      <c r="NT171" s="57"/>
      <c r="NU171" s="57"/>
      <c r="NV171" s="57"/>
      <c r="NW171" s="57"/>
      <c r="NX171" s="57"/>
      <c r="NY171" s="57"/>
      <c r="NZ171" s="57"/>
      <c r="OA171" s="57"/>
      <c r="OB171" s="57"/>
      <c r="OC171" s="57"/>
      <c r="OD171" s="57"/>
      <c r="OE171" s="57"/>
      <c r="OF171" s="57"/>
      <c r="OG171" s="57"/>
      <c r="OH171" s="57"/>
      <c r="OI171" s="57"/>
      <c r="OJ171" s="57"/>
      <c r="OK171" s="57"/>
      <c r="OL171" s="57"/>
      <c r="OM171" s="57"/>
      <c r="ON171" s="57"/>
      <c r="OO171" s="57"/>
      <c r="OP171" s="57"/>
      <c r="OQ171" s="57"/>
      <c r="OR171" s="57"/>
      <c r="OS171" s="57"/>
      <c r="OT171" s="57"/>
      <c r="OU171" s="57"/>
      <c r="OV171" s="57"/>
      <c r="OW171" s="57"/>
      <c r="OX171" s="57"/>
      <c r="OY171" s="57"/>
      <c r="OZ171" s="57"/>
      <c r="PA171" s="57"/>
      <c r="PB171" s="57"/>
      <c r="PC171" s="57"/>
      <c r="PD171" s="57"/>
      <c r="PE171" s="57"/>
      <c r="PF171" s="57"/>
      <c r="PG171" s="57"/>
      <c r="PH171" s="57"/>
      <c r="PI171" s="57"/>
      <c r="PJ171" s="57"/>
      <c r="PK171" s="57"/>
      <c r="PL171" s="57"/>
      <c r="PM171" s="57"/>
      <c r="PN171" s="57"/>
      <c r="PO171" s="57"/>
      <c r="PP171" s="57"/>
      <c r="PQ171" s="57"/>
      <c r="PR171" s="57"/>
      <c r="PS171" s="57"/>
      <c r="PT171" s="57"/>
      <c r="PU171" s="57"/>
      <c r="PV171" s="57"/>
      <c r="PW171" s="57"/>
      <c r="PX171" s="57"/>
      <c r="PY171" s="57"/>
      <c r="PZ171" s="57"/>
      <c r="QA171" s="57"/>
      <c r="QB171" s="57"/>
      <c r="QC171" s="57"/>
      <c r="QD171" s="57"/>
      <c r="QE171" s="57"/>
      <c r="QF171" s="57"/>
      <c r="QG171" s="57"/>
      <c r="QH171" s="57"/>
      <c r="QI171" s="57"/>
      <c r="QJ171" s="57"/>
      <c r="QK171" s="57"/>
      <c r="QL171" s="57"/>
      <c r="QM171" s="57"/>
      <c r="QN171" s="57"/>
      <c r="QO171" s="57"/>
      <c r="QP171" s="57"/>
      <c r="QQ171" s="57"/>
      <c r="QR171" s="57"/>
      <c r="QS171" s="57"/>
      <c r="QT171" s="57"/>
      <c r="QU171" s="57"/>
      <c r="QV171" s="57"/>
      <c r="QW171" s="57"/>
      <c r="QX171" s="57"/>
      <c r="QY171" s="57"/>
      <c r="QZ171" s="57"/>
      <c r="RA171" s="57"/>
      <c r="RB171" s="57"/>
      <c r="RC171" s="57"/>
      <c r="RD171" s="57"/>
      <c r="RE171" s="57"/>
      <c r="RF171" s="57"/>
      <c r="RG171" s="57"/>
      <c r="RH171" s="57"/>
      <c r="RI171" s="57"/>
      <c r="RJ171" s="57"/>
      <c r="RK171" s="57"/>
      <c r="RL171" s="57"/>
      <c r="RM171" s="57"/>
      <c r="RN171" s="57"/>
      <c r="RO171" s="57"/>
      <c r="RP171" s="57"/>
      <c r="RQ171" s="57"/>
      <c r="RR171" s="57"/>
      <c r="RS171" s="57"/>
      <c r="RT171" s="57"/>
      <c r="RU171" s="57"/>
      <c r="RV171" s="57"/>
      <c r="RW171" s="57"/>
      <c r="RX171" s="57"/>
      <c r="RY171" s="57"/>
      <c r="RZ171" s="57"/>
      <c r="SA171" s="57"/>
      <c r="SB171" s="57"/>
      <c r="SC171" s="57"/>
      <c r="SD171" s="57"/>
      <c r="SE171" s="57"/>
      <c r="SF171" s="57"/>
      <c r="SG171" s="57"/>
      <c r="SH171" s="57"/>
      <c r="SI171" s="57"/>
      <c r="SJ171" s="57"/>
      <c r="SK171" s="57"/>
      <c r="SL171" s="57"/>
      <c r="SM171" s="57"/>
      <c r="SN171" s="57"/>
      <c r="SO171" s="57"/>
      <c r="SP171" s="57"/>
      <c r="SQ171" s="57"/>
      <c r="SR171" s="57"/>
      <c r="SS171" s="57"/>
      <c r="ST171" s="57"/>
      <c r="SU171" s="57"/>
      <c r="SV171" s="57"/>
      <c r="SW171" s="57"/>
      <c r="SX171" s="57"/>
      <c r="SY171" s="57"/>
      <c r="SZ171" s="57"/>
      <c r="TA171" s="57"/>
      <c r="TB171" s="57"/>
      <c r="TC171" s="57"/>
      <c r="TD171" s="57"/>
      <c r="TE171" s="57"/>
      <c r="TF171" s="57"/>
      <c r="TG171" s="57"/>
      <c r="TH171" s="57"/>
      <c r="TI171" s="57"/>
      <c r="TJ171" s="57"/>
      <c r="TK171" s="57"/>
      <c r="TL171" s="57"/>
      <c r="TM171" s="57"/>
      <c r="TN171" s="57"/>
      <c r="TO171" s="57"/>
      <c r="TP171" s="57"/>
      <c r="TQ171" s="57"/>
      <c r="TR171" s="57"/>
      <c r="TS171" s="57"/>
      <c r="TT171" s="57"/>
      <c r="TU171" s="57"/>
      <c r="TV171" s="57"/>
      <c r="TW171" s="57"/>
      <c r="TX171" s="57"/>
      <c r="TY171" s="57"/>
      <c r="TZ171" s="57"/>
      <c r="UA171" s="57"/>
      <c r="UB171" s="57"/>
      <c r="UC171" s="57"/>
      <c r="UD171" s="57"/>
      <c r="UE171" s="57"/>
      <c r="UF171" s="57"/>
      <c r="UG171" s="57"/>
      <c r="UH171" s="57"/>
      <c r="UI171" s="57"/>
      <c r="UJ171" s="57"/>
      <c r="UK171" s="57"/>
      <c r="UL171" s="57"/>
      <c r="UM171" s="57"/>
      <c r="UN171" s="57"/>
      <c r="UO171" s="57"/>
      <c r="UP171" s="57"/>
      <c r="UQ171" s="57"/>
      <c r="UR171" s="57"/>
      <c r="US171" s="57"/>
      <c r="UT171" s="57"/>
      <c r="UU171" s="57"/>
      <c r="UV171" s="57"/>
      <c r="UW171" s="57"/>
      <c r="UX171" s="57"/>
      <c r="UY171" s="57"/>
      <c r="UZ171" s="57"/>
      <c r="VA171" s="57"/>
      <c r="VB171" s="57"/>
      <c r="VC171" s="57"/>
      <c r="VD171" s="57"/>
      <c r="VE171" s="57"/>
      <c r="VF171" s="57"/>
      <c r="VG171" s="57"/>
      <c r="VH171" s="57"/>
      <c r="VI171" s="57"/>
      <c r="VJ171" s="57"/>
      <c r="VK171" s="57"/>
      <c r="VL171" s="57"/>
      <c r="VM171" s="57"/>
      <c r="VN171" s="57"/>
      <c r="VO171" s="57"/>
      <c r="VP171" s="57"/>
      <c r="VQ171" s="57"/>
      <c r="VR171" s="57"/>
      <c r="VS171" s="57"/>
      <c r="VT171" s="57"/>
      <c r="VU171" s="57"/>
      <c r="VV171" s="57"/>
      <c r="VW171" s="57"/>
      <c r="VX171" s="57"/>
      <c r="VY171" s="57"/>
      <c r="VZ171" s="57"/>
      <c r="WA171" s="57"/>
      <c r="WB171" s="57"/>
      <c r="WC171" s="57"/>
      <c r="WD171" s="57"/>
      <c r="WE171" s="57"/>
      <c r="WF171" s="57"/>
      <c r="WG171" s="57"/>
      <c r="WH171" s="57"/>
      <c r="WI171" s="57"/>
      <c r="WJ171" s="57"/>
      <c r="WK171" s="57"/>
      <c r="WL171" s="57"/>
      <c r="WM171" s="57"/>
      <c r="WN171" s="57"/>
      <c r="WO171" s="57"/>
      <c r="WP171" s="57"/>
      <c r="WQ171" s="57"/>
      <c r="WR171" s="57"/>
      <c r="WS171" s="57"/>
      <c r="WT171" s="57"/>
      <c r="WU171" s="57"/>
      <c r="WV171" s="57"/>
      <c r="WW171" s="57"/>
      <c r="WX171" s="57"/>
      <c r="WY171" s="57"/>
      <c r="WZ171" s="57"/>
      <c r="XA171" s="57"/>
      <c r="XB171" s="57"/>
      <c r="XC171" s="57"/>
      <c r="XD171" s="57"/>
      <c r="XE171" s="57"/>
      <c r="XF171" s="57"/>
      <c r="XG171" s="57"/>
      <c r="XH171" s="57"/>
      <c r="XI171" s="57"/>
      <c r="XJ171" s="57"/>
      <c r="XK171" s="57"/>
      <c r="XL171" s="57"/>
      <c r="XM171" s="57"/>
      <c r="XN171" s="57"/>
      <c r="XO171" s="57"/>
      <c r="XP171" s="57"/>
      <c r="XQ171" s="57"/>
      <c r="XR171" s="57"/>
      <c r="XS171" s="57"/>
      <c r="XT171" s="57"/>
      <c r="XU171" s="57"/>
      <c r="XV171" s="57"/>
      <c r="XW171" s="57"/>
      <c r="XX171" s="57"/>
      <c r="XY171" s="57"/>
      <c r="XZ171" s="57"/>
      <c r="YA171" s="57"/>
      <c r="YB171" s="57"/>
      <c r="YC171" s="57"/>
      <c r="YD171" s="57"/>
      <c r="YE171" s="57"/>
      <c r="YF171" s="57"/>
      <c r="YG171" s="57"/>
      <c r="YH171" s="57"/>
      <c r="YI171" s="57"/>
      <c r="YJ171" s="57"/>
      <c r="YK171" s="57"/>
      <c r="YL171" s="57"/>
      <c r="YM171" s="57"/>
      <c r="YN171" s="57"/>
      <c r="YO171" s="57"/>
      <c r="YP171" s="57"/>
      <c r="YQ171" s="57"/>
      <c r="YR171" s="57"/>
      <c r="YS171" s="57"/>
      <c r="YT171" s="57"/>
      <c r="YU171" s="57"/>
      <c r="YV171" s="57"/>
      <c r="YW171" s="57"/>
      <c r="YX171" s="57"/>
      <c r="YY171" s="57"/>
      <c r="YZ171" s="57"/>
      <c r="ZA171" s="57"/>
      <c r="ZB171" s="57"/>
      <c r="ZC171" s="57"/>
      <c r="ZD171" s="57"/>
      <c r="ZE171" s="57"/>
      <c r="ZF171" s="57"/>
      <c r="ZG171" s="57"/>
      <c r="ZH171" s="57"/>
      <c r="ZI171" s="57"/>
      <c r="ZJ171" s="57"/>
      <c r="ZK171" s="57"/>
      <c r="ZL171" s="57"/>
      <c r="ZM171" s="57"/>
      <c r="ZN171" s="57"/>
      <c r="ZO171" s="57"/>
      <c r="ZP171" s="57"/>
      <c r="ZQ171" s="57"/>
      <c r="ZR171" s="57"/>
      <c r="ZS171" s="57"/>
      <c r="ZT171" s="57"/>
      <c r="ZU171" s="57"/>
      <c r="ZV171" s="57"/>
      <c r="ZW171" s="57"/>
      <c r="ZX171" s="57"/>
      <c r="ZY171" s="57"/>
      <c r="ZZ171" s="57"/>
      <c r="AAA171" s="57"/>
      <c r="AAB171" s="57"/>
      <c r="AAC171" s="57"/>
      <c r="AAD171" s="57"/>
      <c r="AAE171" s="57"/>
      <c r="AAF171" s="57"/>
      <c r="AAG171" s="57"/>
      <c r="AAH171" s="57"/>
      <c r="AAI171" s="57"/>
      <c r="AAJ171" s="57"/>
      <c r="AAK171" s="57"/>
      <c r="AAL171" s="57"/>
      <c r="AAM171" s="57"/>
      <c r="AAN171" s="57"/>
      <c r="AAO171" s="57"/>
      <c r="AAP171" s="57"/>
      <c r="AAQ171" s="57"/>
      <c r="AAR171" s="57"/>
      <c r="AAS171" s="57"/>
      <c r="AAT171" s="57"/>
      <c r="AAU171" s="57"/>
      <c r="AAV171" s="57"/>
      <c r="AAW171" s="57"/>
      <c r="AAX171" s="57"/>
      <c r="AAY171" s="57"/>
      <c r="AAZ171" s="57"/>
      <c r="ABA171" s="57"/>
      <c r="ABB171" s="57"/>
      <c r="ABC171" s="57"/>
      <c r="ABD171" s="57"/>
      <c r="ABE171" s="57"/>
      <c r="ABF171" s="57"/>
      <c r="ABG171" s="57"/>
      <c r="ABH171" s="57"/>
      <c r="ABI171" s="57"/>
      <c r="ABJ171" s="57"/>
      <c r="ABK171" s="57"/>
      <c r="ABL171" s="57"/>
      <c r="ABM171" s="57"/>
      <c r="ABN171" s="57"/>
      <c r="ABO171" s="57"/>
      <c r="ABP171" s="57"/>
      <c r="ABQ171" s="57"/>
      <c r="ABR171" s="57"/>
      <c r="ABS171" s="57"/>
      <c r="ABT171" s="57"/>
      <c r="ABU171" s="57"/>
      <c r="ABV171" s="57"/>
      <c r="ABW171" s="57"/>
      <c r="ABX171" s="57"/>
      <c r="ABY171" s="57"/>
      <c r="ABZ171" s="57"/>
      <c r="ACA171" s="57"/>
      <c r="ACB171" s="57"/>
      <c r="ACC171" s="57"/>
      <c r="ACD171" s="57"/>
      <c r="ACE171" s="57"/>
      <c r="ACF171" s="57"/>
      <c r="ACG171" s="57"/>
      <c r="ACH171" s="57"/>
      <c r="ACI171" s="57"/>
      <c r="ACJ171" s="57"/>
      <c r="ACK171" s="57"/>
      <c r="ACL171" s="57"/>
      <c r="ACM171" s="57"/>
      <c r="ACN171" s="57"/>
      <c r="ACO171" s="57"/>
      <c r="ACP171" s="57"/>
      <c r="ACQ171" s="57"/>
      <c r="ACR171" s="57"/>
      <c r="ACS171" s="57"/>
      <c r="ACT171" s="57"/>
      <c r="ACU171" s="57"/>
      <c r="ACV171" s="57"/>
      <c r="ACW171" s="57"/>
      <c r="ACX171" s="57"/>
      <c r="ACY171" s="57"/>
      <c r="ACZ171" s="57"/>
      <c r="ADA171" s="57"/>
      <c r="ADB171" s="57"/>
      <c r="ADC171" s="57"/>
      <c r="ADD171" s="57"/>
      <c r="ADE171" s="57"/>
      <c r="ADF171" s="57"/>
      <c r="ADG171" s="57"/>
      <c r="ADH171" s="57"/>
      <c r="ADI171" s="57"/>
      <c r="ADJ171" s="57"/>
      <c r="ADK171" s="57"/>
      <c r="ADL171" s="57"/>
      <c r="ADM171" s="57"/>
      <c r="ADN171" s="57"/>
      <c r="ADO171" s="57"/>
      <c r="ADP171" s="57"/>
      <c r="ADQ171" s="57"/>
      <c r="ADR171" s="57"/>
      <c r="ADS171" s="57"/>
      <c r="ADT171" s="57"/>
      <c r="ADU171" s="57"/>
      <c r="ADV171" s="57"/>
      <c r="ADW171" s="57"/>
      <c r="ADX171" s="57"/>
      <c r="ADY171" s="57"/>
      <c r="ADZ171" s="57"/>
      <c r="AEA171" s="57"/>
      <c r="AEB171" s="57"/>
      <c r="AEC171" s="57"/>
      <c r="AED171" s="57"/>
      <c r="AEE171" s="57"/>
      <c r="AEF171" s="57"/>
      <c r="AEG171" s="57"/>
      <c r="AEH171" s="57"/>
      <c r="AEI171" s="57"/>
      <c r="AEJ171" s="57"/>
      <c r="AEK171" s="57"/>
      <c r="AEL171" s="57"/>
      <c r="AEM171" s="57"/>
      <c r="AEN171" s="57"/>
      <c r="AEO171" s="57"/>
      <c r="AEP171" s="57"/>
      <c r="AEQ171" s="57"/>
      <c r="AER171" s="57"/>
      <c r="AES171" s="57"/>
      <c r="AET171" s="57"/>
      <c r="AEU171" s="57"/>
      <c r="AEV171" s="57"/>
      <c r="AEW171" s="57"/>
      <c r="AEX171" s="57"/>
      <c r="AEY171" s="57"/>
      <c r="AEZ171" s="57"/>
      <c r="AFA171" s="57"/>
      <c r="AFB171" s="57"/>
      <c r="AFC171" s="57"/>
      <c r="AFD171" s="57"/>
      <c r="AFE171" s="57"/>
      <c r="AFF171" s="57"/>
      <c r="AFG171" s="57"/>
      <c r="AFH171" s="57"/>
      <c r="AFI171" s="57"/>
      <c r="AFJ171" s="57"/>
      <c r="AFK171" s="57"/>
      <c r="AFL171" s="57"/>
      <c r="AFM171" s="57"/>
      <c r="AFN171" s="57"/>
      <c r="AFO171" s="57"/>
      <c r="AFP171" s="57"/>
      <c r="AFQ171" s="57"/>
      <c r="AFR171" s="57"/>
      <c r="AFS171" s="57"/>
      <c r="AFT171" s="57"/>
      <c r="AFU171" s="57"/>
      <c r="AFV171" s="57"/>
      <c r="AFW171" s="57"/>
      <c r="AFX171" s="57"/>
      <c r="AFY171" s="57"/>
      <c r="AFZ171" s="57"/>
      <c r="AGA171" s="57"/>
      <c r="AGB171" s="57"/>
      <c r="AGC171" s="57"/>
      <c r="AGD171" s="57"/>
      <c r="AGE171" s="57"/>
      <c r="AGF171" s="57"/>
      <c r="AGG171" s="57"/>
      <c r="AGH171" s="57"/>
      <c r="AGI171" s="57"/>
      <c r="AGJ171" s="57"/>
      <c r="AGK171" s="57"/>
      <c r="AGL171" s="57"/>
      <c r="AGM171" s="57"/>
      <c r="AGN171" s="57"/>
      <c r="AGO171" s="57"/>
      <c r="AGP171" s="57"/>
      <c r="AGQ171" s="57"/>
      <c r="AGR171" s="57"/>
      <c r="AGS171" s="57"/>
      <c r="AGT171" s="57"/>
      <c r="AGU171" s="57"/>
      <c r="AGV171" s="57"/>
      <c r="AGW171" s="57"/>
      <c r="AGX171" s="57"/>
      <c r="AGY171" s="57"/>
      <c r="AGZ171" s="57"/>
      <c r="AHA171" s="57"/>
      <c r="AHB171" s="57"/>
      <c r="AHC171" s="57"/>
      <c r="AHD171" s="57"/>
      <c r="AHE171" s="57"/>
      <c r="AHF171" s="57"/>
      <c r="AHG171" s="57"/>
      <c r="AHH171" s="57"/>
      <c r="AHI171" s="57"/>
      <c r="AHJ171" s="57"/>
      <c r="AHK171" s="57"/>
      <c r="AHL171" s="57"/>
      <c r="AHM171" s="57"/>
      <c r="AHN171" s="57"/>
      <c r="AHO171" s="57"/>
      <c r="AHP171" s="57"/>
      <c r="AHQ171" s="57"/>
      <c r="AHR171" s="57"/>
      <c r="AHS171" s="57"/>
      <c r="AHT171" s="57"/>
      <c r="AHU171" s="57"/>
      <c r="AHV171" s="57"/>
      <c r="AHW171" s="57"/>
      <c r="AHX171" s="57"/>
      <c r="AHY171" s="57"/>
      <c r="AHZ171" s="57"/>
      <c r="AIA171" s="57"/>
      <c r="AIB171" s="57"/>
      <c r="AIC171" s="57"/>
      <c r="AID171" s="57"/>
      <c r="AIE171" s="57"/>
      <c r="AIF171" s="57"/>
      <c r="AIG171" s="57"/>
      <c r="AIH171" s="57"/>
      <c r="AII171" s="57"/>
      <c r="AIJ171" s="57"/>
      <c r="AIK171" s="57"/>
      <c r="AIL171" s="57"/>
      <c r="AIM171" s="57"/>
      <c r="AIN171" s="57"/>
      <c r="AIO171" s="57"/>
      <c r="AIP171" s="57"/>
      <c r="AIQ171" s="57"/>
      <c r="AIR171" s="57"/>
      <c r="AIS171" s="57"/>
      <c r="AIT171" s="57"/>
      <c r="AIU171" s="57"/>
      <c r="AIV171" s="57"/>
      <c r="AIW171" s="57"/>
      <c r="AIX171" s="57"/>
      <c r="AIY171" s="57"/>
      <c r="AIZ171" s="57"/>
      <c r="AJA171" s="57"/>
      <c r="AJB171" s="57"/>
      <c r="AJC171" s="57"/>
      <c r="AJD171" s="57"/>
      <c r="AJE171" s="57"/>
      <c r="AJF171" s="57"/>
      <c r="AJG171" s="57"/>
      <c r="AJH171" s="57"/>
      <c r="AJI171" s="57"/>
      <c r="AJJ171" s="57"/>
      <c r="AJK171" s="57"/>
      <c r="AJL171" s="57"/>
      <c r="AJM171" s="57"/>
      <c r="AJN171" s="57"/>
      <c r="AJO171" s="57"/>
      <c r="AJP171" s="57"/>
      <c r="AJQ171" s="57"/>
      <c r="AJR171" s="57"/>
      <c r="AJS171" s="57"/>
      <c r="AJT171" s="57"/>
      <c r="AJU171" s="57"/>
      <c r="AJV171" s="57"/>
      <c r="AJW171" s="57"/>
      <c r="AJX171" s="57"/>
      <c r="AJY171" s="57"/>
      <c r="AJZ171" s="57"/>
      <c r="AKA171" s="57"/>
      <c r="AKB171" s="57"/>
      <c r="AKC171" s="57"/>
      <c r="AKD171" s="57"/>
      <c r="AKE171" s="57"/>
      <c r="AKF171" s="57"/>
      <c r="AKG171" s="57"/>
      <c r="AKH171" s="57"/>
      <c r="AKI171" s="57"/>
      <c r="AKJ171" s="57"/>
      <c r="AKK171" s="57"/>
      <c r="AKL171" s="57"/>
      <c r="AKM171" s="57"/>
      <c r="AKN171" s="57"/>
      <c r="AKO171" s="57"/>
      <c r="AKP171" s="57"/>
      <c r="AKQ171" s="57"/>
      <c r="AKR171" s="57"/>
      <c r="AKS171" s="57"/>
      <c r="AKT171" s="57"/>
      <c r="AKU171" s="57"/>
      <c r="AKV171" s="57"/>
      <c r="AKW171" s="57"/>
      <c r="AKX171" s="57"/>
      <c r="AKY171" s="57"/>
      <c r="AKZ171" s="57"/>
      <c r="ALA171" s="57"/>
      <c r="ALB171" s="57"/>
      <c r="ALC171" s="57"/>
      <c r="ALD171" s="57"/>
    </row>
    <row r="172" spans="1:992" s="56" customFormat="1" ht="68.400000000000006" x14ac:dyDescent="0.2">
      <c r="A172" s="70" t="s">
        <v>406</v>
      </c>
      <c r="B172" s="82" t="s">
        <v>407</v>
      </c>
      <c r="C172" s="83" t="s">
        <v>408</v>
      </c>
      <c r="D172" s="84"/>
      <c r="E172" s="84"/>
      <c r="F172" s="84"/>
      <c r="G172" s="84"/>
      <c r="H172" s="8" t="str">
        <f t="shared" si="52"/>
        <v>X</v>
      </c>
      <c r="I172" s="9" t="str">
        <f t="shared" si="52"/>
        <v>X</v>
      </c>
      <c r="J172" s="8"/>
      <c r="K172" s="10"/>
      <c r="L172" s="9"/>
      <c r="M172" s="8" t="str">
        <f t="shared" si="53"/>
        <v>X</v>
      </c>
      <c r="N172" s="10" t="str">
        <f t="shared" si="53"/>
        <v>X</v>
      </c>
      <c r="O172" s="9" t="str">
        <f t="shared" si="53"/>
        <v>X</v>
      </c>
      <c r="P172" s="96" t="str">
        <f t="shared" si="53"/>
        <v>X</v>
      </c>
      <c r="Q172" s="10" t="str">
        <f t="shared" si="53"/>
        <v>X</v>
      </c>
      <c r="R172" s="9" t="str">
        <f t="shared" si="53"/>
        <v>X</v>
      </c>
      <c r="S172" s="11" t="str">
        <f t="shared" si="53"/>
        <v>X</v>
      </c>
      <c r="X172" s="57"/>
      <c r="Y172" s="57"/>
      <c r="Z172" s="57"/>
      <c r="AA172" s="57"/>
      <c r="AB172" s="57"/>
      <c r="AC172" s="57"/>
      <c r="AD172" s="57"/>
      <c r="AE172" s="57"/>
      <c r="AF172" s="57"/>
      <c r="AG172" s="57"/>
      <c r="AH172" s="57"/>
      <c r="AI172" s="57"/>
      <c r="AJ172" s="57"/>
      <c r="AK172" s="57"/>
      <c r="AL172" s="57"/>
      <c r="AM172" s="57"/>
      <c r="AN172" s="57"/>
      <c r="AO172" s="57"/>
      <c r="AP172" s="57"/>
      <c r="AQ172" s="57"/>
      <c r="AR172" s="57"/>
      <c r="AS172" s="57"/>
      <c r="AT172" s="57"/>
      <c r="AU172" s="57"/>
      <c r="AV172" s="57"/>
      <c r="AW172" s="57"/>
      <c r="AX172" s="57"/>
      <c r="AY172" s="57"/>
      <c r="AZ172" s="57"/>
      <c r="BA172" s="57"/>
      <c r="BB172" s="57"/>
      <c r="BC172" s="57"/>
      <c r="BD172" s="57"/>
      <c r="BE172" s="57"/>
      <c r="BF172" s="57"/>
      <c r="BG172" s="57"/>
      <c r="BH172" s="57"/>
      <c r="BI172" s="57"/>
      <c r="BJ172" s="57"/>
      <c r="BK172" s="57"/>
      <c r="BL172" s="57"/>
      <c r="BM172" s="57"/>
      <c r="BN172" s="57"/>
      <c r="BO172" s="57"/>
      <c r="BP172" s="57"/>
      <c r="BQ172" s="57"/>
      <c r="BR172" s="57"/>
      <c r="BS172" s="57"/>
      <c r="BT172" s="57"/>
      <c r="BU172" s="57"/>
      <c r="BV172" s="57"/>
      <c r="BW172" s="57"/>
      <c r="BX172" s="57"/>
      <c r="BY172" s="57"/>
      <c r="BZ172" s="57"/>
      <c r="CA172" s="57"/>
      <c r="CB172" s="57"/>
      <c r="CC172" s="57"/>
      <c r="CD172" s="57"/>
      <c r="CE172" s="57"/>
      <c r="CF172" s="57"/>
      <c r="CG172" s="57"/>
      <c r="CH172" s="57"/>
      <c r="CI172" s="57"/>
      <c r="CJ172" s="57"/>
      <c r="CK172" s="57"/>
      <c r="CL172" s="57"/>
      <c r="CM172" s="57"/>
      <c r="CN172" s="57"/>
      <c r="CO172" s="57"/>
      <c r="CP172" s="57"/>
      <c r="CQ172" s="57"/>
      <c r="CR172" s="57"/>
      <c r="CS172" s="57"/>
      <c r="CT172" s="57"/>
      <c r="CU172" s="57"/>
      <c r="CV172" s="57"/>
      <c r="CW172" s="57"/>
      <c r="CX172" s="57"/>
      <c r="CY172" s="57"/>
      <c r="CZ172" s="57"/>
      <c r="DA172" s="57"/>
      <c r="DB172" s="57"/>
      <c r="DC172" s="57"/>
      <c r="DD172" s="57"/>
      <c r="DE172" s="57"/>
      <c r="DF172" s="57"/>
      <c r="DG172" s="57"/>
      <c r="DH172" s="57"/>
      <c r="DI172" s="57"/>
      <c r="DJ172" s="57"/>
      <c r="DK172" s="57"/>
      <c r="DL172" s="57"/>
      <c r="DM172" s="57"/>
      <c r="DN172" s="57"/>
      <c r="DO172" s="57"/>
      <c r="DP172" s="57"/>
      <c r="DQ172" s="57"/>
      <c r="DR172" s="57"/>
      <c r="DS172" s="57"/>
      <c r="DT172" s="57"/>
      <c r="DU172" s="57"/>
      <c r="DV172" s="57"/>
      <c r="DW172" s="57"/>
      <c r="DX172" s="57"/>
      <c r="DY172" s="57"/>
      <c r="DZ172" s="57"/>
      <c r="EA172" s="57"/>
      <c r="EB172" s="57"/>
      <c r="EC172" s="57"/>
      <c r="ED172" s="57"/>
      <c r="EE172" s="57"/>
      <c r="EF172" s="57"/>
      <c r="EG172" s="57"/>
      <c r="EH172" s="57"/>
      <c r="EI172" s="57"/>
      <c r="EJ172" s="57"/>
      <c r="EK172" s="57"/>
      <c r="EL172" s="57"/>
      <c r="EM172" s="57"/>
      <c r="EN172" s="57"/>
      <c r="EO172" s="57"/>
      <c r="EP172" s="57"/>
      <c r="EQ172" s="57"/>
      <c r="ER172" s="57"/>
      <c r="ES172" s="57"/>
      <c r="ET172" s="57"/>
      <c r="EU172" s="57"/>
      <c r="EV172" s="57"/>
      <c r="EW172" s="57"/>
      <c r="EX172" s="57"/>
      <c r="EY172" s="57"/>
      <c r="EZ172" s="57"/>
      <c r="FA172" s="57"/>
      <c r="FB172" s="57"/>
      <c r="FC172" s="57"/>
      <c r="FD172" s="57"/>
      <c r="FE172" s="57"/>
      <c r="FF172" s="57"/>
      <c r="FG172" s="57"/>
      <c r="FH172" s="57"/>
      <c r="FI172" s="57"/>
      <c r="FJ172" s="57"/>
      <c r="FK172" s="57"/>
      <c r="FL172" s="57"/>
      <c r="FM172" s="57"/>
      <c r="FN172" s="57"/>
      <c r="FO172" s="57"/>
      <c r="FP172" s="57"/>
      <c r="FQ172" s="57"/>
      <c r="FR172" s="57"/>
      <c r="FS172" s="57"/>
      <c r="FT172" s="57"/>
      <c r="FU172" s="57"/>
      <c r="FV172" s="57"/>
      <c r="FW172" s="57"/>
      <c r="FX172" s="57"/>
      <c r="FY172" s="57"/>
      <c r="FZ172" s="57"/>
      <c r="GA172" s="57"/>
      <c r="GB172" s="57"/>
      <c r="GC172" s="57"/>
      <c r="GD172" s="57"/>
      <c r="GE172" s="57"/>
      <c r="GF172" s="57"/>
      <c r="GG172" s="57"/>
      <c r="GH172" s="57"/>
      <c r="GI172" s="57"/>
      <c r="GJ172" s="57"/>
      <c r="GK172" s="57"/>
      <c r="GL172" s="57"/>
      <c r="GM172" s="57"/>
      <c r="GN172" s="57"/>
      <c r="GO172" s="57"/>
      <c r="GP172" s="57"/>
      <c r="GQ172" s="57"/>
      <c r="GR172" s="57"/>
      <c r="GS172" s="57"/>
      <c r="GT172" s="57"/>
      <c r="GU172" s="57"/>
      <c r="GV172" s="57"/>
      <c r="GW172" s="57"/>
      <c r="GX172" s="57"/>
      <c r="GY172" s="57"/>
      <c r="GZ172" s="57"/>
      <c r="HA172" s="57"/>
      <c r="HB172" s="57"/>
      <c r="HC172" s="57"/>
      <c r="HD172" s="57"/>
      <c r="HE172" s="57"/>
      <c r="HF172" s="57"/>
      <c r="HG172" s="57"/>
      <c r="HH172" s="57"/>
      <c r="HI172" s="57"/>
      <c r="HJ172" s="57"/>
      <c r="HK172" s="57"/>
      <c r="HL172" s="57"/>
      <c r="HM172" s="57"/>
      <c r="HN172" s="57"/>
      <c r="HO172" s="57"/>
      <c r="HP172" s="57"/>
      <c r="HQ172" s="57"/>
      <c r="HR172" s="57"/>
      <c r="HS172" s="57"/>
      <c r="HT172" s="57"/>
      <c r="HU172" s="57"/>
      <c r="HV172" s="57"/>
      <c r="HW172" s="57"/>
      <c r="HX172" s="57"/>
      <c r="HY172" s="57"/>
      <c r="HZ172" s="57"/>
      <c r="IA172" s="57"/>
      <c r="IB172" s="57"/>
      <c r="IC172" s="57"/>
      <c r="ID172" s="57"/>
      <c r="IE172" s="57"/>
      <c r="IF172" s="57"/>
      <c r="IG172" s="57"/>
      <c r="IH172" s="57"/>
      <c r="II172" s="57"/>
      <c r="IJ172" s="57"/>
      <c r="IK172" s="57"/>
      <c r="IL172" s="57"/>
      <c r="IM172" s="57"/>
      <c r="IN172" s="57"/>
      <c r="IO172" s="57"/>
      <c r="IP172" s="57"/>
      <c r="IQ172" s="57"/>
      <c r="IR172" s="57"/>
      <c r="IS172" s="57"/>
      <c r="IT172" s="57"/>
      <c r="IU172" s="57"/>
      <c r="IV172" s="57"/>
      <c r="IW172" s="57"/>
      <c r="IX172" s="57"/>
      <c r="IY172" s="57"/>
      <c r="IZ172" s="57"/>
      <c r="JA172" s="57"/>
      <c r="JB172" s="57"/>
      <c r="JC172" s="57"/>
      <c r="JD172" s="57"/>
      <c r="JE172" s="57"/>
      <c r="JF172" s="57"/>
      <c r="JG172" s="57"/>
      <c r="JH172" s="57"/>
      <c r="JI172" s="57"/>
      <c r="JJ172" s="57"/>
      <c r="JK172" s="57"/>
      <c r="JL172" s="57"/>
      <c r="JM172" s="57"/>
      <c r="JN172" s="57"/>
      <c r="JO172" s="57"/>
      <c r="JP172" s="57"/>
      <c r="JQ172" s="57"/>
      <c r="JR172" s="57"/>
      <c r="JS172" s="57"/>
      <c r="JT172" s="57"/>
      <c r="JU172" s="57"/>
      <c r="JV172" s="57"/>
      <c r="JW172" s="57"/>
      <c r="JX172" s="57"/>
      <c r="JY172" s="57"/>
      <c r="JZ172" s="57"/>
      <c r="KA172" s="57"/>
      <c r="KB172" s="57"/>
      <c r="KC172" s="57"/>
      <c r="KD172" s="57"/>
      <c r="KE172" s="57"/>
      <c r="KF172" s="57"/>
      <c r="KG172" s="57"/>
      <c r="KH172" s="57"/>
      <c r="KI172" s="57"/>
      <c r="KJ172" s="57"/>
      <c r="KK172" s="57"/>
      <c r="KL172" s="57"/>
      <c r="KM172" s="57"/>
      <c r="KN172" s="57"/>
      <c r="KO172" s="57"/>
      <c r="KP172" s="57"/>
      <c r="KQ172" s="57"/>
      <c r="KR172" s="57"/>
      <c r="KS172" s="57"/>
      <c r="KT172" s="57"/>
      <c r="KU172" s="57"/>
      <c r="KV172" s="57"/>
      <c r="KW172" s="57"/>
      <c r="KX172" s="57"/>
      <c r="KY172" s="57"/>
      <c r="KZ172" s="57"/>
      <c r="LA172" s="57"/>
      <c r="LB172" s="57"/>
      <c r="LC172" s="57"/>
      <c r="LD172" s="57"/>
      <c r="LE172" s="57"/>
      <c r="LF172" s="57"/>
      <c r="LG172" s="57"/>
      <c r="LH172" s="57"/>
      <c r="LI172" s="57"/>
      <c r="LJ172" s="57"/>
      <c r="LK172" s="57"/>
      <c r="LL172" s="57"/>
      <c r="LM172" s="57"/>
      <c r="LN172" s="57"/>
      <c r="LO172" s="57"/>
      <c r="LP172" s="57"/>
      <c r="LQ172" s="57"/>
      <c r="LR172" s="57"/>
      <c r="LS172" s="57"/>
      <c r="LT172" s="57"/>
      <c r="LU172" s="57"/>
      <c r="LV172" s="57"/>
      <c r="LW172" s="57"/>
      <c r="LX172" s="57"/>
      <c r="LY172" s="57"/>
      <c r="LZ172" s="57"/>
      <c r="MA172" s="57"/>
      <c r="MB172" s="57"/>
      <c r="MC172" s="57"/>
      <c r="MD172" s="57"/>
      <c r="ME172" s="57"/>
      <c r="MF172" s="57"/>
      <c r="MG172" s="57"/>
      <c r="MH172" s="57"/>
      <c r="MI172" s="57"/>
      <c r="MJ172" s="57"/>
      <c r="MK172" s="57"/>
      <c r="ML172" s="57"/>
      <c r="MM172" s="57"/>
      <c r="MN172" s="57"/>
      <c r="MO172" s="57"/>
      <c r="MP172" s="57"/>
      <c r="MQ172" s="57"/>
      <c r="MR172" s="57"/>
      <c r="MS172" s="57"/>
      <c r="MT172" s="57"/>
      <c r="MU172" s="57"/>
      <c r="MV172" s="57"/>
      <c r="MW172" s="57"/>
      <c r="MX172" s="57"/>
      <c r="MY172" s="57"/>
      <c r="MZ172" s="57"/>
      <c r="NA172" s="57"/>
      <c r="NB172" s="57"/>
      <c r="NC172" s="57"/>
      <c r="ND172" s="57"/>
      <c r="NE172" s="57"/>
      <c r="NF172" s="57"/>
      <c r="NG172" s="57"/>
      <c r="NH172" s="57"/>
      <c r="NI172" s="57"/>
      <c r="NJ172" s="57"/>
      <c r="NK172" s="57"/>
      <c r="NL172" s="57"/>
      <c r="NM172" s="57"/>
      <c r="NN172" s="57"/>
      <c r="NO172" s="57"/>
      <c r="NP172" s="57"/>
      <c r="NQ172" s="57"/>
      <c r="NR172" s="57"/>
      <c r="NS172" s="57"/>
      <c r="NT172" s="57"/>
      <c r="NU172" s="57"/>
      <c r="NV172" s="57"/>
      <c r="NW172" s="57"/>
      <c r="NX172" s="57"/>
      <c r="NY172" s="57"/>
      <c r="NZ172" s="57"/>
      <c r="OA172" s="57"/>
      <c r="OB172" s="57"/>
      <c r="OC172" s="57"/>
      <c r="OD172" s="57"/>
      <c r="OE172" s="57"/>
      <c r="OF172" s="57"/>
      <c r="OG172" s="57"/>
      <c r="OH172" s="57"/>
      <c r="OI172" s="57"/>
      <c r="OJ172" s="57"/>
      <c r="OK172" s="57"/>
      <c r="OL172" s="57"/>
      <c r="OM172" s="57"/>
      <c r="ON172" s="57"/>
      <c r="OO172" s="57"/>
      <c r="OP172" s="57"/>
      <c r="OQ172" s="57"/>
      <c r="OR172" s="57"/>
      <c r="OS172" s="57"/>
      <c r="OT172" s="57"/>
      <c r="OU172" s="57"/>
      <c r="OV172" s="57"/>
      <c r="OW172" s="57"/>
      <c r="OX172" s="57"/>
      <c r="OY172" s="57"/>
      <c r="OZ172" s="57"/>
      <c r="PA172" s="57"/>
      <c r="PB172" s="57"/>
      <c r="PC172" s="57"/>
      <c r="PD172" s="57"/>
      <c r="PE172" s="57"/>
      <c r="PF172" s="57"/>
      <c r="PG172" s="57"/>
      <c r="PH172" s="57"/>
      <c r="PI172" s="57"/>
      <c r="PJ172" s="57"/>
      <c r="PK172" s="57"/>
      <c r="PL172" s="57"/>
      <c r="PM172" s="57"/>
      <c r="PN172" s="57"/>
      <c r="PO172" s="57"/>
      <c r="PP172" s="57"/>
      <c r="PQ172" s="57"/>
      <c r="PR172" s="57"/>
      <c r="PS172" s="57"/>
      <c r="PT172" s="57"/>
      <c r="PU172" s="57"/>
      <c r="PV172" s="57"/>
      <c r="PW172" s="57"/>
      <c r="PX172" s="57"/>
      <c r="PY172" s="57"/>
      <c r="PZ172" s="57"/>
      <c r="QA172" s="57"/>
      <c r="QB172" s="57"/>
      <c r="QC172" s="57"/>
      <c r="QD172" s="57"/>
      <c r="QE172" s="57"/>
      <c r="QF172" s="57"/>
      <c r="QG172" s="57"/>
      <c r="QH172" s="57"/>
      <c r="QI172" s="57"/>
      <c r="QJ172" s="57"/>
      <c r="QK172" s="57"/>
      <c r="QL172" s="57"/>
      <c r="QM172" s="57"/>
      <c r="QN172" s="57"/>
      <c r="QO172" s="57"/>
      <c r="QP172" s="57"/>
      <c r="QQ172" s="57"/>
      <c r="QR172" s="57"/>
      <c r="QS172" s="57"/>
      <c r="QT172" s="57"/>
      <c r="QU172" s="57"/>
      <c r="QV172" s="57"/>
      <c r="QW172" s="57"/>
      <c r="QX172" s="57"/>
      <c r="QY172" s="57"/>
      <c r="QZ172" s="57"/>
      <c r="RA172" s="57"/>
      <c r="RB172" s="57"/>
      <c r="RC172" s="57"/>
      <c r="RD172" s="57"/>
      <c r="RE172" s="57"/>
      <c r="RF172" s="57"/>
      <c r="RG172" s="57"/>
      <c r="RH172" s="57"/>
      <c r="RI172" s="57"/>
      <c r="RJ172" s="57"/>
      <c r="RK172" s="57"/>
      <c r="RL172" s="57"/>
      <c r="RM172" s="57"/>
      <c r="RN172" s="57"/>
      <c r="RO172" s="57"/>
      <c r="RP172" s="57"/>
      <c r="RQ172" s="57"/>
      <c r="RR172" s="57"/>
      <c r="RS172" s="57"/>
      <c r="RT172" s="57"/>
      <c r="RU172" s="57"/>
      <c r="RV172" s="57"/>
      <c r="RW172" s="57"/>
      <c r="RX172" s="57"/>
      <c r="RY172" s="57"/>
      <c r="RZ172" s="57"/>
      <c r="SA172" s="57"/>
      <c r="SB172" s="57"/>
      <c r="SC172" s="57"/>
      <c r="SD172" s="57"/>
      <c r="SE172" s="57"/>
      <c r="SF172" s="57"/>
      <c r="SG172" s="57"/>
      <c r="SH172" s="57"/>
      <c r="SI172" s="57"/>
      <c r="SJ172" s="57"/>
      <c r="SK172" s="57"/>
      <c r="SL172" s="57"/>
      <c r="SM172" s="57"/>
      <c r="SN172" s="57"/>
      <c r="SO172" s="57"/>
      <c r="SP172" s="57"/>
      <c r="SQ172" s="57"/>
      <c r="SR172" s="57"/>
      <c r="SS172" s="57"/>
      <c r="ST172" s="57"/>
      <c r="SU172" s="57"/>
      <c r="SV172" s="57"/>
      <c r="SW172" s="57"/>
      <c r="SX172" s="57"/>
      <c r="SY172" s="57"/>
      <c r="SZ172" s="57"/>
      <c r="TA172" s="57"/>
      <c r="TB172" s="57"/>
      <c r="TC172" s="57"/>
      <c r="TD172" s="57"/>
      <c r="TE172" s="57"/>
      <c r="TF172" s="57"/>
      <c r="TG172" s="57"/>
      <c r="TH172" s="57"/>
      <c r="TI172" s="57"/>
      <c r="TJ172" s="57"/>
      <c r="TK172" s="57"/>
      <c r="TL172" s="57"/>
      <c r="TM172" s="57"/>
      <c r="TN172" s="57"/>
      <c r="TO172" s="57"/>
      <c r="TP172" s="57"/>
      <c r="TQ172" s="57"/>
      <c r="TR172" s="57"/>
      <c r="TS172" s="57"/>
      <c r="TT172" s="57"/>
      <c r="TU172" s="57"/>
      <c r="TV172" s="57"/>
      <c r="TW172" s="57"/>
      <c r="TX172" s="57"/>
      <c r="TY172" s="57"/>
      <c r="TZ172" s="57"/>
      <c r="UA172" s="57"/>
      <c r="UB172" s="57"/>
      <c r="UC172" s="57"/>
      <c r="UD172" s="57"/>
      <c r="UE172" s="57"/>
      <c r="UF172" s="57"/>
      <c r="UG172" s="57"/>
      <c r="UH172" s="57"/>
      <c r="UI172" s="57"/>
      <c r="UJ172" s="57"/>
      <c r="UK172" s="57"/>
      <c r="UL172" s="57"/>
      <c r="UM172" s="57"/>
      <c r="UN172" s="57"/>
      <c r="UO172" s="57"/>
      <c r="UP172" s="57"/>
      <c r="UQ172" s="57"/>
      <c r="UR172" s="57"/>
      <c r="US172" s="57"/>
      <c r="UT172" s="57"/>
      <c r="UU172" s="57"/>
      <c r="UV172" s="57"/>
      <c r="UW172" s="57"/>
      <c r="UX172" s="57"/>
      <c r="UY172" s="57"/>
      <c r="UZ172" s="57"/>
      <c r="VA172" s="57"/>
      <c r="VB172" s="57"/>
      <c r="VC172" s="57"/>
      <c r="VD172" s="57"/>
      <c r="VE172" s="57"/>
      <c r="VF172" s="57"/>
      <c r="VG172" s="57"/>
      <c r="VH172" s="57"/>
      <c r="VI172" s="57"/>
      <c r="VJ172" s="57"/>
      <c r="VK172" s="57"/>
      <c r="VL172" s="57"/>
      <c r="VM172" s="57"/>
      <c r="VN172" s="57"/>
      <c r="VO172" s="57"/>
      <c r="VP172" s="57"/>
      <c r="VQ172" s="57"/>
      <c r="VR172" s="57"/>
      <c r="VS172" s="57"/>
      <c r="VT172" s="57"/>
      <c r="VU172" s="57"/>
      <c r="VV172" s="57"/>
      <c r="VW172" s="57"/>
      <c r="VX172" s="57"/>
      <c r="VY172" s="57"/>
      <c r="VZ172" s="57"/>
      <c r="WA172" s="57"/>
      <c r="WB172" s="57"/>
      <c r="WC172" s="57"/>
      <c r="WD172" s="57"/>
      <c r="WE172" s="57"/>
      <c r="WF172" s="57"/>
      <c r="WG172" s="57"/>
      <c r="WH172" s="57"/>
      <c r="WI172" s="57"/>
      <c r="WJ172" s="57"/>
      <c r="WK172" s="57"/>
      <c r="WL172" s="57"/>
      <c r="WM172" s="57"/>
      <c r="WN172" s="57"/>
      <c r="WO172" s="57"/>
      <c r="WP172" s="57"/>
      <c r="WQ172" s="57"/>
      <c r="WR172" s="57"/>
      <c r="WS172" s="57"/>
      <c r="WT172" s="57"/>
      <c r="WU172" s="57"/>
      <c r="WV172" s="57"/>
      <c r="WW172" s="57"/>
      <c r="WX172" s="57"/>
      <c r="WY172" s="57"/>
      <c r="WZ172" s="57"/>
      <c r="XA172" s="57"/>
      <c r="XB172" s="57"/>
      <c r="XC172" s="57"/>
      <c r="XD172" s="57"/>
      <c r="XE172" s="57"/>
      <c r="XF172" s="57"/>
      <c r="XG172" s="57"/>
      <c r="XH172" s="57"/>
      <c r="XI172" s="57"/>
      <c r="XJ172" s="57"/>
      <c r="XK172" s="57"/>
      <c r="XL172" s="57"/>
      <c r="XM172" s="57"/>
      <c r="XN172" s="57"/>
      <c r="XO172" s="57"/>
      <c r="XP172" s="57"/>
      <c r="XQ172" s="57"/>
      <c r="XR172" s="57"/>
      <c r="XS172" s="57"/>
      <c r="XT172" s="57"/>
      <c r="XU172" s="57"/>
      <c r="XV172" s="57"/>
      <c r="XW172" s="57"/>
      <c r="XX172" s="57"/>
      <c r="XY172" s="57"/>
      <c r="XZ172" s="57"/>
      <c r="YA172" s="57"/>
      <c r="YB172" s="57"/>
      <c r="YC172" s="57"/>
      <c r="YD172" s="57"/>
      <c r="YE172" s="57"/>
      <c r="YF172" s="57"/>
      <c r="YG172" s="57"/>
      <c r="YH172" s="57"/>
      <c r="YI172" s="57"/>
      <c r="YJ172" s="57"/>
      <c r="YK172" s="57"/>
      <c r="YL172" s="57"/>
      <c r="YM172" s="57"/>
      <c r="YN172" s="57"/>
      <c r="YO172" s="57"/>
      <c r="YP172" s="57"/>
      <c r="YQ172" s="57"/>
      <c r="YR172" s="57"/>
      <c r="YS172" s="57"/>
      <c r="YT172" s="57"/>
      <c r="YU172" s="57"/>
      <c r="YV172" s="57"/>
      <c r="YW172" s="57"/>
      <c r="YX172" s="57"/>
      <c r="YY172" s="57"/>
      <c r="YZ172" s="57"/>
      <c r="ZA172" s="57"/>
      <c r="ZB172" s="57"/>
      <c r="ZC172" s="57"/>
      <c r="ZD172" s="57"/>
      <c r="ZE172" s="57"/>
      <c r="ZF172" s="57"/>
      <c r="ZG172" s="57"/>
      <c r="ZH172" s="57"/>
      <c r="ZI172" s="57"/>
      <c r="ZJ172" s="57"/>
      <c r="ZK172" s="57"/>
      <c r="ZL172" s="57"/>
      <c r="ZM172" s="57"/>
      <c r="ZN172" s="57"/>
      <c r="ZO172" s="57"/>
      <c r="ZP172" s="57"/>
      <c r="ZQ172" s="57"/>
      <c r="ZR172" s="57"/>
      <c r="ZS172" s="57"/>
      <c r="ZT172" s="57"/>
      <c r="ZU172" s="57"/>
      <c r="ZV172" s="57"/>
      <c r="ZW172" s="57"/>
      <c r="ZX172" s="57"/>
      <c r="ZY172" s="57"/>
      <c r="ZZ172" s="57"/>
      <c r="AAA172" s="57"/>
      <c r="AAB172" s="57"/>
      <c r="AAC172" s="57"/>
      <c r="AAD172" s="57"/>
      <c r="AAE172" s="57"/>
      <c r="AAF172" s="57"/>
      <c r="AAG172" s="57"/>
      <c r="AAH172" s="57"/>
      <c r="AAI172" s="57"/>
      <c r="AAJ172" s="57"/>
      <c r="AAK172" s="57"/>
      <c r="AAL172" s="57"/>
      <c r="AAM172" s="57"/>
      <c r="AAN172" s="57"/>
      <c r="AAO172" s="57"/>
      <c r="AAP172" s="57"/>
      <c r="AAQ172" s="57"/>
      <c r="AAR172" s="57"/>
      <c r="AAS172" s="57"/>
      <c r="AAT172" s="57"/>
      <c r="AAU172" s="57"/>
      <c r="AAV172" s="57"/>
      <c r="AAW172" s="57"/>
      <c r="AAX172" s="57"/>
      <c r="AAY172" s="57"/>
      <c r="AAZ172" s="57"/>
      <c r="ABA172" s="57"/>
      <c r="ABB172" s="57"/>
      <c r="ABC172" s="57"/>
      <c r="ABD172" s="57"/>
      <c r="ABE172" s="57"/>
      <c r="ABF172" s="57"/>
      <c r="ABG172" s="57"/>
      <c r="ABH172" s="57"/>
      <c r="ABI172" s="57"/>
      <c r="ABJ172" s="57"/>
      <c r="ABK172" s="57"/>
      <c r="ABL172" s="57"/>
      <c r="ABM172" s="57"/>
      <c r="ABN172" s="57"/>
      <c r="ABO172" s="57"/>
      <c r="ABP172" s="57"/>
      <c r="ABQ172" s="57"/>
      <c r="ABR172" s="57"/>
      <c r="ABS172" s="57"/>
      <c r="ABT172" s="57"/>
      <c r="ABU172" s="57"/>
      <c r="ABV172" s="57"/>
      <c r="ABW172" s="57"/>
      <c r="ABX172" s="57"/>
      <c r="ABY172" s="57"/>
      <c r="ABZ172" s="57"/>
      <c r="ACA172" s="57"/>
      <c r="ACB172" s="57"/>
      <c r="ACC172" s="57"/>
      <c r="ACD172" s="57"/>
      <c r="ACE172" s="57"/>
      <c r="ACF172" s="57"/>
      <c r="ACG172" s="57"/>
      <c r="ACH172" s="57"/>
      <c r="ACI172" s="57"/>
      <c r="ACJ172" s="57"/>
      <c r="ACK172" s="57"/>
      <c r="ACL172" s="57"/>
      <c r="ACM172" s="57"/>
      <c r="ACN172" s="57"/>
      <c r="ACO172" s="57"/>
      <c r="ACP172" s="57"/>
      <c r="ACQ172" s="57"/>
      <c r="ACR172" s="57"/>
      <c r="ACS172" s="57"/>
      <c r="ACT172" s="57"/>
      <c r="ACU172" s="57"/>
      <c r="ACV172" s="57"/>
      <c r="ACW172" s="57"/>
      <c r="ACX172" s="57"/>
      <c r="ACY172" s="57"/>
      <c r="ACZ172" s="57"/>
      <c r="ADA172" s="57"/>
      <c r="ADB172" s="57"/>
      <c r="ADC172" s="57"/>
      <c r="ADD172" s="57"/>
      <c r="ADE172" s="57"/>
      <c r="ADF172" s="57"/>
      <c r="ADG172" s="57"/>
      <c r="ADH172" s="57"/>
      <c r="ADI172" s="57"/>
      <c r="ADJ172" s="57"/>
      <c r="ADK172" s="57"/>
      <c r="ADL172" s="57"/>
      <c r="ADM172" s="57"/>
      <c r="ADN172" s="57"/>
      <c r="ADO172" s="57"/>
      <c r="ADP172" s="57"/>
      <c r="ADQ172" s="57"/>
      <c r="ADR172" s="57"/>
      <c r="ADS172" s="57"/>
      <c r="ADT172" s="57"/>
      <c r="ADU172" s="57"/>
      <c r="ADV172" s="57"/>
      <c r="ADW172" s="57"/>
      <c r="ADX172" s="57"/>
      <c r="ADY172" s="57"/>
      <c r="ADZ172" s="57"/>
      <c r="AEA172" s="57"/>
      <c r="AEB172" s="57"/>
      <c r="AEC172" s="57"/>
      <c r="AED172" s="57"/>
      <c r="AEE172" s="57"/>
      <c r="AEF172" s="57"/>
      <c r="AEG172" s="57"/>
      <c r="AEH172" s="57"/>
      <c r="AEI172" s="57"/>
      <c r="AEJ172" s="57"/>
      <c r="AEK172" s="57"/>
      <c r="AEL172" s="57"/>
      <c r="AEM172" s="57"/>
      <c r="AEN172" s="57"/>
      <c r="AEO172" s="57"/>
      <c r="AEP172" s="57"/>
      <c r="AEQ172" s="57"/>
      <c r="AER172" s="57"/>
      <c r="AES172" s="57"/>
      <c r="AET172" s="57"/>
      <c r="AEU172" s="57"/>
      <c r="AEV172" s="57"/>
      <c r="AEW172" s="57"/>
      <c r="AEX172" s="57"/>
      <c r="AEY172" s="57"/>
      <c r="AEZ172" s="57"/>
      <c r="AFA172" s="57"/>
      <c r="AFB172" s="57"/>
      <c r="AFC172" s="57"/>
      <c r="AFD172" s="57"/>
      <c r="AFE172" s="57"/>
      <c r="AFF172" s="57"/>
      <c r="AFG172" s="57"/>
      <c r="AFH172" s="57"/>
      <c r="AFI172" s="57"/>
      <c r="AFJ172" s="57"/>
      <c r="AFK172" s="57"/>
      <c r="AFL172" s="57"/>
      <c r="AFM172" s="57"/>
      <c r="AFN172" s="57"/>
      <c r="AFO172" s="57"/>
      <c r="AFP172" s="57"/>
      <c r="AFQ172" s="57"/>
      <c r="AFR172" s="57"/>
      <c r="AFS172" s="57"/>
      <c r="AFT172" s="57"/>
      <c r="AFU172" s="57"/>
      <c r="AFV172" s="57"/>
      <c r="AFW172" s="57"/>
      <c r="AFX172" s="57"/>
      <c r="AFY172" s="57"/>
      <c r="AFZ172" s="57"/>
      <c r="AGA172" s="57"/>
      <c r="AGB172" s="57"/>
      <c r="AGC172" s="57"/>
      <c r="AGD172" s="57"/>
      <c r="AGE172" s="57"/>
      <c r="AGF172" s="57"/>
      <c r="AGG172" s="57"/>
      <c r="AGH172" s="57"/>
      <c r="AGI172" s="57"/>
      <c r="AGJ172" s="57"/>
      <c r="AGK172" s="57"/>
      <c r="AGL172" s="57"/>
      <c r="AGM172" s="57"/>
      <c r="AGN172" s="57"/>
      <c r="AGO172" s="57"/>
      <c r="AGP172" s="57"/>
      <c r="AGQ172" s="57"/>
      <c r="AGR172" s="57"/>
      <c r="AGS172" s="57"/>
      <c r="AGT172" s="57"/>
      <c r="AGU172" s="57"/>
      <c r="AGV172" s="57"/>
      <c r="AGW172" s="57"/>
      <c r="AGX172" s="57"/>
      <c r="AGY172" s="57"/>
      <c r="AGZ172" s="57"/>
      <c r="AHA172" s="57"/>
      <c r="AHB172" s="57"/>
      <c r="AHC172" s="57"/>
      <c r="AHD172" s="57"/>
      <c r="AHE172" s="57"/>
      <c r="AHF172" s="57"/>
      <c r="AHG172" s="57"/>
      <c r="AHH172" s="57"/>
      <c r="AHI172" s="57"/>
      <c r="AHJ172" s="57"/>
      <c r="AHK172" s="57"/>
      <c r="AHL172" s="57"/>
      <c r="AHM172" s="57"/>
      <c r="AHN172" s="57"/>
      <c r="AHO172" s="57"/>
      <c r="AHP172" s="57"/>
      <c r="AHQ172" s="57"/>
      <c r="AHR172" s="57"/>
      <c r="AHS172" s="57"/>
      <c r="AHT172" s="57"/>
      <c r="AHU172" s="57"/>
      <c r="AHV172" s="57"/>
      <c r="AHW172" s="57"/>
      <c r="AHX172" s="57"/>
      <c r="AHY172" s="57"/>
      <c r="AHZ172" s="57"/>
      <c r="AIA172" s="57"/>
      <c r="AIB172" s="57"/>
      <c r="AIC172" s="57"/>
      <c r="AID172" s="57"/>
      <c r="AIE172" s="57"/>
      <c r="AIF172" s="57"/>
      <c r="AIG172" s="57"/>
      <c r="AIH172" s="57"/>
      <c r="AII172" s="57"/>
      <c r="AIJ172" s="57"/>
      <c r="AIK172" s="57"/>
      <c r="AIL172" s="57"/>
      <c r="AIM172" s="57"/>
      <c r="AIN172" s="57"/>
      <c r="AIO172" s="57"/>
      <c r="AIP172" s="57"/>
      <c r="AIQ172" s="57"/>
      <c r="AIR172" s="57"/>
      <c r="AIS172" s="57"/>
      <c r="AIT172" s="57"/>
      <c r="AIU172" s="57"/>
      <c r="AIV172" s="57"/>
      <c r="AIW172" s="57"/>
      <c r="AIX172" s="57"/>
      <c r="AIY172" s="57"/>
      <c r="AIZ172" s="57"/>
      <c r="AJA172" s="57"/>
      <c r="AJB172" s="57"/>
      <c r="AJC172" s="57"/>
      <c r="AJD172" s="57"/>
      <c r="AJE172" s="57"/>
      <c r="AJF172" s="57"/>
      <c r="AJG172" s="57"/>
      <c r="AJH172" s="57"/>
      <c r="AJI172" s="57"/>
      <c r="AJJ172" s="57"/>
      <c r="AJK172" s="57"/>
      <c r="AJL172" s="57"/>
      <c r="AJM172" s="57"/>
      <c r="AJN172" s="57"/>
      <c r="AJO172" s="57"/>
      <c r="AJP172" s="57"/>
      <c r="AJQ172" s="57"/>
      <c r="AJR172" s="57"/>
      <c r="AJS172" s="57"/>
      <c r="AJT172" s="57"/>
      <c r="AJU172" s="57"/>
      <c r="AJV172" s="57"/>
      <c r="AJW172" s="57"/>
      <c r="AJX172" s="57"/>
      <c r="AJY172" s="57"/>
      <c r="AJZ172" s="57"/>
      <c r="AKA172" s="57"/>
      <c r="AKB172" s="57"/>
      <c r="AKC172" s="57"/>
      <c r="AKD172" s="57"/>
      <c r="AKE172" s="57"/>
      <c r="AKF172" s="57"/>
      <c r="AKG172" s="57"/>
      <c r="AKH172" s="57"/>
      <c r="AKI172" s="57"/>
      <c r="AKJ172" s="57"/>
      <c r="AKK172" s="57"/>
      <c r="AKL172" s="57"/>
      <c r="AKM172" s="57"/>
      <c r="AKN172" s="57"/>
      <c r="AKO172" s="57"/>
      <c r="AKP172" s="57"/>
      <c r="AKQ172" s="57"/>
      <c r="AKR172" s="57"/>
      <c r="AKS172" s="57"/>
      <c r="AKT172" s="57"/>
      <c r="AKU172" s="57"/>
      <c r="AKV172" s="57"/>
      <c r="AKW172" s="57"/>
      <c r="AKX172" s="57"/>
      <c r="AKY172" s="57"/>
      <c r="AKZ172" s="57"/>
      <c r="ALA172" s="57"/>
      <c r="ALB172" s="57"/>
      <c r="ALC172" s="57"/>
      <c r="ALD172" s="57"/>
    </row>
    <row r="173" spans="1:992" s="56" customFormat="1" ht="57" x14ac:dyDescent="0.2">
      <c r="A173" s="70" t="s">
        <v>409</v>
      </c>
      <c r="B173" s="82" t="s">
        <v>410</v>
      </c>
      <c r="C173" s="83" t="s">
        <v>411</v>
      </c>
      <c r="D173" s="84"/>
      <c r="E173" s="84"/>
      <c r="F173" s="84"/>
      <c r="G173" s="84"/>
      <c r="H173" s="8" t="str">
        <f t="shared" si="52"/>
        <v>X</v>
      </c>
      <c r="I173" s="9" t="str">
        <f t="shared" si="52"/>
        <v>X</v>
      </c>
      <c r="J173" s="8"/>
      <c r="K173" s="10"/>
      <c r="L173" s="9"/>
      <c r="M173" s="8" t="str">
        <f t="shared" si="53"/>
        <v>X</v>
      </c>
      <c r="N173" s="10" t="str">
        <f t="shared" si="53"/>
        <v>X</v>
      </c>
      <c r="O173" s="9" t="str">
        <f t="shared" si="53"/>
        <v>X</v>
      </c>
      <c r="P173" s="96" t="str">
        <f t="shared" si="53"/>
        <v>X</v>
      </c>
      <c r="Q173" s="10" t="str">
        <f t="shared" si="53"/>
        <v>X</v>
      </c>
      <c r="R173" s="9" t="str">
        <f t="shared" si="53"/>
        <v>X</v>
      </c>
      <c r="S173" s="11" t="str">
        <f t="shared" si="53"/>
        <v>X</v>
      </c>
      <c r="X173" s="57"/>
      <c r="Y173" s="57"/>
      <c r="Z173" s="57"/>
      <c r="AA173" s="57"/>
      <c r="AB173" s="57"/>
      <c r="AC173" s="57"/>
      <c r="AD173" s="57"/>
      <c r="AE173" s="57"/>
      <c r="AF173" s="57"/>
      <c r="AG173" s="57"/>
      <c r="AH173" s="57"/>
      <c r="AI173" s="57"/>
      <c r="AJ173" s="57"/>
      <c r="AK173" s="57"/>
      <c r="AL173" s="57"/>
      <c r="AM173" s="57"/>
      <c r="AN173" s="57"/>
      <c r="AO173" s="57"/>
      <c r="AP173" s="57"/>
      <c r="AQ173" s="57"/>
      <c r="AR173" s="57"/>
      <c r="AS173" s="57"/>
      <c r="AT173" s="57"/>
      <c r="AU173" s="57"/>
      <c r="AV173" s="57"/>
      <c r="AW173" s="57"/>
      <c r="AX173" s="57"/>
      <c r="AY173" s="57"/>
      <c r="AZ173" s="57"/>
      <c r="BA173" s="57"/>
      <c r="BB173" s="57"/>
      <c r="BC173" s="57"/>
      <c r="BD173" s="57"/>
      <c r="BE173" s="57"/>
      <c r="BF173" s="57"/>
      <c r="BG173" s="57"/>
      <c r="BH173" s="57"/>
      <c r="BI173" s="57"/>
      <c r="BJ173" s="57"/>
      <c r="BK173" s="57"/>
      <c r="BL173" s="57"/>
      <c r="BM173" s="57"/>
      <c r="BN173" s="57"/>
      <c r="BO173" s="57"/>
      <c r="BP173" s="57"/>
      <c r="BQ173" s="57"/>
      <c r="BR173" s="57"/>
      <c r="BS173" s="57"/>
      <c r="BT173" s="57"/>
      <c r="BU173" s="57"/>
      <c r="BV173" s="57"/>
      <c r="BW173" s="57"/>
      <c r="BX173" s="57"/>
      <c r="BY173" s="57"/>
      <c r="BZ173" s="57"/>
      <c r="CA173" s="57"/>
      <c r="CB173" s="57"/>
      <c r="CC173" s="57"/>
      <c r="CD173" s="57"/>
      <c r="CE173" s="57"/>
      <c r="CF173" s="57"/>
      <c r="CG173" s="57"/>
      <c r="CH173" s="57"/>
      <c r="CI173" s="57"/>
      <c r="CJ173" s="57"/>
      <c r="CK173" s="57"/>
      <c r="CL173" s="57"/>
      <c r="CM173" s="57"/>
      <c r="CN173" s="57"/>
      <c r="CO173" s="57"/>
      <c r="CP173" s="57"/>
      <c r="CQ173" s="57"/>
      <c r="CR173" s="57"/>
      <c r="CS173" s="57"/>
      <c r="CT173" s="57"/>
      <c r="CU173" s="57"/>
      <c r="CV173" s="57"/>
      <c r="CW173" s="57"/>
      <c r="CX173" s="57"/>
      <c r="CY173" s="57"/>
      <c r="CZ173" s="57"/>
      <c r="DA173" s="57"/>
      <c r="DB173" s="57"/>
      <c r="DC173" s="57"/>
      <c r="DD173" s="57"/>
      <c r="DE173" s="57"/>
      <c r="DF173" s="57"/>
      <c r="DG173" s="57"/>
      <c r="DH173" s="57"/>
      <c r="DI173" s="57"/>
      <c r="DJ173" s="57"/>
      <c r="DK173" s="57"/>
      <c r="DL173" s="57"/>
      <c r="DM173" s="57"/>
      <c r="DN173" s="57"/>
      <c r="DO173" s="57"/>
      <c r="DP173" s="57"/>
      <c r="DQ173" s="57"/>
      <c r="DR173" s="57"/>
      <c r="DS173" s="57"/>
      <c r="DT173" s="57"/>
      <c r="DU173" s="57"/>
      <c r="DV173" s="57"/>
      <c r="DW173" s="57"/>
      <c r="DX173" s="57"/>
      <c r="DY173" s="57"/>
      <c r="DZ173" s="57"/>
      <c r="EA173" s="57"/>
      <c r="EB173" s="57"/>
      <c r="EC173" s="57"/>
      <c r="ED173" s="57"/>
      <c r="EE173" s="57"/>
      <c r="EF173" s="57"/>
      <c r="EG173" s="57"/>
      <c r="EH173" s="57"/>
      <c r="EI173" s="57"/>
      <c r="EJ173" s="57"/>
      <c r="EK173" s="57"/>
      <c r="EL173" s="57"/>
      <c r="EM173" s="57"/>
      <c r="EN173" s="57"/>
      <c r="EO173" s="57"/>
      <c r="EP173" s="57"/>
      <c r="EQ173" s="57"/>
      <c r="ER173" s="57"/>
      <c r="ES173" s="57"/>
      <c r="ET173" s="57"/>
      <c r="EU173" s="57"/>
      <c r="EV173" s="57"/>
      <c r="EW173" s="57"/>
      <c r="EX173" s="57"/>
      <c r="EY173" s="57"/>
      <c r="EZ173" s="57"/>
      <c r="FA173" s="57"/>
      <c r="FB173" s="57"/>
      <c r="FC173" s="57"/>
      <c r="FD173" s="57"/>
      <c r="FE173" s="57"/>
      <c r="FF173" s="57"/>
      <c r="FG173" s="57"/>
      <c r="FH173" s="57"/>
      <c r="FI173" s="57"/>
      <c r="FJ173" s="57"/>
      <c r="FK173" s="57"/>
      <c r="FL173" s="57"/>
      <c r="FM173" s="57"/>
      <c r="FN173" s="57"/>
      <c r="FO173" s="57"/>
      <c r="FP173" s="57"/>
      <c r="FQ173" s="57"/>
      <c r="FR173" s="57"/>
      <c r="FS173" s="57"/>
      <c r="FT173" s="57"/>
      <c r="FU173" s="57"/>
      <c r="FV173" s="57"/>
      <c r="FW173" s="57"/>
      <c r="FX173" s="57"/>
      <c r="FY173" s="57"/>
      <c r="FZ173" s="57"/>
      <c r="GA173" s="57"/>
      <c r="GB173" s="57"/>
      <c r="GC173" s="57"/>
      <c r="GD173" s="57"/>
      <c r="GE173" s="57"/>
      <c r="GF173" s="57"/>
      <c r="GG173" s="57"/>
      <c r="GH173" s="57"/>
      <c r="GI173" s="57"/>
      <c r="GJ173" s="57"/>
      <c r="GK173" s="57"/>
      <c r="GL173" s="57"/>
      <c r="GM173" s="57"/>
      <c r="GN173" s="57"/>
      <c r="GO173" s="57"/>
      <c r="GP173" s="57"/>
      <c r="GQ173" s="57"/>
      <c r="GR173" s="57"/>
      <c r="GS173" s="57"/>
      <c r="GT173" s="57"/>
      <c r="GU173" s="57"/>
      <c r="GV173" s="57"/>
      <c r="GW173" s="57"/>
      <c r="GX173" s="57"/>
      <c r="GY173" s="57"/>
      <c r="GZ173" s="57"/>
      <c r="HA173" s="57"/>
      <c r="HB173" s="57"/>
      <c r="HC173" s="57"/>
      <c r="HD173" s="57"/>
      <c r="HE173" s="57"/>
      <c r="HF173" s="57"/>
      <c r="HG173" s="57"/>
      <c r="HH173" s="57"/>
      <c r="HI173" s="57"/>
      <c r="HJ173" s="57"/>
      <c r="HK173" s="57"/>
      <c r="HL173" s="57"/>
      <c r="HM173" s="57"/>
      <c r="HN173" s="57"/>
      <c r="HO173" s="57"/>
      <c r="HP173" s="57"/>
      <c r="HQ173" s="57"/>
      <c r="HR173" s="57"/>
      <c r="HS173" s="57"/>
      <c r="HT173" s="57"/>
      <c r="HU173" s="57"/>
      <c r="HV173" s="57"/>
      <c r="HW173" s="57"/>
      <c r="HX173" s="57"/>
      <c r="HY173" s="57"/>
      <c r="HZ173" s="57"/>
      <c r="IA173" s="57"/>
      <c r="IB173" s="57"/>
      <c r="IC173" s="57"/>
      <c r="ID173" s="57"/>
      <c r="IE173" s="57"/>
      <c r="IF173" s="57"/>
      <c r="IG173" s="57"/>
      <c r="IH173" s="57"/>
      <c r="II173" s="57"/>
      <c r="IJ173" s="57"/>
      <c r="IK173" s="57"/>
      <c r="IL173" s="57"/>
      <c r="IM173" s="57"/>
      <c r="IN173" s="57"/>
      <c r="IO173" s="57"/>
      <c r="IP173" s="57"/>
      <c r="IQ173" s="57"/>
      <c r="IR173" s="57"/>
      <c r="IS173" s="57"/>
      <c r="IT173" s="57"/>
      <c r="IU173" s="57"/>
      <c r="IV173" s="57"/>
      <c r="IW173" s="57"/>
      <c r="IX173" s="57"/>
      <c r="IY173" s="57"/>
      <c r="IZ173" s="57"/>
      <c r="JA173" s="57"/>
      <c r="JB173" s="57"/>
      <c r="JC173" s="57"/>
      <c r="JD173" s="57"/>
      <c r="JE173" s="57"/>
      <c r="JF173" s="57"/>
      <c r="JG173" s="57"/>
      <c r="JH173" s="57"/>
      <c r="JI173" s="57"/>
      <c r="JJ173" s="57"/>
      <c r="JK173" s="57"/>
      <c r="JL173" s="57"/>
      <c r="JM173" s="57"/>
      <c r="JN173" s="57"/>
      <c r="JO173" s="57"/>
      <c r="JP173" s="57"/>
      <c r="JQ173" s="57"/>
      <c r="JR173" s="57"/>
      <c r="JS173" s="57"/>
      <c r="JT173" s="57"/>
      <c r="JU173" s="57"/>
      <c r="JV173" s="57"/>
      <c r="JW173" s="57"/>
      <c r="JX173" s="57"/>
      <c r="JY173" s="57"/>
      <c r="JZ173" s="57"/>
      <c r="KA173" s="57"/>
      <c r="KB173" s="57"/>
      <c r="KC173" s="57"/>
      <c r="KD173" s="57"/>
      <c r="KE173" s="57"/>
      <c r="KF173" s="57"/>
      <c r="KG173" s="57"/>
      <c r="KH173" s="57"/>
      <c r="KI173" s="57"/>
      <c r="KJ173" s="57"/>
      <c r="KK173" s="57"/>
      <c r="KL173" s="57"/>
      <c r="KM173" s="57"/>
      <c r="KN173" s="57"/>
      <c r="KO173" s="57"/>
      <c r="KP173" s="57"/>
      <c r="KQ173" s="57"/>
      <c r="KR173" s="57"/>
      <c r="KS173" s="57"/>
      <c r="KT173" s="57"/>
      <c r="KU173" s="57"/>
      <c r="KV173" s="57"/>
      <c r="KW173" s="57"/>
      <c r="KX173" s="57"/>
      <c r="KY173" s="57"/>
      <c r="KZ173" s="57"/>
      <c r="LA173" s="57"/>
      <c r="LB173" s="57"/>
      <c r="LC173" s="57"/>
      <c r="LD173" s="57"/>
      <c r="LE173" s="57"/>
      <c r="LF173" s="57"/>
      <c r="LG173" s="57"/>
      <c r="LH173" s="57"/>
      <c r="LI173" s="57"/>
      <c r="LJ173" s="57"/>
      <c r="LK173" s="57"/>
      <c r="LL173" s="57"/>
      <c r="LM173" s="57"/>
      <c r="LN173" s="57"/>
      <c r="LO173" s="57"/>
      <c r="LP173" s="57"/>
      <c r="LQ173" s="57"/>
      <c r="LR173" s="57"/>
      <c r="LS173" s="57"/>
      <c r="LT173" s="57"/>
      <c r="LU173" s="57"/>
      <c r="LV173" s="57"/>
      <c r="LW173" s="57"/>
      <c r="LX173" s="57"/>
      <c r="LY173" s="57"/>
      <c r="LZ173" s="57"/>
      <c r="MA173" s="57"/>
      <c r="MB173" s="57"/>
      <c r="MC173" s="57"/>
      <c r="MD173" s="57"/>
      <c r="ME173" s="57"/>
      <c r="MF173" s="57"/>
      <c r="MG173" s="57"/>
      <c r="MH173" s="57"/>
      <c r="MI173" s="57"/>
      <c r="MJ173" s="57"/>
      <c r="MK173" s="57"/>
      <c r="ML173" s="57"/>
      <c r="MM173" s="57"/>
      <c r="MN173" s="57"/>
      <c r="MO173" s="57"/>
      <c r="MP173" s="57"/>
      <c r="MQ173" s="57"/>
      <c r="MR173" s="57"/>
      <c r="MS173" s="57"/>
      <c r="MT173" s="57"/>
      <c r="MU173" s="57"/>
      <c r="MV173" s="57"/>
      <c r="MW173" s="57"/>
      <c r="MX173" s="57"/>
      <c r="MY173" s="57"/>
      <c r="MZ173" s="57"/>
      <c r="NA173" s="57"/>
      <c r="NB173" s="57"/>
      <c r="NC173" s="57"/>
      <c r="ND173" s="57"/>
      <c r="NE173" s="57"/>
      <c r="NF173" s="57"/>
      <c r="NG173" s="57"/>
      <c r="NH173" s="57"/>
      <c r="NI173" s="57"/>
      <c r="NJ173" s="57"/>
      <c r="NK173" s="57"/>
      <c r="NL173" s="57"/>
      <c r="NM173" s="57"/>
      <c r="NN173" s="57"/>
      <c r="NO173" s="57"/>
      <c r="NP173" s="57"/>
      <c r="NQ173" s="57"/>
      <c r="NR173" s="57"/>
      <c r="NS173" s="57"/>
      <c r="NT173" s="57"/>
      <c r="NU173" s="57"/>
      <c r="NV173" s="57"/>
      <c r="NW173" s="57"/>
      <c r="NX173" s="57"/>
      <c r="NY173" s="57"/>
      <c r="NZ173" s="57"/>
      <c r="OA173" s="57"/>
      <c r="OB173" s="57"/>
      <c r="OC173" s="57"/>
      <c r="OD173" s="57"/>
      <c r="OE173" s="57"/>
      <c r="OF173" s="57"/>
      <c r="OG173" s="57"/>
      <c r="OH173" s="57"/>
      <c r="OI173" s="57"/>
      <c r="OJ173" s="57"/>
      <c r="OK173" s="57"/>
      <c r="OL173" s="57"/>
      <c r="OM173" s="57"/>
      <c r="ON173" s="57"/>
      <c r="OO173" s="57"/>
      <c r="OP173" s="57"/>
      <c r="OQ173" s="57"/>
      <c r="OR173" s="57"/>
      <c r="OS173" s="57"/>
      <c r="OT173" s="57"/>
      <c r="OU173" s="57"/>
      <c r="OV173" s="57"/>
      <c r="OW173" s="57"/>
      <c r="OX173" s="57"/>
      <c r="OY173" s="57"/>
      <c r="OZ173" s="57"/>
      <c r="PA173" s="57"/>
      <c r="PB173" s="57"/>
      <c r="PC173" s="57"/>
      <c r="PD173" s="57"/>
      <c r="PE173" s="57"/>
      <c r="PF173" s="57"/>
      <c r="PG173" s="57"/>
      <c r="PH173" s="57"/>
      <c r="PI173" s="57"/>
      <c r="PJ173" s="57"/>
      <c r="PK173" s="57"/>
      <c r="PL173" s="57"/>
      <c r="PM173" s="57"/>
      <c r="PN173" s="57"/>
      <c r="PO173" s="57"/>
      <c r="PP173" s="57"/>
      <c r="PQ173" s="57"/>
      <c r="PR173" s="57"/>
      <c r="PS173" s="57"/>
      <c r="PT173" s="57"/>
      <c r="PU173" s="57"/>
      <c r="PV173" s="57"/>
      <c r="PW173" s="57"/>
      <c r="PX173" s="57"/>
      <c r="PY173" s="57"/>
      <c r="PZ173" s="57"/>
      <c r="QA173" s="57"/>
      <c r="QB173" s="57"/>
      <c r="QC173" s="57"/>
      <c r="QD173" s="57"/>
      <c r="QE173" s="57"/>
      <c r="QF173" s="57"/>
      <c r="QG173" s="57"/>
      <c r="QH173" s="57"/>
      <c r="QI173" s="57"/>
      <c r="QJ173" s="57"/>
      <c r="QK173" s="57"/>
      <c r="QL173" s="57"/>
      <c r="QM173" s="57"/>
      <c r="QN173" s="57"/>
      <c r="QO173" s="57"/>
      <c r="QP173" s="57"/>
      <c r="QQ173" s="57"/>
      <c r="QR173" s="57"/>
      <c r="QS173" s="57"/>
      <c r="QT173" s="57"/>
      <c r="QU173" s="57"/>
      <c r="QV173" s="57"/>
      <c r="QW173" s="57"/>
      <c r="QX173" s="57"/>
      <c r="QY173" s="57"/>
      <c r="QZ173" s="57"/>
      <c r="RA173" s="57"/>
      <c r="RB173" s="57"/>
      <c r="RC173" s="57"/>
      <c r="RD173" s="57"/>
      <c r="RE173" s="57"/>
      <c r="RF173" s="57"/>
      <c r="RG173" s="57"/>
      <c r="RH173" s="57"/>
      <c r="RI173" s="57"/>
      <c r="RJ173" s="57"/>
      <c r="RK173" s="57"/>
      <c r="RL173" s="57"/>
      <c r="RM173" s="57"/>
      <c r="RN173" s="57"/>
      <c r="RO173" s="57"/>
      <c r="RP173" s="57"/>
      <c r="RQ173" s="57"/>
      <c r="RR173" s="57"/>
      <c r="RS173" s="57"/>
      <c r="RT173" s="57"/>
      <c r="RU173" s="57"/>
      <c r="RV173" s="57"/>
      <c r="RW173" s="57"/>
      <c r="RX173" s="57"/>
      <c r="RY173" s="57"/>
      <c r="RZ173" s="57"/>
      <c r="SA173" s="57"/>
      <c r="SB173" s="57"/>
      <c r="SC173" s="57"/>
      <c r="SD173" s="57"/>
      <c r="SE173" s="57"/>
      <c r="SF173" s="57"/>
      <c r="SG173" s="57"/>
      <c r="SH173" s="57"/>
      <c r="SI173" s="57"/>
      <c r="SJ173" s="57"/>
      <c r="SK173" s="57"/>
      <c r="SL173" s="57"/>
      <c r="SM173" s="57"/>
      <c r="SN173" s="57"/>
      <c r="SO173" s="57"/>
      <c r="SP173" s="57"/>
      <c r="SQ173" s="57"/>
      <c r="SR173" s="57"/>
      <c r="SS173" s="57"/>
      <c r="ST173" s="57"/>
      <c r="SU173" s="57"/>
      <c r="SV173" s="57"/>
      <c r="SW173" s="57"/>
      <c r="SX173" s="57"/>
      <c r="SY173" s="57"/>
      <c r="SZ173" s="57"/>
      <c r="TA173" s="57"/>
      <c r="TB173" s="57"/>
      <c r="TC173" s="57"/>
      <c r="TD173" s="57"/>
      <c r="TE173" s="57"/>
      <c r="TF173" s="57"/>
      <c r="TG173" s="57"/>
      <c r="TH173" s="57"/>
      <c r="TI173" s="57"/>
      <c r="TJ173" s="57"/>
      <c r="TK173" s="57"/>
      <c r="TL173" s="57"/>
      <c r="TM173" s="57"/>
      <c r="TN173" s="57"/>
      <c r="TO173" s="57"/>
      <c r="TP173" s="57"/>
      <c r="TQ173" s="57"/>
      <c r="TR173" s="57"/>
      <c r="TS173" s="57"/>
      <c r="TT173" s="57"/>
      <c r="TU173" s="57"/>
      <c r="TV173" s="57"/>
      <c r="TW173" s="57"/>
      <c r="TX173" s="57"/>
      <c r="TY173" s="57"/>
      <c r="TZ173" s="57"/>
      <c r="UA173" s="57"/>
      <c r="UB173" s="57"/>
      <c r="UC173" s="57"/>
      <c r="UD173" s="57"/>
      <c r="UE173" s="57"/>
      <c r="UF173" s="57"/>
      <c r="UG173" s="57"/>
      <c r="UH173" s="57"/>
      <c r="UI173" s="57"/>
      <c r="UJ173" s="57"/>
      <c r="UK173" s="57"/>
      <c r="UL173" s="57"/>
      <c r="UM173" s="57"/>
      <c r="UN173" s="57"/>
      <c r="UO173" s="57"/>
      <c r="UP173" s="57"/>
      <c r="UQ173" s="57"/>
      <c r="UR173" s="57"/>
      <c r="US173" s="57"/>
      <c r="UT173" s="57"/>
      <c r="UU173" s="57"/>
      <c r="UV173" s="57"/>
      <c r="UW173" s="57"/>
      <c r="UX173" s="57"/>
      <c r="UY173" s="57"/>
      <c r="UZ173" s="57"/>
      <c r="VA173" s="57"/>
      <c r="VB173" s="57"/>
      <c r="VC173" s="57"/>
      <c r="VD173" s="57"/>
      <c r="VE173" s="57"/>
      <c r="VF173" s="57"/>
      <c r="VG173" s="57"/>
      <c r="VH173" s="57"/>
      <c r="VI173" s="57"/>
      <c r="VJ173" s="57"/>
      <c r="VK173" s="57"/>
      <c r="VL173" s="57"/>
      <c r="VM173" s="57"/>
      <c r="VN173" s="57"/>
      <c r="VO173" s="57"/>
      <c r="VP173" s="57"/>
      <c r="VQ173" s="57"/>
      <c r="VR173" s="57"/>
      <c r="VS173" s="57"/>
      <c r="VT173" s="57"/>
      <c r="VU173" s="57"/>
      <c r="VV173" s="57"/>
      <c r="VW173" s="57"/>
      <c r="VX173" s="57"/>
      <c r="VY173" s="57"/>
      <c r="VZ173" s="57"/>
      <c r="WA173" s="57"/>
      <c r="WB173" s="57"/>
      <c r="WC173" s="57"/>
      <c r="WD173" s="57"/>
      <c r="WE173" s="57"/>
      <c r="WF173" s="57"/>
      <c r="WG173" s="57"/>
      <c r="WH173" s="57"/>
      <c r="WI173" s="57"/>
      <c r="WJ173" s="57"/>
      <c r="WK173" s="57"/>
      <c r="WL173" s="57"/>
      <c r="WM173" s="57"/>
      <c r="WN173" s="57"/>
      <c r="WO173" s="57"/>
      <c r="WP173" s="57"/>
      <c r="WQ173" s="57"/>
      <c r="WR173" s="57"/>
      <c r="WS173" s="57"/>
      <c r="WT173" s="57"/>
      <c r="WU173" s="57"/>
      <c r="WV173" s="57"/>
      <c r="WW173" s="57"/>
      <c r="WX173" s="57"/>
      <c r="WY173" s="57"/>
      <c r="WZ173" s="57"/>
      <c r="XA173" s="57"/>
      <c r="XB173" s="57"/>
      <c r="XC173" s="57"/>
      <c r="XD173" s="57"/>
      <c r="XE173" s="57"/>
      <c r="XF173" s="57"/>
      <c r="XG173" s="57"/>
      <c r="XH173" s="57"/>
      <c r="XI173" s="57"/>
      <c r="XJ173" s="57"/>
      <c r="XK173" s="57"/>
      <c r="XL173" s="57"/>
      <c r="XM173" s="57"/>
      <c r="XN173" s="57"/>
      <c r="XO173" s="57"/>
      <c r="XP173" s="57"/>
      <c r="XQ173" s="57"/>
      <c r="XR173" s="57"/>
      <c r="XS173" s="57"/>
      <c r="XT173" s="57"/>
      <c r="XU173" s="57"/>
      <c r="XV173" s="57"/>
      <c r="XW173" s="57"/>
      <c r="XX173" s="57"/>
      <c r="XY173" s="57"/>
      <c r="XZ173" s="57"/>
      <c r="YA173" s="57"/>
      <c r="YB173" s="57"/>
      <c r="YC173" s="57"/>
      <c r="YD173" s="57"/>
      <c r="YE173" s="57"/>
      <c r="YF173" s="57"/>
      <c r="YG173" s="57"/>
      <c r="YH173" s="57"/>
      <c r="YI173" s="57"/>
      <c r="YJ173" s="57"/>
      <c r="YK173" s="57"/>
      <c r="YL173" s="57"/>
      <c r="YM173" s="57"/>
      <c r="YN173" s="57"/>
      <c r="YO173" s="57"/>
      <c r="YP173" s="57"/>
      <c r="YQ173" s="57"/>
      <c r="YR173" s="57"/>
      <c r="YS173" s="57"/>
      <c r="YT173" s="57"/>
      <c r="YU173" s="57"/>
      <c r="YV173" s="57"/>
      <c r="YW173" s="57"/>
      <c r="YX173" s="57"/>
      <c r="YY173" s="57"/>
      <c r="YZ173" s="57"/>
      <c r="ZA173" s="57"/>
      <c r="ZB173" s="57"/>
      <c r="ZC173" s="57"/>
      <c r="ZD173" s="57"/>
      <c r="ZE173" s="57"/>
      <c r="ZF173" s="57"/>
      <c r="ZG173" s="57"/>
      <c r="ZH173" s="57"/>
      <c r="ZI173" s="57"/>
      <c r="ZJ173" s="57"/>
      <c r="ZK173" s="57"/>
      <c r="ZL173" s="57"/>
      <c r="ZM173" s="57"/>
      <c r="ZN173" s="57"/>
      <c r="ZO173" s="57"/>
      <c r="ZP173" s="57"/>
      <c r="ZQ173" s="57"/>
      <c r="ZR173" s="57"/>
      <c r="ZS173" s="57"/>
      <c r="ZT173" s="57"/>
      <c r="ZU173" s="57"/>
      <c r="ZV173" s="57"/>
      <c r="ZW173" s="57"/>
      <c r="ZX173" s="57"/>
      <c r="ZY173" s="57"/>
      <c r="ZZ173" s="57"/>
      <c r="AAA173" s="57"/>
      <c r="AAB173" s="57"/>
      <c r="AAC173" s="57"/>
      <c r="AAD173" s="57"/>
      <c r="AAE173" s="57"/>
      <c r="AAF173" s="57"/>
      <c r="AAG173" s="57"/>
      <c r="AAH173" s="57"/>
      <c r="AAI173" s="57"/>
      <c r="AAJ173" s="57"/>
      <c r="AAK173" s="57"/>
      <c r="AAL173" s="57"/>
      <c r="AAM173" s="57"/>
      <c r="AAN173" s="57"/>
      <c r="AAO173" s="57"/>
      <c r="AAP173" s="57"/>
      <c r="AAQ173" s="57"/>
      <c r="AAR173" s="57"/>
      <c r="AAS173" s="57"/>
      <c r="AAT173" s="57"/>
      <c r="AAU173" s="57"/>
      <c r="AAV173" s="57"/>
      <c r="AAW173" s="57"/>
      <c r="AAX173" s="57"/>
      <c r="AAY173" s="57"/>
      <c r="AAZ173" s="57"/>
      <c r="ABA173" s="57"/>
      <c r="ABB173" s="57"/>
      <c r="ABC173" s="57"/>
      <c r="ABD173" s="57"/>
      <c r="ABE173" s="57"/>
      <c r="ABF173" s="57"/>
      <c r="ABG173" s="57"/>
      <c r="ABH173" s="57"/>
      <c r="ABI173" s="57"/>
      <c r="ABJ173" s="57"/>
      <c r="ABK173" s="57"/>
      <c r="ABL173" s="57"/>
      <c r="ABM173" s="57"/>
      <c r="ABN173" s="57"/>
      <c r="ABO173" s="57"/>
      <c r="ABP173" s="57"/>
      <c r="ABQ173" s="57"/>
      <c r="ABR173" s="57"/>
      <c r="ABS173" s="57"/>
      <c r="ABT173" s="57"/>
      <c r="ABU173" s="57"/>
      <c r="ABV173" s="57"/>
      <c r="ABW173" s="57"/>
      <c r="ABX173" s="57"/>
      <c r="ABY173" s="57"/>
      <c r="ABZ173" s="57"/>
      <c r="ACA173" s="57"/>
      <c r="ACB173" s="57"/>
      <c r="ACC173" s="57"/>
      <c r="ACD173" s="57"/>
      <c r="ACE173" s="57"/>
      <c r="ACF173" s="57"/>
      <c r="ACG173" s="57"/>
      <c r="ACH173" s="57"/>
      <c r="ACI173" s="57"/>
      <c r="ACJ173" s="57"/>
      <c r="ACK173" s="57"/>
      <c r="ACL173" s="57"/>
      <c r="ACM173" s="57"/>
      <c r="ACN173" s="57"/>
      <c r="ACO173" s="57"/>
      <c r="ACP173" s="57"/>
      <c r="ACQ173" s="57"/>
      <c r="ACR173" s="57"/>
      <c r="ACS173" s="57"/>
      <c r="ACT173" s="57"/>
      <c r="ACU173" s="57"/>
      <c r="ACV173" s="57"/>
      <c r="ACW173" s="57"/>
      <c r="ACX173" s="57"/>
      <c r="ACY173" s="57"/>
      <c r="ACZ173" s="57"/>
      <c r="ADA173" s="57"/>
      <c r="ADB173" s="57"/>
      <c r="ADC173" s="57"/>
      <c r="ADD173" s="57"/>
      <c r="ADE173" s="57"/>
      <c r="ADF173" s="57"/>
      <c r="ADG173" s="57"/>
      <c r="ADH173" s="57"/>
      <c r="ADI173" s="57"/>
      <c r="ADJ173" s="57"/>
      <c r="ADK173" s="57"/>
      <c r="ADL173" s="57"/>
      <c r="ADM173" s="57"/>
      <c r="ADN173" s="57"/>
      <c r="ADO173" s="57"/>
      <c r="ADP173" s="57"/>
      <c r="ADQ173" s="57"/>
      <c r="ADR173" s="57"/>
      <c r="ADS173" s="57"/>
      <c r="ADT173" s="57"/>
      <c r="ADU173" s="57"/>
      <c r="ADV173" s="57"/>
      <c r="ADW173" s="57"/>
      <c r="ADX173" s="57"/>
      <c r="ADY173" s="57"/>
      <c r="ADZ173" s="57"/>
      <c r="AEA173" s="57"/>
      <c r="AEB173" s="57"/>
      <c r="AEC173" s="57"/>
      <c r="AED173" s="57"/>
      <c r="AEE173" s="57"/>
      <c r="AEF173" s="57"/>
      <c r="AEG173" s="57"/>
      <c r="AEH173" s="57"/>
      <c r="AEI173" s="57"/>
      <c r="AEJ173" s="57"/>
      <c r="AEK173" s="57"/>
      <c r="AEL173" s="57"/>
      <c r="AEM173" s="57"/>
      <c r="AEN173" s="57"/>
      <c r="AEO173" s="57"/>
      <c r="AEP173" s="57"/>
      <c r="AEQ173" s="57"/>
      <c r="AER173" s="57"/>
      <c r="AES173" s="57"/>
      <c r="AET173" s="57"/>
      <c r="AEU173" s="57"/>
      <c r="AEV173" s="57"/>
      <c r="AEW173" s="57"/>
      <c r="AEX173" s="57"/>
      <c r="AEY173" s="57"/>
      <c r="AEZ173" s="57"/>
      <c r="AFA173" s="57"/>
      <c r="AFB173" s="57"/>
      <c r="AFC173" s="57"/>
      <c r="AFD173" s="57"/>
      <c r="AFE173" s="57"/>
      <c r="AFF173" s="57"/>
      <c r="AFG173" s="57"/>
      <c r="AFH173" s="57"/>
      <c r="AFI173" s="57"/>
      <c r="AFJ173" s="57"/>
      <c r="AFK173" s="57"/>
      <c r="AFL173" s="57"/>
      <c r="AFM173" s="57"/>
      <c r="AFN173" s="57"/>
      <c r="AFO173" s="57"/>
      <c r="AFP173" s="57"/>
      <c r="AFQ173" s="57"/>
      <c r="AFR173" s="57"/>
      <c r="AFS173" s="57"/>
      <c r="AFT173" s="57"/>
      <c r="AFU173" s="57"/>
      <c r="AFV173" s="57"/>
      <c r="AFW173" s="57"/>
      <c r="AFX173" s="57"/>
      <c r="AFY173" s="57"/>
      <c r="AFZ173" s="57"/>
      <c r="AGA173" s="57"/>
      <c r="AGB173" s="57"/>
      <c r="AGC173" s="57"/>
      <c r="AGD173" s="57"/>
      <c r="AGE173" s="57"/>
      <c r="AGF173" s="57"/>
      <c r="AGG173" s="57"/>
      <c r="AGH173" s="57"/>
      <c r="AGI173" s="57"/>
      <c r="AGJ173" s="57"/>
      <c r="AGK173" s="57"/>
      <c r="AGL173" s="57"/>
      <c r="AGM173" s="57"/>
      <c r="AGN173" s="57"/>
      <c r="AGO173" s="57"/>
      <c r="AGP173" s="57"/>
      <c r="AGQ173" s="57"/>
      <c r="AGR173" s="57"/>
      <c r="AGS173" s="57"/>
      <c r="AGT173" s="57"/>
      <c r="AGU173" s="57"/>
      <c r="AGV173" s="57"/>
      <c r="AGW173" s="57"/>
      <c r="AGX173" s="57"/>
      <c r="AGY173" s="57"/>
      <c r="AGZ173" s="57"/>
      <c r="AHA173" s="57"/>
      <c r="AHB173" s="57"/>
      <c r="AHC173" s="57"/>
      <c r="AHD173" s="57"/>
      <c r="AHE173" s="57"/>
      <c r="AHF173" s="57"/>
      <c r="AHG173" s="57"/>
      <c r="AHH173" s="57"/>
      <c r="AHI173" s="57"/>
      <c r="AHJ173" s="57"/>
      <c r="AHK173" s="57"/>
      <c r="AHL173" s="57"/>
      <c r="AHM173" s="57"/>
      <c r="AHN173" s="57"/>
      <c r="AHO173" s="57"/>
      <c r="AHP173" s="57"/>
      <c r="AHQ173" s="57"/>
      <c r="AHR173" s="57"/>
      <c r="AHS173" s="57"/>
      <c r="AHT173" s="57"/>
      <c r="AHU173" s="57"/>
      <c r="AHV173" s="57"/>
      <c r="AHW173" s="57"/>
      <c r="AHX173" s="57"/>
      <c r="AHY173" s="57"/>
      <c r="AHZ173" s="57"/>
      <c r="AIA173" s="57"/>
      <c r="AIB173" s="57"/>
      <c r="AIC173" s="57"/>
      <c r="AID173" s="57"/>
      <c r="AIE173" s="57"/>
      <c r="AIF173" s="57"/>
      <c r="AIG173" s="57"/>
      <c r="AIH173" s="57"/>
      <c r="AII173" s="57"/>
      <c r="AIJ173" s="57"/>
      <c r="AIK173" s="57"/>
      <c r="AIL173" s="57"/>
      <c r="AIM173" s="57"/>
      <c r="AIN173" s="57"/>
      <c r="AIO173" s="57"/>
      <c r="AIP173" s="57"/>
      <c r="AIQ173" s="57"/>
      <c r="AIR173" s="57"/>
      <c r="AIS173" s="57"/>
      <c r="AIT173" s="57"/>
      <c r="AIU173" s="57"/>
      <c r="AIV173" s="57"/>
      <c r="AIW173" s="57"/>
      <c r="AIX173" s="57"/>
      <c r="AIY173" s="57"/>
      <c r="AIZ173" s="57"/>
      <c r="AJA173" s="57"/>
      <c r="AJB173" s="57"/>
      <c r="AJC173" s="57"/>
      <c r="AJD173" s="57"/>
      <c r="AJE173" s="57"/>
      <c r="AJF173" s="57"/>
      <c r="AJG173" s="57"/>
      <c r="AJH173" s="57"/>
      <c r="AJI173" s="57"/>
      <c r="AJJ173" s="57"/>
      <c r="AJK173" s="57"/>
      <c r="AJL173" s="57"/>
      <c r="AJM173" s="57"/>
      <c r="AJN173" s="57"/>
      <c r="AJO173" s="57"/>
      <c r="AJP173" s="57"/>
      <c r="AJQ173" s="57"/>
      <c r="AJR173" s="57"/>
      <c r="AJS173" s="57"/>
      <c r="AJT173" s="57"/>
      <c r="AJU173" s="57"/>
      <c r="AJV173" s="57"/>
      <c r="AJW173" s="57"/>
      <c r="AJX173" s="57"/>
      <c r="AJY173" s="57"/>
      <c r="AJZ173" s="57"/>
      <c r="AKA173" s="57"/>
      <c r="AKB173" s="57"/>
      <c r="AKC173" s="57"/>
      <c r="AKD173" s="57"/>
      <c r="AKE173" s="57"/>
      <c r="AKF173" s="57"/>
      <c r="AKG173" s="57"/>
      <c r="AKH173" s="57"/>
      <c r="AKI173" s="57"/>
      <c r="AKJ173" s="57"/>
      <c r="AKK173" s="57"/>
      <c r="AKL173" s="57"/>
      <c r="AKM173" s="57"/>
      <c r="AKN173" s="57"/>
      <c r="AKO173" s="57"/>
      <c r="AKP173" s="57"/>
      <c r="AKQ173" s="57"/>
      <c r="AKR173" s="57"/>
      <c r="AKS173" s="57"/>
      <c r="AKT173" s="57"/>
      <c r="AKU173" s="57"/>
      <c r="AKV173" s="57"/>
      <c r="AKW173" s="57"/>
      <c r="AKX173" s="57"/>
      <c r="AKY173" s="57"/>
      <c r="AKZ173" s="57"/>
      <c r="ALA173" s="57"/>
      <c r="ALB173" s="57"/>
      <c r="ALC173" s="57"/>
      <c r="ALD173" s="57"/>
    </row>
    <row r="174" spans="1:992" s="56" customFormat="1" ht="79.8" x14ac:dyDescent="0.2">
      <c r="A174" s="70" t="s">
        <v>412</v>
      </c>
      <c r="B174" s="82" t="s">
        <v>413</v>
      </c>
      <c r="C174" s="83" t="s">
        <v>414</v>
      </c>
      <c r="D174" s="84"/>
      <c r="E174" s="84"/>
      <c r="F174" s="84"/>
      <c r="G174" s="84"/>
      <c r="H174" s="8" t="str">
        <f t="shared" si="52"/>
        <v>X</v>
      </c>
      <c r="I174" s="9" t="str">
        <f t="shared" si="52"/>
        <v>X</v>
      </c>
      <c r="J174" s="8"/>
      <c r="K174" s="10"/>
      <c r="L174" s="9"/>
      <c r="M174" s="8" t="str">
        <f t="shared" si="53"/>
        <v>X</v>
      </c>
      <c r="N174" s="10" t="str">
        <f t="shared" si="53"/>
        <v>X</v>
      </c>
      <c r="O174" s="9" t="str">
        <f t="shared" si="53"/>
        <v>X</v>
      </c>
      <c r="P174" s="96" t="str">
        <f t="shared" si="53"/>
        <v>X</v>
      </c>
      <c r="Q174" s="10" t="str">
        <f t="shared" si="53"/>
        <v>X</v>
      </c>
      <c r="R174" s="9" t="str">
        <f t="shared" si="53"/>
        <v>X</v>
      </c>
      <c r="S174" s="11" t="str">
        <f t="shared" si="53"/>
        <v>X</v>
      </c>
      <c r="X174" s="57"/>
      <c r="Y174" s="57"/>
      <c r="Z174" s="57"/>
      <c r="AA174" s="57"/>
      <c r="AB174" s="57"/>
      <c r="AC174" s="57"/>
      <c r="AD174" s="57"/>
      <c r="AE174" s="57"/>
      <c r="AF174" s="57"/>
      <c r="AG174" s="57"/>
      <c r="AH174" s="57"/>
      <c r="AI174" s="57"/>
      <c r="AJ174" s="57"/>
      <c r="AK174" s="57"/>
      <c r="AL174" s="57"/>
      <c r="AM174" s="57"/>
      <c r="AN174" s="57"/>
      <c r="AO174" s="57"/>
      <c r="AP174" s="57"/>
      <c r="AQ174" s="57"/>
      <c r="AR174" s="57"/>
      <c r="AS174" s="57"/>
      <c r="AT174" s="57"/>
      <c r="AU174" s="57"/>
      <c r="AV174" s="57"/>
      <c r="AW174" s="57"/>
      <c r="AX174" s="57"/>
      <c r="AY174" s="57"/>
      <c r="AZ174" s="57"/>
      <c r="BA174" s="57"/>
      <c r="BB174" s="57"/>
      <c r="BC174" s="57"/>
      <c r="BD174" s="57"/>
      <c r="BE174" s="57"/>
      <c r="BF174" s="57"/>
      <c r="BG174" s="57"/>
      <c r="BH174" s="57"/>
      <c r="BI174" s="57"/>
      <c r="BJ174" s="57"/>
      <c r="BK174" s="57"/>
      <c r="BL174" s="57"/>
      <c r="BM174" s="57"/>
      <c r="BN174" s="57"/>
      <c r="BO174" s="57"/>
      <c r="BP174" s="57"/>
      <c r="BQ174" s="57"/>
      <c r="BR174" s="57"/>
      <c r="BS174" s="57"/>
      <c r="BT174" s="57"/>
      <c r="BU174" s="57"/>
      <c r="BV174" s="57"/>
      <c r="BW174" s="57"/>
      <c r="BX174" s="57"/>
      <c r="BY174" s="57"/>
      <c r="BZ174" s="57"/>
      <c r="CA174" s="57"/>
      <c r="CB174" s="57"/>
      <c r="CC174" s="57"/>
      <c r="CD174" s="57"/>
      <c r="CE174" s="57"/>
      <c r="CF174" s="57"/>
      <c r="CG174" s="57"/>
      <c r="CH174" s="57"/>
      <c r="CI174" s="57"/>
      <c r="CJ174" s="57"/>
      <c r="CK174" s="57"/>
      <c r="CL174" s="57"/>
      <c r="CM174" s="57"/>
      <c r="CN174" s="57"/>
      <c r="CO174" s="57"/>
      <c r="CP174" s="57"/>
      <c r="CQ174" s="57"/>
      <c r="CR174" s="57"/>
      <c r="CS174" s="57"/>
      <c r="CT174" s="57"/>
      <c r="CU174" s="57"/>
      <c r="CV174" s="57"/>
      <c r="CW174" s="57"/>
      <c r="CX174" s="57"/>
      <c r="CY174" s="57"/>
      <c r="CZ174" s="57"/>
      <c r="DA174" s="57"/>
      <c r="DB174" s="57"/>
      <c r="DC174" s="57"/>
      <c r="DD174" s="57"/>
      <c r="DE174" s="57"/>
      <c r="DF174" s="57"/>
      <c r="DG174" s="57"/>
      <c r="DH174" s="57"/>
      <c r="DI174" s="57"/>
      <c r="DJ174" s="57"/>
      <c r="DK174" s="57"/>
      <c r="DL174" s="57"/>
      <c r="DM174" s="57"/>
      <c r="DN174" s="57"/>
      <c r="DO174" s="57"/>
      <c r="DP174" s="57"/>
      <c r="DQ174" s="57"/>
      <c r="DR174" s="57"/>
      <c r="DS174" s="57"/>
      <c r="DT174" s="57"/>
      <c r="DU174" s="57"/>
      <c r="DV174" s="57"/>
      <c r="DW174" s="57"/>
      <c r="DX174" s="57"/>
      <c r="DY174" s="57"/>
      <c r="DZ174" s="57"/>
      <c r="EA174" s="57"/>
      <c r="EB174" s="57"/>
      <c r="EC174" s="57"/>
      <c r="ED174" s="57"/>
      <c r="EE174" s="57"/>
      <c r="EF174" s="57"/>
      <c r="EG174" s="57"/>
      <c r="EH174" s="57"/>
      <c r="EI174" s="57"/>
      <c r="EJ174" s="57"/>
      <c r="EK174" s="57"/>
      <c r="EL174" s="57"/>
      <c r="EM174" s="57"/>
      <c r="EN174" s="57"/>
      <c r="EO174" s="57"/>
      <c r="EP174" s="57"/>
      <c r="EQ174" s="57"/>
      <c r="ER174" s="57"/>
      <c r="ES174" s="57"/>
      <c r="ET174" s="57"/>
      <c r="EU174" s="57"/>
      <c r="EV174" s="57"/>
      <c r="EW174" s="57"/>
      <c r="EX174" s="57"/>
      <c r="EY174" s="57"/>
      <c r="EZ174" s="57"/>
      <c r="FA174" s="57"/>
      <c r="FB174" s="57"/>
      <c r="FC174" s="57"/>
      <c r="FD174" s="57"/>
      <c r="FE174" s="57"/>
      <c r="FF174" s="57"/>
      <c r="FG174" s="57"/>
      <c r="FH174" s="57"/>
      <c r="FI174" s="57"/>
      <c r="FJ174" s="57"/>
      <c r="FK174" s="57"/>
      <c r="FL174" s="57"/>
      <c r="FM174" s="57"/>
      <c r="FN174" s="57"/>
      <c r="FO174" s="57"/>
      <c r="FP174" s="57"/>
      <c r="FQ174" s="57"/>
      <c r="FR174" s="57"/>
      <c r="FS174" s="57"/>
      <c r="FT174" s="57"/>
      <c r="FU174" s="57"/>
      <c r="FV174" s="57"/>
      <c r="FW174" s="57"/>
      <c r="FX174" s="57"/>
      <c r="FY174" s="57"/>
      <c r="FZ174" s="57"/>
      <c r="GA174" s="57"/>
      <c r="GB174" s="57"/>
      <c r="GC174" s="57"/>
      <c r="GD174" s="57"/>
      <c r="GE174" s="57"/>
      <c r="GF174" s="57"/>
      <c r="GG174" s="57"/>
      <c r="GH174" s="57"/>
      <c r="GI174" s="57"/>
      <c r="GJ174" s="57"/>
      <c r="GK174" s="57"/>
      <c r="GL174" s="57"/>
      <c r="GM174" s="57"/>
      <c r="GN174" s="57"/>
      <c r="GO174" s="57"/>
      <c r="GP174" s="57"/>
      <c r="GQ174" s="57"/>
      <c r="GR174" s="57"/>
      <c r="GS174" s="57"/>
      <c r="GT174" s="57"/>
      <c r="GU174" s="57"/>
      <c r="GV174" s="57"/>
      <c r="GW174" s="57"/>
      <c r="GX174" s="57"/>
      <c r="GY174" s="57"/>
      <c r="GZ174" s="57"/>
      <c r="HA174" s="57"/>
      <c r="HB174" s="57"/>
      <c r="HC174" s="57"/>
      <c r="HD174" s="57"/>
      <c r="HE174" s="57"/>
      <c r="HF174" s="57"/>
      <c r="HG174" s="57"/>
      <c r="HH174" s="57"/>
      <c r="HI174" s="57"/>
      <c r="HJ174" s="57"/>
      <c r="HK174" s="57"/>
      <c r="HL174" s="57"/>
      <c r="HM174" s="57"/>
      <c r="HN174" s="57"/>
      <c r="HO174" s="57"/>
      <c r="HP174" s="57"/>
      <c r="HQ174" s="57"/>
      <c r="HR174" s="57"/>
      <c r="HS174" s="57"/>
      <c r="HT174" s="57"/>
      <c r="HU174" s="57"/>
      <c r="HV174" s="57"/>
      <c r="HW174" s="57"/>
      <c r="HX174" s="57"/>
      <c r="HY174" s="57"/>
      <c r="HZ174" s="57"/>
      <c r="IA174" s="57"/>
      <c r="IB174" s="57"/>
      <c r="IC174" s="57"/>
      <c r="ID174" s="57"/>
      <c r="IE174" s="57"/>
      <c r="IF174" s="57"/>
      <c r="IG174" s="57"/>
      <c r="IH174" s="57"/>
      <c r="II174" s="57"/>
      <c r="IJ174" s="57"/>
      <c r="IK174" s="57"/>
      <c r="IL174" s="57"/>
      <c r="IM174" s="57"/>
      <c r="IN174" s="57"/>
      <c r="IO174" s="57"/>
      <c r="IP174" s="57"/>
      <c r="IQ174" s="57"/>
      <c r="IR174" s="57"/>
      <c r="IS174" s="57"/>
      <c r="IT174" s="57"/>
      <c r="IU174" s="57"/>
      <c r="IV174" s="57"/>
      <c r="IW174" s="57"/>
      <c r="IX174" s="57"/>
      <c r="IY174" s="57"/>
      <c r="IZ174" s="57"/>
      <c r="JA174" s="57"/>
      <c r="JB174" s="57"/>
      <c r="JC174" s="57"/>
      <c r="JD174" s="57"/>
      <c r="JE174" s="57"/>
      <c r="JF174" s="57"/>
      <c r="JG174" s="57"/>
      <c r="JH174" s="57"/>
      <c r="JI174" s="57"/>
      <c r="JJ174" s="57"/>
      <c r="JK174" s="57"/>
      <c r="JL174" s="57"/>
      <c r="JM174" s="57"/>
      <c r="JN174" s="57"/>
      <c r="JO174" s="57"/>
      <c r="JP174" s="57"/>
      <c r="JQ174" s="57"/>
      <c r="JR174" s="57"/>
      <c r="JS174" s="57"/>
      <c r="JT174" s="57"/>
      <c r="JU174" s="57"/>
      <c r="JV174" s="57"/>
      <c r="JW174" s="57"/>
      <c r="JX174" s="57"/>
      <c r="JY174" s="57"/>
      <c r="JZ174" s="57"/>
      <c r="KA174" s="57"/>
      <c r="KB174" s="57"/>
      <c r="KC174" s="57"/>
      <c r="KD174" s="57"/>
      <c r="KE174" s="57"/>
      <c r="KF174" s="57"/>
      <c r="KG174" s="57"/>
      <c r="KH174" s="57"/>
      <c r="KI174" s="57"/>
      <c r="KJ174" s="57"/>
      <c r="KK174" s="57"/>
      <c r="KL174" s="57"/>
      <c r="KM174" s="57"/>
      <c r="KN174" s="57"/>
      <c r="KO174" s="57"/>
      <c r="KP174" s="57"/>
      <c r="KQ174" s="57"/>
      <c r="KR174" s="57"/>
      <c r="KS174" s="57"/>
      <c r="KT174" s="57"/>
      <c r="KU174" s="57"/>
      <c r="KV174" s="57"/>
      <c r="KW174" s="57"/>
      <c r="KX174" s="57"/>
      <c r="KY174" s="57"/>
      <c r="KZ174" s="57"/>
      <c r="LA174" s="57"/>
      <c r="LB174" s="57"/>
      <c r="LC174" s="57"/>
      <c r="LD174" s="57"/>
      <c r="LE174" s="57"/>
      <c r="LF174" s="57"/>
      <c r="LG174" s="57"/>
      <c r="LH174" s="57"/>
      <c r="LI174" s="57"/>
      <c r="LJ174" s="57"/>
      <c r="LK174" s="57"/>
      <c r="LL174" s="57"/>
      <c r="LM174" s="57"/>
      <c r="LN174" s="57"/>
      <c r="LO174" s="57"/>
      <c r="LP174" s="57"/>
      <c r="LQ174" s="57"/>
      <c r="LR174" s="57"/>
      <c r="LS174" s="57"/>
      <c r="LT174" s="57"/>
      <c r="LU174" s="57"/>
      <c r="LV174" s="57"/>
      <c r="LW174" s="57"/>
      <c r="LX174" s="57"/>
      <c r="LY174" s="57"/>
      <c r="LZ174" s="57"/>
      <c r="MA174" s="57"/>
      <c r="MB174" s="57"/>
      <c r="MC174" s="57"/>
      <c r="MD174" s="57"/>
      <c r="ME174" s="57"/>
      <c r="MF174" s="57"/>
      <c r="MG174" s="57"/>
      <c r="MH174" s="57"/>
      <c r="MI174" s="57"/>
      <c r="MJ174" s="57"/>
      <c r="MK174" s="57"/>
      <c r="ML174" s="57"/>
      <c r="MM174" s="57"/>
      <c r="MN174" s="57"/>
      <c r="MO174" s="57"/>
      <c r="MP174" s="57"/>
      <c r="MQ174" s="57"/>
      <c r="MR174" s="57"/>
      <c r="MS174" s="57"/>
      <c r="MT174" s="57"/>
      <c r="MU174" s="57"/>
      <c r="MV174" s="57"/>
      <c r="MW174" s="57"/>
      <c r="MX174" s="57"/>
      <c r="MY174" s="57"/>
      <c r="MZ174" s="57"/>
      <c r="NA174" s="57"/>
      <c r="NB174" s="57"/>
      <c r="NC174" s="57"/>
      <c r="ND174" s="57"/>
      <c r="NE174" s="57"/>
      <c r="NF174" s="57"/>
      <c r="NG174" s="57"/>
      <c r="NH174" s="57"/>
      <c r="NI174" s="57"/>
      <c r="NJ174" s="57"/>
      <c r="NK174" s="57"/>
      <c r="NL174" s="57"/>
      <c r="NM174" s="57"/>
      <c r="NN174" s="57"/>
      <c r="NO174" s="57"/>
      <c r="NP174" s="57"/>
      <c r="NQ174" s="57"/>
      <c r="NR174" s="57"/>
      <c r="NS174" s="57"/>
      <c r="NT174" s="57"/>
      <c r="NU174" s="57"/>
      <c r="NV174" s="57"/>
      <c r="NW174" s="57"/>
      <c r="NX174" s="57"/>
      <c r="NY174" s="57"/>
      <c r="NZ174" s="57"/>
      <c r="OA174" s="57"/>
      <c r="OB174" s="57"/>
      <c r="OC174" s="57"/>
      <c r="OD174" s="57"/>
      <c r="OE174" s="57"/>
      <c r="OF174" s="57"/>
      <c r="OG174" s="57"/>
      <c r="OH174" s="57"/>
      <c r="OI174" s="57"/>
      <c r="OJ174" s="57"/>
      <c r="OK174" s="57"/>
      <c r="OL174" s="57"/>
      <c r="OM174" s="57"/>
      <c r="ON174" s="57"/>
      <c r="OO174" s="57"/>
      <c r="OP174" s="57"/>
      <c r="OQ174" s="57"/>
      <c r="OR174" s="57"/>
      <c r="OS174" s="57"/>
      <c r="OT174" s="57"/>
      <c r="OU174" s="57"/>
      <c r="OV174" s="57"/>
      <c r="OW174" s="57"/>
      <c r="OX174" s="57"/>
      <c r="OY174" s="57"/>
      <c r="OZ174" s="57"/>
      <c r="PA174" s="57"/>
      <c r="PB174" s="57"/>
      <c r="PC174" s="57"/>
      <c r="PD174" s="57"/>
      <c r="PE174" s="57"/>
      <c r="PF174" s="57"/>
      <c r="PG174" s="57"/>
      <c r="PH174" s="57"/>
      <c r="PI174" s="57"/>
      <c r="PJ174" s="57"/>
      <c r="PK174" s="57"/>
      <c r="PL174" s="57"/>
      <c r="PM174" s="57"/>
      <c r="PN174" s="57"/>
      <c r="PO174" s="57"/>
      <c r="PP174" s="57"/>
      <c r="PQ174" s="57"/>
      <c r="PR174" s="57"/>
      <c r="PS174" s="57"/>
      <c r="PT174" s="57"/>
      <c r="PU174" s="57"/>
      <c r="PV174" s="57"/>
      <c r="PW174" s="57"/>
      <c r="PX174" s="57"/>
      <c r="PY174" s="57"/>
      <c r="PZ174" s="57"/>
      <c r="QA174" s="57"/>
      <c r="QB174" s="57"/>
      <c r="QC174" s="57"/>
      <c r="QD174" s="57"/>
      <c r="QE174" s="57"/>
      <c r="QF174" s="57"/>
      <c r="QG174" s="57"/>
      <c r="QH174" s="57"/>
      <c r="QI174" s="57"/>
      <c r="QJ174" s="57"/>
      <c r="QK174" s="57"/>
      <c r="QL174" s="57"/>
      <c r="QM174" s="57"/>
      <c r="QN174" s="57"/>
      <c r="QO174" s="57"/>
      <c r="QP174" s="57"/>
      <c r="QQ174" s="57"/>
      <c r="QR174" s="57"/>
      <c r="QS174" s="57"/>
      <c r="QT174" s="57"/>
      <c r="QU174" s="57"/>
      <c r="QV174" s="57"/>
      <c r="QW174" s="57"/>
      <c r="QX174" s="57"/>
      <c r="QY174" s="57"/>
      <c r="QZ174" s="57"/>
      <c r="RA174" s="57"/>
      <c r="RB174" s="57"/>
      <c r="RC174" s="57"/>
      <c r="RD174" s="57"/>
      <c r="RE174" s="57"/>
      <c r="RF174" s="57"/>
      <c r="RG174" s="57"/>
      <c r="RH174" s="57"/>
      <c r="RI174" s="57"/>
      <c r="RJ174" s="57"/>
      <c r="RK174" s="57"/>
      <c r="RL174" s="57"/>
      <c r="RM174" s="57"/>
      <c r="RN174" s="57"/>
      <c r="RO174" s="57"/>
      <c r="RP174" s="57"/>
      <c r="RQ174" s="57"/>
      <c r="RR174" s="57"/>
      <c r="RS174" s="57"/>
      <c r="RT174" s="57"/>
      <c r="RU174" s="57"/>
      <c r="RV174" s="57"/>
      <c r="RW174" s="57"/>
      <c r="RX174" s="57"/>
      <c r="RY174" s="57"/>
      <c r="RZ174" s="57"/>
      <c r="SA174" s="57"/>
      <c r="SB174" s="57"/>
      <c r="SC174" s="57"/>
      <c r="SD174" s="57"/>
      <c r="SE174" s="57"/>
      <c r="SF174" s="57"/>
      <c r="SG174" s="57"/>
      <c r="SH174" s="57"/>
      <c r="SI174" s="57"/>
      <c r="SJ174" s="57"/>
      <c r="SK174" s="57"/>
      <c r="SL174" s="57"/>
      <c r="SM174" s="57"/>
      <c r="SN174" s="57"/>
      <c r="SO174" s="57"/>
      <c r="SP174" s="57"/>
      <c r="SQ174" s="57"/>
      <c r="SR174" s="57"/>
      <c r="SS174" s="57"/>
      <c r="ST174" s="57"/>
      <c r="SU174" s="57"/>
      <c r="SV174" s="57"/>
      <c r="SW174" s="57"/>
      <c r="SX174" s="57"/>
      <c r="SY174" s="57"/>
      <c r="SZ174" s="57"/>
      <c r="TA174" s="57"/>
      <c r="TB174" s="57"/>
      <c r="TC174" s="57"/>
      <c r="TD174" s="57"/>
      <c r="TE174" s="57"/>
      <c r="TF174" s="57"/>
      <c r="TG174" s="57"/>
      <c r="TH174" s="57"/>
      <c r="TI174" s="57"/>
      <c r="TJ174" s="57"/>
      <c r="TK174" s="57"/>
      <c r="TL174" s="57"/>
      <c r="TM174" s="57"/>
      <c r="TN174" s="57"/>
      <c r="TO174" s="57"/>
      <c r="TP174" s="57"/>
      <c r="TQ174" s="57"/>
      <c r="TR174" s="57"/>
      <c r="TS174" s="57"/>
      <c r="TT174" s="57"/>
      <c r="TU174" s="57"/>
      <c r="TV174" s="57"/>
      <c r="TW174" s="57"/>
      <c r="TX174" s="57"/>
      <c r="TY174" s="57"/>
      <c r="TZ174" s="57"/>
      <c r="UA174" s="57"/>
      <c r="UB174" s="57"/>
      <c r="UC174" s="57"/>
      <c r="UD174" s="57"/>
      <c r="UE174" s="57"/>
      <c r="UF174" s="57"/>
      <c r="UG174" s="57"/>
      <c r="UH174" s="57"/>
      <c r="UI174" s="57"/>
      <c r="UJ174" s="57"/>
      <c r="UK174" s="57"/>
      <c r="UL174" s="57"/>
      <c r="UM174" s="57"/>
      <c r="UN174" s="57"/>
      <c r="UO174" s="57"/>
      <c r="UP174" s="57"/>
      <c r="UQ174" s="57"/>
      <c r="UR174" s="57"/>
      <c r="US174" s="57"/>
      <c r="UT174" s="57"/>
      <c r="UU174" s="57"/>
      <c r="UV174" s="57"/>
      <c r="UW174" s="57"/>
      <c r="UX174" s="57"/>
      <c r="UY174" s="57"/>
      <c r="UZ174" s="57"/>
      <c r="VA174" s="57"/>
      <c r="VB174" s="57"/>
      <c r="VC174" s="57"/>
      <c r="VD174" s="57"/>
      <c r="VE174" s="57"/>
      <c r="VF174" s="57"/>
      <c r="VG174" s="57"/>
      <c r="VH174" s="57"/>
      <c r="VI174" s="57"/>
      <c r="VJ174" s="57"/>
      <c r="VK174" s="57"/>
      <c r="VL174" s="57"/>
      <c r="VM174" s="57"/>
      <c r="VN174" s="57"/>
      <c r="VO174" s="57"/>
      <c r="VP174" s="57"/>
      <c r="VQ174" s="57"/>
      <c r="VR174" s="57"/>
      <c r="VS174" s="57"/>
      <c r="VT174" s="57"/>
      <c r="VU174" s="57"/>
      <c r="VV174" s="57"/>
      <c r="VW174" s="57"/>
      <c r="VX174" s="57"/>
      <c r="VY174" s="57"/>
      <c r="VZ174" s="57"/>
      <c r="WA174" s="57"/>
      <c r="WB174" s="57"/>
      <c r="WC174" s="57"/>
      <c r="WD174" s="57"/>
      <c r="WE174" s="57"/>
      <c r="WF174" s="57"/>
      <c r="WG174" s="57"/>
      <c r="WH174" s="57"/>
      <c r="WI174" s="57"/>
      <c r="WJ174" s="57"/>
      <c r="WK174" s="57"/>
      <c r="WL174" s="57"/>
      <c r="WM174" s="57"/>
      <c r="WN174" s="57"/>
      <c r="WO174" s="57"/>
      <c r="WP174" s="57"/>
      <c r="WQ174" s="57"/>
      <c r="WR174" s="57"/>
      <c r="WS174" s="57"/>
      <c r="WT174" s="57"/>
      <c r="WU174" s="57"/>
      <c r="WV174" s="57"/>
      <c r="WW174" s="57"/>
      <c r="WX174" s="57"/>
      <c r="WY174" s="57"/>
      <c r="WZ174" s="57"/>
      <c r="XA174" s="57"/>
      <c r="XB174" s="57"/>
      <c r="XC174" s="57"/>
      <c r="XD174" s="57"/>
      <c r="XE174" s="57"/>
      <c r="XF174" s="57"/>
      <c r="XG174" s="57"/>
      <c r="XH174" s="57"/>
      <c r="XI174" s="57"/>
      <c r="XJ174" s="57"/>
      <c r="XK174" s="57"/>
      <c r="XL174" s="57"/>
      <c r="XM174" s="57"/>
      <c r="XN174" s="57"/>
      <c r="XO174" s="57"/>
      <c r="XP174" s="57"/>
      <c r="XQ174" s="57"/>
      <c r="XR174" s="57"/>
      <c r="XS174" s="57"/>
      <c r="XT174" s="57"/>
      <c r="XU174" s="57"/>
      <c r="XV174" s="57"/>
      <c r="XW174" s="57"/>
      <c r="XX174" s="57"/>
      <c r="XY174" s="57"/>
      <c r="XZ174" s="57"/>
      <c r="YA174" s="57"/>
      <c r="YB174" s="57"/>
      <c r="YC174" s="57"/>
      <c r="YD174" s="57"/>
      <c r="YE174" s="57"/>
      <c r="YF174" s="57"/>
      <c r="YG174" s="57"/>
      <c r="YH174" s="57"/>
      <c r="YI174" s="57"/>
      <c r="YJ174" s="57"/>
      <c r="YK174" s="57"/>
      <c r="YL174" s="57"/>
      <c r="YM174" s="57"/>
      <c r="YN174" s="57"/>
      <c r="YO174" s="57"/>
      <c r="YP174" s="57"/>
      <c r="YQ174" s="57"/>
      <c r="YR174" s="57"/>
      <c r="YS174" s="57"/>
      <c r="YT174" s="57"/>
      <c r="YU174" s="57"/>
      <c r="YV174" s="57"/>
      <c r="YW174" s="57"/>
      <c r="YX174" s="57"/>
      <c r="YY174" s="57"/>
      <c r="YZ174" s="57"/>
      <c r="ZA174" s="57"/>
      <c r="ZB174" s="57"/>
      <c r="ZC174" s="57"/>
      <c r="ZD174" s="57"/>
      <c r="ZE174" s="57"/>
      <c r="ZF174" s="57"/>
      <c r="ZG174" s="57"/>
      <c r="ZH174" s="57"/>
      <c r="ZI174" s="57"/>
      <c r="ZJ174" s="57"/>
      <c r="ZK174" s="57"/>
      <c r="ZL174" s="57"/>
      <c r="ZM174" s="57"/>
      <c r="ZN174" s="57"/>
      <c r="ZO174" s="57"/>
      <c r="ZP174" s="57"/>
      <c r="ZQ174" s="57"/>
      <c r="ZR174" s="57"/>
      <c r="ZS174" s="57"/>
      <c r="ZT174" s="57"/>
      <c r="ZU174" s="57"/>
      <c r="ZV174" s="57"/>
      <c r="ZW174" s="57"/>
      <c r="ZX174" s="57"/>
      <c r="ZY174" s="57"/>
      <c r="ZZ174" s="57"/>
      <c r="AAA174" s="57"/>
      <c r="AAB174" s="57"/>
      <c r="AAC174" s="57"/>
      <c r="AAD174" s="57"/>
      <c r="AAE174" s="57"/>
      <c r="AAF174" s="57"/>
      <c r="AAG174" s="57"/>
      <c r="AAH174" s="57"/>
      <c r="AAI174" s="57"/>
      <c r="AAJ174" s="57"/>
      <c r="AAK174" s="57"/>
      <c r="AAL174" s="57"/>
      <c r="AAM174" s="57"/>
      <c r="AAN174" s="57"/>
      <c r="AAO174" s="57"/>
      <c r="AAP174" s="57"/>
      <c r="AAQ174" s="57"/>
      <c r="AAR174" s="57"/>
      <c r="AAS174" s="57"/>
      <c r="AAT174" s="57"/>
      <c r="AAU174" s="57"/>
      <c r="AAV174" s="57"/>
      <c r="AAW174" s="57"/>
      <c r="AAX174" s="57"/>
      <c r="AAY174" s="57"/>
      <c r="AAZ174" s="57"/>
      <c r="ABA174" s="57"/>
      <c r="ABB174" s="57"/>
      <c r="ABC174" s="57"/>
      <c r="ABD174" s="57"/>
      <c r="ABE174" s="57"/>
      <c r="ABF174" s="57"/>
      <c r="ABG174" s="57"/>
      <c r="ABH174" s="57"/>
      <c r="ABI174" s="57"/>
      <c r="ABJ174" s="57"/>
      <c r="ABK174" s="57"/>
      <c r="ABL174" s="57"/>
      <c r="ABM174" s="57"/>
      <c r="ABN174" s="57"/>
      <c r="ABO174" s="57"/>
      <c r="ABP174" s="57"/>
      <c r="ABQ174" s="57"/>
      <c r="ABR174" s="57"/>
      <c r="ABS174" s="57"/>
      <c r="ABT174" s="57"/>
      <c r="ABU174" s="57"/>
      <c r="ABV174" s="57"/>
      <c r="ABW174" s="57"/>
      <c r="ABX174" s="57"/>
      <c r="ABY174" s="57"/>
      <c r="ABZ174" s="57"/>
      <c r="ACA174" s="57"/>
      <c r="ACB174" s="57"/>
      <c r="ACC174" s="57"/>
      <c r="ACD174" s="57"/>
      <c r="ACE174" s="57"/>
      <c r="ACF174" s="57"/>
      <c r="ACG174" s="57"/>
      <c r="ACH174" s="57"/>
      <c r="ACI174" s="57"/>
      <c r="ACJ174" s="57"/>
      <c r="ACK174" s="57"/>
      <c r="ACL174" s="57"/>
      <c r="ACM174" s="57"/>
      <c r="ACN174" s="57"/>
      <c r="ACO174" s="57"/>
      <c r="ACP174" s="57"/>
      <c r="ACQ174" s="57"/>
      <c r="ACR174" s="57"/>
      <c r="ACS174" s="57"/>
      <c r="ACT174" s="57"/>
      <c r="ACU174" s="57"/>
      <c r="ACV174" s="57"/>
      <c r="ACW174" s="57"/>
      <c r="ACX174" s="57"/>
      <c r="ACY174" s="57"/>
      <c r="ACZ174" s="57"/>
      <c r="ADA174" s="57"/>
      <c r="ADB174" s="57"/>
      <c r="ADC174" s="57"/>
      <c r="ADD174" s="57"/>
      <c r="ADE174" s="57"/>
      <c r="ADF174" s="57"/>
      <c r="ADG174" s="57"/>
      <c r="ADH174" s="57"/>
      <c r="ADI174" s="57"/>
      <c r="ADJ174" s="57"/>
      <c r="ADK174" s="57"/>
      <c r="ADL174" s="57"/>
      <c r="ADM174" s="57"/>
      <c r="ADN174" s="57"/>
      <c r="ADO174" s="57"/>
      <c r="ADP174" s="57"/>
      <c r="ADQ174" s="57"/>
      <c r="ADR174" s="57"/>
      <c r="ADS174" s="57"/>
      <c r="ADT174" s="57"/>
      <c r="ADU174" s="57"/>
      <c r="ADV174" s="57"/>
      <c r="ADW174" s="57"/>
      <c r="ADX174" s="57"/>
      <c r="ADY174" s="57"/>
      <c r="ADZ174" s="57"/>
      <c r="AEA174" s="57"/>
      <c r="AEB174" s="57"/>
      <c r="AEC174" s="57"/>
      <c r="AED174" s="57"/>
      <c r="AEE174" s="57"/>
      <c r="AEF174" s="57"/>
      <c r="AEG174" s="57"/>
      <c r="AEH174" s="57"/>
      <c r="AEI174" s="57"/>
      <c r="AEJ174" s="57"/>
      <c r="AEK174" s="57"/>
      <c r="AEL174" s="57"/>
      <c r="AEM174" s="57"/>
      <c r="AEN174" s="57"/>
      <c r="AEO174" s="57"/>
      <c r="AEP174" s="57"/>
      <c r="AEQ174" s="57"/>
      <c r="AER174" s="57"/>
      <c r="AES174" s="57"/>
      <c r="AET174" s="57"/>
      <c r="AEU174" s="57"/>
      <c r="AEV174" s="57"/>
      <c r="AEW174" s="57"/>
      <c r="AEX174" s="57"/>
      <c r="AEY174" s="57"/>
      <c r="AEZ174" s="57"/>
      <c r="AFA174" s="57"/>
      <c r="AFB174" s="57"/>
      <c r="AFC174" s="57"/>
      <c r="AFD174" s="57"/>
      <c r="AFE174" s="57"/>
      <c r="AFF174" s="57"/>
      <c r="AFG174" s="57"/>
      <c r="AFH174" s="57"/>
      <c r="AFI174" s="57"/>
      <c r="AFJ174" s="57"/>
      <c r="AFK174" s="57"/>
      <c r="AFL174" s="57"/>
      <c r="AFM174" s="57"/>
      <c r="AFN174" s="57"/>
      <c r="AFO174" s="57"/>
      <c r="AFP174" s="57"/>
      <c r="AFQ174" s="57"/>
      <c r="AFR174" s="57"/>
      <c r="AFS174" s="57"/>
      <c r="AFT174" s="57"/>
      <c r="AFU174" s="57"/>
      <c r="AFV174" s="57"/>
      <c r="AFW174" s="57"/>
      <c r="AFX174" s="57"/>
      <c r="AFY174" s="57"/>
      <c r="AFZ174" s="57"/>
      <c r="AGA174" s="57"/>
      <c r="AGB174" s="57"/>
      <c r="AGC174" s="57"/>
      <c r="AGD174" s="57"/>
      <c r="AGE174" s="57"/>
      <c r="AGF174" s="57"/>
      <c r="AGG174" s="57"/>
      <c r="AGH174" s="57"/>
      <c r="AGI174" s="57"/>
      <c r="AGJ174" s="57"/>
      <c r="AGK174" s="57"/>
      <c r="AGL174" s="57"/>
      <c r="AGM174" s="57"/>
      <c r="AGN174" s="57"/>
      <c r="AGO174" s="57"/>
      <c r="AGP174" s="57"/>
      <c r="AGQ174" s="57"/>
      <c r="AGR174" s="57"/>
      <c r="AGS174" s="57"/>
      <c r="AGT174" s="57"/>
      <c r="AGU174" s="57"/>
      <c r="AGV174" s="57"/>
      <c r="AGW174" s="57"/>
      <c r="AGX174" s="57"/>
      <c r="AGY174" s="57"/>
      <c r="AGZ174" s="57"/>
      <c r="AHA174" s="57"/>
      <c r="AHB174" s="57"/>
      <c r="AHC174" s="57"/>
      <c r="AHD174" s="57"/>
      <c r="AHE174" s="57"/>
      <c r="AHF174" s="57"/>
      <c r="AHG174" s="57"/>
      <c r="AHH174" s="57"/>
      <c r="AHI174" s="57"/>
      <c r="AHJ174" s="57"/>
      <c r="AHK174" s="57"/>
      <c r="AHL174" s="57"/>
      <c r="AHM174" s="57"/>
      <c r="AHN174" s="57"/>
      <c r="AHO174" s="57"/>
      <c r="AHP174" s="57"/>
      <c r="AHQ174" s="57"/>
      <c r="AHR174" s="57"/>
      <c r="AHS174" s="57"/>
      <c r="AHT174" s="57"/>
      <c r="AHU174" s="57"/>
      <c r="AHV174" s="57"/>
      <c r="AHW174" s="57"/>
      <c r="AHX174" s="57"/>
      <c r="AHY174" s="57"/>
      <c r="AHZ174" s="57"/>
      <c r="AIA174" s="57"/>
      <c r="AIB174" s="57"/>
      <c r="AIC174" s="57"/>
      <c r="AID174" s="57"/>
      <c r="AIE174" s="57"/>
      <c r="AIF174" s="57"/>
      <c r="AIG174" s="57"/>
      <c r="AIH174" s="57"/>
      <c r="AII174" s="57"/>
      <c r="AIJ174" s="57"/>
      <c r="AIK174" s="57"/>
      <c r="AIL174" s="57"/>
      <c r="AIM174" s="57"/>
      <c r="AIN174" s="57"/>
      <c r="AIO174" s="57"/>
      <c r="AIP174" s="57"/>
      <c r="AIQ174" s="57"/>
      <c r="AIR174" s="57"/>
      <c r="AIS174" s="57"/>
      <c r="AIT174" s="57"/>
      <c r="AIU174" s="57"/>
      <c r="AIV174" s="57"/>
      <c r="AIW174" s="57"/>
      <c r="AIX174" s="57"/>
      <c r="AIY174" s="57"/>
      <c r="AIZ174" s="57"/>
      <c r="AJA174" s="57"/>
      <c r="AJB174" s="57"/>
      <c r="AJC174" s="57"/>
      <c r="AJD174" s="57"/>
      <c r="AJE174" s="57"/>
      <c r="AJF174" s="57"/>
      <c r="AJG174" s="57"/>
      <c r="AJH174" s="57"/>
      <c r="AJI174" s="57"/>
      <c r="AJJ174" s="57"/>
      <c r="AJK174" s="57"/>
      <c r="AJL174" s="57"/>
      <c r="AJM174" s="57"/>
      <c r="AJN174" s="57"/>
      <c r="AJO174" s="57"/>
      <c r="AJP174" s="57"/>
      <c r="AJQ174" s="57"/>
      <c r="AJR174" s="57"/>
      <c r="AJS174" s="57"/>
      <c r="AJT174" s="57"/>
      <c r="AJU174" s="57"/>
      <c r="AJV174" s="57"/>
      <c r="AJW174" s="57"/>
      <c r="AJX174" s="57"/>
      <c r="AJY174" s="57"/>
      <c r="AJZ174" s="57"/>
      <c r="AKA174" s="57"/>
      <c r="AKB174" s="57"/>
      <c r="AKC174" s="57"/>
      <c r="AKD174" s="57"/>
      <c r="AKE174" s="57"/>
      <c r="AKF174" s="57"/>
      <c r="AKG174" s="57"/>
      <c r="AKH174" s="57"/>
      <c r="AKI174" s="57"/>
      <c r="AKJ174" s="57"/>
      <c r="AKK174" s="57"/>
      <c r="AKL174" s="57"/>
      <c r="AKM174" s="57"/>
      <c r="AKN174" s="57"/>
      <c r="AKO174" s="57"/>
      <c r="AKP174" s="57"/>
      <c r="AKQ174" s="57"/>
      <c r="AKR174" s="57"/>
      <c r="AKS174" s="57"/>
      <c r="AKT174" s="57"/>
      <c r="AKU174" s="57"/>
      <c r="AKV174" s="57"/>
      <c r="AKW174" s="57"/>
      <c r="AKX174" s="57"/>
      <c r="AKY174" s="57"/>
      <c r="AKZ174" s="57"/>
      <c r="ALA174" s="57"/>
      <c r="ALB174" s="57"/>
      <c r="ALC174" s="57"/>
      <c r="ALD174" s="57"/>
    </row>
    <row r="175" spans="1:992" ht="68.400000000000006" x14ac:dyDescent="0.2">
      <c r="A175" s="70" t="s">
        <v>415</v>
      </c>
      <c r="B175" s="82" t="s">
        <v>416</v>
      </c>
      <c r="C175" s="83" t="s">
        <v>417</v>
      </c>
      <c r="D175" s="84"/>
      <c r="E175" s="84"/>
      <c r="F175" s="84"/>
      <c r="G175" s="84"/>
      <c r="H175" s="8" t="str">
        <f t="shared" si="52"/>
        <v>X</v>
      </c>
      <c r="I175" s="9" t="str">
        <f t="shared" si="52"/>
        <v>X</v>
      </c>
      <c r="J175" s="8"/>
      <c r="K175" s="10"/>
      <c r="L175" s="9"/>
      <c r="M175" s="8" t="str">
        <f t="shared" si="53"/>
        <v>X</v>
      </c>
      <c r="N175" s="10" t="str">
        <f t="shared" si="53"/>
        <v>X</v>
      </c>
      <c r="O175" s="9" t="str">
        <f t="shared" si="53"/>
        <v>X</v>
      </c>
      <c r="P175" s="96" t="str">
        <f t="shared" si="53"/>
        <v>X</v>
      </c>
      <c r="Q175" s="10" t="str">
        <f t="shared" si="53"/>
        <v>X</v>
      </c>
      <c r="R175" s="9" t="str">
        <f t="shared" si="53"/>
        <v>X</v>
      </c>
      <c r="S175" s="11" t="str">
        <f t="shared" si="53"/>
        <v>X</v>
      </c>
    </row>
    <row r="176" spans="1:992" ht="68.400000000000006" x14ac:dyDescent="0.2">
      <c r="A176" s="70" t="s">
        <v>418</v>
      </c>
      <c r="B176" s="82" t="s">
        <v>419</v>
      </c>
      <c r="C176" s="83" t="s">
        <v>420</v>
      </c>
      <c r="D176" s="84"/>
      <c r="E176" s="84"/>
      <c r="F176" s="84"/>
      <c r="G176" s="84"/>
      <c r="H176" s="8" t="str">
        <f t="shared" si="52"/>
        <v>X</v>
      </c>
      <c r="I176" s="9" t="str">
        <f t="shared" si="52"/>
        <v>X</v>
      </c>
      <c r="J176" s="8"/>
      <c r="K176" s="10"/>
      <c r="L176" s="9"/>
      <c r="M176" s="8" t="str">
        <f t="shared" ref="M176:S185" si="54">IF($F$3="X","X","")</f>
        <v>X</v>
      </c>
      <c r="N176" s="10" t="str">
        <f t="shared" si="54"/>
        <v>X</v>
      </c>
      <c r="O176" s="9" t="str">
        <f t="shared" si="54"/>
        <v>X</v>
      </c>
      <c r="P176" s="96" t="str">
        <f t="shared" si="54"/>
        <v>X</v>
      </c>
      <c r="Q176" s="10" t="str">
        <f t="shared" si="54"/>
        <v>X</v>
      </c>
      <c r="R176" s="9" t="str">
        <f t="shared" si="54"/>
        <v>X</v>
      </c>
      <c r="S176" s="11" t="str">
        <f t="shared" si="54"/>
        <v>X</v>
      </c>
    </row>
    <row r="177" spans="1:19" ht="68.400000000000006" x14ac:dyDescent="0.2">
      <c r="A177" s="70" t="s">
        <v>421</v>
      </c>
      <c r="B177" s="82" t="s">
        <v>422</v>
      </c>
      <c r="C177" s="83" t="s">
        <v>423</v>
      </c>
      <c r="D177" s="84"/>
      <c r="E177" s="84"/>
      <c r="F177" s="84"/>
      <c r="G177" s="84"/>
      <c r="H177" s="8" t="str">
        <f t="shared" si="52"/>
        <v>X</v>
      </c>
      <c r="I177" s="9" t="str">
        <f t="shared" si="52"/>
        <v>X</v>
      </c>
      <c r="J177" s="8"/>
      <c r="K177" s="10"/>
      <c r="L177" s="9"/>
      <c r="M177" s="8" t="str">
        <f t="shared" si="54"/>
        <v>X</v>
      </c>
      <c r="N177" s="10" t="str">
        <f t="shared" si="54"/>
        <v>X</v>
      </c>
      <c r="O177" s="9" t="str">
        <f t="shared" si="54"/>
        <v>X</v>
      </c>
      <c r="P177" s="96" t="str">
        <f t="shared" si="54"/>
        <v>X</v>
      </c>
      <c r="Q177" s="10" t="str">
        <f t="shared" si="54"/>
        <v>X</v>
      </c>
      <c r="R177" s="9" t="str">
        <f t="shared" si="54"/>
        <v>X</v>
      </c>
      <c r="S177" s="11" t="str">
        <f t="shared" si="54"/>
        <v>X</v>
      </c>
    </row>
    <row r="178" spans="1:19" ht="68.400000000000006" x14ac:dyDescent="0.2">
      <c r="A178" s="70" t="s">
        <v>424</v>
      </c>
      <c r="B178" s="82" t="s">
        <v>425</v>
      </c>
      <c r="C178" s="83" t="s">
        <v>426</v>
      </c>
      <c r="D178" s="84"/>
      <c r="E178" s="84"/>
      <c r="F178" s="84"/>
      <c r="G178" s="84"/>
      <c r="H178" s="8" t="str">
        <f t="shared" si="52"/>
        <v>X</v>
      </c>
      <c r="I178" s="9" t="str">
        <f t="shared" si="52"/>
        <v>X</v>
      </c>
      <c r="J178" s="8"/>
      <c r="K178" s="10"/>
      <c r="L178" s="9"/>
      <c r="M178" s="8" t="str">
        <f t="shared" si="54"/>
        <v>X</v>
      </c>
      <c r="N178" s="10" t="str">
        <f t="shared" si="54"/>
        <v>X</v>
      </c>
      <c r="O178" s="9" t="str">
        <f t="shared" si="54"/>
        <v>X</v>
      </c>
      <c r="P178" s="96" t="str">
        <f t="shared" si="54"/>
        <v>X</v>
      </c>
      <c r="Q178" s="10" t="str">
        <f t="shared" si="54"/>
        <v>X</v>
      </c>
      <c r="R178" s="9" t="str">
        <f t="shared" si="54"/>
        <v>X</v>
      </c>
      <c r="S178" s="11" t="str">
        <f t="shared" si="54"/>
        <v>X</v>
      </c>
    </row>
    <row r="179" spans="1:19" ht="79.8" x14ac:dyDescent="0.2">
      <c r="A179" s="70" t="s">
        <v>427</v>
      </c>
      <c r="B179" s="82" t="s">
        <v>428</v>
      </c>
      <c r="C179" s="83" t="s">
        <v>429</v>
      </c>
      <c r="D179" s="85"/>
      <c r="E179" s="85"/>
      <c r="F179" s="85"/>
      <c r="G179" s="85"/>
      <c r="H179" s="8" t="str">
        <f t="shared" si="52"/>
        <v>X</v>
      </c>
      <c r="I179" s="9" t="str">
        <f t="shared" si="52"/>
        <v>X</v>
      </c>
      <c r="J179" s="8"/>
      <c r="K179" s="10"/>
      <c r="L179" s="9"/>
      <c r="M179" s="8" t="str">
        <f t="shared" si="54"/>
        <v>X</v>
      </c>
      <c r="N179" s="10" t="str">
        <f t="shared" si="54"/>
        <v>X</v>
      </c>
      <c r="O179" s="9" t="str">
        <f t="shared" si="54"/>
        <v>X</v>
      </c>
      <c r="P179" s="96" t="str">
        <f t="shared" si="54"/>
        <v>X</v>
      </c>
      <c r="Q179" s="10" t="str">
        <f t="shared" si="54"/>
        <v>X</v>
      </c>
      <c r="R179" s="9" t="str">
        <f t="shared" si="54"/>
        <v>X</v>
      </c>
      <c r="S179" s="11" t="str">
        <f t="shared" si="54"/>
        <v>X</v>
      </c>
    </row>
    <row r="180" spans="1:19" ht="79.8" x14ac:dyDescent="0.2">
      <c r="A180" s="70" t="s">
        <v>430</v>
      </c>
      <c r="B180" s="82" t="s">
        <v>431</v>
      </c>
      <c r="C180" s="83" t="s">
        <v>432</v>
      </c>
      <c r="D180" s="85"/>
      <c r="E180" s="85"/>
      <c r="F180" s="85"/>
      <c r="G180" s="85"/>
      <c r="H180" s="8" t="str">
        <f t="shared" si="52"/>
        <v>X</v>
      </c>
      <c r="I180" s="9" t="str">
        <f t="shared" si="52"/>
        <v>X</v>
      </c>
      <c r="J180" s="8"/>
      <c r="K180" s="10"/>
      <c r="L180" s="9"/>
      <c r="M180" s="8" t="str">
        <f t="shared" si="54"/>
        <v>X</v>
      </c>
      <c r="N180" s="10" t="str">
        <f t="shared" si="54"/>
        <v>X</v>
      </c>
      <c r="O180" s="9" t="str">
        <f t="shared" si="54"/>
        <v>X</v>
      </c>
      <c r="P180" s="96" t="str">
        <f t="shared" si="54"/>
        <v>X</v>
      </c>
      <c r="Q180" s="10" t="str">
        <f t="shared" si="54"/>
        <v>X</v>
      </c>
      <c r="R180" s="9" t="str">
        <f t="shared" si="54"/>
        <v>X</v>
      </c>
      <c r="S180" s="11" t="str">
        <f t="shared" si="54"/>
        <v>X</v>
      </c>
    </row>
    <row r="181" spans="1:19" ht="57" x14ac:dyDescent="0.2">
      <c r="A181" s="70" t="s">
        <v>433</v>
      </c>
      <c r="B181" s="82" t="s">
        <v>434</v>
      </c>
      <c r="C181" s="83" t="s">
        <v>435</v>
      </c>
      <c r="D181" s="85"/>
      <c r="E181" s="85"/>
      <c r="F181" s="85"/>
      <c r="G181" s="85"/>
      <c r="H181" s="8" t="str">
        <f t="shared" si="52"/>
        <v>X</v>
      </c>
      <c r="I181" s="9" t="str">
        <f t="shared" si="52"/>
        <v>X</v>
      </c>
      <c r="J181" s="8"/>
      <c r="K181" s="10"/>
      <c r="L181" s="9"/>
      <c r="M181" s="8" t="str">
        <f t="shared" si="54"/>
        <v>X</v>
      </c>
      <c r="N181" s="10" t="str">
        <f t="shared" si="54"/>
        <v>X</v>
      </c>
      <c r="O181" s="9" t="str">
        <f t="shared" si="54"/>
        <v>X</v>
      </c>
      <c r="P181" s="96" t="str">
        <f t="shared" si="54"/>
        <v>X</v>
      </c>
      <c r="Q181" s="10" t="str">
        <f t="shared" si="54"/>
        <v>X</v>
      </c>
      <c r="R181" s="9" t="str">
        <f t="shared" si="54"/>
        <v>X</v>
      </c>
      <c r="S181" s="11" t="str">
        <f t="shared" si="54"/>
        <v>X</v>
      </c>
    </row>
    <row r="182" spans="1:19" ht="57" x14ac:dyDescent="0.2">
      <c r="A182" s="70" t="s">
        <v>436</v>
      </c>
      <c r="B182" s="82" t="s">
        <v>437</v>
      </c>
      <c r="C182" s="83" t="s">
        <v>438</v>
      </c>
      <c r="D182" s="85"/>
      <c r="E182" s="85"/>
      <c r="F182" s="85"/>
      <c r="G182" s="85"/>
      <c r="H182" s="8" t="str">
        <f t="shared" si="52"/>
        <v>X</v>
      </c>
      <c r="I182" s="9" t="str">
        <f t="shared" si="52"/>
        <v>X</v>
      </c>
      <c r="J182" s="8"/>
      <c r="K182" s="10"/>
      <c r="L182" s="9"/>
      <c r="M182" s="8" t="str">
        <f t="shared" si="54"/>
        <v>X</v>
      </c>
      <c r="N182" s="10" t="str">
        <f t="shared" si="54"/>
        <v>X</v>
      </c>
      <c r="O182" s="9" t="str">
        <f t="shared" si="54"/>
        <v>X</v>
      </c>
      <c r="P182" s="96" t="str">
        <f t="shared" si="54"/>
        <v>X</v>
      </c>
      <c r="Q182" s="10" t="str">
        <f t="shared" si="54"/>
        <v>X</v>
      </c>
      <c r="R182" s="9" t="str">
        <f t="shared" si="54"/>
        <v>X</v>
      </c>
      <c r="S182" s="11" t="str">
        <f t="shared" si="54"/>
        <v>X</v>
      </c>
    </row>
    <row r="183" spans="1:19" ht="102.6" x14ac:dyDescent="0.2">
      <c r="A183" s="70" t="s">
        <v>439</v>
      </c>
      <c r="B183" s="82" t="s">
        <v>440</v>
      </c>
      <c r="C183" s="83" t="s">
        <v>441</v>
      </c>
      <c r="D183" s="85"/>
      <c r="E183" s="85"/>
      <c r="F183" s="85"/>
      <c r="G183" s="85"/>
      <c r="H183" s="8" t="str">
        <f t="shared" si="52"/>
        <v>X</v>
      </c>
      <c r="I183" s="9" t="str">
        <f t="shared" si="52"/>
        <v>X</v>
      </c>
      <c r="J183" s="8"/>
      <c r="K183" s="10"/>
      <c r="L183" s="9"/>
      <c r="M183" s="8" t="str">
        <f t="shared" si="54"/>
        <v>X</v>
      </c>
      <c r="N183" s="10" t="str">
        <f t="shared" si="54"/>
        <v>X</v>
      </c>
      <c r="O183" s="9" t="str">
        <f t="shared" si="54"/>
        <v>X</v>
      </c>
      <c r="P183" s="96" t="str">
        <f t="shared" si="54"/>
        <v>X</v>
      </c>
      <c r="Q183" s="10" t="str">
        <f t="shared" si="54"/>
        <v>X</v>
      </c>
      <c r="R183" s="9" t="str">
        <f t="shared" si="54"/>
        <v>X</v>
      </c>
      <c r="S183" s="11" t="str">
        <f t="shared" si="54"/>
        <v>X</v>
      </c>
    </row>
    <row r="184" spans="1:19" ht="45.6" x14ac:dyDescent="0.2">
      <c r="A184" s="86" t="s">
        <v>442</v>
      </c>
      <c r="B184" s="82" t="s">
        <v>443</v>
      </c>
      <c r="C184" s="83" t="s">
        <v>444</v>
      </c>
      <c r="D184" s="85"/>
      <c r="E184" s="85"/>
      <c r="F184" s="85"/>
      <c r="G184" s="85"/>
      <c r="H184" s="8" t="str">
        <f t="shared" si="52"/>
        <v>X</v>
      </c>
      <c r="I184" s="9" t="str">
        <f t="shared" si="52"/>
        <v>X</v>
      </c>
      <c r="J184" s="8"/>
      <c r="K184" s="10"/>
      <c r="L184" s="9"/>
      <c r="M184" s="8" t="str">
        <f t="shared" si="54"/>
        <v>X</v>
      </c>
      <c r="N184" s="10" t="str">
        <f t="shared" si="54"/>
        <v>X</v>
      </c>
      <c r="O184" s="9" t="str">
        <f t="shared" si="54"/>
        <v>X</v>
      </c>
      <c r="P184" s="96" t="str">
        <f t="shared" si="54"/>
        <v>X</v>
      </c>
      <c r="Q184" s="10" t="str">
        <f t="shared" si="54"/>
        <v>X</v>
      </c>
      <c r="R184" s="9" t="str">
        <f t="shared" si="54"/>
        <v>X</v>
      </c>
      <c r="S184" s="11" t="str">
        <f t="shared" si="54"/>
        <v>X</v>
      </c>
    </row>
    <row r="185" spans="1:19" ht="45.6" x14ac:dyDescent="0.2">
      <c r="A185" s="86" t="s">
        <v>445</v>
      </c>
      <c r="B185" s="82" t="s">
        <v>446</v>
      </c>
      <c r="C185" s="83" t="s">
        <v>447</v>
      </c>
      <c r="D185" s="85"/>
      <c r="E185" s="85"/>
      <c r="F185" s="85"/>
      <c r="G185" s="85"/>
      <c r="H185" s="8" t="str">
        <f t="shared" si="52"/>
        <v>X</v>
      </c>
      <c r="I185" s="9" t="str">
        <f t="shared" si="52"/>
        <v>X</v>
      </c>
      <c r="J185" s="8"/>
      <c r="K185" s="10"/>
      <c r="L185" s="9"/>
      <c r="M185" s="8" t="str">
        <f t="shared" si="54"/>
        <v>X</v>
      </c>
      <c r="N185" s="10" t="str">
        <f t="shared" si="54"/>
        <v>X</v>
      </c>
      <c r="O185" s="9" t="str">
        <f t="shared" si="54"/>
        <v>X</v>
      </c>
      <c r="P185" s="96" t="str">
        <f t="shared" si="54"/>
        <v>X</v>
      </c>
      <c r="Q185" s="10" t="str">
        <f t="shared" si="54"/>
        <v>X</v>
      </c>
      <c r="R185" s="9" t="str">
        <f t="shared" si="54"/>
        <v>X</v>
      </c>
      <c r="S185" s="11" t="str">
        <f t="shared" si="54"/>
        <v>X</v>
      </c>
    </row>
    <row r="186" spans="1:19" ht="68.400000000000006" x14ac:dyDescent="0.2">
      <c r="A186" s="86" t="s">
        <v>448</v>
      </c>
      <c r="B186" s="82" t="s">
        <v>449</v>
      </c>
      <c r="C186" s="83" t="s">
        <v>450</v>
      </c>
      <c r="D186" s="85"/>
      <c r="E186" s="85"/>
      <c r="F186" s="85"/>
      <c r="G186" s="85"/>
      <c r="H186" s="8" t="str">
        <f t="shared" si="52"/>
        <v>X</v>
      </c>
      <c r="I186" s="9" t="str">
        <f t="shared" si="52"/>
        <v>X</v>
      </c>
      <c r="J186" s="8"/>
      <c r="K186" s="10"/>
      <c r="L186" s="9"/>
      <c r="M186" s="8" t="str">
        <f t="shared" ref="M186:S196" si="55">IF($F$3="X","X","")</f>
        <v>X</v>
      </c>
      <c r="N186" s="10" t="str">
        <f t="shared" si="55"/>
        <v>X</v>
      </c>
      <c r="O186" s="9" t="str">
        <f t="shared" si="55"/>
        <v>X</v>
      </c>
      <c r="P186" s="96" t="str">
        <f t="shared" si="55"/>
        <v>X</v>
      </c>
      <c r="Q186" s="10" t="str">
        <f t="shared" si="55"/>
        <v>X</v>
      </c>
      <c r="R186" s="9" t="str">
        <f t="shared" si="55"/>
        <v>X</v>
      </c>
      <c r="S186" s="11" t="str">
        <f t="shared" si="55"/>
        <v>X</v>
      </c>
    </row>
    <row r="187" spans="1:19" ht="68.400000000000006" x14ac:dyDescent="0.2">
      <c r="A187" s="86" t="s">
        <v>451</v>
      </c>
      <c r="B187" s="82" t="s">
        <v>452</v>
      </c>
      <c r="C187" s="83" t="s">
        <v>453</v>
      </c>
      <c r="D187" s="85"/>
      <c r="E187" s="85"/>
      <c r="F187" s="85"/>
      <c r="G187" s="85"/>
      <c r="H187" s="8" t="str">
        <f t="shared" si="52"/>
        <v>X</v>
      </c>
      <c r="I187" s="9" t="str">
        <f t="shared" si="52"/>
        <v>X</v>
      </c>
      <c r="J187" s="8"/>
      <c r="K187" s="10"/>
      <c r="L187" s="9"/>
      <c r="M187" s="8" t="str">
        <f t="shared" si="55"/>
        <v>X</v>
      </c>
      <c r="N187" s="10" t="str">
        <f t="shared" si="55"/>
        <v>X</v>
      </c>
      <c r="O187" s="9" t="str">
        <f t="shared" si="55"/>
        <v>X</v>
      </c>
      <c r="P187" s="96" t="str">
        <f t="shared" si="55"/>
        <v>X</v>
      </c>
      <c r="Q187" s="10" t="str">
        <f t="shared" si="55"/>
        <v>X</v>
      </c>
      <c r="R187" s="9" t="str">
        <f t="shared" si="55"/>
        <v>X</v>
      </c>
      <c r="S187" s="11" t="str">
        <f t="shared" si="55"/>
        <v>X</v>
      </c>
    </row>
    <row r="188" spans="1:19" ht="79.8" x14ac:dyDescent="0.2">
      <c r="A188" s="86" t="s">
        <v>454</v>
      </c>
      <c r="B188" s="82" t="s">
        <v>455</v>
      </c>
      <c r="C188" s="83" t="s">
        <v>456</v>
      </c>
      <c r="D188" s="85"/>
      <c r="E188" s="85"/>
      <c r="F188" s="85"/>
      <c r="G188" s="85"/>
      <c r="H188" s="8" t="str">
        <f t="shared" si="52"/>
        <v>X</v>
      </c>
      <c r="I188" s="9" t="str">
        <f t="shared" si="52"/>
        <v>X</v>
      </c>
      <c r="J188" s="8"/>
      <c r="K188" s="10"/>
      <c r="L188" s="9"/>
      <c r="M188" s="8" t="str">
        <f t="shared" si="55"/>
        <v>X</v>
      </c>
      <c r="N188" s="10" t="str">
        <f t="shared" si="55"/>
        <v>X</v>
      </c>
      <c r="O188" s="9" t="str">
        <f t="shared" si="55"/>
        <v>X</v>
      </c>
      <c r="P188" s="96" t="str">
        <f t="shared" si="55"/>
        <v>X</v>
      </c>
      <c r="Q188" s="10" t="str">
        <f t="shared" si="55"/>
        <v>X</v>
      </c>
      <c r="R188" s="9" t="str">
        <f t="shared" si="55"/>
        <v>X</v>
      </c>
      <c r="S188" s="11" t="str">
        <f t="shared" si="55"/>
        <v>X</v>
      </c>
    </row>
    <row r="189" spans="1:19" ht="102.6" x14ac:dyDescent="0.2">
      <c r="A189" s="86" t="s">
        <v>457</v>
      </c>
      <c r="B189" s="82" t="s">
        <v>458</v>
      </c>
      <c r="C189" s="83" t="s">
        <v>459</v>
      </c>
      <c r="D189" s="85"/>
      <c r="E189" s="85"/>
      <c r="F189" s="85"/>
      <c r="G189" s="85"/>
      <c r="H189" s="8" t="str">
        <f t="shared" si="52"/>
        <v>X</v>
      </c>
      <c r="I189" s="9" t="str">
        <f t="shared" si="52"/>
        <v>X</v>
      </c>
      <c r="J189" s="8"/>
      <c r="K189" s="10"/>
      <c r="L189" s="9"/>
      <c r="M189" s="8" t="str">
        <f t="shared" si="55"/>
        <v>X</v>
      </c>
      <c r="N189" s="10" t="str">
        <f t="shared" si="55"/>
        <v>X</v>
      </c>
      <c r="O189" s="9" t="str">
        <f t="shared" si="55"/>
        <v>X</v>
      </c>
      <c r="P189" s="96" t="str">
        <f t="shared" si="55"/>
        <v>X</v>
      </c>
      <c r="Q189" s="10" t="str">
        <f t="shared" si="55"/>
        <v>X</v>
      </c>
      <c r="R189" s="9" t="str">
        <f t="shared" si="55"/>
        <v>X</v>
      </c>
      <c r="S189" s="11" t="str">
        <f t="shared" si="55"/>
        <v>X</v>
      </c>
    </row>
    <row r="190" spans="1:19" ht="45.6" x14ac:dyDescent="0.2">
      <c r="A190" s="86" t="s">
        <v>460</v>
      </c>
      <c r="B190" s="82" t="s">
        <v>461</v>
      </c>
      <c r="C190" s="83" t="s">
        <v>462</v>
      </c>
      <c r="D190" s="85"/>
      <c r="E190" s="85"/>
      <c r="F190" s="85"/>
      <c r="G190" s="85"/>
      <c r="H190" s="8" t="str">
        <f t="shared" si="52"/>
        <v>X</v>
      </c>
      <c r="I190" s="9" t="str">
        <f t="shared" si="52"/>
        <v>X</v>
      </c>
      <c r="J190" s="8"/>
      <c r="K190" s="10"/>
      <c r="L190" s="9"/>
      <c r="M190" s="8" t="str">
        <f t="shared" si="55"/>
        <v>X</v>
      </c>
      <c r="N190" s="10" t="str">
        <f t="shared" si="55"/>
        <v>X</v>
      </c>
      <c r="O190" s="9" t="str">
        <f t="shared" si="55"/>
        <v>X</v>
      </c>
      <c r="P190" s="96" t="str">
        <f t="shared" si="55"/>
        <v>X</v>
      </c>
      <c r="Q190" s="10" t="str">
        <f t="shared" si="55"/>
        <v>X</v>
      </c>
      <c r="R190" s="9" t="str">
        <f t="shared" si="55"/>
        <v>X</v>
      </c>
      <c r="S190" s="11" t="str">
        <f t="shared" si="55"/>
        <v>X</v>
      </c>
    </row>
    <row r="191" spans="1:19" ht="45.6" x14ac:dyDescent="0.2">
      <c r="A191" s="86" t="s">
        <v>463</v>
      </c>
      <c r="B191" s="82" t="s">
        <v>464</v>
      </c>
      <c r="C191" s="83" t="s">
        <v>465</v>
      </c>
      <c r="D191" s="85"/>
      <c r="E191" s="85"/>
      <c r="F191" s="85"/>
      <c r="G191" s="85"/>
      <c r="H191" s="8" t="str">
        <f t="shared" si="52"/>
        <v>X</v>
      </c>
      <c r="I191" s="9" t="str">
        <f t="shared" si="52"/>
        <v>X</v>
      </c>
      <c r="J191" s="8"/>
      <c r="K191" s="10"/>
      <c r="L191" s="9"/>
      <c r="M191" s="8" t="str">
        <f t="shared" si="55"/>
        <v>X</v>
      </c>
      <c r="N191" s="10" t="str">
        <f t="shared" si="55"/>
        <v>X</v>
      </c>
      <c r="O191" s="9" t="str">
        <f t="shared" si="55"/>
        <v>X</v>
      </c>
      <c r="P191" s="96" t="str">
        <f t="shared" si="55"/>
        <v>X</v>
      </c>
      <c r="Q191" s="10" t="str">
        <f t="shared" si="55"/>
        <v>X</v>
      </c>
      <c r="R191" s="9" t="str">
        <f t="shared" si="55"/>
        <v>X</v>
      </c>
      <c r="S191" s="11" t="str">
        <f t="shared" si="55"/>
        <v>X</v>
      </c>
    </row>
    <row r="192" spans="1:19" ht="91.2" x14ac:dyDescent="0.2">
      <c r="A192" s="86" t="s">
        <v>466</v>
      </c>
      <c r="B192" s="82" t="s">
        <v>467</v>
      </c>
      <c r="C192" s="83" t="s">
        <v>468</v>
      </c>
      <c r="D192" s="85"/>
      <c r="E192" s="85"/>
      <c r="F192" s="85"/>
      <c r="G192" s="85"/>
      <c r="H192" s="8" t="str">
        <f t="shared" si="52"/>
        <v>X</v>
      </c>
      <c r="I192" s="9" t="str">
        <f t="shared" si="52"/>
        <v>X</v>
      </c>
      <c r="J192" s="8"/>
      <c r="K192" s="10"/>
      <c r="L192" s="9"/>
      <c r="M192" s="8" t="str">
        <f t="shared" si="55"/>
        <v>X</v>
      </c>
      <c r="N192" s="10" t="str">
        <f t="shared" si="55"/>
        <v>X</v>
      </c>
      <c r="O192" s="9" t="str">
        <f t="shared" si="55"/>
        <v>X</v>
      </c>
      <c r="P192" s="96" t="str">
        <f t="shared" si="55"/>
        <v>X</v>
      </c>
      <c r="Q192" s="10" t="str">
        <f t="shared" si="55"/>
        <v>X</v>
      </c>
      <c r="R192" s="9" t="str">
        <f t="shared" si="55"/>
        <v>X</v>
      </c>
      <c r="S192" s="11" t="str">
        <f t="shared" si="55"/>
        <v>X</v>
      </c>
    </row>
    <row r="193" spans="1:19" ht="68.400000000000006" x14ac:dyDescent="0.2">
      <c r="A193" s="70" t="s">
        <v>469</v>
      </c>
      <c r="B193" s="82" t="s">
        <v>470</v>
      </c>
      <c r="C193" s="83" t="s">
        <v>471</v>
      </c>
      <c r="D193" s="85"/>
      <c r="E193" s="85"/>
      <c r="F193" s="85"/>
      <c r="G193" s="85"/>
      <c r="H193" s="8" t="str">
        <f t="shared" si="52"/>
        <v>X</v>
      </c>
      <c r="I193" s="9" t="str">
        <f t="shared" si="52"/>
        <v>X</v>
      </c>
      <c r="J193" s="8"/>
      <c r="K193" s="10"/>
      <c r="L193" s="9"/>
      <c r="M193" s="8" t="str">
        <f t="shared" si="55"/>
        <v>X</v>
      </c>
      <c r="N193" s="10" t="str">
        <f t="shared" si="55"/>
        <v>X</v>
      </c>
      <c r="O193" s="9" t="str">
        <f t="shared" si="55"/>
        <v>X</v>
      </c>
      <c r="P193" s="96" t="str">
        <f t="shared" si="55"/>
        <v>X</v>
      </c>
      <c r="Q193" s="10" t="str">
        <f t="shared" si="55"/>
        <v>X</v>
      </c>
      <c r="R193" s="9" t="str">
        <f t="shared" si="55"/>
        <v>X</v>
      </c>
      <c r="S193" s="11" t="str">
        <f t="shared" si="55"/>
        <v>X</v>
      </c>
    </row>
    <row r="194" spans="1:19" ht="68.400000000000006" x14ac:dyDescent="0.2">
      <c r="A194" s="70" t="s">
        <v>472</v>
      </c>
      <c r="B194" s="82" t="s">
        <v>473</v>
      </c>
      <c r="C194" s="83" t="s">
        <v>474</v>
      </c>
      <c r="D194" s="85"/>
      <c r="E194" s="85"/>
      <c r="F194" s="85"/>
      <c r="G194" s="85"/>
      <c r="H194" s="8" t="str">
        <f t="shared" si="52"/>
        <v>X</v>
      </c>
      <c r="I194" s="9" t="str">
        <f t="shared" si="52"/>
        <v>X</v>
      </c>
      <c r="J194" s="8"/>
      <c r="K194" s="10"/>
      <c r="L194" s="9"/>
      <c r="M194" s="8" t="str">
        <f t="shared" si="55"/>
        <v>X</v>
      </c>
      <c r="N194" s="10" t="str">
        <f t="shared" si="55"/>
        <v>X</v>
      </c>
      <c r="O194" s="9" t="str">
        <f t="shared" si="55"/>
        <v>X</v>
      </c>
      <c r="P194" s="96" t="str">
        <f t="shared" si="55"/>
        <v>X</v>
      </c>
      <c r="Q194" s="10" t="str">
        <f t="shared" si="55"/>
        <v>X</v>
      </c>
      <c r="R194" s="9" t="str">
        <f t="shared" si="55"/>
        <v>X</v>
      </c>
      <c r="S194" s="11" t="str">
        <f t="shared" si="55"/>
        <v>X</v>
      </c>
    </row>
    <row r="195" spans="1:19" ht="38.25" customHeight="1" x14ac:dyDescent="0.2">
      <c r="A195" s="70" t="s">
        <v>475</v>
      </c>
      <c r="B195" s="82" t="s">
        <v>476</v>
      </c>
      <c r="C195" s="83" t="s">
        <v>477</v>
      </c>
      <c r="D195" s="85" t="s">
        <v>478</v>
      </c>
      <c r="E195" s="85"/>
      <c r="F195" s="85"/>
      <c r="G195" s="85"/>
      <c r="H195" s="8" t="str">
        <f t="shared" si="52"/>
        <v>X</v>
      </c>
      <c r="I195" s="9" t="str">
        <f t="shared" si="52"/>
        <v>X</v>
      </c>
      <c r="J195" s="8"/>
      <c r="K195" s="10"/>
      <c r="L195" s="9"/>
      <c r="M195" s="8" t="str">
        <f t="shared" si="55"/>
        <v>X</v>
      </c>
      <c r="N195" s="10" t="str">
        <f t="shared" si="55"/>
        <v>X</v>
      </c>
      <c r="O195" s="9" t="str">
        <f t="shared" si="55"/>
        <v>X</v>
      </c>
      <c r="P195" s="96" t="str">
        <f t="shared" si="55"/>
        <v>X</v>
      </c>
      <c r="Q195" s="10" t="str">
        <f t="shared" si="55"/>
        <v>X</v>
      </c>
      <c r="R195" s="9" t="str">
        <f t="shared" si="55"/>
        <v>X</v>
      </c>
      <c r="S195" s="11" t="str">
        <f t="shared" si="55"/>
        <v>X</v>
      </c>
    </row>
    <row r="196" spans="1:19" ht="57" x14ac:dyDescent="0.2">
      <c r="A196" s="70" t="s">
        <v>479</v>
      </c>
      <c r="B196" s="82" t="s">
        <v>480</v>
      </c>
      <c r="C196" s="83" t="s">
        <v>481</v>
      </c>
      <c r="D196" s="85"/>
      <c r="E196" s="85"/>
      <c r="F196" s="85"/>
      <c r="G196" s="85"/>
      <c r="H196" s="8" t="str">
        <f t="shared" si="52"/>
        <v>X</v>
      </c>
      <c r="I196" s="9" t="str">
        <f t="shared" si="52"/>
        <v>X</v>
      </c>
      <c r="J196" s="8"/>
      <c r="K196" s="10"/>
      <c r="L196" s="9"/>
      <c r="M196" s="8" t="str">
        <f t="shared" si="55"/>
        <v>X</v>
      </c>
      <c r="N196" s="10" t="str">
        <f t="shared" si="55"/>
        <v>X</v>
      </c>
      <c r="O196" s="9" t="str">
        <f t="shared" si="55"/>
        <v>X</v>
      </c>
      <c r="P196" s="96" t="str">
        <f t="shared" si="55"/>
        <v>X</v>
      </c>
      <c r="Q196" s="10" t="str">
        <f t="shared" si="55"/>
        <v>X</v>
      </c>
      <c r="R196" s="9" t="str">
        <f t="shared" si="55"/>
        <v>X</v>
      </c>
      <c r="S196" s="11" t="str">
        <f t="shared" si="55"/>
        <v>X</v>
      </c>
    </row>
    <row r="197" spans="1:19" x14ac:dyDescent="0.2">
      <c r="A197" s="87" t="s">
        <v>478</v>
      </c>
      <c r="B197" s="88"/>
      <c r="C197" s="88"/>
      <c r="D197" s="88"/>
      <c r="E197" s="88"/>
      <c r="F197" s="88"/>
      <c r="G197" s="89"/>
      <c r="H197" s="27" t="s">
        <v>50</v>
      </c>
      <c r="I197" s="28" t="s">
        <v>50</v>
      </c>
      <c r="J197" s="29"/>
      <c r="K197" s="30"/>
      <c r="L197" s="28"/>
      <c r="M197" s="29" t="s">
        <v>50</v>
      </c>
      <c r="N197" s="30" t="s">
        <v>50</v>
      </c>
      <c r="O197" s="28" t="s">
        <v>50</v>
      </c>
      <c r="P197" s="95" t="s">
        <v>50</v>
      </c>
      <c r="Q197" s="30" t="s">
        <v>50</v>
      </c>
      <c r="R197" s="28" t="s">
        <v>50</v>
      </c>
      <c r="S197" s="31" t="s">
        <v>50</v>
      </c>
    </row>
    <row r="198" spans="1:19" ht="91.2" x14ac:dyDescent="0.2">
      <c r="A198" s="70" t="s">
        <v>482</v>
      </c>
      <c r="B198" s="82" t="s">
        <v>483</v>
      </c>
      <c r="C198" s="83" t="s">
        <v>484</v>
      </c>
      <c r="D198" s="85"/>
      <c r="E198" s="85"/>
      <c r="F198" s="85"/>
      <c r="G198" s="85"/>
      <c r="H198" s="8" t="str">
        <f t="shared" ref="H198:I215" si="56">IF($F$4="X","X","")</f>
        <v>X</v>
      </c>
      <c r="I198" s="9" t="str">
        <f t="shared" si="56"/>
        <v>X</v>
      </c>
      <c r="J198" s="8"/>
      <c r="K198" s="10"/>
      <c r="L198" s="9"/>
      <c r="M198" s="8" t="str">
        <f t="shared" ref="M198:R207" si="57">IF($F$4="X","X","")</f>
        <v>X</v>
      </c>
      <c r="N198" s="10" t="str">
        <f t="shared" si="57"/>
        <v>X</v>
      </c>
      <c r="O198" s="9" t="str">
        <f t="shared" si="57"/>
        <v>X</v>
      </c>
      <c r="P198" s="96" t="str">
        <f t="shared" si="57"/>
        <v>X</v>
      </c>
      <c r="Q198" s="10" t="str">
        <f t="shared" si="57"/>
        <v>X</v>
      </c>
      <c r="R198" s="9" t="str">
        <f t="shared" si="57"/>
        <v>X</v>
      </c>
      <c r="S198" s="11" t="str">
        <f t="shared" ref="S198:S215" si="58">IF($F$3="X","X","")</f>
        <v>X</v>
      </c>
    </row>
    <row r="199" spans="1:19" ht="57" x14ac:dyDescent="0.2">
      <c r="A199" s="70" t="s">
        <v>485</v>
      </c>
      <c r="B199" s="82" t="s">
        <v>486</v>
      </c>
      <c r="C199" s="83" t="s">
        <v>487</v>
      </c>
      <c r="D199" s="85"/>
      <c r="E199" s="85"/>
      <c r="F199" s="85"/>
      <c r="G199" s="85"/>
      <c r="H199" s="8" t="str">
        <f t="shared" si="56"/>
        <v>X</v>
      </c>
      <c r="I199" s="9" t="str">
        <f t="shared" si="56"/>
        <v>X</v>
      </c>
      <c r="J199" s="8"/>
      <c r="K199" s="10"/>
      <c r="L199" s="9"/>
      <c r="M199" s="8" t="str">
        <f t="shared" si="57"/>
        <v>X</v>
      </c>
      <c r="N199" s="10" t="str">
        <f t="shared" si="57"/>
        <v>X</v>
      </c>
      <c r="O199" s="9" t="str">
        <f t="shared" si="57"/>
        <v>X</v>
      </c>
      <c r="P199" s="96" t="str">
        <f t="shared" si="57"/>
        <v>X</v>
      </c>
      <c r="Q199" s="10" t="str">
        <f t="shared" si="57"/>
        <v>X</v>
      </c>
      <c r="R199" s="9" t="str">
        <f t="shared" si="57"/>
        <v>X</v>
      </c>
      <c r="S199" s="11" t="str">
        <f t="shared" si="58"/>
        <v>X</v>
      </c>
    </row>
    <row r="200" spans="1:19" ht="102.6" x14ac:dyDescent="0.2">
      <c r="A200" s="70" t="s">
        <v>488</v>
      </c>
      <c r="B200" s="82" t="s">
        <v>489</v>
      </c>
      <c r="C200" s="83" t="s">
        <v>490</v>
      </c>
      <c r="D200" s="85"/>
      <c r="E200" s="85"/>
      <c r="F200" s="85"/>
      <c r="G200" s="85"/>
      <c r="H200" s="8" t="str">
        <f t="shared" si="56"/>
        <v>X</v>
      </c>
      <c r="I200" s="9" t="str">
        <f t="shared" si="56"/>
        <v>X</v>
      </c>
      <c r="J200" s="8"/>
      <c r="K200" s="10"/>
      <c r="L200" s="9"/>
      <c r="M200" s="8" t="str">
        <f t="shared" si="57"/>
        <v>X</v>
      </c>
      <c r="N200" s="10" t="str">
        <f t="shared" si="57"/>
        <v>X</v>
      </c>
      <c r="O200" s="9" t="str">
        <f t="shared" si="57"/>
        <v>X</v>
      </c>
      <c r="P200" s="96" t="str">
        <f t="shared" si="57"/>
        <v>X</v>
      </c>
      <c r="Q200" s="10" t="str">
        <f t="shared" si="57"/>
        <v>X</v>
      </c>
      <c r="R200" s="9" t="str">
        <f t="shared" si="57"/>
        <v>X</v>
      </c>
      <c r="S200" s="11" t="str">
        <f t="shared" si="58"/>
        <v>X</v>
      </c>
    </row>
    <row r="201" spans="1:19" ht="45.6" x14ac:dyDescent="0.2">
      <c r="A201" s="70" t="s">
        <v>491</v>
      </c>
      <c r="B201" s="82" t="s">
        <v>492</v>
      </c>
      <c r="C201" s="83" t="s">
        <v>493</v>
      </c>
      <c r="D201" s="85"/>
      <c r="E201" s="85"/>
      <c r="F201" s="85"/>
      <c r="G201" s="85"/>
      <c r="H201" s="8" t="str">
        <f t="shared" si="56"/>
        <v>X</v>
      </c>
      <c r="I201" s="9" t="str">
        <f t="shared" si="56"/>
        <v>X</v>
      </c>
      <c r="J201" s="8"/>
      <c r="K201" s="10"/>
      <c r="L201" s="9"/>
      <c r="M201" s="8" t="str">
        <f t="shared" si="57"/>
        <v>X</v>
      </c>
      <c r="N201" s="10" t="str">
        <f t="shared" si="57"/>
        <v>X</v>
      </c>
      <c r="O201" s="9" t="str">
        <f t="shared" si="57"/>
        <v>X</v>
      </c>
      <c r="P201" s="96" t="str">
        <f t="shared" si="57"/>
        <v>X</v>
      </c>
      <c r="Q201" s="10" t="str">
        <f t="shared" si="57"/>
        <v>X</v>
      </c>
      <c r="R201" s="9" t="str">
        <f t="shared" si="57"/>
        <v>X</v>
      </c>
      <c r="S201" s="11" t="str">
        <f t="shared" si="58"/>
        <v>X</v>
      </c>
    </row>
    <row r="202" spans="1:19" ht="45.6" x14ac:dyDescent="0.2">
      <c r="A202" s="70" t="s">
        <v>494</v>
      </c>
      <c r="B202" s="82" t="s">
        <v>495</v>
      </c>
      <c r="C202" s="83" t="s">
        <v>496</v>
      </c>
      <c r="D202" s="85"/>
      <c r="E202" s="85"/>
      <c r="F202" s="85"/>
      <c r="G202" s="85"/>
      <c r="H202" s="8" t="str">
        <f t="shared" si="56"/>
        <v>X</v>
      </c>
      <c r="I202" s="9" t="str">
        <f t="shared" si="56"/>
        <v>X</v>
      </c>
      <c r="J202" s="8"/>
      <c r="K202" s="10"/>
      <c r="L202" s="9"/>
      <c r="M202" s="8" t="str">
        <f t="shared" si="57"/>
        <v>X</v>
      </c>
      <c r="N202" s="10" t="str">
        <f t="shared" si="57"/>
        <v>X</v>
      </c>
      <c r="O202" s="9" t="str">
        <f t="shared" si="57"/>
        <v>X</v>
      </c>
      <c r="P202" s="96" t="str">
        <f t="shared" si="57"/>
        <v>X</v>
      </c>
      <c r="Q202" s="10" t="str">
        <f t="shared" si="57"/>
        <v>X</v>
      </c>
      <c r="R202" s="9" t="str">
        <f t="shared" si="57"/>
        <v>X</v>
      </c>
      <c r="S202" s="11" t="str">
        <f t="shared" si="58"/>
        <v>X</v>
      </c>
    </row>
    <row r="203" spans="1:19" ht="79.8" x14ac:dyDescent="0.2">
      <c r="A203" s="70" t="s">
        <v>497</v>
      </c>
      <c r="B203" s="82" t="s">
        <v>498</v>
      </c>
      <c r="C203" s="83" t="s">
        <v>499</v>
      </c>
      <c r="D203" s="85"/>
      <c r="E203" s="85"/>
      <c r="F203" s="85"/>
      <c r="G203" s="85"/>
      <c r="H203" s="8" t="str">
        <f t="shared" si="56"/>
        <v>X</v>
      </c>
      <c r="I203" s="9" t="str">
        <f t="shared" si="56"/>
        <v>X</v>
      </c>
      <c r="J203" s="8"/>
      <c r="K203" s="10"/>
      <c r="L203" s="9"/>
      <c r="M203" s="8" t="str">
        <f t="shared" si="57"/>
        <v>X</v>
      </c>
      <c r="N203" s="10" t="str">
        <f t="shared" si="57"/>
        <v>X</v>
      </c>
      <c r="O203" s="9" t="str">
        <f t="shared" si="57"/>
        <v>X</v>
      </c>
      <c r="P203" s="96" t="str">
        <f t="shared" si="57"/>
        <v>X</v>
      </c>
      <c r="Q203" s="10" t="str">
        <f t="shared" si="57"/>
        <v>X</v>
      </c>
      <c r="R203" s="9" t="str">
        <f t="shared" si="57"/>
        <v>X</v>
      </c>
      <c r="S203" s="11" t="str">
        <f t="shared" si="58"/>
        <v>X</v>
      </c>
    </row>
    <row r="204" spans="1:19" ht="57" x14ac:dyDescent="0.2">
      <c r="A204" s="70" t="s">
        <v>500</v>
      </c>
      <c r="B204" s="82" t="s">
        <v>501</v>
      </c>
      <c r="C204" s="83" t="s">
        <v>502</v>
      </c>
      <c r="D204" s="85"/>
      <c r="E204" s="85"/>
      <c r="F204" s="85"/>
      <c r="G204" s="85"/>
      <c r="H204" s="8" t="str">
        <f t="shared" si="56"/>
        <v>X</v>
      </c>
      <c r="I204" s="9" t="str">
        <f t="shared" si="56"/>
        <v>X</v>
      </c>
      <c r="J204" s="8"/>
      <c r="K204" s="10"/>
      <c r="L204" s="9"/>
      <c r="M204" s="8" t="str">
        <f t="shared" si="57"/>
        <v>X</v>
      </c>
      <c r="N204" s="10" t="str">
        <f t="shared" si="57"/>
        <v>X</v>
      </c>
      <c r="O204" s="9" t="str">
        <f t="shared" si="57"/>
        <v>X</v>
      </c>
      <c r="P204" s="96" t="str">
        <f t="shared" si="57"/>
        <v>X</v>
      </c>
      <c r="Q204" s="10" t="str">
        <f t="shared" si="57"/>
        <v>X</v>
      </c>
      <c r="R204" s="9" t="str">
        <f t="shared" si="57"/>
        <v>X</v>
      </c>
      <c r="S204" s="11" t="str">
        <f t="shared" si="58"/>
        <v>X</v>
      </c>
    </row>
    <row r="205" spans="1:19" ht="79.8" x14ac:dyDescent="0.2">
      <c r="A205" s="86" t="s">
        <v>457</v>
      </c>
      <c r="B205" s="82" t="s">
        <v>503</v>
      </c>
      <c r="C205" s="83" t="s">
        <v>504</v>
      </c>
      <c r="D205" s="85"/>
      <c r="E205" s="85"/>
      <c r="F205" s="85"/>
      <c r="G205" s="85"/>
      <c r="H205" s="8" t="str">
        <f t="shared" si="56"/>
        <v>X</v>
      </c>
      <c r="I205" s="9" t="str">
        <f t="shared" si="56"/>
        <v>X</v>
      </c>
      <c r="J205" s="8"/>
      <c r="K205" s="10"/>
      <c r="L205" s="9"/>
      <c r="M205" s="8" t="str">
        <f t="shared" si="57"/>
        <v>X</v>
      </c>
      <c r="N205" s="10" t="str">
        <f t="shared" si="57"/>
        <v>X</v>
      </c>
      <c r="O205" s="9" t="str">
        <f t="shared" si="57"/>
        <v>X</v>
      </c>
      <c r="P205" s="96" t="str">
        <f t="shared" si="57"/>
        <v>X</v>
      </c>
      <c r="Q205" s="10" t="str">
        <f t="shared" si="57"/>
        <v>X</v>
      </c>
      <c r="R205" s="9" t="str">
        <f t="shared" si="57"/>
        <v>X</v>
      </c>
      <c r="S205" s="11" t="str">
        <f t="shared" si="58"/>
        <v>X</v>
      </c>
    </row>
    <row r="206" spans="1:19" ht="57" x14ac:dyDescent="0.2">
      <c r="A206" s="86" t="s">
        <v>505</v>
      </c>
      <c r="B206" s="82" t="s">
        <v>506</v>
      </c>
      <c r="C206" s="83" t="s">
        <v>507</v>
      </c>
      <c r="D206" s="85"/>
      <c r="E206" s="85"/>
      <c r="F206" s="85"/>
      <c r="G206" s="85"/>
      <c r="H206" s="8" t="str">
        <f t="shared" si="56"/>
        <v>X</v>
      </c>
      <c r="I206" s="9" t="str">
        <f t="shared" si="56"/>
        <v>X</v>
      </c>
      <c r="J206" s="8"/>
      <c r="K206" s="10"/>
      <c r="L206" s="9"/>
      <c r="M206" s="8" t="str">
        <f t="shared" si="57"/>
        <v>X</v>
      </c>
      <c r="N206" s="10" t="str">
        <f t="shared" si="57"/>
        <v>X</v>
      </c>
      <c r="O206" s="9" t="str">
        <f t="shared" si="57"/>
        <v>X</v>
      </c>
      <c r="P206" s="96" t="str">
        <f t="shared" si="57"/>
        <v>X</v>
      </c>
      <c r="Q206" s="10" t="str">
        <f t="shared" si="57"/>
        <v>X</v>
      </c>
      <c r="R206" s="9" t="str">
        <f t="shared" si="57"/>
        <v>X</v>
      </c>
      <c r="S206" s="11" t="str">
        <f t="shared" si="58"/>
        <v>X</v>
      </c>
    </row>
    <row r="207" spans="1:19" ht="79.8" x14ac:dyDescent="0.2">
      <c r="A207" s="86" t="s">
        <v>466</v>
      </c>
      <c r="B207" s="82" t="s">
        <v>508</v>
      </c>
      <c r="C207" s="83" t="s">
        <v>509</v>
      </c>
      <c r="D207" s="85"/>
      <c r="E207" s="85"/>
      <c r="F207" s="85"/>
      <c r="G207" s="85"/>
      <c r="H207" s="8" t="str">
        <f t="shared" si="56"/>
        <v>X</v>
      </c>
      <c r="I207" s="9" t="str">
        <f t="shared" si="56"/>
        <v>X</v>
      </c>
      <c r="J207" s="8"/>
      <c r="K207" s="10"/>
      <c r="L207" s="9"/>
      <c r="M207" s="8" t="str">
        <f t="shared" si="57"/>
        <v>X</v>
      </c>
      <c r="N207" s="10" t="str">
        <f t="shared" si="57"/>
        <v>X</v>
      </c>
      <c r="O207" s="9" t="str">
        <f t="shared" si="57"/>
        <v>X</v>
      </c>
      <c r="P207" s="96" t="str">
        <f t="shared" si="57"/>
        <v>X</v>
      </c>
      <c r="Q207" s="10" t="str">
        <f t="shared" si="57"/>
        <v>X</v>
      </c>
      <c r="R207" s="9" t="str">
        <f t="shared" si="57"/>
        <v>X</v>
      </c>
      <c r="S207" s="11" t="str">
        <f t="shared" si="58"/>
        <v>X</v>
      </c>
    </row>
    <row r="208" spans="1:19" ht="91.2" x14ac:dyDescent="0.2">
      <c r="A208" s="70" t="s">
        <v>510</v>
      </c>
      <c r="B208" s="82" t="s">
        <v>511</v>
      </c>
      <c r="C208" s="83" t="s">
        <v>512</v>
      </c>
      <c r="D208" s="85"/>
      <c r="E208" s="85"/>
      <c r="F208" s="85"/>
      <c r="G208" s="85"/>
      <c r="H208" s="8" t="str">
        <f t="shared" si="56"/>
        <v>X</v>
      </c>
      <c r="I208" s="9" t="str">
        <f t="shared" si="56"/>
        <v>X</v>
      </c>
      <c r="J208" s="8"/>
      <c r="K208" s="10"/>
      <c r="L208" s="9"/>
      <c r="M208" s="8" t="str">
        <f t="shared" ref="M208:R215" si="59">IF($F$4="X","X","")</f>
        <v>X</v>
      </c>
      <c r="N208" s="10" t="str">
        <f t="shared" si="59"/>
        <v>X</v>
      </c>
      <c r="O208" s="9" t="str">
        <f t="shared" si="59"/>
        <v>X</v>
      </c>
      <c r="P208" s="96" t="str">
        <f t="shared" si="59"/>
        <v>X</v>
      </c>
      <c r="Q208" s="10" t="str">
        <f t="shared" si="59"/>
        <v>X</v>
      </c>
      <c r="R208" s="9" t="str">
        <f t="shared" si="59"/>
        <v>X</v>
      </c>
      <c r="S208" s="11" t="str">
        <f t="shared" si="58"/>
        <v>X</v>
      </c>
    </row>
    <row r="209" spans="1:19" ht="68.400000000000006" x14ac:dyDescent="0.2">
      <c r="A209" s="70" t="s">
        <v>513</v>
      </c>
      <c r="B209" s="82" t="s">
        <v>514</v>
      </c>
      <c r="C209" s="83" t="s">
        <v>474</v>
      </c>
      <c r="D209" s="85"/>
      <c r="E209" s="85"/>
      <c r="F209" s="85"/>
      <c r="G209" s="85"/>
      <c r="H209" s="8" t="str">
        <f t="shared" si="56"/>
        <v>X</v>
      </c>
      <c r="I209" s="9" t="str">
        <f t="shared" si="56"/>
        <v>X</v>
      </c>
      <c r="J209" s="8"/>
      <c r="K209" s="10"/>
      <c r="L209" s="9"/>
      <c r="M209" s="8" t="str">
        <f t="shared" si="59"/>
        <v>X</v>
      </c>
      <c r="N209" s="10" t="str">
        <f t="shared" si="59"/>
        <v>X</v>
      </c>
      <c r="O209" s="9" t="str">
        <f t="shared" si="59"/>
        <v>X</v>
      </c>
      <c r="P209" s="96" t="str">
        <f t="shared" si="59"/>
        <v>X</v>
      </c>
      <c r="Q209" s="10" t="str">
        <f t="shared" si="59"/>
        <v>X</v>
      </c>
      <c r="R209" s="9" t="str">
        <f t="shared" si="59"/>
        <v>X</v>
      </c>
      <c r="S209" s="11" t="str">
        <f t="shared" si="58"/>
        <v>X</v>
      </c>
    </row>
    <row r="210" spans="1:19" ht="57" x14ac:dyDescent="0.2">
      <c r="A210" s="70" t="s">
        <v>515</v>
      </c>
      <c r="B210" s="82" t="s">
        <v>516</v>
      </c>
      <c r="C210" s="83" t="s">
        <v>517</v>
      </c>
      <c r="D210" s="85"/>
      <c r="E210" s="85"/>
      <c r="F210" s="85"/>
      <c r="G210" s="85"/>
      <c r="H210" s="8" t="str">
        <f t="shared" si="56"/>
        <v>X</v>
      </c>
      <c r="I210" s="9" t="str">
        <f t="shared" si="56"/>
        <v>X</v>
      </c>
      <c r="J210" s="8"/>
      <c r="K210" s="10"/>
      <c r="L210" s="9"/>
      <c r="M210" s="8" t="str">
        <f t="shared" si="59"/>
        <v>X</v>
      </c>
      <c r="N210" s="10" t="str">
        <f t="shared" si="59"/>
        <v>X</v>
      </c>
      <c r="O210" s="9" t="str">
        <f t="shared" si="59"/>
        <v>X</v>
      </c>
      <c r="P210" s="96" t="str">
        <f t="shared" si="59"/>
        <v>X</v>
      </c>
      <c r="Q210" s="10" t="str">
        <f t="shared" si="59"/>
        <v>X</v>
      </c>
      <c r="R210" s="9" t="str">
        <f t="shared" si="59"/>
        <v>X</v>
      </c>
      <c r="S210" s="11" t="str">
        <f t="shared" si="58"/>
        <v>X</v>
      </c>
    </row>
    <row r="211" spans="1:19" ht="57" x14ac:dyDescent="0.2">
      <c r="A211" s="70" t="s">
        <v>518</v>
      </c>
      <c r="B211" s="82" t="s">
        <v>519</v>
      </c>
      <c r="C211" s="83" t="s">
        <v>520</v>
      </c>
      <c r="D211" s="85"/>
      <c r="E211" s="85"/>
      <c r="F211" s="85"/>
      <c r="G211" s="85"/>
      <c r="H211" s="8" t="str">
        <f t="shared" si="56"/>
        <v>X</v>
      </c>
      <c r="I211" s="9" t="str">
        <f t="shared" si="56"/>
        <v>X</v>
      </c>
      <c r="J211" s="8"/>
      <c r="K211" s="10"/>
      <c r="L211" s="9"/>
      <c r="M211" s="8" t="str">
        <f t="shared" si="59"/>
        <v>X</v>
      </c>
      <c r="N211" s="10" t="str">
        <f t="shared" si="59"/>
        <v>X</v>
      </c>
      <c r="O211" s="9" t="str">
        <f t="shared" si="59"/>
        <v>X</v>
      </c>
      <c r="P211" s="96" t="str">
        <f t="shared" si="59"/>
        <v>X</v>
      </c>
      <c r="Q211" s="10" t="str">
        <f t="shared" si="59"/>
        <v>X</v>
      </c>
      <c r="R211" s="9" t="str">
        <f t="shared" si="59"/>
        <v>X</v>
      </c>
      <c r="S211" s="11" t="str">
        <f t="shared" si="58"/>
        <v>X</v>
      </c>
    </row>
    <row r="212" spans="1:19" ht="102.6" x14ac:dyDescent="0.2">
      <c r="A212" s="70" t="s">
        <v>521</v>
      </c>
      <c r="B212" s="82" t="s">
        <v>522</v>
      </c>
      <c r="C212" s="83" t="s">
        <v>523</v>
      </c>
      <c r="D212" s="85"/>
      <c r="E212" s="85"/>
      <c r="F212" s="85"/>
      <c r="G212" s="85"/>
      <c r="H212" s="8" t="str">
        <f t="shared" si="56"/>
        <v>X</v>
      </c>
      <c r="I212" s="9" t="str">
        <f t="shared" si="56"/>
        <v>X</v>
      </c>
      <c r="J212" s="8"/>
      <c r="K212" s="10"/>
      <c r="L212" s="9"/>
      <c r="M212" s="8" t="str">
        <f t="shared" si="59"/>
        <v>X</v>
      </c>
      <c r="N212" s="10" t="str">
        <f t="shared" si="59"/>
        <v>X</v>
      </c>
      <c r="O212" s="9" t="str">
        <f t="shared" si="59"/>
        <v>X</v>
      </c>
      <c r="P212" s="96" t="str">
        <f t="shared" si="59"/>
        <v>X</v>
      </c>
      <c r="Q212" s="10" t="str">
        <f t="shared" si="59"/>
        <v>X</v>
      </c>
      <c r="R212" s="9" t="str">
        <f t="shared" si="59"/>
        <v>X</v>
      </c>
      <c r="S212" s="11" t="str">
        <f t="shared" si="58"/>
        <v>X</v>
      </c>
    </row>
    <row r="213" spans="1:19" ht="79.8" x14ac:dyDescent="0.2">
      <c r="A213" s="70" t="s">
        <v>524</v>
      </c>
      <c r="B213" s="82" t="s">
        <v>525</v>
      </c>
      <c r="C213" s="83" t="s">
        <v>526</v>
      </c>
      <c r="D213" s="85"/>
      <c r="E213" s="85"/>
      <c r="F213" s="85"/>
      <c r="G213" s="85"/>
      <c r="H213" s="8" t="str">
        <f t="shared" si="56"/>
        <v>X</v>
      </c>
      <c r="I213" s="9" t="str">
        <f t="shared" si="56"/>
        <v>X</v>
      </c>
      <c r="J213" s="8"/>
      <c r="K213" s="10"/>
      <c r="L213" s="9"/>
      <c r="M213" s="8" t="str">
        <f t="shared" si="59"/>
        <v>X</v>
      </c>
      <c r="N213" s="10" t="str">
        <f t="shared" si="59"/>
        <v>X</v>
      </c>
      <c r="O213" s="9" t="str">
        <f t="shared" si="59"/>
        <v>X</v>
      </c>
      <c r="P213" s="96" t="str">
        <f t="shared" si="59"/>
        <v>X</v>
      </c>
      <c r="Q213" s="10" t="str">
        <f t="shared" si="59"/>
        <v>X</v>
      </c>
      <c r="R213" s="9" t="str">
        <f t="shared" si="59"/>
        <v>X</v>
      </c>
      <c r="S213" s="11" t="str">
        <f t="shared" si="58"/>
        <v>X</v>
      </c>
    </row>
    <row r="214" spans="1:19" ht="68.400000000000006" x14ac:dyDescent="0.2">
      <c r="A214" s="70" t="s">
        <v>527</v>
      </c>
      <c r="B214" s="82" t="s">
        <v>528</v>
      </c>
      <c r="C214" s="83" t="s">
        <v>529</v>
      </c>
      <c r="D214" s="85"/>
      <c r="E214" s="85"/>
      <c r="F214" s="85"/>
      <c r="G214" s="85"/>
      <c r="H214" s="8" t="str">
        <f t="shared" si="56"/>
        <v>X</v>
      </c>
      <c r="I214" s="9" t="str">
        <f t="shared" si="56"/>
        <v>X</v>
      </c>
      <c r="J214" s="8"/>
      <c r="K214" s="10"/>
      <c r="L214" s="9"/>
      <c r="M214" s="8" t="str">
        <f t="shared" si="59"/>
        <v>X</v>
      </c>
      <c r="N214" s="10" t="str">
        <f t="shared" si="59"/>
        <v>X</v>
      </c>
      <c r="O214" s="9" t="str">
        <f t="shared" si="59"/>
        <v>X</v>
      </c>
      <c r="P214" s="96" t="str">
        <f t="shared" si="59"/>
        <v>X</v>
      </c>
      <c r="Q214" s="10" t="str">
        <f t="shared" si="59"/>
        <v>X</v>
      </c>
      <c r="R214" s="9" t="str">
        <f t="shared" si="59"/>
        <v>X</v>
      </c>
      <c r="S214" s="11" t="str">
        <f t="shared" si="58"/>
        <v>X</v>
      </c>
    </row>
    <row r="215" spans="1:19" ht="102.6" x14ac:dyDescent="0.2">
      <c r="A215" s="90" t="s">
        <v>530</v>
      </c>
      <c r="B215" s="91" t="s">
        <v>531</v>
      </c>
      <c r="C215" s="92" t="s">
        <v>532</v>
      </c>
      <c r="D215" s="93"/>
      <c r="E215" s="93"/>
      <c r="F215" s="93"/>
      <c r="G215" s="93"/>
      <c r="H215" s="12" t="str">
        <f t="shared" si="56"/>
        <v>X</v>
      </c>
      <c r="I215" s="13" t="str">
        <f t="shared" si="56"/>
        <v>X</v>
      </c>
      <c r="J215" s="12"/>
      <c r="K215" s="14"/>
      <c r="L215" s="13"/>
      <c r="M215" s="12" t="str">
        <f t="shared" si="59"/>
        <v>X</v>
      </c>
      <c r="N215" s="14" t="str">
        <f t="shared" si="59"/>
        <v>X</v>
      </c>
      <c r="O215" s="13" t="str">
        <f t="shared" si="59"/>
        <v>X</v>
      </c>
      <c r="P215" s="97" t="str">
        <f t="shared" si="59"/>
        <v>X</v>
      </c>
      <c r="Q215" s="14" t="str">
        <f t="shared" si="59"/>
        <v>X</v>
      </c>
      <c r="R215" s="13" t="str">
        <f t="shared" si="59"/>
        <v>X</v>
      </c>
      <c r="S215" s="15" t="str">
        <f t="shared" si="58"/>
        <v>X</v>
      </c>
    </row>
  </sheetData>
  <sheetProtection selectLockedCells="1" selectUnlockedCells="1"/>
  <mergeCells count="24">
    <mergeCell ref="A11:G11"/>
    <mergeCell ref="H17:S17"/>
    <mergeCell ref="A10:G10"/>
    <mergeCell ref="A15:G15"/>
    <mergeCell ref="A13:G13"/>
    <mergeCell ref="A12:G12"/>
    <mergeCell ref="A14:G14"/>
    <mergeCell ref="D17:G17"/>
    <mergeCell ref="A16:C17"/>
    <mergeCell ref="C7:G7"/>
    <mergeCell ref="C8:G8"/>
    <mergeCell ref="C9:G9"/>
    <mergeCell ref="G3:G6"/>
    <mergeCell ref="A2:B2"/>
    <mergeCell ref="A3:B4"/>
    <mergeCell ref="A5:B6"/>
    <mergeCell ref="A7:B7"/>
    <mergeCell ref="A8:B8"/>
    <mergeCell ref="A9:B9"/>
    <mergeCell ref="C3:D3"/>
    <mergeCell ref="C4:D4"/>
    <mergeCell ref="C5:D5"/>
    <mergeCell ref="C6:D6"/>
    <mergeCell ref="C2:G2"/>
  </mergeCells>
  <conditionalFormatting sqref="H19:I215 M19:S215">
    <cfRule type="cellIs" dxfId="28" priority="23" operator="equal">
      <formula>"x"</formula>
    </cfRule>
  </conditionalFormatting>
  <conditionalFormatting sqref="D18:D196 D198:D1048576">
    <cfRule type="cellIs" dxfId="27" priority="14" operator="equal">
      <formula>"nee"</formula>
    </cfRule>
  </conditionalFormatting>
  <conditionalFormatting sqref="D18:D196 D198:D1048576">
    <cfRule type="cellIs" dxfId="26" priority="12" operator="equal">
      <formula>"n.v.t."</formula>
    </cfRule>
    <cfRule type="cellIs" dxfId="25" priority="13" operator="equal">
      <formula>"nvt"</formula>
    </cfRule>
  </conditionalFormatting>
  <conditionalFormatting sqref="J19:L215">
    <cfRule type="notContainsBlanks" dxfId="24" priority="25">
      <formula>LEN(TRIM(J19))&gt;0</formula>
    </cfRule>
  </conditionalFormatting>
  <conditionalFormatting sqref="D17">
    <cfRule type="cellIs" dxfId="23" priority="1" operator="equal">
      <formula>"n.v.t."</formula>
    </cfRule>
    <cfRule type="cellIs" dxfId="22" priority="2" operator="equal">
      <formula>"nvt"</formula>
    </cfRule>
  </conditionalFormatting>
  <conditionalFormatting sqref="D17">
    <cfRule type="cellIs" dxfId="21" priority="3" operator="equal">
      <formula>"nee"</formula>
    </cfRule>
  </conditionalFormatting>
  <pageMargins left="0.24999999999999997" right="0.24999999999999997" top="0.75" bottom="0.75" header="0.3" footer="0.3"/>
  <pageSetup paperSize="8" scale="69" fitToHeight="0" orientation="landscape" r:id="rId1"/>
  <legacyDrawing r:id="rId2"/>
  <tableParts count="1">
    <tablePart r:id="rId3"/>
  </tablePart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
  <sheetViews>
    <sheetView workbookViewId="0"/>
  </sheetViews>
  <sheetFormatPr defaultRowHeight="14.4" x14ac:dyDescent="0.3"/>
  <sheetData/>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lcf76f155ced4ddcb4097134ff3c332f xmlns="5c623482-512b-4ced-b808-b2cf290e27e6">
      <Terms xmlns="http://schemas.microsoft.com/office/infopath/2007/PartnerControls"/>
    </lcf76f155ced4ddcb4097134ff3c332f>
    <TaxCatchAll xmlns="7d137040-c6d7-479a-9ab6-27b92f9efa83" xsi:nil="true"/>
  </documentManagement>
</p:properties>
</file>

<file path=customXml/item2.xml><?xml version="1.0" encoding="utf-8"?>
<ct:contentTypeSchema xmlns:ct="http://schemas.microsoft.com/office/2006/metadata/contentType" xmlns:ma="http://schemas.microsoft.com/office/2006/metadata/properties/metaAttributes" ct:_="" ma:_="" ma:contentTypeName="Document" ma:contentTypeID="0x010100FEF62D1E5706974286927634428DCFB0" ma:contentTypeVersion="16" ma:contentTypeDescription="Een nieuw document maken." ma:contentTypeScope="" ma:versionID="9d8e681139cb7405db8dabcf6b6b5f03">
  <xsd:schema xmlns:xsd="http://www.w3.org/2001/XMLSchema" xmlns:xs="http://www.w3.org/2001/XMLSchema" xmlns:p="http://schemas.microsoft.com/office/2006/metadata/properties" xmlns:ns2="5c623482-512b-4ced-b808-b2cf290e27e6" xmlns:ns3="7d137040-c6d7-479a-9ab6-27b92f9efa83" targetNamespace="http://schemas.microsoft.com/office/2006/metadata/properties" ma:root="true" ma:fieldsID="db457b680d7261ac1f421cb7eb9e20dd" ns2:_="" ns3:_="">
    <xsd:import namespace="5c623482-512b-4ced-b808-b2cf290e27e6"/>
    <xsd:import namespace="7d137040-c6d7-479a-9ab6-27b92f9efa83"/>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MediaServiceAutoKeyPoints" minOccurs="0"/>
                <xsd:element ref="ns2:MediaServiceKeyPoints" minOccurs="0"/>
                <xsd:element ref="ns2:MediaServiceDateTaken" minOccurs="0"/>
                <xsd:element ref="ns2:MediaServiceAutoTags" minOccurs="0"/>
                <xsd:element ref="ns2:MediaServiceOCR" minOccurs="0"/>
                <xsd:element ref="ns2:MediaServiceGenerationTime" minOccurs="0"/>
                <xsd:element ref="ns2:MediaServiceEventHashCode" minOccurs="0"/>
                <xsd:element ref="ns2:MediaServiceLocation" minOccurs="0"/>
                <xsd:element ref="ns2:MediaLengthInSeconds" minOccurs="0"/>
                <xsd:element ref="ns2:lcf76f155ced4ddcb4097134ff3c332f" minOccurs="0"/>
                <xsd:element ref="ns3:TaxCatchAll"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5c623482-512b-4ced-b808-b2cf290e27e6"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2" nillable="true" ma:displayName="MediaServiceAutoKeyPoints" ma:hidden="true" ma:internalName="MediaServiceAutoKeyPoints" ma:readOnly="true">
      <xsd:simpleType>
        <xsd:restriction base="dms:Note"/>
      </xsd:simpleType>
    </xsd:element>
    <xsd:element name="MediaServiceKeyPoints" ma:index="13" nillable="true" ma:displayName="KeyPoints" ma:internalName="MediaServiceKeyPoints" ma:readOnly="true">
      <xsd:simpleType>
        <xsd:restriction base="dms:Note">
          <xsd:maxLength value="255"/>
        </xsd:restriction>
      </xsd:simpleType>
    </xsd:element>
    <xsd:element name="MediaServiceDateTaken" ma:index="14" nillable="true" ma:displayName="MediaServiceDateTaken" ma:hidden="true" ma:internalName="MediaServiceDateTaken" ma:readOnly="true">
      <xsd:simpleType>
        <xsd:restriction base="dms:Text"/>
      </xsd:simpleType>
    </xsd:element>
    <xsd:element name="MediaServiceAutoTags" ma:index="15" nillable="true" ma:displayName="Tags" ma:internalName="MediaServiceAutoTags"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ServiceLocation" ma:index="19" nillable="true" ma:displayName="Location" ma:internalName="MediaServiceLocation" ma:readOnly="true">
      <xsd:simpleType>
        <xsd:restriction base="dms:Text"/>
      </xsd:simpleType>
    </xsd:element>
    <xsd:element name="MediaLengthInSeconds" ma:index="20" nillable="true" ma:displayName="Length (seconds)" ma:internalName="MediaLengthInSeconds" ma:readOnly="true">
      <xsd:simpleType>
        <xsd:restriction base="dms:Unknown"/>
      </xsd:simpleType>
    </xsd:element>
    <xsd:element name="lcf76f155ced4ddcb4097134ff3c332f" ma:index="22" nillable="true" ma:taxonomy="true" ma:internalName="lcf76f155ced4ddcb4097134ff3c332f" ma:taxonomyFieldName="MediaServiceImageTags" ma:displayName="Afbeeldingtags" ma:readOnly="false" ma:fieldId="{5cf76f15-5ced-4ddc-b409-7134ff3c332f}" ma:taxonomyMulti="true" ma:sspId="2fee4147-5b32-4bc8-b2bc-ab94365a0294" ma:termSetId="09814cd3-568e-fe90-9814-8d621ff8fb84" ma:anchorId="fba54fb3-c3e1-fe81-a776-ca4b69148c4d" ma:open="true" ma:isKeyword="false">
      <xsd:complexType>
        <xsd:sequence>
          <xsd:element ref="pc:Terms" minOccurs="0" maxOccurs="1"/>
        </xsd:sequence>
      </xsd:complexType>
    </xsd:element>
  </xsd:schema>
  <xsd:schema xmlns:xsd="http://www.w3.org/2001/XMLSchema" xmlns:xs="http://www.w3.org/2001/XMLSchema" xmlns:dms="http://schemas.microsoft.com/office/2006/documentManagement/types" xmlns:pc="http://schemas.microsoft.com/office/infopath/2007/PartnerControls" targetNamespace="7d137040-c6d7-479a-9ab6-27b92f9efa83" elementFormDefault="qualified">
    <xsd:import namespace="http://schemas.microsoft.com/office/2006/documentManagement/types"/>
    <xsd:import namespace="http://schemas.microsoft.com/office/infopath/2007/PartnerControls"/>
    <xsd:element name="SharedWithUsers" ma:index="10" nillable="true" ma:displayName="Gedeeld met"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Gedeeld met details" ma:internalName="SharedWithDetails" ma:readOnly="true">
      <xsd:simpleType>
        <xsd:restriction base="dms:Note">
          <xsd:maxLength value="255"/>
        </xsd:restriction>
      </xsd:simpleType>
    </xsd:element>
    <xsd:element name="TaxCatchAll" ma:index="23" nillable="true" ma:displayName="Taxonomy Catch All Column" ma:hidden="true" ma:list="{e9b34047-b695-489b-a582-1b13f7418855}" ma:internalName="TaxCatchAll" ma:showField="CatchAllData" ma:web="7d137040-c6d7-479a-9ab6-27b92f9efa83">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houdstype"/>
        <xsd:element ref="dc:title" minOccurs="0" maxOccurs="1" ma:index="4"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F004A8A1-C073-402E-87E1-C130E7FAFAD2}">
  <ds:schemaRefs>
    <ds:schemaRef ds:uri="http://schemas.microsoft.com/office/2006/metadata/properties"/>
    <ds:schemaRef ds:uri="http://schemas.microsoft.com/office/infopath/2007/PartnerControls"/>
    <ds:schemaRef ds:uri="5c623482-512b-4ced-b808-b2cf290e27e6"/>
    <ds:schemaRef ds:uri="7d137040-c6d7-479a-9ab6-27b92f9efa83"/>
  </ds:schemaRefs>
</ds:datastoreItem>
</file>

<file path=customXml/itemProps2.xml><?xml version="1.0" encoding="utf-8"?>
<ds:datastoreItem xmlns:ds="http://schemas.openxmlformats.org/officeDocument/2006/customXml" ds:itemID="{18C57BA7-602D-4717-8B8E-BA01853FE275}">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5c623482-512b-4ced-b808-b2cf290e27e6"/>
    <ds:schemaRef ds:uri="7d137040-c6d7-479a-9ab6-27b92f9efa83"/>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AEFFDEBA-A747-4006-8DDF-F6DBFCE6E456}">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Werkbladen</vt:lpstr>
      </vt:variant>
      <vt:variant>
        <vt:i4>2</vt:i4>
      </vt:variant>
    </vt:vector>
  </HeadingPairs>
  <TitlesOfParts>
    <vt:vector size="2" baseType="lpstr">
      <vt:lpstr>BIO_Spreadsheet</vt:lpstr>
      <vt:lpstr>Blad1</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Hols</dc:creator>
  <cp:keywords/>
  <dc:description/>
  <cp:lastModifiedBy>Pien Peterman</cp:lastModifiedBy>
  <cp:revision>20</cp:revision>
  <dcterms:created xsi:type="dcterms:W3CDTF">2017-05-11T06:36:01Z</dcterms:created>
  <dcterms:modified xsi:type="dcterms:W3CDTF">2022-06-03T11:12:57Z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0x010100FEF62D1E5706974286927634428DCFB0</vt:lpwstr>
  </property>
  <property fmtid="{D5CDD505-2E9C-101B-9397-08002B2CF9AE}" pid="3" name="MediaServiceImageTags">
    <vt:lpwstr/>
  </property>
</Properties>
</file>