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95_VRU projecten\158_Aanbesteding schoonmaak 2022\02 Offerteaanvraag\"/>
    </mc:Choice>
  </mc:AlternateContent>
  <bookViews>
    <workbookView xWindow="0" yWindow="0" windowWidth="20520" windowHeight="9470"/>
  </bookViews>
  <sheets>
    <sheet name="Blad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7" i="1" l="1"/>
  <c r="F17" i="1" l="1"/>
  <c r="F4" i="1"/>
  <c r="F6" i="1"/>
  <c r="F18" i="1"/>
  <c r="F16" i="1"/>
  <c r="F15" i="1"/>
  <c r="F11" i="1"/>
  <c r="F9" i="1"/>
  <c r="F13" i="1"/>
  <c r="F8" i="1"/>
  <c r="F14" i="1"/>
  <c r="F10" i="1"/>
  <c r="F12" i="1"/>
  <c r="F5" i="1"/>
  <c r="F3" i="1"/>
  <c r="F2" i="1"/>
  <c r="F20" i="1"/>
  <c r="F19" i="1"/>
</calcChain>
</file>

<file path=xl/sharedStrings.xml><?xml version="1.0" encoding="utf-8"?>
<sst xmlns="http://schemas.openxmlformats.org/spreadsheetml/2006/main" count="46" uniqueCount="30">
  <si>
    <t>Separatie glas EZ*</t>
  </si>
  <si>
    <t>Totaal aantal m2</t>
  </si>
  <si>
    <t>Den Dolder</t>
  </si>
  <si>
    <t>Zeist</t>
  </si>
  <si>
    <t>Amersfoort Noord</t>
  </si>
  <si>
    <t>Amersfoort Centrum</t>
  </si>
  <si>
    <t>Eemnes</t>
  </si>
  <si>
    <t>Vleuten</t>
  </si>
  <si>
    <t>Schepenbuurt</t>
  </si>
  <si>
    <t>Zuilen</t>
  </si>
  <si>
    <t>Voordorp</t>
  </si>
  <si>
    <t>Leidsche Rijn</t>
  </si>
  <si>
    <t>Tolsteeg</t>
  </si>
  <si>
    <t>Harmelen</t>
  </si>
  <si>
    <t>Kamerik</t>
  </si>
  <si>
    <t>Woerden</t>
  </si>
  <si>
    <t>Zegveld</t>
  </si>
  <si>
    <t>Oudewater</t>
  </si>
  <si>
    <t>Baarn</t>
  </si>
  <si>
    <t>Frequentie per jaar</t>
  </si>
  <si>
    <t>Gemeente</t>
  </si>
  <si>
    <t>Post</t>
  </si>
  <si>
    <t>Amersfoort</t>
  </si>
  <si>
    <t>Utrecht</t>
  </si>
  <si>
    <t>Nieuwegein</t>
  </si>
  <si>
    <t>Nijverheidsweg</t>
  </si>
  <si>
    <t>De Meern</t>
  </si>
  <si>
    <t xml:space="preserve">Gevelglas binnen </t>
  </si>
  <si>
    <t xml:space="preserve">Gevelglas buiten </t>
  </si>
  <si>
    <t>*EZ = Enkelzijdig gemeten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</si>
</sst>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 * #,##0.00_ ;_ * \-#,##0.00_ ;_ * &quot;-&quot;??_ ;_ @_ "/>
  </numFmts>
  <fonts count="6" x14ac:knownFonts="1">
    <font>
      <sz val="11"/>
      <color theme="1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4" fillId="0" borderId="0"/>
  </cellStyleXfs>
  <cellXfs count="16">
    <xf numFmtId="0" fontId="0" fillId="0" borderId="0" xfId="0"/>
    <xf numFmtId="43" fontId="0" fillId="0" borderId="1" xfId="1" applyFont="1" applyBorder="1" applyAlignment="1">
      <alignment horizontal="left" vertical="center"/>
    </xf>
    <xf numFmtId="43" fontId="0" fillId="0" borderId="1" xfId="0" applyNumberFormat="1" applyFont="1" applyBorder="1" applyAlignment="1">
      <alignment horizontal="right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Fill="1" applyBorder="1" applyAlignment="1">
      <alignment horizontal="left" vertical="center"/>
    </xf>
    <xf numFmtId="0" fontId="2" fillId="0" borderId="0" xfId="0" applyFont="1"/>
    <xf numFmtId="0" fontId="0" fillId="0" borderId="1" xfId="0" applyBorder="1"/>
    <xf numFmtId="0" fontId="0" fillId="0" borderId="1" xfId="0" applyFont="1" applyBorder="1" applyAlignment="1">
      <alignment horizontal="left" vertical="center"/>
    </xf>
    <xf numFmtId="0" fontId="5" fillId="2" borderId="1" xfId="2" applyFont="1" applyFill="1" applyBorder="1" applyAlignment="1">
      <alignment horizontal="left" vertical="center" wrapText="1"/>
    </xf>
    <xf numFmtId="0" fontId="0" fillId="0" borderId="0" xfId="0" applyBorder="1"/>
    <xf numFmtId="0" fontId="0" fillId="0" borderId="0" xfId="0" applyFont="1" applyBorder="1" applyAlignment="1">
      <alignment horizontal="left" vertical="center"/>
    </xf>
    <xf numFmtId="43" fontId="0" fillId="0" borderId="0" xfId="1" applyFont="1" applyBorder="1" applyAlignment="1">
      <alignment horizontal="left" vertical="center"/>
    </xf>
    <xf numFmtId="43" fontId="0" fillId="0" borderId="0" xfId="0" applyNumberFormat="1" applyFont="1" applyBorder="1" applyAlignment="1">
      <alignment horizontal="right" vertical="center"/>
    </xf>
    <xf numFmtId="0" fontId="0" fillId="0" borderId="0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/>
    </xf>
  </cellXfs>
  <cellStyles count="3">
    <cellStyle name="Komma" xfId="1" builtinId="3"/>
    <cellStyle name="Standaard" xfId="0" builtinId="0"/>
    <cellStyle name="Standaard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4"/>
  <sheetViews>
    <sheetView tabSelected="1" workbookViewId="0">
      <selection activeCell="D28" sqref="D28"/>
    </sheetView>
  </sheetViews>
  <sheetFormatPr defaultRowHeight="14.5" x14ac:dyDescent="0.35"/>
  <cols>
    <col min="1" max="1" width="12.08984375" customWidth="1"/>
    <col min="2" max="2" width="18.36328125" customWidth="1"/>
    <col min="3" max="3" width="15.6328125" customWidth="1"/>
    <col min="4" max="4" width="15.26953125" customWidth="1"/>
    <col min="5" max="5" width="14.36328125" customWidth="1"/>
    <col min="6" max="6" width="15.81640625" customWidth="1"/>
    <col min="7" max="7" width="16.36328125" customWidth="1"/>
  </cols>
  <sheetData>
    <row r="1" spans="1:7" ht="29" x14ac:dyDescent="0.35">
      <c r="A1" s="15" t="s">
        <v>20</v>
      </c>
      <c r="B1" s="14" t="s">
        <v>21</v>
      </c>
      <c r="C1" s="8" t="s">
        <v>0</v>
      </c>
      <c r="D1" s="8" t="s">
        <v>27</v>
      </c>
      <c r="E1" s="8" t="s">
        <v>28</v>
      </c>
      <c r="F1" s="8" t="s">
        <v>1</v>
      </c>
      <c r="G1" s="8" t="s">
        <v>19</v>
      </c>
    </row>
    <row r="2" spans="1:7" x14ac:dyDescent="0.35">
      <c r="A2" s="6" t="s">
        <v>22</v>
      </c>
      <c r="B2" s="7" t="s">
        <v>4</v>
      </c>
      <c r="C2" s="1">
        <v>29.32</v>
      </c>
      <c r="D2" s="1">
        <v>54.31</v>
      </c>
      <c r="E2" s="1">
        <v>54.31</v>
      </c>
      <c r="F2" s="2">
        <f t="shared" ref="F2:F12" si="0">SUM(C2:E2)</f>
        <v>137.94</v>
      </c>
      <c r="G2" s="3">
        <v>2</v>
      </c>
    </row>
    <row r="3" spans="1:7" x14ac:dyDescent="0.35">
      <c r="A3" s="6" t="s">
        <v>22</v>
      </c>
      <c r="B3" s="7" t="s">
        <v>5</v>
      </c>
      <c r="C3" s="1">
        <v>132.30000000000001</v>
      </c>
      <c r="D3" s="1">
        <v>783.01</v>
      </c>
      <c r="E3" s="1">
        <v>783.01</v>
      </c>
      <c r="F3" s="2">
        <f t="shared" si="0"/>
        <v>1698.32</v>
      </c>
      <c r="G3" s="3">
        <v>2</v>
      </c>
    </row>
    <row r="4" spans="1:7" x14ac:dyDescent="0.35">
      <c r="A4" s="6" t="s">
        <v>18</v>
      </c>
      <c r="B4" s="4" t="s">
        <v>18</v>
      </c>
      <c r="C4" s="1">
        <v>9.6999999999999993</v>
      </c>
      <c r="D4" s="1">
        <v>147.35</v>
      </c>
      <c r="E4" s="1">
        <v>147.35</v>
      </c>
      <c r="F4" s="2">
        <f>SUM(C4:E4)</f>
        <v>304.39999999999998</v>
      </c>
      <c r="G4" s="3">
        <v>2</v>
      </c>
    </row>
    <row r="5" spans="1:7" x14ac:dyDescent="0.35">
      <c r="A5" s="6" t="s">
        <v>6</v>
      </c>
      <c r="B5" s="7" t="s">
        <v>6</v>
      </c>
      <c r="C5" s="1">
        <v>52.98</v>
      </c>
      <c r="D5" s="1">
        <v>247.15</v>
      </c>
      <c r="E5" s="1">
        <v>247.15</v>
      </c>
      <c r="F5" s="2">
        <f t="shared" si="0"/>
        <v>547.28</v>
      </c>
      <c r="G5" s="3">
        <v>2</v>
      </c>
    </row>
    <row r="6" spans="1:7" x14ac:dyDescent="0.35">
      <c r="A6" s="6" t="s">
        <v>17</v>
      </c>
      <c r="B6" s="4" t="s">
        <v>17</v>
      </c>
      <c r="C6" s="1">
        <v>2.04</v>
      </c>
      <c r="D6" s="1">
        <v>124.03</v>
      </c>
      <c r="E6" s="1">
        <v>124.03</v>
      </c>
      <c r="F6" s="2">
        <f t="shared" ref="F6:F11" si="1">SUM(C6:E6)</f>
        <v>250.10000000000002</v>
      </c>
      <c r="G6" s="3">
        <v>2</v>
      </c>
    </row>
    <row r="7" spans="1:7" x14ac:dyDescent="0.35">
      <c r="A7" s="6" t="s">
        <v>24</v>
      </c>
      <c r="B7" s="4" t="s">
        <v>25</v>
      </c>
      <c r="C7" s="1">
        <v>56.2</v>
      </c>
      <c r="D7" s="1">
        <v>8.75</v>
      </c>
      <c r="E7" s="1">
        <v>8.75</v>
      </c>
      <c r="F7" s="2">
        <f t="shared" si="1"/>
        <v>73.7</v>
      </c>
      <c r="G7" s="3">
        <v>2</v>
      </c>
    </row>
    <row r="8" spans="1:7" x14ac:dyDescent="0.35">
      <c r="A8" s="6" t="s">
        <v>23</v>
      </c>
      <c r="B8" s="7" t="s">
        <v>26</v>
      </c>
      <c r="C8" s="1">
        <v>32.44</v>
      </c>
      <c r="D8" s="1">
        <v>67.260000000000005</v>
      </c>
      <c r="E8" s="1">
        <v>67.260000000000005</v>
      </c>
      <c r="F8" s="2">
        <f t="shared" si="1"/>
        <v>166.96</v>
      </c>
      <c r="G8" s="3">
        <v>2</v>
      </c>
    </row>
    <row r="9" spans="1:7" x14ac:dyDescent="0.35">
      <c r="A9" s="6" t="s">
        <v>23</v>
      </c>
      <c r="B9" s="7" t="s">
        <v>11</v>
      </c>
      <c r="C9" s="1">
        <v>184.95</v>
      </c>
      <c r="D9" s="1">
        <v>883.06</v>
      </c>
      <c r="E9" s="1">
        <v>883.06</v>
      </c>
      <c r="F9" s="2">
        <f t="shared" si="1"/>
        <v>1951.07</v>
      </c>
      <c r="G9" s="3">
        <v>2</v>
      </c>
    </row>
    <row r="10" spans="1:7" x14ac:dyDescent="0.35">
      <c r="A10" s="6" t="s">
        <v>23</v>
      </c>
      <c r="B10" s="7" t="s">
        <v>8</v>
      </c>
      <c r="C10" s="1">
        <v>22.91</v>
      </c>
      <c r="D10" s="1">
        <v>122.04</v>
      </c>
      <c r="E10" s="1">
        <v>122.04</v>
      </c>
      <c r="F10" s="2">
        <f t="shared" si="1"/>
        <v>266.99</v>
      </c>
      <c r="G10" s="3">
        <v>2</v>
      </c>
    </row>
    <row r="11" spans="1:7" x14ac:dyDescent="0.35">
      <c r="A11" s="6" t="s">
        <v>23</v>
      </c>
      <c r="B11" s="7" t="s">
        <v>12</v>
      </c>
      <c r="C11" s="1">
        <v>34.020000000000003</v>
      </c>
      <c r="D11" s="1">
        <v>374.04</v>
      </c>
      <c r="E11" s="1">
        <v>374.04</v>
      </c>
      <c r="F11" s="2">
        <f t="shared" si="1"/>
        <v>782.1</v>
      </c>
      <c r="G11" s="3">
        <v>2</v>
      </c>
    </row>
    <row r="12" spans="1:7" x14ac:dyDescent="0.35">
      <c r="A12" s="6" t="s">
        <v>23</v>
      </c>
      <c r="B12" s="7" t="s">
        <v>7</v>
      </c>
      <c r="C12" s="1">
        <v>42.27</v>
      </c>
      <c r="D12" s="1">
        <v>220.03</v>
      </c>
      <c r="E12" s="1">
        <v>220.03</v>
      </c>
      <c r="F12" s="2">
        <f t="shared" si="0"/>
        <v>482.33000000000004</v>
      </c>
      <c r="G12" s="3">
        <v>2</v>
      </c>
    </row>
    <row r="13" spans="1:7" x14ac:dyDescent="0.35">
      <c r="A13" s="6" t="s">
        <v>23</v>
      </c>
      <c r="B13" s="7" t="s">
        <v>10</v>
      </c>
      <c r="C13" s="1">
        <v>119.38</v>
      </c>
      <c r="D13" s="1">
        <v>355.75</v>
      </c>
      <c r="E13" s="1">
        <v>355.75</v>
      </c>
      <c r="F13" s="2">
        <f>SUM(C13:E13)</f>
        <v>830.88</v>
      </c>
      <c r="G13" s="3">
        <v>2</v>
      </c>
    </row>
    <row r="14" spans="1:7" x14ac:dyDescent="0.35">
      <c r="A14" s="6" t="s">
        <v>23</v>
      </c>
      <c r="B14" s="7" t="s">
        <v>9</v>
      </c>
      <c r="C14" s="1">
        <v>1</v>
      </c>
      <c r="D14" s="1">
        <v>92.23</v>
      </c>
      <c r="E14" s="1">
        <v>92.23</v>
      </c>
      <c r="F14" s="2">
        <f>SUM(C14:E14)</f>
        <v>185.46</v>
      </c>
      <c r="G14" s="3">
        <v>2</v>
      </c>
    </row>
    <row r="15" spans="1:7" x14ac:dyDescent="0.35">
      <c r="A15" s="6" t="s">
        <v>15</v>
      </c>
      <c r="B15" s="7" t="s">
        <v>13</v>
      </c>
      <c r="C15" s="1">
        <v>0.25</v>
      </c>
      <c r="D15" s="1">
        <v>20.36</v>
      </c>
      <c r="E15" s="1">
        <v>20.36</v>
      </c>
      <c r="F15" s="2">
        <f>SUM(C15:E15)</f>
        <v>40.97</v>
      </c>
      <c r="G15" s="3">
        <v>2</v>
      </c>
    </row>
    <row r="16" spans="1:7" x14ac:dyDescent="0.35">
      <c r="A16" s="6" t="s">
        <v>15</v>
      </c>
      <c r="B16" s="7" t="s">
        <v>14</v>
      </c>
      <c r="C16" s="1">
        <v>5.6</v>
      </c>
      <c r="D16" s="1">
        <v>43.98</v>
      </c>
      <c r="E16" s="1">
        <v>43.98</v>
      </c>
      <c r="F16" s="2">
        <f>SUM(C16:E16)</f>
        <v>93.56</v>
      </c>
      <c r="G16" s="3">
        <v>2</v>
      </c>
    </row>
    <row r="17" spans="1:8" x14ac:dyDescent="0.35">
      <c r="A17" s="6" t="s">
        <v>15</v>
      </c>
      <c r="B17" s="7" t="s">
        <v>15</v>
      </c>
      <c r="C17" s="1">
        <v>201</v>
      </c>
      <c r="D17" s="1">
        <v>580.88</v>
      </c>
      <c r="E17" s="1">
        <v>580.88</v>
      </c>
      <c r="F17" s="2">
        <f t="shared" ref="F17" si="2">SUM(C17:E17)</f>
        <v>1362.76</v>
      </c>
      <c r="G17" s="3">
        <v>2</v>
      </c>
    </row>
    <row r="18" spans="1:8" x14ac:dyDescent="0.35">
      <c r="A18" s="6" t="s">
        <v>15</v>
      </c>
      <c r="B18" s="7" t="s">
        <v>16</v>
      </c>
      <c r="C18" s="1">
        <v>0.85</v>
      </c>
      <c r="D18" s="1">
        <v>41.96</v>
      </c>
      <c r="E18" s="1">
        <v>41.96</v>
      </c>
      <c r="F18" s="2">
        <f>SUM(C18:E18)</f>
        <v>84.77000000000001</v>
      </c>
      <c r="G18" s="3">
        <v>2</v>
      </c>
    </row>
    <row r="19" spans="1:8" x14ac:dyDescent="0.35">
      <c r="A19" s="6" t="s">
        <v>3</v>
      </c>
      <c r="B19" s="7" t="s">
        <v>2</v>
      </c>
      <c r="C19" s="1">
        <v>0.95</v>
      </c>
      <c r="D19" s="1">
        <v>13.45</v>
      </c>
      <c r="E19" s="1">
        <v>13.45</v>
      </c>
      <c r="F19" s="2">
        <f>SUM(C19:E19)</f>
        <v>27.849999999999998</v>
      </c>
      <c r="G19" s="3">
        <v>2</v>
      </c>
    </row>
    <row r="20" spans="1:8" x14ac:dyDescent="0.35">
      <c r="A20" s="6" t="s">
        <v>3</v>
      </c>
      <c r="B20" s="7" t="s">
        <v>3</v>
      </c>
      <c r="C20" s="1">
        <v>280.08</v>
      </c>
      <c r="D20" s="1">
        <v>588.73</v>
      </c>
      <c r="E20" s="1">
        <v>588.73</v>
      </c>
      <c r="F20" s="2">
        <f>SUM(C20:E20)</f>
        <v>1457.54</v>
      </c>
      <c r="G20" s="3">
        <v>2</v>
      </c>
    </row>
    <row r="21" spans="1:8" ht="9" customHeight="1" x14ac:dyDescent="0.35"/>
    <row r="22" spans="1:8" x14ac:dyDescent="0.35">
      <c r="A22" s="5" t="s">
        <v>29</v>
      </c>
    </row>
    <row r="23" spans="1:8" x14ac:dyDescent="0.35">
      <c r="A23" s="9"/>
      <c r="B23" s="10"/>
      <c r="C23" s="11"/>
      <c r="D23" s="11"/>
      <c r="E23" s="11"/>
      <c r="F23" s="12"/>
      <c r="G23" s="13"/>
      <c r="H23" s="9"/>
    </row>
    <row r="24" spans="1:8" x14ac:dyDescent="0.35">
      <c r="A24" s="9"/>
      <c r="B24" s="9"/>
      <c r="C24" s="9"/>
      <c r="D24" s="9"/>
      <c r="E24" s="9"/>
      <c r="F24" s="9"/>
      <c r="G24" s="9"/>
      <c r="H24" s="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Veiligheidsregio Utrecht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Candel, Han</dc:creator>
  <cp:lastModifiedBy>Stouwe, Laura van der</cp:lastModifiedBy>
  <dcterms:created xsi:type="dcterms:W3CDTF">2021-08-18T13:22:59Z</dcterms:created>
  <dcterms:modified xsi:type="dcterms:W3CDTF">2022-03-10T13:54:51Z</dcterms:modified>
</cp:coreProperties>
</file>