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AKlantonderzoek/Shared Documents/General/07.Beschr.document incl.bijlagen/Werkversie BD plus bijlagen/Bijlagen t.b.v. BD EA Klantonderzoeken/"/>
    </mc:Choice>
  </mc:AlternateContent>
  <xr:revisionPtr revIDLastSave="150" documentId="8_{D833F48C-ACF3-430A-ACDA-1BA78D737840}" xr6:coauthVersionLast="47" xr6:coauthVersionMax="47" xr10:uidLastSave="{48C99097-E675-4B01-92F3-EEB9B5B37222}"/>
  <bookViews>
    <workbookView xWindow="1860" yWindow="1860" windowWidth="15375" windowHeight="7875" xr2:uid="{A3413FFE-7229-4B84-A78A-E0F35ADB96D1}"/>
  </bookViews>
  <sheets>
    <sheet name="Prijzenblad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7" i="1" l="1"/>
  <c r="C79" i="1"/>
  <c r="B79" i="1"/>
  <c r="B60" i="1"/>
  <c r="B40" i="1"/>
  <c r="B20" i="1"/>
</calcChain>
</file>

<file path=xl/sharedStrings.xml><?xml version="1.0" encoding="utf-8"?>
<sst xmlns="http://schemas.openxmlformats.org/spreadsheetml/2006/main" count="85" uniqueCount="44">
  <si>
    <r>
      <t xml:space="preserve">Prijzenblad perceel 1 </t>
    </r>
    <r>
      <rPr>
        <sz val="14"/>
        <color theme="1"/>
        <rFont val="Calibri"/>
        <family val="2"/>
        <scheme val="minor"/>
      </rPr>
      <t>Periodieke klantonderzoeken</t>
    </r>
  </si>
  <si>
    <t>Periodiek KTO SZW</t>
  </si>
  <si>
    <t>n= 3.500</t>
  </si>
  <si>
    <t>Projectmanagement</t>
  </si>
  <si>
    <t>Vragenlijstcheck en wijzigingen doorvoeren (10-20%)</t>
  </si>
  <si>
    <t>Programmeren vragenlijst (circa 35 vragen)</t>
  </si>
  <si>
    <t>Opstellen en versturen van 7.500 uitnodigingsbrieven en 7.000 herinneringsbrieven (verzorgen drukwerk en verzending)</t>
  </si>
  <si>
    <t>Schriftelijk veldwerk (ongeveer 2.000 schriftelijke completes)</t>
  </si>
  <si>
    <t>Online veldwerk (ongeveer 1.500 online completes)</t>
  </si>
  <si>
    <t xml:space="preserve">Analyse </t>
  </si>
  <si>
    <t>Keydrive/relative weight matrix (incl visuele weergave)</t>
  </si>
  <si>
    <t>Coderen 10 open vragen</t>
  </si>
  <si>
    <t>Weging op 3 variabelen</t>
  </si>
  <si>
    <t>Rapportage (cijfers op totaalniveau, uitgesplitst naar regeling en jaar)</t>
  </si>
  <si>
    <t>Presentatie inlcusief activatie op locatie SVB (2 uur)</t>
  </si>
  <si>
    <t>Factsheet /Management summary</t>
  </si>
  <si>
    <t>Totaal exclusief BTW/in Euro's</t>
  </si>
  <si>
    <t>Periodiek KTO PGB</t>
  </si>
  <si>
    <t>n= 2.000</t>
  </si>
  <si>
    <t>Startbespreking (2 uur)</t>
  </si>
  <si>
    <t>Programmeren vragenlijst (circa 45 vragen)</t>
  </si>
  <si>
    <t>Opstellen en versturen van 4.500 uitnodigingsbrieven (verzorgen drukwerk en verzending)</t>
  </si>
  <si>
    <t>Schriftelijk veldwerk (verwerking circa 800 schriftelijke vragenlijsten)</t>
  </si>
  <si>
    <t>Online veldwerk (ongeveer 1.200 online completes)</t>
  </si>
  <si>
    <t>Periodiek KTO V&amp;O</t>
  </si>
  <si>
    <t>n= 1.700</t>
  </si>
  <si>
    <t>Programmeren vragenlijst (circa 25 vragen)</t>
  </si>
  <si>
    <t>Opstellen en versturen van 4.000 uitnodigingsbrieven (verzorgen drukwerk en verzending)</t>
  </si>
  <si>
    <t>Schriftelijk veldwerk (verwerking circa 1.500 schriftelijke vragenlijsten)</t>
  </si>
  <si>
    <t>Online veldwerk (ongeveer 200 online completes)</t>
  </si>
  <si>
    <t>Coderen 5 open vragen</t>
  </si>
  <si>
    <t>KTO Klachten &amp; Bezwaar DSV (1 jaar)</t>
  </si>
  <si>
    <t>KTO Klachten</t>
  </si>
  <si>
    <t>KTO Bezwaar</t>
  </si>
  <si>
    <t>n= 200</t>
  </si>
  <si>
    <t>n= 250</t>
  </si>
  <si>
    <t>Startbespreking (1 uur)</t>
  </si>
  <si>
    <t>Maandelijks ontvangen en verwerken steekproeven (+ bestanden ontdubbelen)</t>
  </si>
  <si>
    <t>Doorlopend telefonisch veldwerk (3 belpogingen per respondent, circa 50 leads per maand)</t>
  </si>
  <si>
    <t>Doorlopend online veldwerk (maandelijks uitnodiging + reminder, circa 50 leads per maand)</t>
  </si>
  <si>
    <t>Tussentijdse rapportage (totaalniveau) x 2</t>
  </si>
  <si>
    <t>Eindrapportage (totaalniveau, uitgesplitst naar regeling en meting)</t>
  </si>
  <si>
    <t>KTO Klachten PGB (1 jaar)</t>
  </si>
  <si>
    <t>Tussentijdse rapportage met tabellenrapport (totaalniveau) 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</si>
</sst>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/>
    </xf>
    <xf numFmtId="0" fontId="0" fillId="4" borderId="1" xfId="0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7" borderId="1" xfId="0" applyFill="1" applyBorder="1"/>
    <xf numFmtId="0" fontId="1" fillId="8" borderId="1" xfId="0" applyFont="1" applyFill="1" applyBorder="1" applyAlignment="1">
      <alignment horizontal="left" vertical="center"/>
    </xf>
    <xf numFmtId="0" fontId="0" fillId="9" borderId="1" xfId="0" applyFill="1" applyBorder="1"/>
    <xf numFmtId="0" fontId="4" fillId="2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A3C0-CC66-466F-9556-F97DF9276B76}">
  <dimension ref="A1:C97"/>
  <sheetViews>
    <sheetView tabSelected="1" topLeftCell="A60" workbookViewId="0">
      <selection activeCell="B97" sqref="B97"/>
    </sheetView>
  </sheetViews>
  <sheetFormatPr defaultColWidth="8.85546875" defaultRowHeight="15" x14ac:dyDescent="0.25"/>
  <cols>
    <col min="1" max="1" width="62.7109375" customWidth="1"/>
    <col min="2" max="2" width="26.42578125" customWidth="1"/>
    <col min="3" max="3" width="26.7109375" customWidth="1"/>
  </cols>
  <sheetData>
    <row r="1" spans="1:2" ht="18.75" x14ac:dyDescent="0.25">
      <c r="A1" s="12" t="s">
        <v>0</v>
      </c>
      <c r="B1" s="1"/>
    </row>
    <row r="2" spans="1:2" ht="42" customHeight="1" x14ac:dyDescent="0.25">
      <c r="A2" s="5" t="s">
        <v>1</v>
      </c>
      <c r="B2" s="3"/>
    </row>
    <row r="3" spans="1:2" x14ac:dyDescent="0.25">
      <c r="A3" s="6"/>
      <c r="B3" s="1" t="s">
        <v>2</v>
      </c>
    </row>
    <row r="4" spans="1:2" x14ac:dyDescent="0.25">
      <c r="A4" s="1"/>
      <c r="B4" s="1"/>
    </row>
    <row r="5" spans="1:2" x14ac:dyDescent="0.25">
      <c r="A5" s="1" t="s">
        <v>3</v>
      </c>
      <c r="B5" s="7"/>
    </row>
    <row r="6" spans="1:2" x14ac:dyDescent="0.25">
      <c r="A6" s="1"/>
      <c r="B6" s="1"/>
    </row>
    <row r="7" spans="1:2" x14ac:dyDescent="0.25">
      <c r="A7" s="2" t="s">
        <v>4</v>
      </c>
      <c r="B7" s="7"/>
    </row>
    <row r="8" spans="1:2" x14ac:dyDescent="0.25">
      <c r="A8" s="2" t="s">
        <v>5</v>
      </c>
      <c r="B8" s="7"/>
    </row>
    <row r="9" spans="1:2" ht="24" x14ac:dyDescent="0.25">
      <c r="A9" s="2" t="s">
        <v>6</v>
      </c>
      <c r="B9" s="7"/>
    </row>
    <row r="10" spans="1:2" x14ac:dyDescent="0.25">
      <c r="A10" s="2" t="s">
        <v>7</v>
      </c>
      <c r="B10" s="7"/>
    </row>
    <row r="11" spans="1:2" x14ac:dyDescent="0.25">
      <c r="A11" s="2" t="s">
        <v>8</v>
      </c>
      <c r="B11" s="7"/>
    </row>
    <row r="12" spans="1:2" x14ac:dyDescent="0.25">
      <c r="A12" s="2" t="s">
        <v>9</v>
      </c>
      <c r="B12" s="7"/>
    </row>
    <row r="13" spans="1:2" x14ac:dyDescent="0.25">
      <c r="A13" s="2" t="s">
        <v>10</v>
      </c>
      <c r="B13" s="7"/>
    </row>
    <row r="14" spans="1:2" x14ac:dyDescent="0.25">
      <c r="A14" s="2" t="s">
        <v>11</v>
      </c>
      <c r="B14" s="7"/>
    </row>
    <row r="15" spans="1:2" x14ac:dyDescent="0.25">
      <c r="A15" s="2" t="s">
        <v>12</v>
      </c>
      <c r="B15" s="7"/>
    </row>
    <row r="16" spans="1:2" ht="24" x14ac:dyDescent="0.25">
      <c r="A16" s="2" t="s">
        <v>13</v>
      </c>
      <c r="B16" s="7"/>
    </row>
    <row r="17" spans="1:2" x14ac:dyDescent="0.25">
      <c r="A17" s="2" t="s">
        <v>14</v>
      </c>
      <c r="B17" s="7"/>
    </row>
    <row r="18" spans="1:2" x14ac:dyDescent="0.25">
      <c r="A18" s="2" t="s">
        <v>15</v>
      </c>
      <c r="B18" s="7"/>
    </row>
    <row r="19" spans="1:2" x14ac:dyDescent="0.25">
      <c r="A19" s="2"/>
      <c r="B19" s="1"/>
    </row>
    <row r="20" spans="1:2" x14ac:dyDescent="0.25">
      <c r="A20" s="8" t="s">
        <v>16</v>
      </c>
      <c r="B20" s="9">
        <f>B5+B7+B8+B9+B10+B11+B12+B13+B14+B15+B16+B17+B18</f>
        <v>0</v>
      </c>
    </row>
    <row r="22" spans="1:2" x14ac:dyDescent="0.25">
      <c r="A22" s="5" t="s">
        <v>17</v>
      </c>
      <c r="B22" s="3"/>
    </row>
    <row r="23" spans="1:2" x14ac:dyDescent="0.25">
      <c r="A23" s="6"/>
      <c r="B23" s="1" t="s">
        <v>18</v>
      </c>
    </row>
    <row r="24" spans="1:2" x14ac:dyDescent="0.25">
      <c r="A24" s="1"/>
      <c r="B24" s="1"/>
    </row>
    <row r="25" spans="1:2" x14ac:dyDescent="0.25">
      <c r="A25" s="1" t="s">
        <v>3</v>
      </c>
      <c r="B25" s="7"/>
    </row>
    <row r="26" spans="1:2" x14ac:dyDescent="0.25">
      <c r="A26" s="1" t="s">
        <v>19</v>
      </c>
      <c r="B26" s="7"/>
    </row>
    <row r="27" spans="1:2" x14ac:dyDescent="0.25">
      <c r="A27" s="2" t="s">
        <v>4</v>
      </c>
      <c r="B27" s="7"/>
    </row>
    <row r="28" spans="1:2" x14ac:dyDescent="0.25">
      <c r="A28" s="2" t="s">
        <v>20</v>
      </c>
      <c r="B28" s="7"/>
    </row>
    <row r="29" spans="1:2" ht="24" x14ac:dyDescent="0.25">
      <c r="A29" s="2" t="s">
        <v>21</v>
      </c>
      <c r="B29" s="7"/>
    </row>
    <row r="30" spans="1:2" ht="24" x14ac:dyDescent="0.25">
      <c r="A30" s="2" t="s">
        <v>22</v>
      </c>
      <c r="B30" s="7"/>
    </row>
    <row r="31" spans="1:2" x14ac:dyDescent="0.25">
      <c r="A31" s="2" t="s">
        <v>23</v>
      </c>
      <c r="B31" s="7"/>
    </row>
    <row r="32" spans="1:2" x14ac:dyDescent="0.25">
      <c r="A32" s="2" t="s">
        <v>9</v>
      </c>
      <c r="B32" s="7"/>
    </row>
    <row r="33" spans="1:2" x14ac:dyDescent="0.25">
      <c r="A33" s="2" t="s">
        <v>10</v>
      </c>
      <c r="B33" s="7"/>
    </row>
    <row r="34" spans="1:2" x14ac:dyDescent="0.25">
      <c r="A34" s="2" t="s">
        <v>12</v>
      </c>
      <c r="B34" s="7"/>
    </row>
    <row r="35" spans="1:2" x14ac:dyDescent="0.25">
      <c r="A35" s="2" t="s">
        <v>11</v>
      </c>
      <c r="B35" s="7"/>
    </row>
    <row r="36" spans="1:2" ht="24" x14ac:dyDescent="0.25">
      <c r="A36" s="2" t="s">
        <v>13</v>
      </c>
      <c r="B36" s="7"/>
    </row>
    <row r="37" spans="1:2" x14ac:dyDescent="0.25">
      <c r="A37" s="2" t="s">
        <v>14</v>
      </c>
      <c r="B37" s="7"/>
    </row>
    <row r="38" spans="1:2" x14ac:dyDescent="0.25">
      <c r="A38" s="2" t="s">
        <v>15</v>
      </c>
      <c r="B38" s="7"/>
    </row>
    <row r="39" spans="1:2" x14ac:dyDescent="0.25">
      <c r="A39" s="2"/>
      <c r="B39" s="1"/>
    </row>
    <row r="40" spans="1:2" x14ac:dyDescent="0.25">
      <c r="A40" s="8" t="s">
        <v>16</v>
      </c>
      <c r="B40" s="9">
        <f>B25+B26+B27+B28+B29+B30+B31+B32+B33+B34+B36+B37+B38</f>
        <v>0</v>
      </c>
    </row>
    <row r="42" spans="1:2" x14ac:dyDescent="0.25">
      <c r="A42" s="5" t="s">
        <v>24</v>
      </c>
      <c r="B42" s="3"/>
    </row>
    <row r="43" spans="1:2" x14ac:dyDescent="0.25">
      <c r="A43" s="6"/>
      <c r="B43" s="1" t="s">
        <v>25</v>
      </c>
    </row>
    <row r="44" spans="1:2" x14ac:dyDescent="0.25">
      <c r="A44" s="1"/>
      <c r="B44" s="1"/>
    </row>
    <row r="45" spans="1:2" x14ac:dyDescent="0.25">
      <c r="A45" s="1" t="s">
        <v>3</v>
      </c>
      <c r="B45" s="7"/>
    </row>
    <row r="46" spans="1:2" x14ac:dyDescent="0.25">
      <c r="A46" s="1" t="s">
        <v>19</v>
      </c>
      <c r="B46" s="7"/>
    </row>
    <row r="47" spans="1:2" x14ac:dyDescent="0.25">
      <c r="A47" s="2" t="s">
        <v>4</v>
      </c>
      <c r="B47" s="7"/>
    </row>
    <row r="48" spans="1:2" x14ac:dyDescent="0.25">
      <c r="A48" s="2" t="s">
        <v>26</v>
      </c>
      <c r="B48" s="7"/>
    </row>
    <row r="49" spans="1:3" ht="24" x14ac:dyDescent="0.25">
      <c r="A49" s="2" t="s">
        <v>27</v>
      </c>
      <c r="B49" s="7"/>
    </row>
    <row r="50" spans="1:3" ht="24" x14ac:dyDescent="0.25">
      <c r="A50" s="2" t="s">
        <v>28</v>
      </c>
      <c r="B50" s="7"/>
    </row>
    <row r="51" spans="1:3" x14ac:dyDescent="0.25">
      <c r="A51" s="2" t="s">
        <v>29</v>
      </c>
      <c r="B51" s="7"/>
    </row>
    <row r="52" spans="1:3" x14ac:dyDescent="0.25">
      <c r="A52" s="2" t="s">
        <v>9</v>
      </c>
      <c r="B52" s="7"/>
    </row>
    <row r="53" spans="1:3" x14ac:dyDescent="0.25">
      <c r="A53" s="2" t="s">
        <v>10</v>
      </c>
      <c r="B53" s="7"/>
    </row>
    <row r="54" spans="1:3" x14ac:dyDescent="0.25">
      <c r="A54" s="2" t="s">
        <v>12</v>
      </c>
      <c r="B54" s="7"/>
    </row>
    <row r="55" spans="1:3" x14ac:dyDescent="0.25">
      <c r="A55" s="2" t="s">
        <v>30</v>
      </c>
      <c r="B55" s="7"/>
    </row>
    <row r="56" spans="1:3" ht="24" x14ac:dyDescent="0.25">
      <c r="A56" s="2" t="s">
        <v>13</v>
      </c>
      <c r="B56" s="7"/>
    </row>
    <row r="57" spans="1:3" x14ac:dyDescent="0.25">
      <c r="A57" s="2" t="s">
        <v>14</v>
      </c>
      <c r="B57" s="7"/>
    </row>
    <row r="58" spans="1:3" x14ac:dyDescent="0.25">
      <c r="A58" s="2" t="s">
        <v>15</v>
      </c>
      <c r="B58" s="7"/>
    </row>
    <row r="59" spans="1:3" x14ac:dyDescent="0.25">
      <c r="A59" s="2"/>
      <c r="B59" s="1"/>
    </row>
    <row r="60" spans="1:3" x14ac:dyDescent="0.25">
      <c r="A60" s="8" t="s">
        <v>16</v>
      </c>
      <c r="B60" s="9">
        <f>B45+B46+B47+B48+B49+B50+B51+B52+B53+B54+B55+B56+B57+B58</f>
        <v>0</v>
      </c>
    </row>
    <row r="62" spans="1:3" ht="33.75" customHeight="1" x14ac:dyDescent="0.25"/>
    <row r="63" spans="1:3" x14ac:dyDescent="0.25">
      <c r="A63" s="10" t="s">
        <v>31</v>
      </c>
      <c r="B63" s="4" t="s">
        <v>32</v>
      </c>
      <c r="C63" s="4" t="s">
        <v>33</v>
      </c>
    </row>
    <row r="64" spans="1:3" x14ac:dyDescent="0.25">
      <c r="A64" s="6"/>
      <c r="B64" s="1" t="s">
        <v>34</v>
      </c>
      <c r="C64" s="1" t="s">
        <v>35</v>
      </c>
    </row>
    <row r="65" spans="1:3" x14ac:dyDescent="0.25">
      <c r="A65" s="1"/>
      <c r="B65" s="1"/>
      <c r="C65" s="1"/>
    </row>
    <row r="66" spans="1:3" x14ac:dyDescent="0.25">
      <c r="A66" s="2" t="s">
        <v>3</v>
      </c>
      <c r="B66" s="11"/>
      <c r="C66" s="11"/>
    </row>
    <row r="67" spans="1:3" x14ac:dyDescent="0.25">
      <c r="A67" s="2" t="s">
        <v>36</v>
      </c>
      <c r="B67" s="11"/>
      <c r="C67" s="11"/>
    </row>
    <row r="68" spans="1:3" x14ac:dyDescent="0.25">
      <c r="A68" s="2" t="s">
        <v>4</v>
      </c>
      <c r="B68" s="11"/>
      <c r="C68" s="11"/>
    </row>
    <row r="69" spans="1:3" ht="24" x14ac:dyDescent="0.25">
      <c r="A69" s="2" t="s">
        <v>37</v>
      </c>
      <c r="B69" s="11"/>
      <c r="C69" s="11"/>
    </row>
    <row r="70" spans="1:3" ht="24" x14ac:dyDescent="0.25">
      <c r="A70" s="2" t="s">
        <v>38</v>
      </c>
      <c r="B70" s="11"/>
      <c r="C70" s="11"/>
    </row>
    <row r="71" spans="1:3" ht="24" x14ac:dyDescent="0.25">
      <c r="A71" s="2" t="s">
        <v>39</v>
      </c>
      <c r="B71" s="11"/>
      <c r="C71" s="11"/>
    </row>
    <row r="72" spans="1:3" x14ac:dyDescent="0.25">
      <c r="A72" s="2" t="s">
        <v>9</v>
      </c>
      <c r="B72" s="11"/>
      <c r="C72" s="11"/>
    </row>
    <row r="73" spans="1:3" x14ac:dyDescent="0.25">
      <c r="A73" s="2" t="s">
        <v>10</v>
      </c>
      <c r="B73" s="11"/>
      <c r="C73" s="11"/>
    </row>
    <row r="74" spans="1:3" x14ac:dyDescent="0.25">
      <c r="A74" s="2" t="s">
        <v>40</v>
      </c>
      <c r="B74" s="11"/>
      <c r="C74" s="11"/>
    </row>
    <row r="75" spans="1:3" ht="24" x14ac:dyDescent="0.25">
      <c r="A75" s="2" t="s">
        <v>41</v>
      </c>
      <c r="B75" s="11"/>
      <c r="C75" s="11"/>
    </row>
    <row r="76" spans="1:3" x14ac:dyDescent="0.25">
      <c r="A76" s="2" t="s">
        <v>14</v>
      </c>
      <c r="B76" s="11"/>
      <c r="C76" s="11"/>
    </row>
    <row r="77" spans="1:3" x14ac:dyDescent="0.25">
      <c r="A77" s="2" t="s">
        <v>15</v>
      </c>
      <c r="B77" s="11"/>
      <c r="C77" s="11"/>
    </row>
    <row r="78" spans="1:3" x14ac:dyDescent="0.25">
      <c r="A78" s="2"/>
      <c r="B78" s="1"/>
      <c r="C78" s="1"/>
    </row>
    <row r="79" spans="1:3" x14ac:dyDescent="0.25">
      <c r="A79" s="10" t="s">
        <v>16</v>
      </c>
      <c r="B79" s="9">
        <f>B66+B67+B68+B70+B72+B73+B74+B75+B76+B77</f>
        <v>0</v>
      </c>
      <c r="C79" s="9">
        <f>C66+C67+C68+C69+C70+C71+C72+C73+C74+C75+C76+C77</f>
        <v>0</v>
      </c>
    </row>
    <row r="81" spans="1:2" x14ac:dyDescent="0.25">
      <c r="A81" s="10" t="s">
        <v>42</v>
      </c>
      <c r="B81" s="4" t="s">
        <v>32</v>
      </c>
    </row>
    <row r="82" spans="1:2" x14ac:dyDescent="0.25">
      <c r="A82" s="6"/>
      <c r="B82" s="1" t="s">
        <v>34</v>
      </c>
    </row>
    <row r="83" spans="1:2" x14ac:dyDescent="0.25">
      <c r="A83" s="1"/>
      <c r="B83" s="1"/>
    </row>
    <row r="84" spans="1:2" x14ac:dyDescent="0.25">
      <c r="A84" s="2" t="s">
        <v>3</v>
      </c>
      <c r="B84" s="11"/>
    </row>
    <row r="85" spans="1:2" x14ac:dyDescent="0.25">
      <c r="A85" t="s">
        <v>36</v>
      </c>
      <c r="B85" s="11"/>
    </row>
    <row r="86" spans="1:2" x14ac:dyDescent="0.25">
      <c r="A86" s="2" t="s">
        <v>4</v>
      </c>
      <c r="B86" s="11"/>
    </row>
    <row r="87" spans="1:2" ht="24" x14ac:dyDescent="0.25">
      <c r="A87" s="2" t="s">
        <v>37</v>
      </c>
      <c r="B87" s="11"/>
    </row>
    <row r="88" spans="1:2" ht="24" x14ac:dyDescent="0.25">
      <c r="A88" s="2" t="s">
        <v>38</v>
      </c>
      <c r="B88" s="11"/>
    </row>
    <row r="89" spans="1:2" ht="24" x14ac:dyDescent="0.25">
      <c r="A89" s="2" t="s">
        <v>39</v>
      </c>
      <c r="B89" s="11"/>
    </row>
    <row r="90" spans="1:2" x14ac:dyDescent="0.25">
      <c r="A90" s="2" t="s">
        <v>9</v>
      </c>
      <c r="B90" s="11"/>
    </row>
    <row r="91" spans="1:2" x14ac:dyDescent="0.25">
      <c r="A91" s="2" t="s">
        <v>10</v>
      </c>
      <c r="B91" s="11"/>
    </row>
    <row r="92" spans="1:2" x14ac:dyDescent="0.25">
      <c r="A92" s="2" t="s">
        <v>43</v>
      </c>
      <c r="B92" s="11"/>
    </row>
    <row r="93" spans="1:2" ht="24" x14ac:dyDescent="0.25">
      <c r="A93" s="2" t="s">
        <v>41</v>
      </c>
      <c r="B93" s="11"/>
    </row>
    <row r="94" spans="1:2" x14ac:dyDescent="0.25">
      <c r="A94" s="2" t="s">
        <v>14</v>
      </c>
      <c r="B94" s="11"/>
    </row>
    <row r="95" spans="1:2" x14ac:dyDescent="0.25">
      <c r="A95" s="2" t="s">
        <v>15</v>
      </c>
      <c r="B95" s="11"/>
    </row>
    <row r="96" spans="1:2" x14ac:dyDescent="0.25">
      <c r="A96" s="2"/>
      <c r="B96" s="1"/>
    </row>
    <row r="97" spans="1:2" x14ac:dyDescent="0.25">
      <c r="A97" s="10" t="s">
        <v>16</v>
      </c>
      <c r="B97" s="9">
        <f>B84+B85+B86+B87+B88+B89+B90+B91+B92+B93+B94+B95</f>
        <v>0</v>
      </c>
    </row>
  </sheetData>
  <phoneticPr fontId="3" type="noConversion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9CF91F111E143B7169D3B98A79919" ma:contentTypeVersion="6" ma:contentTypeDescription="Een nieuw document maken." ma:contentTypeScope="" ma:versionID="c415afb5de33cfde57b66322365e7c60">
  <xsd:schema xmlns:xsd="http://www.w3.org/2001/XMLSchema" xmlns:xs="http://www.w3.org/2001/XMLSchema" xmlns:p="http://schemas.microsoft.com/office/2006/metadata/properties" xmlns:ns2="abcdf637-c55a-4dfc-8d07-6ba856b38de5" xmlns:ns3="bef25dfb-a30a-4706-aa30-c895cf861af2" targetNamespace="http://schemas.microsoft.com/office/2006/metadata/properties" ma:root="true" ma:fieldsID="0966bb5ed3f0b0927f36d51c3b0d41b6" ns2:_="" ns3:_="">
    <xsd:import namespace="abcdf637-c55a-4dfc-8d07-6ba856b38de5"/>
    <xsd:import namespace="bef25dfb-a30a-4706-aa30-c895cf861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f637-c55a-4dfc-8d07-6ba856b3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25dfb-a30a-4706-aa30-c895cf861a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B484CE-5512-4EB2-A1C2-B44AF5353D9C}"/>
</file>

<file path=customXml/itemProps2.xml><?xml version="1.0" encoding="utf-8"?>
<ds:datastoreItem xmlns:ds="http://schemas.openxmlformats.org/officeDocument/2006/customXml" ds:itemID="{0C302B97-E073-4B29-8B88-D722CC1B86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AB6A57-A99C-4449-8681-2944BEEA68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Kuiper, Femke (AV)</dc:creator>
  <cp:keywords/>
  <dc:description/>
  <cp:lastModifiedBy>Hoogendonk, Laura (AV)</cp:lastModifiedBy>
  <cp:revision/>
  <dcterms:created xsi:type="dcterms:W3CDTF">2022-03-16T10:23:36Z</dcterms:created>
  <dcterms:modified xsi:type="dcterms:W3CDTF">2022-06-01T09:01:04Z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0x0101003879CF91F111E143B7169D3B98A79919</vt:lpwstr>
  </property>
</Properties>
</file>