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vans.sharepoint.com/sites/DIF-ICM/Shared Documents/General/Xythos/Inkooppakketten/304 - Software, aanschaf beheer en onderhoud/Aanbestedingen/Licentie wiskunde/02 Marktconsultatie/"/>
    </mc:Choice>
  </mc:AlternateContent>
  <xr:revisionPtr revIDLastSave="54" documentId="8_{FB552A36-83D7-470B-9689-CF4822FC4EC5}" xr6:coauthVersionLast="47" xr6:coauthVersionMax="47" xr10:uidLastSave="{2AEAFA89-3FCC-4A2E-B946-D8F4EF61A4C8}"/>
  <bookViews>
    <workbookView xWindow="-108" yWindow="-108" windowWidth="23256" windowHeight="12576" xr2:uid="{EEDFE2E9-B7D3-4118-B5BF-61BC2E58A61E}"/>
  </bookViews>
  <sheets>
    <sheet name="Titel..." sheetId="9" r:id="rId1"/>
    <sheet name="Blad1" sheetId="10" r:id="rId2"/>
  </sheets>
  <definedNames>
    <definedName name="_xlnm._FilterDatabase" localSheetId="0" hidden="1">'Titel...'!$B$3:$N$38</definedName>
    <definedName name="_xlnm.Print_Area" localSheetId="0">'Titel...'!$A$2:$N$38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9" l="1"/>
  <c r="A6" i="9"/>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6" i="9" l="1"/>
  <c r="A37" i="9" s="1"/>
  <c r="A38" i="9" s="1"/>
</calcChain>
</file>

<file path=xl/sharedStrings.xml><?xml version="1.0" encoding="utf-8"?>
<sst xmlns="http://schemas.openxmlformats.org/spreadsheetml/2006/main" count="116" uniqueCount="52">
  <si>
    <t xml:space="preserve">      Algemeen</t>
  </si>
  <si>
    <t xml:space="preserve">      Gebruikersgemak</t>
  </si>
  <si>
    <t xml:space="preserve">      Toekomstbestendigheid</t>
  </si>
  <si>
    <t xml:space="preserve">      T e c h n i e k</t>
  </si>
  <si>
    <t xml:space="preserve">      Veiligheid</t>
  </si>
  <si>
    <t xml:space="preserve">      Privacy</t>
  </si>
  <si>
    <t xml:space="preserve">      Toegang</t>
  </si>
  <si>
    <t xml:space="preserve">      Gegevens</t>
  </si>
  <si>
    <t xml:space="preserve">      Integratie</t>
  </si>
  <si>
    <t xml:space="preserve">      Infrastructuur</t>
  </si>
  <si>
    <t xml:space="preserve">      Beschikbaarheid</t>
  </si>
  <si>
    <t xml:space="preserve">      Performance</t>
  </si>
  <si>
    <t>X</t>
  </si>
  <si>
    <t>Avans eist van leverancier continuïteitsgarantie van de geboden functies en data bij (onverwachte) beïndiging van activiteiten door leverancier waaronder faillissement.
Avans ontvangt hiertoe minimaal een beschrijving waarin voorzien wordt in een regeling, vergelijkbaar met ESCROW voor on premise dienstverlening. Voornoemde dient de beoogde leverancier toe te voegen aan de overige bewijslast na voorlopige gunning.</t>
  </si>
  <si>
    <t xml:space="preserve">Avans wil de configuratie zoveel mogelijk zelf kunnen beheren zodat er maximale flexibiliteit is. </t>
  </si>
  <si>
    <t>SSL/TLS verbindingen zijn geconfigureerd volgens de best practices te vinden op https://www.ssllabs.com/projects/best-practices/index.html en de webtoegang voor het systeem scoort in de test op https://www.ssllabs.com/ssltest/ minimaal een A.</t>
  </si>
  <si>
    <t>De gebruikersinterface (front-end) op laptop of desktop is bij voorkeur webbased, is OS-onafhankelijk (Windows, Linux, MAC-OS) en werkt via de meest gangbare internetbrowsers (minimaal Chrome en Edge), bij voorkeur zonder aanpassingen in de browserinstellingen te hoeven doen, of software/plugins te installeren. De ondersteunde versie dient minimaal N-1 te zijn. Voor gebruik op mobiele devices (IOS en Android) is gebruik van speciale apps geen bezwaar. De leverancier volgt ontwikkelingen op het gebied van de gangbare Operating Systems en browsers.</t>
  </si>
  <si>
    <t>SLA</t>
  </si>
  <si>
    <t>Ruwe data moet (zonder extra licenties of kosten) te extraheren zijn uit het systeem/database (d.w.z. geen beperking in het ontsluiten/consumeren van data. Geen gesloten database) of te raadplegen zijn</t>
  </si>
  <si>
    <t>Op verzoek van Avans dient leverancier gedurende de gehele contractperiode zijn procedure m.b.t. Security Incident Management te kunnen overhandigen. Tevens dient de beoogde winnaar voornoemde procedure toe te voegen aan de bewijsmiddelen.</t>
  </si>
  <si>
    <t>Op verzoek van Avans dient leverancier gedurende de gehele contractperiode zijn procedure m.b.t. datacompromittering te kunnen overhandigen. Tevens dient de beoogde winnaar voornoemde procedure toe te voegen aan de bewijsmiddelen.</t>
  </si>
  <si>
    <t>Leverancier is op Avans werkdagen minimaal tussen 8:30 en 17:00 telefonisch bereikbaar voor escalatie. Daarbuiten minimaal digitaal (per e-mail, webformulier of anders)</t>
  </si>
  <si>
    <t xml:space="preserve">Leverancier verstrekt Avans een SLA met de volgende KPI’s t.a.v. de volgende basishandelingen reageren met de volgende snelheid bij minimaal 100 gebruikers tegelijkertijd, performance:
- Inloggen &lt;3 seconden;
- Invoerscherm call &lt;3 seconden;
- Status rapport call &lt;3 seconden.
Dit bij voldoende bandbreedte en netwerkcapacitiet aan de gebruikerskant  (buiten de invloedsfeer van de leverancier).
Avans zal dit testen op een standaard Avans Windows 10 laptop met standaard browser binnen het Avans netwerk.
De belasting van de oplossing zal wisselend van aard zijn. Opdrachtgever verwacht een capaciteit die zorgt voor een stabiele performance. </t>
  </si>
  <si>
    <t>Leverancier verstrekt Avans een SLA met daarin de volgende punten en afspraken:
- Een duidelijke omschrijving van de manier waarop releases worden aangekondigd;
- Hoe lang de releasekalender vooruit ingepland staat, waarbij voor Avans een nieuwe release minimaal 1 maand in het vooruit aangekondigd wordt;
- Hoe de releasenotes worden gecommuniceerd;
- De releasenotes beschrijven alle bugs die zijn opgelost en alle wijzigingen die zijn aangebracht;
- Releasenotes beschrijven ook wijzigingen in het datamodel/API's zodat Avans de impact op interfaces kunnen bepalen;
- Avans heeft toegang tot een test/beta-omgeving met de Avans-configuratie zodat bij een nieuwe versie onder meer de impact op koppelingen getest kan worden;
- Hoeveel testperiode er voor gebruikers is;
- Als er teveel problemen worden gevonden zorgt leverancier ervoor dat de continuïteit in het gebruik van de Oplossing voor Avans geborgd wordt, beschrijf hoe Inschrijver dat borgt;
- Wanneer het standaard onderhoudswindow is en wat leverancier in de SLA maximaal als downtime hanteert;
- Avans heeft altijd overzicht en inzicht in de status van ingediende wensen, aangevraagde wijzigingen, en incidenten die tot wijzigingen leiden.</t>
  </si>
  <si>
    <t xml:space="preserve">Leverancier wordt geacht te voorzien in een exitprocedure. </t>
  </si>
  <si>
    <t>De architectuurprincipes van Avans Hogeschool zijn in bijlage "Architectuurprincipes algemeen" toegevoegd. De applicatie dient te voldoen aan deze architectuurprincipes. </t>
  </si>
  <si>
    <t>Leverancier is in staat om te adviseren over een voor Avans Hogeschool passende inrichting van de applicatie, als ook over een efficiënte(re) en effectieve(re) inrichting van de voor deze aanbesteding in scope zijnde processen. Tijdens en na implementatie.</t>
  </si>
  <si>
    <t>De toekomstige functioneel beheerders en key-users van Avans  worden actief betrokken bij het inrichten van de applicatie zodat deze door een hands-on leercurve worden meegenomen voor optimale kennisoverdracht.</t>
  </si>
  <si>
    <t>De applicatie is minimaal beschikbaar in het Nederlands en Engels en biedt zodoende online een Nederlandstalige en Engelstalige hulpfunctie.</t>
  </si>
  <si>
    <t>Leverancier staat toe, dat de applicatie en de omgeving waarop deze draait aan een audit onderworpen wordt en staat een pentest op die omgeving toe. Of de leverancier laat de applicatie en de omgeving waarop deze draait door een externe partij auditten en staat een pentest op die omgeving toe waarvan de eindrapportage met Avans wordt gedeeld.</t>
  </si>
  <si>
    <t xml:space="preserve">De applicatie beschikt over actieve Logging &amp; monitoring op de toegang van buitenaf. </t>
  </si>
  <si>
    <t>De applicatie gebruikt voor authenticatie van haar gebruikers Auth2 via een SAML2 of OIDC integratie.</t>
  </si>
  <si>
    <t>Indien een domein van Avans (&lt;dienst&gt;.avans.nl) wordt gebruikt voor het benaderen van de applicatie als webdienst, worden alleen door Avans uitgegeven SSL certificaten gebruikt.</t>
  </si>
  <si>
    <t xml:space="preserve">Avans werkt met een flexibel landschap aan systemen waarbij bron- en afnemende systemen regelmatig wijzigen. Hierbinnen dient de applicatie ongewijzigd te kunnen blijven functioneren, daartoe:
- Het systeem biedt een complete set aan API's om alle gegevens te kunnen opvragen en muteren. De API's zijn bij voorkeur Graph(QL)-based of RESTful en gebruikt JSON als tranportformaat. Andersoortige (of incomplete set van) webservices dienen nader toegelicht te worden.
- De API's zijn beschreven volgens standaarden (Swagger/OAS/GraphQL Schemas) en te gebruiken met de standaard op de markt zijnde tools op dit gebied.
- De gegevensoverdracht is afgeschermd middels minimaal HTTPS basic authenticatie maar bij voorkeur OAuth.
</t>
  </si>
  <si>
    <t>Leverancier heeft een proces ingericht voor het voorkomen van dataverlies.</t>
  </si>
  <si>
    <t>De documentatie in het Nederlands of Engels omvat in ieder geval een beschrijving van het gelaagde architectuur opzet, data-model, de technische vereisten die het van afnemer verwacht en functionele beschrijving van de werking van het standaardpakket.</t>
  </si>
  <si>
    <r>
      <t xml:space="preserve">Naast de productieomgeving is een geheel onafhankelijke </t>
    </r>
    <r>
      <rPr>
        <sz val="9"/>
        <rFont val="Verdana"/>
        <family val="2"/>
      </rPr>
      <t>test</t>
    </r>
    <r>
      <rPr>
        <sz val="9"/>
        <color theme="1"/>
        <rFont val="Verdana"/>
        <family val="2"/>
      </rPr>
      <t>omgeving beschikbaar welke beschikt over dezelfde functionaliteiten (inclusief integratiemogelijkheden/componenten) als de productieomgeving.</t>
    </r>
  </si>
  <si>
    <r>
      <t>Toegang tot de applicatie kan worden geregeld door middel van autorisaties. Hierbij moet het mogelijk zijn om:
- op basis van autorisatieregels functionaliteiten wel/niet beschikbaar te stellen;
- bepaalde informatie, afhankelijk van de autorisatie, wel of niet in te kunnen zien, in te kunnen voeren of te muteren; Op basis van RBAC en ABAC.
- Rollen en attributen van gebruikers dienen t.b.v. bovenstaande RBAC en ABAC vanuit Avans Identity &amp; Access Management (IAM) te kunnen worden uitgelezen.
-</t>
    </r>
    <r>
      <rPr>
        <b/>
        <sz val="9"/>
        <color theme="1"/>
        <rFont val="Verdana"/>
        <family val="2"/>
      </rPr>
      <t xml:space="preserve"> </t>
    </r>
    <r>
      <rPr>
        <sz val="9"/>
        <color theme="1"/>
        <rFont val="Verdana"/>
        <family val="2"/>
      </rPr>
      <t>Indien gewenst vanuit Avans, dient voor strenge autorisaties step up authenticatie mogelijk te zijn.</t>
    </r>
  </si>
  <si>
    <t>Avans gaat ervan uit dat Inschrijver op de hoogte is van Het Forum Standaardisatie, welke zich in zet voor open ICT-standaarden. Zie ook https://www.digitaleoverheid.nl/overzicht-van-alle-onderwerpen/standaardisatie/open-standaarden/</t>
  </si>
  <si>
    <t>Leverancier handelt conform de Algemene Verordening Gegevensbescherming (AVG). Alle gegevens door Avans aan leverancier ter beschikking gesteld of door de onder de overeenkomst  verrichte werkzaamheden aan leverancier bekend geworden, zullen anders dan op een door de Wet toegelaten wijze, niet aan derden worden verstrekt. Avans behandelt alle door leverancier verstrekte persoonsgebonden informatie eveneens conform de AVG. Partijen sluiten, conform bijlage, een Verwerkersovereenkomst gelet op het feit dat in de zin van AVG  leverancier namens Avans verwerkt.</t>
  </si>
  <si>
    <t>Inschrijver verstrekt Avans een SLA met de volgende KPI’s t.a.v. incidentmanagement waarbij inschrijver de waarden invult:
Prioriteit:           Type:         Responstijd (95%):        Hersteltijd (90%):
Prio 1                  Kritisch      Maximaal 30 min           Maximaal 4 uur
Prio 2                  Hoog         Maximaal 1 uur             Maximaal 1 werkdag
Prio 3                  Midden       Maximaal 2 uur             Maximaal 3 werkdagen
Prio 4                  Laag          Maximaal 4 uur             Maximaal 5 werkdagen</t>
  </si>
  <si>
    <t>Programma van non-functionele eisen</t>
  </si>
  <si>
    <t>De beveiliging van informatie van de te verwerken gegevens wordt voornamelijk bepaald door de wijze waarop deze kwaliteitsborging en kwaliteitscontrole is georganiseerd in de organisatie van leverancier.
Leverancier en eventuele toeleveranciers beschikken daarom over een geldige ISO 27001 certificering (of gelijkwaardig) en/of ISAE 3402, type 2 certificering (of vergelijkbaar) voor de aangeboden applicatie. Leverancier toont Avans tenminste jaarlijks, door middel van een extern auditrapport, aan dat de informatiebeveiliging van de dienst is geborgd.</t>
  </si>
  <si>
    <t>Leverancier en Avans zijn gezamenlijk verantwoordelijk voor het ontwerp van de configuratie van de applicatie en leverancier is verantwoordelijk voor de inrichting en ondersteunt de implementatie van de ingerichte applicatie in de Avansorganisatie. Leverancier is eindverantwoordelijk voor het totaalresultaat.</t>
  </si>
  <si>
    <t>Vertrouwelijke data (waaronder persoonsgegevens en/of bedrijfsgegevens) van Avans is bij voorkeur opgeslagen in Nederland en tenminste in de EU/EER conform GDPR (AVG).</t>
  </si>
  <si>
    <t>Naast de benoemde koppelingen dient de applicatie de mogelijkheid te bieden voor import en export van bulkbestanden. Geef ter onderbouwing aan welke uitwisselingsformaten worden ondersteund.</t>
  </si>
  <si>
    <t>Leverancier is op Avans werkdagen minimaal tussen 8:30 en 17:00 telefonisch bereikbaar voor inhoudelijke ondersteuning van gebruikers van de applicatie. Daarbuiten minimaal digitaal (per e-mail, webformulier of anders).</t>
  </si>
  <si>
    <t>De Algemene Inkoopvoorwaarden van Avans zijn van toepassing op deze aanbesteding, de algemene en/of verkoopvoorwaarden van inschrijver worden nadrukkelijk van de hand gewezen.</t>
  </si>
  <si>
    <t>Avans ontvangt van de beoogde winnaar bij de bewijslast een beschrijving van de back-up en restore procedure, inclusief hersteltijden, maximum periode aan dataverlies, doorlooptijden en kosten.</t>
  </si>
  <si>
    <t xml:space="preserve">Licenties voor een applicatie ter ondersteunining van Wiskunde en statistiek. 
</t>
  </si>
  <si>
    <t>Mogelijk/aanwezig? Ja of nee</t>
  </si>
  <si>
    <t>Opmerkingen leverancier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</si>
</sst>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9"/>
      <color theme="1"/>
      <name val="Verdana"/>
      <family val="2"/>
    </font>
    <font>
      <sz val="11"/>
      <color theme="1"/>
      <name val="Verdana"/>
      <family val="2"/>
    </font>
    <font>
      <b/>
      <sz val="14"/>
      <color theme="0"/>
      <name val="Verdana"/>
      <family val="2"/>
    </font>
    <font>
      <sz val="9"/>
      <name val="Verdana"/>
      <family val="2"/>
    </font>
    <font>
      <b/>
      <sz val="9"/>
      <color theme="1"/>
      <name val="Verdana"/>
      <family val="2"/>
    </font>
    <font>
      <sz val="11"/>
      <color theme="0"/>
      <name val="Verdana"/>
      <family val="2"/>
    </font>
    <font>
      <sz val="9"/>
      <color theme="0"/>
      <name val="Verdana"/>
      <family val="2"/>
    </font>
    <font>
      <sz val="9"/>
      <color rgb="FF000000"/>
      <name val="Verdana"/>
      <family val="2"/>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7" tint="-0.249977111117893"/>
        <bgColor rgb="FF000000"/>
      </patternFill>
    </fill>
  </fills>
  <borders count="11">
    <border>
      <left/>
      <right/>
      <top/>
      <bottom/>
      <diagonal/>
    </border>
    <border>
      <left/>
      <right style="thin">
        <color theme="0" tint="-0.34998626667073579"/>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32">
    <xf numFmtId="0" fontId="0" fillId="0" borderId="0" xfId="0"/>
    <xf numFmtId="0" fontId="1" fillId="0" borderId="0" xfId="0" applyFont="1" applyAlignment="1">
      <alignment horizontal="left" vertical="top"/>
    </xf>
    <xf numFmtId="0" fontId="2" fillId="0" borderId="0" xfId="0" applyFont="1"/>
    <xf numFmtId="0" fontId="1" fillId="0" borderId="2" xfId="0" applyFont="1" applyBorder="1" applyAlignment="1">
      <alignment horizontal="left" vertical="top" wrapText="1"/>
    </xf>
    <xf numFmtId="0" fontId="1" fillId="3" borderId="2" xfId="0" applyFont="1" applyFill="1" applyBorder="1" applyAlignment="1">
      <alignment horizontal="left" vertical="top" textRotation="90"/>
    </xf>
    <xf numFmtId="0" fontId="1" fillId="0" borderId="2" xfId="0" applyFont="1" applyBorder="1" applyAlignment="1">
      <alignment horizontal="left" vertical="top"/>
    </xf>
    <xf numFmtId="0" fontId="1" fillId="4" borderId="2" xfId="0" applyFont="1" applyFill="1" applyBorder="1" applyAlignment="1">
      <alignment horizontal="left" vertical="top" wrapText="1"/>
    </xf>
    <xf numFmtId="0" fontId="7" fillId="5" borderId="2"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5" borderId="2" xfId="0" applyFont="1" applyFill="1" applyBorder="1" applyAlignment="1">
      <alignment horizontal="left" vertical="center"/>
    </xf>
    <xf numFmtId="0" fontId="8" fillId="6" borderId="2" xfId="0" applyFont="1" applyFill="1" applyBorder="1" applyAlignment="1">
      <alignment horizontal="left" vertical="center"/>
    </xf>
    <xf numFmtId="1" fontId="2" fillId="0" borderId="0" xfId="0" applyNumberFormat="1" applyFont="1" applyAlignment="1">
      <alignment horizontal="center" vertical="center"/>
    </xf>
    <xf numFmtId="0" fontId="2" fillId="0" borderId="0" xfId="0" applyFont="1" applyAlignment="1">
      <alignment wrapText="1"/>
    </xf>
    <xf numFmtId="1" fontId="1" fillId="0" borderId="5" xfId="0" applyNumberFormat="1" applyFont="1" applyBorder="1" applyAlignment="1">
      <alignment horizontal="center" vertical="center" wrapText="1"/>
    </xf>
    <xf numFmtId="1" fontId="1" fillId="0" borderId="5" xfId="0" applyNumberFormat="1" applyFont="1" applyBorder="1" applyAlignment="1">
      <alignment horizontal="center" vertical="center"/>
    </xf>
    <xf numFmtId="1" fontId="6" fillId="5" borderId="5" xfId="0" applyNumberFormat="1" applyFont="1" applyFill="1" applyBorder="1" applyAlignment="1">
      <alignment horizontal="center" vertical="center"/>
    </xf>
    <xf numFmtId="1" fontId="1" fillId="0" borderId="6" xfId="0" applyNumberFormat="1" applyFont="1" applyBorder="1" applyAlignment="1">
      <alignment horizontal="center" vertical="center"/>
    </xf>
    <xf numFmtId="0" fontId="1" fillId="0" borderId="7" xfId="0" applyFont="1" applyBorder="1" applyAlignment="1">
      <alignment horizontal="left" vertical="top" wrapText="1"/>
    </xf>
    <xf numFmtId="0" fontId="1" fillId="0" borderId="7" xfId="0" applyFont="1" applyBorder="1" applyAlignment="1">
      <alignment horizontal="left" vertical="top"/>
    </xf>
    <xf numFmtId="0" fontId="1" fillId="3" borderId="9" xfId="0" applyFont="1" applyFill="1" applyBorder="1" applyAlignment="1">
      <alignment horizontal="left" vertical="top" textRotation="90"/>
    </xf>
    <xf numFmtId="0" fontId="1" fillId="0" borderId="9" xfId="0" applyFont="1" applyBorder="1" applyAlignment="1">
      <alignment horizontal="left" vertical="top"/>
    </xf>
    <xf numFmtId="0" fontId="8" fillId="5" borderId="9" xfId="0" applyFont="1" applyFill="1" applyBorder="1" applyAlignment="1">
      <alignment horizontal="left" vertical="center" wrapText="1"/>
    </xf>
    <xf numFmtId="0" fontId="1" fillId="0" borderId="10" xfId="0" applyFont="1" applyBorder="1" applyAlignment="1">
      <alignment horizontal="left" vertical="top"/>
    </xf>
    <xf numFmtId="0" fontId="2" fillId="0" borderId="2" xfId="0" applyFont="1" applyBorder="1"/>
    <xf numFmtId="49" fontId="3" fillId="2" borderId="3" xfId="0" applyNumberFormat="1" applyFont="1" applyFill="1" applyBorder="1" applyAlignment="1">
      <alignment horizontal="left" vertical="top"/>
    </xf>
    <xf numFmtId="49" fontId="3" fillId="2" borderId="4" xfId="0" applyNumberFormat="1" applyFont="1" applyFill="1" applyBorder="1" applyAlignment="1">
      <alignment horizontal="left" vertical="top"/>
    </xf>
    <xf numFmtId="49" fontId="3" fillId="2" borderId="4" xfId="0" applyNumberFormat="1" applyFont="1" applyFill="1" applyBorder="1" applyAlignment="1">
      <alignment horizontal="left" vertical="top" wrapText="1"/>
    </xf>
    <xf numFmtId="49" fontId="3" fillId="2" borderId="8" xfId="0" applyNumberFormat="1" applyFont="1" applyFill="1" applyBorder="1" applyAlignment="1">
      <alignment horizontal="left" vertical="top"/>
    </xf>
    <xf numFmtId="1" fontId="5" fillId="0" borderId="0" xfId="0" applyNumberFormat="1" applyFont="1" applyBorder="1" applyAlignment="1">
      <alignment horizontal="left" vertical="center" wrapText="1"/>
    </xf>
    <xf numFmtId="1" fontId="1" fillId="0" borderId="0" xfId="0" applyNumberFormat="1" applyFont="1" applyBorder="1" applyAlignment="1">
      <alignment horizontal="left" vertical="center" wrapText="1"/>
    </xf>
    <xf numFmtId="1" fontId="1" fillId="0" borderId="1" xfId="0" applyNumberFormat="1" applyFont="1" applyBorder="1" applyAlignment="1">
      <alignment horizontal="left" vertical="center" wrapText="1"/>
    </xf>
    <xf numFmtId="0" fontId="1" fillId="3" borderId="2" xfId="0" applyFont="1" applyFill="1" applyBorder="1" applyAlignment="1">
      <alignment horizontal="center" vertical="center"/>
    </xf>
  </cellXfs>
  <cellStyles count="1">
    <cellStyle name="Standaard" xfId="0" builtinId="0"/>
  </cellStyles>
  <dxfs count="6">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3533775</xdr:colOff>
      <xdr:row>2</xdr:row>
      <xdr:rowOff>439737</xdr:rowOff>
    </xdr:from>
    <xdr:to>
      <xdr:col>1</xdr:col>
      <xdr:colOff>5197699</xdr:colOff>
      <xdr:row>2</xdr:row>
      <xdr:rowOff>895061</xdr:rowOff>
    </xdr:to>
    <xdr:pic>
      <xdr:nvPicPr>
        <xdr:cNvPr id="2" name="Afbeelding 1">
          <a:extLst>
            <a:ext uri="{FF2B5EF4-FFF2-40B4-BE49-F238E27FC236}">
              <a16:creationId xmlns:a16="http://schemas.microsoft.com/office/drawing/2014/main" id="{AB380573-6782-4DD4-A635-5C761575BC6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76650" y="1744662"/>
          <a:ext cx="1652494" cy="46865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15E2D-BF60-4093-8381-97CE73F45B40}">
  <sheetPr>
    <pageSetUpPr fitToPage="1"/>
  </sheetPr>
  <dimension ref="A1:P39"/>
  <sheetViews>
    <sheetView tabSelected="1" topLeftCell="A37" zoomScale="140" zoomScaleNormal="140" workbookViewId="0">
      <selection activeCell="A37" sqref="A37"/>
    </sheetView>
  </sheetViews>
  <sheetFormatPr defaultColWidth="8.5546875" defaultRowHeight="13.8" x14ac:dyDescent="0.25"/>
  <cols>
    <col min="1" max="1" width="5.44140625" style="11" customWidth="1"/>
    <col min="2" max="2" width="105.88671875" style="2" customWidth="1"/>
    <col min="3" max="6" width="3.33203125" style="12" customWidth="1"/>
    <col min="7" max="14" width="3.33203125" style="2" customWidth="1"/>
    <col min="15" max="15" width="25.77734375" style="2" bestFit="1" customWidth="1"/>
    <col min="16" max="16" width="22.33203125" style="2" bestFit="1" customWidth="1"/>
    <col min="17" max="17" width="8.44140625" style="2" customWidth="1"/>
    <col min="18" max="16384" width="8.5546875" style="2"/>
  </cols>
  <sheetData>
    <row r="1" spans="1:16" ht="20.399999999999999" customHeight="1" thickBot="1" x14ac:dyDescent="0.3">
      <c r="A1" s="28"/>
      <c r="B1" s="29"/>
      <c r="C1" s="29"/>
      <c r="D1" s="29"/>
      <c r="E1" s="29"/>
      <c r="F1" s="29"/>
      <c r="G1" s="29"/>
      <c r="H1" s="29"/>
      <c r="I1" s="29"/>
      <c r="J1" s="29"/>
      <c r="K1" s="29"/>
      <c r="L1" s="29"/>
      <c r="M1" s="29"/>
      <c r="N1" s="30"/>
      <c r="O1" s="1"/>
      <c r="P1" s="1"/>
    </row>
    <row r="2" spans="1:16" ht="17.399999999999999" x14ac:dyDescent="0.25">
      <c r="A2" s="24" t="s">
        <v>41</v>
      </c>
      <c r="B2" s="25"/>
      <c r="C2" s="26"/>
      <c r="D2" s="26"/>
      <c r="E2" s="26"/>
      <c r="F2" s="26"/>
      <c r="G2" s="25"/>
      <c r="H2" s="25"/>
      <c r="I2" s="25"/>
      <c r="J2" s="25"/>
      <c r="K2" s="25"/>
      <c r="L2" s="25"/>
      <c r="M2" s="25"/>
      <c r="N2" s="27"/>
      <c r="O2" s="31" t="s">
        <v>50</v>
      </c>
      <c r="P2" s="31" t="s">
        <v>51</v>
      </c>
    </row>
    <row r="3" spans="1:16" ht="130.19999999999999" x14ac:dyDescent="0.25">
      <c r="A3" s="13"/>
      <c r="B3" s="3" t="s">
        <v>49</v>
      </c>
      <c r="C3" s="4" t="s">
        <v>0</v>
      </c>
      <c r="D3" s="4" t="s">
        <v>1</v>
      </c>
      <c r="E3" s="4" t="s">
        <v>2</v>
      </c>
      <c r="F3" s="4" t="s">
        <v>3</v>
      </c>
      <c r="G3" s="4" t="s">
        <v>4</v>
      </c>
      <c r="H3" s="4" t="s">
        <v>5</v>
      </c>
      <c r="I3" s="4" t="s">
        <v>6</v>
      </c>
      <c r="J3" s="4" t="s">
        <v>7</v>
      </c>
      <c r="K3" s="4" t="s">
        <v>8</v>
      </c>
      <c r="L3" s="4" t="s">
        <v>9</v>
      </c>
      <c r="M3" s="4" t="s">
        <v>10</v>
      </c>
      <c r="N3" s="19" t="s">
        <v>11</v>
      </c>
      <c r="O3" s="31"/>
      <c r="P3" s="31"/>
    </row>
    <row r="4" spans="1:16" ht="22.8" x14ac:dyDescent="0.25">
      <c r="A4" s="14">
        <v>1</v>
      </c>
      <c r="B4" s="3" t="s">
        <v>25</v>
      </c>
      <c r="C4" s="3" t="s">
        <v>12</v>
      </c>
      <c r="D4" s="3"/>
      <c r="E4" s="3"/>
      <c r="F4" s="3"/>
      <c r="G4" s="5"/>
      <c r="H4" s="5"/>
      <c r="I4" s="5"/>
      <c r="J4" s="5"/>
      <c r="K4" s="5"/>
      <c r="L4" s="5"/>
      <c r="M4" s="5"/>
      <c r="N4" s="20"/>
      <c r="O4" s="23"/>
      <c r="P4" s="23"/>
    </row>
    <row r="5" spans="1:16" ht="57" x14ac:dyDescent="0.25">
      <c r="A5" s="14">
        <f>A4+1</f>
        <v>2</v>
      </c>
      <c r="B5" s="3" t="s">
        <v>42</v>
      </c>
      <c r="C5" s="3" t="s">
        <v>12</v>
      </c>
      <c r="D5" s="3"/>
      <c r="E5" s="3"/>
      <c r="F5" s="3"/>
      <c r="G5" s="5" t="s">
        <v>12</v>
      </c>
      <c r="H5" s="5" t="s">
        <v>12</v>
      </c>
      <c r="I5" s="5"/>
      <c r="J5" s="5"/>
      <c r="K5" s="5"/>
      <c r="L5" s="5"/>
      <c r="M5" s="5"/>
      <c r="N5" s="20"/>
      <c r="O5" s="23"/>
      <c r="P5" s="23"/>
    </row>
    <row r="6" spans="1:16" ht="57" x14ac:dyDescent="0.25">
      <c r="A6" s="14">
        <f t="shared" ref="A6:A34" si="0">A5+1</f>
        <v>3</v>
      </c>
      <c r="B6" s="3" t="s">
        <v>13</v>
      </c>
      <c r="C6" s="3" t="s">
        <v>12</v>
      </c>
      <c r="D6" s="3"/>
      <c r="E6" s="3"/>
      <c r="F6" s="3"/>
      <c r="G6" s="5"/>
      <c r="H6" s="5"/>
      <c r="I6" s="5"/>
      <c r="J6" s="5"/>
      <c r="K6" s="5"/>
      <c r="L6" s="5"/>
      <c r="M6" s="5"/>
      <c r="N6" s="20"/>
      <c r="O6" s="23"/>
      <c r="P6" s="23"/>
    </row>
    <row r="7" spans="1:16" ht="34.200000000000003" x14ac:dyDescent="0.25">
      <c r="A7" s="14">
        <f t="shared" si="0"/>
        <v>4</v>
      </c>
      <c r="B7" s="3" t="s">
        <v>26</v>
      </c>
      <c r="C7" s="3" t="s">
        <v>12</v>
      </c>
      <c r="D7" s="3" t="s">
        <v>12</v>
      </c>
      <c r="E7" s="3"/>
      <c r="F7" s="3"/>
      <c r="G7" s="5"/>
      <c r="H7" s="5"/>
      <c r="I7" s="5"/>
      <c r="J7" s="5"/>
      <c r="K7" s="5"/>
      <c r="L7" s="5"/>
      <c r="M7" s="5"/>
      <c r="N7" s="20"/>
      <c r="O7" s="23"/>
      <c r="P7" s="23"/>
    </row>
    <row r="8" spans="1:16" ht="34.200000000000003" x14ac:dyDescent="0.25">
      <c r="A8" s="14">
        <f t="shared" si="0"/>
        <v>5</v>
      </c>
      <c r="B8" s="3" t="s">
        <v>43</v>
      </c>
      <c r="C8" s="3" t="s">
        <v>12</v>
      </c>
      <c r="D8" s="3"/>
      <c r="E8" s="3"/>
      <c r="F8" s="3"/>
      <c r="G8" s="5"/>
      <c r="H8" s="5"/>
      <c r="I8" s="5"/>
      <c r="J8" s="5"/>
      <c r="K8" s="5"/>
      <c r="L8" s="5"/>
      <c r="M8" s="5"/>
      <c r="N8" s="20"/>
      <c r="O8" s="23"/>
      <c r="P8" s="23"/>
    </row>
    <row r="9" spans="1:16" ht="22.8" x14ac:dyDescent="0.25">
      <c r="A9" s="14">
        <f t="shared" si="0"/>
        <v>6</v>
      </c>
      <c r="B9" s="3" t="s">
        <v>27</v>
      </c>
      <c r="C9" s="3" t="s">
        <v>12</v>
      </c>
      <c r="D9" s="3" t="s">
        <v>12</v>
      </c>
      <c r="E9" s="3"/>
      <c r="F9" s="3"/>
      <c r="G9" s="5"/>
      <c r="H9" s="5"/>
      <c r="I9" s="5"/>
      <c r="J9" s="5"/>
      <c r="K9" s="5"/>
      <c r="L9" s="5"/>
      <c r="M9" s="5"/>
      <c r="N9" s="20"/>
      <c r="O9" s="23"/>
      <c r="P9" s="23"/>
    </row>
    <row r="10" spans="1:16" x14ac:dyDescent="0.25">
      <c r="A10" s="14">
        <f t="shared" si="0"/>
        <v>7</v>
      </c>
      <c r="B10" s="3" t="s">
        <v>14</v>
      </c>
      <c r="C10" s="3"/>
      <c r="D10" s="3" t="s">
        <v>12</v>
      </c>
      <c r="E10" s="3"/>
      <c r="F10" s="3"/>
      <c r="G10" s="5"/>
      <c r="H10" s="5"/>
      <c r="I10" s="5"/>
      <c r="J10" s="5"/>
      <c r="K10" s="5"/>
      <c r="L10" s="5"/>
      <c r="M10" s="5"/>
      <c r="N10" s="20"/>
      <c r="O10" s="23"/>
      <c r="P10" s="23"/>
    </row>
    <row r="11" spans="1:16" ht="22.8" x14ac:dyDescent="0.25">
      <c r="A11" s="14">
        <f t="shared" si="0"/>
        <v>8</v>
      </c>
      <c r="B11" s="3" t="s">
        <v>28</v>
      </c>
      <c r="C11" s="3"/>
      <c r="D11" s="6" t="s">
        <v>12</v>
      </c>
      <c r="E11" s="3"/>
      <c r="F11" s="3"/>
      <c r="G11" s="5"/>
      <c r="H11" s="5"/>
      <c r="I11" s="5"/>
      <c r="J11" s="5"/>
      <c r="K11" s="5"/>
      <c r="L11" s="5"/>
      <c r="M11" s="5"/>
      <c r="N11" s="20"/>
      <c r="O11" s="23"/>
      <c r="P11" s="23"/>
    </row>
    <row r="12" spans="1:16" ht="34.200000000000003" x14ac:dyDescent="0.25">
      <c r="A12" s="14">
        <f t="shared" si="0"/>
        <v>9</v>
      </c>
      <c r="B12" s="3" t="s">
        <v>29</v>
      </c>
      <c r="C12" s="3"/>
      <c r="D12" s="3"/>
      <c r="E12" s="3"/>
      <c r="F12" s="3"/>
      <c r="G12" s="5" t="s">
        <v>12</v>
      </c>
      <c r="H12" s="5" t="s">
        <v>12</v>
      </c>
      <c r="I12" s="5" t="s">
        <v>12</v>
      </c>
      <c r="J12" s="5"/>
      <c r="K12" s="5"/>
      <c r="L12" s="5"/>
      <c r="M12" s="5"/>
      <c r="N12" s="20" t="s">
        <v>12</v>
      </c>
      <c r="O12" s="23"/>
      <c r="P12" s="23"/>
    </row>
    <row r="13" spans="1:16" ht="22.8" x14ac:dyDescent="0.25">
      <c r="A13" s="14">
        <f t="shared" si="0"/>
        <v>10</v>
      </c>
      <c r="B13" s="3" t="s">
        <v>44</v>
      </c>
      <c r="C13" s="3"/>
      <c r="D13" s="3"/>
      <c r="E13" s="3"/>
      <c r="F13" s="3"/>
      <c r="G13" s="5" t="s">
        <v>12</v>
      </c>
      <c r="H13" s="5" t="s">
        <v>12</v>
      </c>
      <c r="I13" s="5"/>
      <c r="J13" s="5"/>
      <c r="K13" s="5"/>
      <c r="L13" s="5"/>
      <c r="M13" s="5"/>
      <c r="N13" s="20"/>
      <c r="O13" s="23"/>
      <c r="P13" s="23"/>
    </row>
    <row r="14" spans="1:16" ht="22.8" x14ac:dyDescent="0.25">
      <c r="A14" s="14">
        <f t="shared" si="0"/>
        <v>11</v>
      </c>
      <c r="B14" s="3" t="s">
        <v>20</v>
      </c>
      <c r="C14" s="3"/>
      <c r="D14" s="3"/>
      <c r="E14" s="3"/>
      <c r="F14" s="3"/>
      <c r="G14" s="5" t="s">
        <v>12</v>
      </c>
      <c r="H14" s="5"/>
      <c r="I14" s="5"/>
      <c r="J14" s="5"/>
      <c r="K14" s="5"/>
      <c r="L14" s="5"/>
      <c r="M14" s="5"/>
      <c r="N14" s="20"/>
      <c r="O14" s="23"/>
      <c r="P14" s="23"/>
    </row>
    <row r="15" spans="1:16" ht="34.200000000000003" x14ac:dyDescent="0.25">
      <c r="A15" s="14">
        <f t="shared" si="0"/>
        <v>12</v>
      </c>
      <c r="B15" s="3" t="s">
        <v>19</v>
      </c>
      <c r="C15" s="3"/>
      <c r="D15" s="3"/>
      <c r="E15" s="3"/>
      <c r="F15" s="3"/>
      <c r="G15" s="5" t="s">
        <v>12</v>
      </c>
      <c r="H15" s="5"/>
      <c r="I15" s="5"/>
      <c r="J15" s="5"/>
      <c r="K15" s="5"/>
      <c r="L15" s="5"/>
      <c r="M15" s="5"/>
      <c r="N15" s="20"/>
      <c r="O15" s="23"/>
      <c r="P15" s="23"/>
    </row>
    <row r="16" spans="1:16" x14ac:dyDescent="0.25">
      <c r="A16" s="14">
        <f t="shared" si="0"/>
        <v>13</v>
      </c>
      <c r="B16" s="3" t="s">
        <v>30</v>
      </c>
      <c r="C16" s="3"/>
      <c r="D16" s="3"/>
      <c r="E16" s="3"/>
      <c r="F16" s="3"/>
      <c r="G16" s="5" t="s">
        <v>12</v>
      </c>
      <c r="H16" s="5"/>
      <c r="I16" s="5"/>
      <c r="J16" s="5"/>
      <c r="K16" s="5"/>
      <c r="L16" s="5"/>
      <c r="M16" s="5"/>
      <c r="N16" s="20"/>
      <c r="O16" s="23"/>
      <c r="P16" s="23"/>
    </row>
    <row r="17" spans="1:16" ht="22.8" x14ac:dyDescent="0.25">
      <c r="A17" s="14">
        <f t="shared" si="0"/>
        <v>14</v>
      </c>
      <c r="B17" s="3" t="s">
        <v>36</v>
      </c>
      <c r="C17" s="3"/>
      <c r="D17" s="3" t="s">
        <v>12</v>
      </c>
      <c r="E17" s="3"/>
      <c r="F17" s="3"/>
      <c r="G17" s="5" t="s">
        <v>12</v>
      </c>
      <c r="H17" s="5"/>
      <c r="I17" s="5"/>
      <c r="J17" s="5"/>
      <c r="K17" s="5"/>
      <c r="L17" s="5" t="s">
        <v>12</v>
      </c>
      <c r="M17" s="5"/>
      <c r="N17" s="20"/>
      <c r="O17" s="23"/>
      <c r="P17" s="23"/>
    </row>
    <row r="18" spans="1:16" ht="79.8" x14ac:dyDescent="0.25">
      <c r="A18" s="14">
        <f t="shared" si="0"/>
        <v>15</v>
      </c>
      <c r="B18" s="3" t="s">
        <v>37</v>
      </c>
      <c r="C18" s="3"/>
      <c r="D18" s="3"/>
      <c r="E18" s="3"/>
      <c r="F18" s="3"/>
      <c r="G18" s="5" t="s">
        <v>12</v>
      </c>
      <c r="H18" s="5"/>
      <c r="I18" s="5" t="s">
        <v>12</v>
      </c>
      <c r="J18" s="5" t="s">
        <v>12</v>
      </c>
      <c r="K18" s="5"/>
      <c r="L18" s="5"/>
      <c r="M18" s="5"/>
      <c r="N18" s="20"/>
      <c r="O18" s="23"/>
      <c r="P18" s="23"/>
    </row>
    <row r="19" spans="1:16" x14ac:dyDescent="0.25">
      <c r="A19" s="14">
        <f t="shared" si="0"/>
        <v>16</v>
      </c>
      <c r="B19" s="3" t="s">
        <v>31</v>
      </c>
      <c r="C19" s="3"/>
      <c r="D19" s="3"/>
      <c r="E19" s="3"/>
      <c r="F19" s="3"/>
      <c r="G19" s="5"/>
      <c r="H19" s="5"/>
      <c r="I19" s="5" t="s">
        <v>12</v>
      </c>
      <c r="J19" s="5"/>
      <c r="K19" s="5"/>
      <c r="L19" s="5"/>
      <c r="M19" s="5"/>
      <c r="N19" s="20"/>
      <c r="O19" s="23"/>
      <c r="P19" s="23"/>
    </row>
    <row r="20" spans="1:16" ht="22.8" x14ac:dyDescent="0.25">
      <c r="A20" s="14">
        <f t="shared" si="0"/>
        <v>17</v>
      </c>
      <c r="B20" s="3" t="s">
        <v>32</v>
      </c>
      <c r="C20" s="3"/>
      <c r="D20" s="3"/>
      <c r="E20" s="3"/>
      <c r="F20" s="3"/>
      <c r="G20" s="5" t="s">
        <v>12</v>
      </c>
      <c r="H20" s="5"/>
      <c r="I20" s="5" t="s">
        <v>12</v>
      </c>
      <c r="J20" s="5"/>
      <c r="K20" s="5"/>
      <c r="L20" s="5" t="s">
        <v>12</v>
      </c>
      <c r="M20" s="5"/>
      <c r="N20" s="20"/>
      <c r="O20" s="23"/>
      <c r="P20" s="23"/>
    </row>
    <row r="21" spans="1:16" ht="34.200000000000003" x14ac:dyDescent="0.25">
      <c r="A21" s="14">
        <f t="shared" si="0"/>
        <v>18</v>
      </c>
      <c r="B21" s="3" t="s">
        <v>15</v>
      </c>
      <c r="C21" s="3"/>
      <c r="D21" s="3"/>
      <c r="E21" s="3"/>
      <c r="F21" s="3"/>
      <c r="G21" s="5" t="s">
        <v>12</v>
      </c>
      <c r="H21" s="5"/>
      <c r="I21" s="5" t="s">
        <v>12</v>
      </c>
      <c r="J21" s="5"/>
      <c r="K21" s="5"/>
      <c r="L21" s="5" t="s">
        <v>12</v>
      </c>
      <c r="M21" s="5"/>
      <c r="N21" s="20"/>
      <c r="O21" s="23"/>
      <c r="P21" s="23"/>
    </row>
    <row r="22" spans="1:16" ht="114" x14ac:dyDescent="0.25">
      <c r="A22" s="14">
        <f t="shared" si="0"/>
        <v>19</v>
      </c>
      <c r="B22" s="3" t="s">
        <v>33</v>
      </c>
      <c r="C22" s="3"/>
      <c r="D22" s="3"/>
      <c r="E22" s="3"/>
      <c r="F22" s="3"/>
      <c r="G22" s="5" t="s">
        <v>12</v>
      </c>
      <c r="H22" s="5"/>
      <c r="I22" s="5"/>
      <c r="J22" s="5" t="s">
        <v>12</v>
      </c>
      <c r="K22" s="5" t="s">
        <v>12</v>
      </c>
      <c r="L22" s="5" t="s">
        <v>12</v>
      </c>
      <c r="M22" s="5"/>
      <c r="N22" s="20"/>
      <c r="O22" s="23"/>
      <c r="P22" s="23"/>
    </row>
    <row r="23" spans="1:16" ht="22.8" x14ac:dyDescent="0.25">
      <c r="A23" s="14">
        <f t="shared" si="0"/>
        <v>20</v>
      </c>
      <c r="B23" s="3" t="s">
        <v>45</v>
      </c>
      <c r="C23" s="3"/>
      <c r="D23" s="3"/>
      <c r="E23" s="3"/>
      <c r="F23" s="3"/>
      <c r="G23" s="5"/>
      <c r="H23" s="5"/>
      <c r="I23" s="5"/>
      <c r="J23" s="5" t="s">
        <v>12</v>
      </c>
      <c r="K23" s="5" t="s">
        <v>12</v>
      </c>
      <c r="L23" s="5"/>
      <c r="M23" s="5"/>
      <c r="N23" s="20"/>
      <c r="O23" s="23"/>
      <c r="P23" s="23"/>
    </row>
    <row r="24" spans="1:16" x14ac:dyDescent="0.25">
      <c r="A24" s="14">
        <f t="shared" si="0"/>
        <v>21</v>
      </c>
      <c r="B24" s="3" t="s">
        <v>34</v>
      </c>
      <c r="C24" s="3" t="s">
        <v>12</v>
      </c>
      <c r="D24" s="3"/>
      <c r="E24" s="3"/>
      <c r="F24" s="3"/>
      <c r="G24" s="5"/>
      <c r="H24" s="5"/>
      <c r="I24" s="5"/>
      <c r="J24" s="5"/>
      <c r="K24" s="5"/>
      <c r="L24" s="5"/>
      <c r="M24" s="5"/>
      <c r="N24" s="20"/>
      <c r="O24" s="23"/>
      <c r="P24" s="23"/>
    </row>
    <row r="25" spans="1:16" ht="22.8" x14ac:dyDescent="0.25">
      <c r="A25" s="14">
        <f t="shared" si="0"/>
        <v>22</v>
      </c>
      <c r="B25" s="3" t="s">
        <v>18</v>
      </c>
      <c r="C25" s="3"/>
      <c r="D25" s="3"/>
      <c r="E25" s="3"/>
      <c r="F25" s="3"/>
      <c r="G25" s="5"/>
      <c r="H25" s="5"/>
      <c r="I25" s="5"/>
      <c r="J25" s="5" t="s">
        <v>12</v>
      </c>
      <c r="K25" s="5" t="s">
        <v>12</v>
      </c>
      <c r="L25" s="5"/>
      <c r="M25" s="5"/>
      <c r="N25" s="20"/>
      <c r="O25" s="23"/>
      <c r="P25" s="23"/>
    </row>
    <row r="26" spans="1:16" x14ac:dyDescent="0.25">
      <c r="A26" s="14">
        <f t="shared" si="0"/>
        <v>23</v>
      </c>
      <c r="B26" s="3" t="s">
        <v>24</v>
      </c>
      <c r="C26" s="3" t="s">
        <v>12</v>
      </c>
      <c r="D26" s="3"/>
      <c r="E26" s="3"/>
      <c r="F26" s="3"/>
      <c r="G26" s="5"/>
      <c r="H26" s="5"/>
      <c r="I26" s="5"/>
      <c r="J26" s="5"/>
      <c r="K26" s="5"/>
      <c r="L26" s="5"/>
      <c r="M26" s="5"/>
      <c r="N26" s="20"/>
      <c r="O26" s="23"/>
      <c r="P26" s="23"/>
    </row>
    <row r="27" spans="1:16" ht="57" x14ac:dyDescent="0.25">
      <c r="A27" s="14">
        <f t="shared" si="0"/>
        <v>24</v>
      </c>
      <c r="B27" s="3" t="s">
        <v>16</v>
      </c>
      <c r="C27" s="3" t="s">
        <v>12</v>
      </c>
      <c r="D27" s="3" t="s">
        <v>12</v>
      </c>
      <c r="E27" s="3"/>
      <c r="F27" s="3"/>
      <c r="G27" s="5"/>
      <c r="H27" s="5"/>
      <c r="I27" s="5"/>
      <c r="J27" s="5"/>
      <c r="K27" s="5" t="s">
        <v>12</v>
      </c>
      <c r="L27" s="5" t="s">
        <v>12</v>
      </c>
      <c r="M27" s="5"/>
      <c r="N27" s="20"/>
      <c r="O27" s="23"/>
      <c r="P27" s="23"/>
    </row>
    <row r="28" spans="1:16" ht="34.200000000000003" x14ac:dyDescent="0.25">
      <c r="A28" s="14">
        <f t="shared" si="0"/>
        <v>25</v>
      </c>
      <c r="B28" s="3" t="s">
        <v>35</v>
      </c>
      <c r="C28" s="3"/>
      <c r="D28" s="3" t="s">
        <v>12</v>
      </c>
      <c r="E28" s="3"/>
      <c r="F28" s="3"/>
      <c r="G28" s="5"/>
      <c r="H28" s="5"/>
      <c r="I28" s="5"/>
      <c r="J28" s="5"/>
      <c r="K28" s="5"/>
      <c r="L28" s="5" t="s">
        <v>12</v>
      </c>
      <c r="M28" s="5"/>
      <c r="N28" s="20"/>
      <c r="O28" s="23"/>
      <c r="P28" s="23"/>
    </row>
    <row r="29" spans="1:16" ht="22.8" x14ac:dyDescent="0.25">
      <c r="A29" s="14">
        <f t="shared" si="0"/>
        <v>26</v>
      </c>
      <c r="B29" s="3" t="s">
        <v>46</v>
      </c>
      <c r="C29" s="3"/>
      <c r="D29" s="3"/>
      <c r="E29" s="3"/>
      <c r="F29" s="3"/>
      <c r="G29" s="5"/>
      <c r="H29" s="5"/>
      <c r="I29" s="5"/>
      <c r="J29" s="5"/>
      <c r="K29" s="5"/>
      <c r="L29" s="5"/>
      <c r="M29" s="5" t="s">
        <v>12</v>
      </c>
      <c r="N29" s="20"/>
      <c r="O29" s="23"/>
      <c r="P29" s="23"/>
    </row>
    <row r="30" spans="1:16" ht="22.8" x14ac:dyDescent="0.25">
      <c r="A30" s="14">
        <f t="shared" si="0"/>
        <v>27</v>
      </c>
      <c r="B30" s="3" t="s">
        <v>21</v>
      </c>
      <c r="C30" s="3"/>
      <c r="D30" s="3"/>
      <c r="E30" s="3"/>
      <c r="F30" s="3"/>
      <c r="G30" s="5"/>
      <c r="H30" s="5"/>
      <c r="I30" s="5"/>
      <c r="J30" s="5"/>
      <c r="K30" s="5"/>
      <c r="L30" s="5"/>
      <c r="M30" s="5" t="s">
        <v>12</v>
      </c>
      <c r="N30" s="20"/>
      <c r="O30" s="23"/>
      <c r="P30" s="23"/>
    </row>
    <row r="31" spans="1:16" ht="22.8" x14ac:dyDescent="0.25">
      <c r="A31" s="14">
        <f t="shared" si="0"/>
        <v>28</v>
      </c>
      <c r="B31" s="3" t="s">
        <v>47</v>
      </c>
      <c r="C31" s="3" t="s">
        <v>12</v>
      </c>
      <c r="D31" s="3"/>
      <c r="E31" s="3"/>
      <c r="F31" s="3"/>
      <c r="G31" s="5"/>
      <c r="H31" s="5"/>
      <c r="I31" s="5"/>
      <c r="J31" s="5"/>
      <c r="K31" s="5"/>
      <c r="L31" s="5"/>
      <c r="M31" s="5"/>
      <c r="N31" s="20"/>
      <c r="O31" s="23"/>
      <c r="P31" s="23"/>
    </row>
    <row r="32" spans="1:16" ht="57" x14ac:dyDescent="0.25">
      <c r="A32" s="14">
        <f t="shared" si="0"/>
        <v>29</v>
      </c>
      <c r="B32" s="3" t="s">
        <v>39</v>
      </c>
      <c r="C32" s="3" t="s">
        <v>12</v>
      </c>
      <c r="D32" s="3"/>
      <c r="E32" s="3"/>
      <c r="F32" s="3"/>
      <c r="G32" s="5"/>
      <c r="H32" s="5"/>
      <c r="I32" s="5"/>
      <c r="J32" s="5"/>
      <c r="K32" s="5"/>
      <c r="L32" s="5"/>
      <c r="M32" s="5"/>
      <c r="N32" s="20"/>
      <c r="O32" s="23"/>
      <c r="P32" s="23"/>
    </row>
    <row r="33" spans="1:16" ht="22.8" x14ac:dyDescent="0.25">
      <c r="A33" s="14">
        <f t="shared" si="0"/>
        <v>30</v>
      </c>
      <c r="B33" s="3" t="s">
        <v>48</v>
      </c>
      <c r="C33" s="3"/>
      <c r="D33" s="3"/>
      <c r="E33" s="3"/>
      <c r="F33" s="3"/>
      <c r="G33" s="5"/>
      <c r="H33" s="5"/>
      <c r="I33" s="5"/>
      <c r="J33" s="5"/>
      <c r="K33" s="5"/>
      <c r="L33" s="5" t="s">
        <v>12</v>
      </c>
      <c r="M33" s="5" t="s">
        <v>12</v>
      </c>
      <c r="N33" s="20"/>
      <c r="O33" s="23"/>
      <c r="P33" s="23"/>
    </row>
    <row r="34" spans="1:16" ht="22.8" x14ac:dyDescent="0.25">
      <c r="A34" s="14">
        <f t="shared" si="0"/>
        <v>31</v>
      </c>
      <c r="B34" s="3" t="s">
        <v>38</v>
      </c>
      <c r="C34" s="3" t="s">
        <v>12</v>
      </c>
      <c r="D34" s="3"/>
      <c r="E34" s="3"/>
      <c r="F34" s="3"/>
      <c r="G34" s="5"/>
      <c r="H34" s="5"/>
      <c r="I34" s="5"/>
      <c r="J34" s="5"/>
      <c r="K34" s="5"/>
      <c r="L34" s="5"/>
      <c r="M34" s="5"/>
      <c r="N34" s="20"/>
      <c r="O34" s="23"/>
      <c r="P34" s="23"/>
    </row>
    <row r="35" spans="1:16" x14ac:dyDescent="0.25">
      <c r="A35" s="15" t="s">
        <v>17</v>
      </c>
      <c r="B35" s="7"/>
      <c r="C35" s="8"/>
      <c r="D35" s="9"/>
      <c r="E35" s="9"/>
      <c r="F35" s="9"/>
      <c r="G35" s="9"/>
      <c r="H35" s="9"/>
      <c r="I35" s="9"/>
      <c r="J35" s="10"/>
      <c r="K35" s="9"/>
      <c r="L35" s="10"/>
      <c r="M35" s="8"/>
      <c r="N35" s="21"/>
      <c r="O35" s="23"/>
      <c r="P35" s="23"/>
    </row>
    <row r="36" spans="1:16" ht="102.6" x14ac:dyDescent="0.25">
      <c r="A36" s="14">
        <f>A34+1</f>
        <v>32</v>
      </c>
      <c r="B36" s="3" t="s">
        <v>22</v>
      </c>
      <c r="C36" s="3"/>
      <c r="D36" s="3"/>
      <c r="E36" s="3"/>
      <c r="F36" s="3"/>
      <c r="G36" s="5"/>
      <c r="H36" s="5"/>
      <c r="I36" s="5"/>
      <c r="J36" s="5"/>
      <c r="K36" s="5"/>
      <c r="L36" s="5" t="s">
        <v>12</v>
      </c>
      <c r="M36" s="5"/>
      <c r="N36" s="20" t="s">
        <v>12</v>
      </c>
      <c r="O36" s="23"/>
      <c r="P36" s="23"/>
    </row>
    <row r="37" spans="1:16" ht="79.8" x14ac:dyDescent="0.25">
      <c r="A37" s="14">
        <f>A36+1</f>
        <v>33</v>
      </c>
      <c r="B37" s="3" t="s">
        <v>40</v>
      </c>
      <c r="C37" s="3" t="s">
        <v>12</v>
      </c>
      <c r="D37" s="3" t="s">
        <v>12</v>
      </c>
      <c r="E37" s="3"/>
      <c r="F37" s="3"/>
      <c r="G37" s="5"/>
      <c r="H37" s="5"/>
      <c r="I37" s="5"/>
      <c r="J37" s="5"/>
      <c r="K37" s="5"/>
      <c r="L37" s="5"/>
      <c r="M37" s="5" t="s">
        <v>12</v>
      </c>
      <c r="N37" s="20" t="s">
        <v>12</v>
      </c>
      <c r="O37" s="23"/>
      <c r="P37" s="23"/>
    </row>
    <row r="38" spans="1:16" ht="171.6" thickBot="1" x14ac:dyDescent="0.3">
      <c r="A38" s="16">
        <f>A37+1</f>
        <v>34</v>
      </c>
      <c r="B38" s="17" t="s">
        <v>23</v>
      </c>
      <c r="C38" s="17"/>
      <c r="D38" s="17"/>
      <c r="E38" s="17"/>
      <c r="F38" s="17"/>
      <c r="G38" s="18"/>
      <c r="H38" s="18"/>
      <c r="I38" s="18"/>
      <c r="J38" s="18"/>
      <c r="K38" s="18"/>
      <c r="L38" s="18"/>
      <c r="M38" s="18" t="s">
        <v>12</v>
      </c>
      <c r="N38" s="22" t="s">
        <v>12</v>
      </c>
      <c r="O38" s="23"/>
      <c r="P38" s="23"/>
    </row>
    <row r="39" spans="1:16" x14ac:dyDescent="0.25">
      <c r="A39" s="2"/>
      <c r="C39" s="2"/>
      <c r="D39" s="2"/>
      <c r="E39" s="2"/>
      <c r="F39" s="2"/>
    </row>
  </sheetData>
  <autoFilter ref="B3:N30" xr:uid="{5EAD0473-A3F8-48A0-9CCA-98A12FBB4D1D}"/>
  <mergeCells count="4">
    <mergeCell ref="A2:N2"/>
    <mergeCell ref="A1:N1"/>
    <mergeCell ref="O2:O3"/>
    <mergeCell ref="P2:P3"/>
  </mergeCells>
  <conditionalFormatting sqref="C18:N18 C35:L35 C8:N8 C11:N16 C20:N23 D24:N24 C36:N38 C40:N1048576 C25:N34 C4:N6">
    <cfRule type="containsText" dxfId="5" priority="47" operator="containsText" text="X">
      <formula>NOT(ISERROR(SEARCH("X",C4)))</formula>
    </cfRule>
  </conditionalFormatting>
  <conditionalFormatting sqref="C7:N10">
    <cfRule type="containsText" dxfId="4" priority="43" operator="containsText" text="X">
      <formula>NOT(ISERROR(SEARCH("X",C7)))</formula>
    </cfRule>
  </conditionalFormatting>
  <conditionalFormatting sqref="C17:N17">
    <cfRule type="containsText" dxfId="3" priority="26" operator="containsText" text="X">
      <formula>NOT(ISERROR(SEARCH("X",C17)))</formula>
    </cfRule>
  </conditionalFormatting>
  <conditionalFormatting sqref="C19:N19">
    <cfRule type="containsText" dxfId="2" priority="25" operator="containsText" text="X">
      <formula>NOT(ISERROR(SEARCH("X",C19)))</formula>
    </cfRule>
  </conditionalFormatting>
  <conditionalFormatting sqref="C3:N3">
    <cfRule type="containsText" dxfId="1" priority="7" operator="containsText" text="X">
      <formula>NOT(ISERROR(SEARCH("X",C3)))</formula>
    </cfRule>
  </conditionalFormatting>
  <conditionalFormatting sqref="C24">
    <cfRule type="containsText" dxfId="0" priority="1" operator="containsText" text="X">
      <formula>NOT(ISERROR(SEARCH("X",C24)))</formula>
    </cfRule>
  </conditionalFormatting>
  <pageMargins left="0.7" right="0.7" top="0.75" bottom="0.75" header="0.3" footer="0.3"/>
  <pageSetup paperSize="9" scale="8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CA30C-3880-462F-BD2C-60119661E191}">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24e9797-c9de-4ae0-9124-5b215385d802">
      <Terms xmlns="http://schemas.microsoft.com/office/infopath/2007/PartnerControls"/>
    </lcf76f155ced4ddcb4097134ff3c332f>
    <TaxCatchAll xmlns="85fa55d4-3ee8-4bc4-8fbc-63473e84739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5" ma:contentTypeDescription="Create a new document." ma:contentTypeScope="" ma:versionID="526701698511847859cf6701425f5b5d">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de088beeaf005a5e144cfdc765f271d9"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b57ebfe-d654-49a5-9db0-6d7650e97f3b}" ma:internalName="TaxCatchAll" ma:showField="CatchAllData" ma:web="85fa55d4-3ee8-4bc4-8fbc-63473e8473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CA5F6E-E927-41ED-A5C6-FC7C03C142E6}">
  <ds:schemaRefs>
    <ds:schemaRef ds:uri="http://schemas.microsoft.com/sharepoint/v3/contenttype/forms"/>
  </ds:schemaRefs>
</ds:datastoreItem>
</file>

<file path=customXml/itemProps2.xml><?xml version="1.0" encoding="utf-8"?>
<ds:datastoreItem xmlns:ds="http://schemas.openxmlformats.org/officeDocument/2006/customXml" ds:itemID="{15A1FFEE-3A2D-4870-A2F3-9C79ECAE8A7D}">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aa49a065-51d4-46f4-b8e3-90614d95b625"/>
    <ds:schemaRef ds:uri="http://purl.org/dc/elements/1.1/"/>
    <ds:schemaRef ds:uri="http://schemas.microsoft.com/office/infopath/2007/PartnerControls"/>
    <ds:schemaRef ds:uri="a28f26fc-65ad-4f80-9055-cc6ef586393a"/>
    <ds:schemaRef ds:uri="http://www.w3.org/XML/1998/namespace"/>
    <ds:schemaRef ds:uri="a24e9797-c9de-4ae0-9124-5b215385d802"/>
    <ds:schemaRef ds:uri="85fa55d4-3ee8-4bc4-8fbc-63473e847397"/>
  </ds:schemaRefs>
</ds:datastoreItem>
</file>

<file path=customXml/itemProps3.xml><?xml version="1.0" encoding="utf-8"?>
<ds:datastoreItem xmlns:ds="http://schemas.openxmlformats.org/officeDocument/2006/customXml" ds:itemID="{B8A93024-E0D1-4169-958C-52B290EA5F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4e9797-c9de-4ae0-9124-5b215385d802"/>
    <ds:schemaRef ds:uri="85fa55d4-3ee8-4bc4-8fbc-63473e8473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Titel...</vt:lpstr>
      <vt:lpstr>Blad1</vt:lpstr>
      <vt:lpstr>Titel...!Afdrukbereik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Lydia Boone</dc:creator>
  <cp:keywords/>
  <dc:description/>
  <cp:lastModifiedBy>Lydia Boone</cp:lastModifiedBy>
  <cp:revision/>
  <cp:lastPrinted>2022-05-17T14:05:21Z</cp:lastPrinted>
  <dcterms:created xsi:type="dcterms:W3CDTF">2021-01-27T19:54:28Z</dcterms:created>
  <dcterms:modified xsi:type="dcterms:W3CDTF">2022-05-24T13:28:43Z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y fmtid="{D5CDD505-2E9C-101B-9397-08002B2CF9AE}" pid="3" name="MediaServiceImageTags">
    <vt:lpwstr/>
  </property>
</Properties>
</file>