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SOVON/Touchscreens 2022/Bestek/"/>
    </mc:Choice>
  </mc:AlternateContent>
  <xr:revisionPtr revIDLastSave="392" documentId="8_{6ACD4D00-2A64-4D71-AB22-B360C8A2F514}" xr6:coauthVersionLast="47" xr6:coauthVersionMax="47" xr10:uidLastSave="{EBD594CE-3709-442E-A1F2-01C5B7B174EB}"/>
  <bookViews>
    <workbookView xWindow="28680" yWindow="-120" windowWidth="29040" windowHeight="15840" xr2:uid="{00000000-000D-0000-FFFF-FFFF00000000}"/>
  </bookViews>
  <sheets>
    <sheet name="Calculatiebla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0" i="1" l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9" i="1" l="1"/>
  <c r="F27" i="1" l="1"/>
  <c r="F29" i="1" s="1"/>
</calcChain>
</file>

<file path=xl/sharedStrings.xml><?xml version="1.0" encoding="utf-8"?>
<sst xmlns="http://schemas.openxmlformats.org/spreadsheetml/2006/main" count="36" uniqueCount="35">
  <si>
    <t>Totaal</t>
  </si>
  <si>
    <t>U dient de blauw gearceerde cellen in te vullen</t>
  </si>
  <si>
    <t>Prijs per stuk excl. BTW</t>
  </si>
  <si>
    <t>Aan de aantallen kunnen geen rechten ontleend worden. De aantallen dienen om Inschrijvers op gelijke basis te beoordelen.</t>
  </si>
  <si>
    <t>Naam ondertekenaar</t>
  </si>
  <si>
    <t>Handtekening</t>
  </si>
  <si>
    <t>Datum</t>
  </si>
  <si>
    <t>Naam Inschrijver</t>
  </si>
  <si>
    <t>Touchscreens</t>
  </si>
  <si>
    <t>Aantal</t>
  </si>
  <si>
    <t>De definitieve keuze voor het soort opstelling en het aantal opstellingen wordt na gunning gemaakt.</t>
  </si>
  <si>
    <t>Totaal (bedrag voor gunning)</t>
  </si>
  <si>
    <t xml:space="preserve">Bijlage 5 Calculatieblad </t>
  </si>
  <si>
    <t>Stichting Openbaar Voortgezet Onderwijs Noord-Holland-Noord</t>
  </si>
  <si>
    <t>Referentie: 2022/0602RN</t>
  </si>
  <si>
    <t>75 inch Touchscreen</t>
  </si>
  <si>
    <t>Levering en installatie van het 75 inch Touchscreen en de wandlift</t>
  </si>
  <si>
    <t>Levering en installatie van het 75 inch Touchscreen vast aan de muur</t>
  </si>
  <si>
    <t>Elektrisch in hoogste verstelbaar en verrijdbaar onderstel voor het 75 inch Touchscreen</t>
  </si>
  <si>
    <t>Elekrisch in hoogte verstelbare wandlift voor het 75 inch Touchscreen</t>
  </si>
  <si>
    <t>Levering en installatie van het 75 inch Touchscreen op het verrijdbare onderstel</t>
  </si>
  <si>
    <t>Electrisch in hoogte verstelbare vloerlift voor het 75 inch Touchscreen</t>
  </si>
  <si>
    <t>Levering en installatie van het 75 inch Touchscreen en de vloerlift</t>
  </si>
  <si>
    <t>Vijf vlaks whiteboard inclusief montage aan (de wand-, vloerlift of verrijdbaar onderstel van) het 75 inch Touchscreen</t>
  </si>
  <si>
    <t>86 inch Touchscreen</t>
  </si>
  <si>
    <t>Elekrisch in hoogte verstelbare wandlift voor het 86 inch Touchscreen</t>
  </si>
  <si>
    <t>Electrisch in hoogte verstelbare vloerlift voor het 86 inch Touchscreen</t>
  </si>
  <si>
    <t>Elektrisch in hoogste verstelbaar en verrijdbaar onderstel voor het 86 inch Touchscreen</t>
  </si>
  <si>
    <t>Levering en installatie van het 86 inch Touchscreen vast aan de muur</t>
  </si>
  <si>
    <t>Levering en installatie van het 86 inch Touchscreen en de wandlift</t>
  </si>
  <si>
    <t>Levering en installatie van het 86 inch Touchscreen en de vloerlift</t>
  </si>
  <si>
    <t>Levering en installatie van het 86 inch Touchscreen op het verrijdbare onderstel</t>
  </si>
  <si>
    <t>Vijf vlaks whiteboard inclusief montage aan (de wand- of vloerlift van) het 86 inch Touchscreen</t>
  </si>
  <si>
    <t>Merk</t>
  </si>
  <si>
    <t>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</si>
</sst>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[$-F800]dddd\,\ mmmm\ dd\,\ yyyy"/>
  </numFmts>
  <fonts count="1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indexed="9"/>
      <name val="Verdana"/>
      <family val="2"/>
    </font>
    <font>
      <sz val="10"/>
      <color indexed="8"/>
      <name val="Verdana"/>
      <family val="2"/>
    </font>
    <font>
      <b/>
      <sz val="10"/>
      <color indexed="8"/>
      <name val="Verdana"/>
      <family val="2"/>
    </font>
    <font>
      <u/>
      <sz val="10"/>
      <color indexed="8"/>
      <name val="Verdana"/>
      <family val="2"/>
    </font>
    <font>
      <sz val="10"/>
      <name val="Verdana"/>
      <family val="2"/>
    </font>
    <font>
      <sz val="11"/>
      <color theme="1"/>
      <name val="Verdana"/>
      <family val="2"/>
    </font>
    <font>
      <sz val="11"/>
      <name val="Verdana"/>
      <family val="2"/>
    </font>
    <font>
      <b/>
      <sz val="10"/>
      <name val="Verdana"/>
      <family val="2"/>
    </font>
    <font>
      <sz val="10"/>
      <color indexed="62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9" fontId="0" fillId="0" borderId="0" xfId="0" applyNumberFormat="1" applyAlignment="1">
      <alignment wrapText="1"/>
    </xf>
    <xf numFmtId="44" fontId="0" fillId="0" borderId="0" xfId="0" applyNumberFormat="1" applyAlignment="1">
      <alignment wrapText="1"/>
    </xf>
    <xf numFmtId="44" fontId="0" fillId="0" borderId="0" xfId="1" applyNumberFormat="1" applyFont="1" applyAlignment="1">
      <alignment wrapText="1"/>
    </xf>
    <xf numFmtId="0" fontId="0" fillId="0" borderId="0" xfId="0" applyAlignment="1">
      <alignment wrapText="1"/>
    </xf>
    <xf numFmtId="164" fontId="3" fillId="3" borderId="1" xfId="0" applyNumberFormat="1" applyFont="1" applyFill="1" applyBorder="1"/>
    <xf numFmtId="164" fontId="3" fillId="2" borderId="1" xfId="0" applyNumberFormat="1" applyFont="1" applyFill="1" applyBorder="1"/>
    <xf numFmtId="164" fontId="3" fillId="0" borderId="1" xfId="0" applyNumberFormat="1" applyFont="1" applyFill="1" applyBorder="1"/>
    <xf numFmtId="0" fontId="3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/>
    <xf numFmtId="164" fontId="3" fillId="0" borderId="0" xfId="0" applyNumberFormat="1" applyFont="1" applyFill="1" applyBorder="1"/>
    <xf numFmtId="0" fontId="3" fillId="0" borderId="0" xfId="0" applyFont="1"/>
    <xf numFmtId="0" fontId="4" fillId="0" borderId="0" xfId="0" applyFont="1"/>
    <xf numFmtId="44" fontId="4" fillId="2" borderId="2" xfId="0" applyNumberFormat="1" applyFont="1" applyFill="1" applyBorder="1"/>
    <xf numFmtId="0" fontId="7" fillId="0" borderId="0" xfId="0" applyFont="1"/>
    <xf numFmtId="0" fontId="7" fillId="0" borderId="0" xfId="0" applyFont="1" applyAlignment="1">
      <alignment wrapText="1"/>
    </xf>
    <xf numFmtId="44" fontId="7" fillId="0" borderId="0" xfId="0" applyNumberFormat="1" applyFont="1" applyAlignment="1">
      <alignment wrapText="1"/>
    </xf>
    <xf numFmtId="9" fontId="7" fillId="0" borderId="0" xfId="0" applyNumberFormat="1" applyFont="1" applyAlignment="1">
      <alignment wrapText="1"/>
    </xf>
    <xf numFmtId="0" fontId="8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Fill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/>
    <xf numFmtId="0" fontId="4" fillId="2" borderId="1" xfId="0" applyFont="1" applyFill="1" applyBorder="1"/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44" fontId="0" fillId="0" borderId="0" xfId="0" applyNumberFormat="1" applyAlignment="1">
      <alignment vertical="center" wrapText="1"/>
    </xf>
    <xf numFmtId="44" fontId="0" fillId="0" borderId="0" xfId="1" applyNumberFormat="1" applyFont="1" applyAlignment="1">
      <alignment vertical="center" wrapText="1"/>
    </xf>
    <xf numFmtId="0" fontId="0" fillId="0" borderId="0" xfId="0" applyAlignment="1">
      <alignment vertical="center"/>
    </xf>
    <xf numFmtId="0" fontId="6" fillId="0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 vertical="center"/>
    </xf>
    <xf numFmtId="0" fontId="10" fillId="3" borderId="1" xfId="0" applyFont="1" applyFill="1" applyBorder="1"/>
    <xf numFmtId="0" fontId="9" fillId="6" borderId="1" xfId="0" applyFont="1" applyFill="1" applyBorder="1" applyAlignment="1" applyProtection="1">
      <alignment horizontal="left" vertical="center"/>
      <protection locked="0"/>
    </xf>
    <xf numFmtId="0" fontId="6" fillId="6" borderId="1" xfId="0" applyFont="1" applyFill="1" applyBorder="1" applyAlignment="1" applyProtection="1">
      <alignment horizontal="left" vertical="center"/>
      <protection locked="0"/>
    </xf>
    <xf numFmtId="165" fontId="6" fillId="6" borderId="1" xfId="0" applyNumberFormat="1" applyFont="1" applyFill="1" applyBorder="1" applyAlignment="1" applyProtection="1">
      <alignment horizontal="left" vertical="center"/>
      <protection locked="0"/>
    </xf>
  </cellXfs>
  <cellStyles count="2">
    <cellStyle name="Komma" xfId="1" builtinId="3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275167</xdr:colOff>
      <xdr:row>1</xdr:row>
      <xdr:rowOff>10583</xdr:rowOff>
    </xdr:from>
    <xdr:to>
      <xdr:col>5</xdr:col>
      <xdr:colOff>1706457</xdr:colOff>
      <xdr:row>4</xdr:row>
      <xdr:rowOff>84666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9BD98FD3-4CCB-41C6-AAEC-0504F07B7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13000" y="201083"/>
          <a:ext cx="1431290" cy="645583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8"/>
  <sheetViews>
    <sheetView tabSelected="1" zoomScale="90" zoomScaleNormal="90" workbookViewId="0"/>
  </sheetViews>
  <sheetFormatPr defaultRowHeight="15" x14ac:dyDescent="0.25"/>
  <cols>
    <col min="1" max="1" width="120.85546875" customWidth="1"/>
    <col min="2" max="2" width="16.85546875" style="25" customWidth="1"/>
    <col min="3" max="3" width="26.140625" customWidth="1"/>
    <col min="4" max="4" width="29.140625" style="4" customWidth="1"/>
    <col min="5" max="5" width="29.5703125" style="2" bestFit="1" customWidth="1"/>
    <col min="6" max="6" width="28.5703125" style="1" customWidth="1"/>
    <col min="7" max="7" width="12.42578125" style="2" customWidth="1"/>
    <col min="8" max="8" width="18.85546875" style="3" customWidth="1"/>
  </cols>
  <sheetData>
    <row r="1" spans="1:8" x14ac:dyDescent="0.25">
      <c r="A1" s="13" t="s">
        <v>12</v>
      </c>
      <c r="B1" s="20"/>
      <c r="C1" s="15"/>
      <c r="D1" s="16"/>
      <c r="E1" s="17"/>
      <c r="F1" s="18"/>
    </row>
    <row r="2" spans="1:8" x14ac:dyDescent="0.25">
      <c r="A2" s="15"/>
      <c r="B2" s="20"/>
      <c r="C2" s="15"/>
      <c r="D2" s="16"/>
      <c r="E2" s="17"/>
      <c r="F2" s="18"/>
    </row>
    <row r="3" spans="1:8" x14ac:dyDescent="0.25">
      <c r="A3" s="15" t="s">
        <v>13</v>
      </c>
      <c r="B3" s="20"/>
      <c r="C3" s="15"/>
      <c r="D3" s="16"/>
      <c r="E3" s="17"/>
      <c r="F3" s="18"/>
    </row>
    <row r="4" spans="1:8" ht="15" customHeight="1" x14ac:dyDescent="0.25">
      <c r="A4" s="19" t="s">
        <v>14</v>
      </c>
      <c r="B4" s="21"/>
      <c r="C4" s="15"/>
      <c r="D4" s="16"/>
      <c r="E4" s="17"/>
      <c r="F4" s="18"/>
    </row>
    <row r="5" spans="1:8" ht="15" customHeight="1" x14ac:dyDescent="0.25">
      <c r="A5" s="15"/>
      <c r="B5" s="20"/>
      <c r="C5" s="15"/>
      <c r="D5" s="16"/>
      <c r="E5" s="17"/>
      <c r="F5" s="18"/>
    </row>
    <row r="6" spans="1:8" x14ac:dyDescent="0.25">
      <c r="A6" s="15"/>
      <c r="B6" s="22"/>
      <c r="C6" s="15" t="s">
        <v>1</v>
      </c>
      <c r="D6" s="16"/>
      <c r="E6" s="17"/>
      <c r="F6" s="18"/>
    </row>
    <row r="7" spans="1:8" x14ac:dyDescent="0.25">
      <c r="A7" s="15"/>
      <c r="B7" s="20"/>
      <c r="C7" s="15"/>
      <c r="D7" s="16"/>
      <c r="E7" s="17"/>
      <c r="F7" s="18"/>
    </row>
    <row r="8" spans="1:8" s="33" customFormat="1" x14ac:dyDescent="0.25">
      <c r="A8" s="28" t="s">
        <v>8</v>
      </c>
      <c r="B8" s="29" t="s">
        <v>9</v>
      </c>
      <c r="C8" s="29" t="s">
        <v>33</v>
      </c>
      <c r="D8" s="29" t="s">
        <v>34</v>
      </c>
      <c r="E8" s="30" t="s">
        <v>2</v>
      </c>
      <c r="F8" s="30" t="s">
        <v>0</v>
      </c>
      <c r="G8" s="31"/>
      <c r="H8" s="32"/>
    </row>
    <row r="9" spans="1:8" x14ac:dyDescent="0.25">
      <c r="A9" s="26" t="s">
        <v>15</v>
      </c>
      <c r="B9" s="34">
        <v>76</v>
      </c>
      <c r="C9" s="36"/>
      <c r="D9" s="36"/>
      <c r="E9" s="5">
        <v>0</v>
      </c>
      <c r="F9" s="7">
        <f>B9*E9</f>
        <v>0</v>
      </c>
    </row>
    <row r="10" spans="1:8" x14ac:dyDescent="0.25">
      <c r="A10" s="26" t="s">
        <v>19</v>
      </c>
      <c r="B10" s="34">
        <v>5</v>
      </c>
      <c r="C10" s="36"/>
      <c r="D10" s="36"/>
      <c r="E10" s="5">
        <v>0</v>
      </c>
      <c r="F10" s="7">
        <f t="shared" ref="F10:F26" si="0">B10*E10</f>
        <v>0</v>
      </c>
    </row>
    <row r="11" spans="1:8" x14ac:dyDescent="0.25">
      <c r="A11" s="26" t="s">
        <v>21</v>
      </c>
      <c r="B11" s="34">
        <v>61</v>
      </c>
      <c r="C11" s="36"/>
      <c r="D11" s="36"/>
      <c r="E11" s="5">
        <v>0</v>
      </c>
      <c r="F11" s="7">
        <f t="shared" si="0"/>
        <v>0</v>
      </c>
    </row>
    <row r="12" spans="1:8" x14ac:dyDescent="0.25">
      <c r="A12" s="26" t="s">
        <v>18</v>
      </c>
      <c r="B12" s="34">
        <v>5</v>
      </c>
      <c r="C12" s="36"/>
      <c r="D12" s="36"/>
      <c r="E12" s="5">
        <v>0</v>
      </c>
      <c r="F12" s="7">
        <f t="shared" si="0"/>
        <v>0</v>
      </c>
    </row>
    <row r="13" spans="1:8" x14ac:dyDescent="0.25">
      <c r="A13" s="26" t="s">
        <v>17</v>
      </c>
      <c r="B13" s="34">
        <v>5</v>
      </c>
      <c r="C13" s="34"/>
      <c r="D13" s="34"/>
      <c r="E13" s="5">
        <v>0</v>
      </c>
      <c r="F13" s="7">
        <f t="shared" si="0"/>
        <v>0</v>
      </c>
    </row>
    <row r="14" spans="1:8" x14ac:dyDescent="0.25">
      <c r="A14" s="26" t="s">
        <v>16</v>
      </c>
      <c r="B14" s="34">
        <v>5</v>
      </c>
      <c r="C14" s="34"/>
      <c r="D14" s="34"/>
      <c r="E14" s="5">
        <v>0</v>
      </c>
      <c r="F14" s="7">
        <f t="shared" si="0"/>
        <v>0</v>
      </c>
    </row>
    <row r="15" spans="1:8" x14ac:dyDescent="0.25">
      <c r="A15" s="26" t="s">
        <v>22</v>
      </c>
      <c r="B15" s="34">
        <v>61</v>
      </c>
      <c r="C15" s="34"/>
      <c r="D15" s="34"/>
      <c r="E15" s="5">
        <v>0</v>
      </c>
      <c r="F15" s="7">
        <f t="shared" si="0"/>
        <v>0</v>
      </c>
    </row>
    <row r="16" spans="1:8" x14ac:dyDescent="0.25">
      <c r="A16" s="26" t="s">
        <v>20</v>
      </c>
      <c r="B16" s="34">
        <v>5</v>
      </c>
      <c r="C16" s="34"/>
      <c r="D16" s="34"/>
      <c r="E16" s="5">
        <v>0</v>
      </c>
      <c r="F16" s="7">
        <f t="shared" si="0"/>
        <v>0</v>
      </c>
    </row>
    <row r="17" spans="1:6" x14ac:dyDescent="0.25">
      <c r="A17" s="26" t="s">
        <v>23</v>
      </c>
      <c r="B17" s="34">
        <v>60</v>
      </c>
      <c r="C17" s="36"/>
      <c r="D17" s="36"/>
      <c r="E17" s="5">
        <v>0</v>
      </c>
      <c r="F17" s="7">
        <f t="shared" si="0"/>
        <v>0</v>
      </c>
    </row>
    <row r="18" spans="1:6" x14ac:dyDescent="0.25">
      <c r="A18" s="26" t="s">
        <v>24</v>
      </c>
      <c r="B18" s="34">
        <v>155</v>
      </c>
      <c r="C18" s="36"/>
      <c r="D18" s="36"/>
      <c r="E18" s="5">
        <v>0</v>
      </c>
      <c r="F18" s="7">
        <f t="shared" si="0"/>
        <v>0</v>
      </c>
    </row>
    <row r="19" spans="1:6" x14ac:dyDescent="0.25">
      <c r="A19" s="26" t="s">
        <v>25</v>
      </c>
      <c r="B19" s="34">
        <v>10</v>
      </c>
      <c r="C19" s="36"/>
      <c r="D19" s="36"/>
      <c r="E19" s="5">
        <v>0</v>
      </c>
      <c r="F19" s="7">
        <f t="shared" si="0"/>
        <v>0</v>
      </c>
    </row>
    <row r="20" spans="1:6" x14ac:dyDescent="0.25">
      <c r="A20" s="26" t="s">
        <v>26</v>
      </c>
      <c r="B20" s="34">
        <v>127</v>
      </c>
      <c r="C20" s="36"/>
      <c r="D20" s="36"/>
      <c r="E20" s="5">
        <v>0</v>
      </c>
      <c r="F20" s="7">
        <f t="shared" si="0"/>
        <v>0</v>
      </c>
    </row>
    <row r="21" spans="1:6" x14ac:dyDescent="0.25">
      <c r="A21" s="26" t="s">
        <v>27</v>
      </c>
      <c r="B21" s="34">
        <v>8</v>
      </c>
      <c r="C21" s="36"/>
      <c r="D21" s="36"/>
      <c r="E21" s="5">
        <v>0</v>
      </c>
      <c r="F21" s="7">
        <f t="shared" si="0"/>
        <v>0</v>
      </c>
    </row>
    <row r="22" spans="1:6" x14ac:dyDescent="0.25">
      <c r="A22" s="26" t="s">
        <v>28</v>
      </c>
      <c r="B22" s="34">
        <v>10</v>
      </c>
      <c r="C22" s="34"/>
      <c r="D22" s="34"/>
      <c r="E22" s="5">
        <v>0</v>
      </c>
      <c r="F22" s="7">
        <f t="shared" si="0"/>
        <v>0</v>
      </c>
    </row>
    <row r="23" spans="1:6" x14ac:dyDescent="0.25">
      <c r="A23" s="26" t="s">
        <v>29</v>
      </c>
      <c r="B23" s="34">
        <v>10</v>
      </c>
      <c r="C23" s="34"/>
      <c r="D23" s="34"/>
      <c r="E23" s="5">
        <v>0</v>
      </c>
      <c r="F23" s="7">
        <f t="shared" si="0"/>
        <v>0</v>
      </c>
    </row>
    <row r="24" spans="1:6" x14ac:dyDescent="0.25">
      <c r="A24" s="26" t="s">
        <v>30</v>
      </c>
      <c r="B24" s="34">
        <v>127</v>
      </c>
      <c r="C24" s="34"/>
      <c r="D24" s="34"/>
      <c r="E24" s="5">
        <v>0</v>
      </c>
      <c r="F24" s="7">
        <f t="shared" si="0"/>
        <v>0</v>
      </c>
    </row>
    <row r="25" spans="1:6" x14ac:dyDescent="0.25">
      <c r="A25" s="26" t="s">
        <v>31</v>
      </c>
      <c r="B25" s="34">
        <v>8</v>
      </c>
      <c r="C25" s="34"/>
      <c r="D25" s="34"/>
      <c r="E25" s="5">
        <v>0</v>
      </c>
      <c r="F25" s="7">
        <f t="shared" si="0"/>
        <v>0</v>
      </c>
    </row>
    <row r="26" spans="1:6" x14ac:dyDescent="0.25">
      <c r="A26" s="26" t="s">
        <v>32</v>
      </c>
      <c r="B26" s="34">
        <v>124</v>
      </c>
      <c r="C26" s="36"/>
      <c r="D26" s="36"/>
      <c r="E26" s="5">
        <v>0</v>
      </c>
      <c r="F26" s="7">
        <f t="shared" si="0"/>
        <v>0</v>
      </c>
    </row>
    <row r="27" spans="1:6" x14ac:dyDescent="0.25">
      <c r="A27" s="27" t="s">
        <v>0</v>
      </c>
      <c r="B27" s="23"/>
      <c r="C27" s="23"/>
      <c r="D27" s="23"/>
      <c r="E27" s="6"/>
      <c r="F27" s="6">
        <f>SUM(F9:F26)</f>
        <v>0</v>
      </c>
    </row>
    <row r="28" spans="1:6" ht="15.75" thickBot="1" x14ac:dyDescent="0.3">
      <c r="A28" s="8"/>
      <c r="B28" s="24"/>
      <c r="C28" s="9"/>
      <c r="D28" s="10"/>
      <c r="E28" s="11"/>
      <c r="F28" s="11"/>
    </row>
    <row r="29" spans="1:6" ht="15.75" thickBot="1" x14ac:dyDescent="0.3">
      <c r="A29" s="12"/>
      <c r="B29" s="12"/>
      <c r="C29" s="12"/>
      <c r="D29" s="13" t="s">
        <v>11</v>
      </c>
      <c r="E29" s="13"/>
      <c r="F29" s="14">
        <f>F27</f>
        <v>0</v>
      </c>
    </row>
    <row r="30" spans="1:6" x14ac:dyDescent="0.25">
      <c r="A30" s="15"/>
      <c r="B30" s="20"/>
      <c r="C30" s="15"/>
      <c r="D30" s="16"/>
      <c r="E30" s="17"/>
      <c r="F30" s="18"/>
    </row>
    <row r="31" spans="1:6" x14ac:dyDescent="0.25">
      <c r="A31" s="26" t="s">
        <v>3</v>
      </c>
      <c r="B31" s="20"/>
      <c r="C31" s="15"/>
      <c r="D31" s="16"/>
      <c r="E31" s="17"/>
      <c r="F31" s="18"/>
    </row>
    <row r="32" spans="1:6" x14ac:dyDescent="0.25">
      <c r="A32" s="26" t="s">
        <v>10</v>
      </c>
      <c r="B32" s="20"/>
      <c r="C32" s="15"/>
      <c r="D32" s="16"/>
      <c r="E32" s="17"/>
      <c r="F32" s="18"/>
    </row>
    <row r="33" spans="1:6" x14ac:dyDescent="0.25">
      <c r="A33" s="15"/>
      <c r="B33" s="20"/>
      <c r="C33" s="15"/>
      <c r="D33" s="16"/>
      <c r="E33" s="17"/>
      <c r="F33" s="18"/>
    </row>
    <row r="34" spans="1:6" x14ac:dyDescent="0.25">
      <c r="A34" s="15"/>
      <c r="B34" s="20"/>
      <c r="C34" s="15"/>
      <c r="D34" s="16"/>
      <c r="E34" s="17"/>
      <c r="F34" s="18"/>
    </row>
    <row r="35" spans="1:6" ht="28.5" customHeight="1" x14ac:dyDescent="0.25">
      <c r="A35" s="35" t="s">
        <v>7</v>
      </c>
      <c r="B35" s="37"/>
      <c r="C35" s="37"/>
      <c r="D35" s="37"/>
      <c r="E35" s="37"/>
      <c r="F35" s="18"/>
    </row>
    <row r="36" spans="1:6" ht="28.5" customHeight="1" x14ac:dyDescent="0.25">
      <c r="A36" s="35" t="s">
        <v>4</v>
      </c>
      <c r="B36" s="38"/>
      <c r="C36" s="38"/>
      <c r="D36" s="38"/>
      <c r="E36" s="38"/>
      <c r="F36" s="18"/>
    </row>
    <row r="37" spans="1:6" ht="56.25" customHeight="1" x14ac:dyDescent="0.25">
      <c r="A37" s="35" t="s">
        <v>5</v>
      </c>
      <c r="B37" s="38"/>
      <c r="C37" s="38"/>
      <c r="D37" s="38"/>
      <c r="E37" s="38"/>
    </row>
    <row r="38" spans="1:6" ht="28.5" customHeight="1" x14ac:dyDescent="0.25">
      <c r="A38" s="35" t="s">
        <v>6</v>
      </c>
      <c r="B38" s="39"/>
      <c r="C38" s="39"/>
      <c r="D38" s="39"/>
      <c r="E38" s="39"/>
    </row>
  </sheetData>
  <mergeCells count="4">
    <mergeCell ref="B35:E35"/>
    <mergeCell ref="B36:E36"/>
    <mergeCell ref="B37:E37"/>
    <mergeCell ref="B38:E3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3" ma:contentTypeDescription="Een nieuw document maken." ma:contentTypeScope="" ma:versionID="98080e8d0335049c4c9d07ed5bbb2931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a7bdbd7908ef4cf4b1dd8cfb59281212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A4C4294-F1FF-4928-A14F-49B36EB581A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D718B44-12DE-412D-90BC-9B5A1C2D1D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DF9B43F-8805-4109-B789-D71A0BE5C8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Calculatieblad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dkeizers</dc:creator>
  <cp:lastModifiedBy>Ramon Nieuwenhuizen | Inkada Inkoop &amp; Advies</cp:lastModifiedBy>
  <cp:lastPrinted>2017-12-20T08:16:39Z</cp:lastPrinted>
  <dcterms:created xsi:type="dcterms:W3CDTF">2011-04-27T13:02:07Z</dcterms:created>
  <dcterms:modified xsi:type="dcterms:W3CDTF">2022-05-31T07:22:32Z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