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24226"/>
  <mc:AlternateContent xmlns:mc="http://schemas.openxmlformats.org/markup-compatibility/2006">
    <mc:Choice Requires="x15">
      <x15ac:absPath xmlns:x15ac="http://schemas.microsoft.com/office/spreadsheetml/2010/11/ac" url="P:\BZK\RVB\Samenwerking\20855 PvJ Den Haag\06 Inkoop - aanbesteding\00 Adviesopdrachten\Ontwerpteam VO-DO\Voorbereiding aanbesteding\Te publiceren\"/>
    </mc:Choice>
  </mc:AlternateContent>
  <xr:revisionPtr revIDLastSave="0" documentId="8_{22BE233D-CAF2-421C-9873-D29F54F8BE88}" xr6:coauthVersionLast="47" xr6:coauthVersionMax="47" xr10:uidLastSave="{00000000-0000-0000-0000-000000000000}"/>
  <bookViews>
    <workbookView xWindow="-108" yWindow="-108" windowWidth="23256" windowHeight="12576" activeTab="1" xr2:uid="{00000000-000D-0000-FFFF-FFFF00000000}"/>
  </bookViews>
  <sheets>
    <sheet name="Voorontwerp" sheetId="1" r:id="rId1"/>
    <sheet name="Definitief Ontwerp+" sheetId="2" r:id="rId2"/>
  </sheets>
  <definedNames>
    <definedName name="_xlnm.Print_Area" localSheetId="0">Voorontwerp!$A$1:$G$7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9" i="2" l="1"/>
  <c r="G49" i="2" s="1"/>
  <c r="E47" i="2"/>
  <c r="G47" i="2" s="1"/>
  <c r="E45" i="2"/>
  <c r="G45" i="2" s="1"/>
  <c r="E43" i="2"/>
  <c r="G43" i="2" s="1"/>
  <c r="E41" i="2"/>
  <c r="G41" i="2" s="1"/>
  <c r="E40" i="2"/>
  <c r="G40" i="2" s="1"/>
  <c r="E38" i="2"/>
  <c r="G38" i="2" s="1"/>
  <c r="E36" i="2"/>
  <c r="G36" i="2" s="1"/>
  <c r="E34" i="2"/>
  <c r="G34" i="2" s="1"/>
  <c r="E32" i="2"/>
  <c r="G32" i="2" s="1"/>
  <c r="E30" i="2"/>
  <c r="G30" i="2" s="1"/>
  <c r="E28" i="2"/>
  <c r="G28" i="2" s="1"/>
  <c r="E27" i="2"/>
  <c r="G27" i="2" s="1"/>
  <c r="E26" i="2"/>
  <c r="G26" i="2" s="1"/>
  <c r="E24" i="2"/>
  <c r="G24" i="2" s="1"/>
  <c r="E23" i="2"/>
  <c r="G23" i="2" s="1"/>
  <c r="E22" i="2"/>
  <c r="G22" i="2" s="1"/>
  <c r="E20" i="2"/>
  <c r="G20" i="2" s="1"/>
  <c r="E19" i="2"/>
  <c r="G19" i="2" s="1"/>
  <c r="E18" i="2"/>
  <c r="G18" i="2" s="1"/>
  <c r="E16" i="2"/>
  <c r="G16" i="2" s="1"/>
  <c r="E14" i="2"/>
  <c r="G14" i="2" s="1"/>
  <c r="E13" i="2"/>
  <c r="G13" i="2" s="1"/>
  <c r="E12" i="2"/>
  <c r="G12" i="2" s="1"/>
  <c r="E10" i="2"/>
  <c r="G10" i="2" s="1"/>
  <c r="E9" i="2"/>
  <c r="G9" i="2" s="1"/>
  <c r="E49" i="1"/>
  <c r="G49" i="1" s="1"/>
  <c r="E41" i="1"/>
  <c r="G41" i="1" s="1"/>
  <c r="E40" i="1"/>
  <c r="G40" i="1" s="1"/>
  <c r="E34" i="1"/>
  <c r="G34" i="1" s="1"/>
  <c r="E16" i="1"/>
  <c r="G16" i="1" s="1"/>
  <c r="G56" i="2" l="1"/>
  <c r="E43" i="1"/>
  <c r="G43" i="1" s="1"/>
  <c r="E38" i="1" l="1"/>
  <c r="G38" i="1" s="1"/>
  <c r="E20" i="1" l="1"/>
  <c r="G20" i="1" s="1"/>
  <c r="E19" i="1"/>
  <c r="G19" i="1" s="1"/>
  <c r="E18" i="1"/>
  <c r="G18" i="1" s="1"/>
  <c r="E47" i="1"/>
  <c r="G47" i="1" s="1"/>
  <c r="E45" i="1"/>
  <c r="G45" i="1" s="1"/>
  <c r="E36" i="1"/>
  <c r="G36" i="1" s="1"/>
  <c r="E32" i="1"/>
  <c r="G32" i="1" s="1"/>
  <c r="E30" i="1"/>
  <c r="G30" i="1" s="1"/>
  <c r="E28" i="1"/>
  <c r="G28" i="1" s="1"/>
  <c r="E27" i="1"/>
  <c r="G27" i="1" s="1"/>
  <c r="E26" i="1"/>
  <c r="G26" i="1" s="1"/>
  <c r="E10" i="1"/>
  <c r="G10" i="1" s="1"/>
  <c r="E24" i="1"/>
  <c r="G24" i="1" s="1"/>
  <c r="E23" i="1"/>
  <c r="G23" i="1" s="1"/>
  <c r="E22" i="1"/>
  <c r="G22" i="1" s="1"/>
  <c r="E14" i="1"/>
  <c r="G14" i="1" s="1"/>
  <c r="E13" i="1"/>
  <c r="G13" i="1" s="1"/>
  <c r="E12" i="1"/>
  <c r="G12" i="1" s="1"/>
  <c r="E9" i="1"/>
  <c r="G9" i="1" s="1"/>
  <c r="G56" i="1" l="1"/>
  <c r="G58" i="2" s="1"/>
  <c r="G60" i="2" s="1"/>
</calcChain>
</file>

<file path=xl/sharedStrings.xml><?xml version="1.0" encoding="utf-8"?>
<sst xmlns="http://schemas.openxmlformats.org/spreadsheetml/2006/main" count="134" uniqueCount="54">
  <si>
    <t>Werkzaamheden</t>
  </si>
  <si>
    <t>Tarief</t>
  </si>
  <si>
    <t>Totale kosten</t>
  </si>
  <si>
    <t>Doorlooptijd (weken)</t>
  </si>
  <si>
    <t>Beveiliging</t>
  </si>
  <si>
    <t>Totaal</t>
  </si>
  <si>
    <t>post</t>
  </si>
  <si>
    <t>Nr.</t>
  </si>
  <si>
    <t>Architect senior</t>
  </si>
  <si>
    <t>Ontwerpmanager senior</t>
  </si>
  <si>
    <t>Constructie</t>
  </si>
  <si>
    <t>Constructeur senior</t>
  </si>
  <si>
    <t xml:space="preserve"> Ontwerp- en BIM management</t>
  </si>
  <si>
    <t>BIM regisseur</t>
  </si>
  <si>
    <t>Installatieadviseur senior</t>
  </si>
  <si>
    <t>Adviseur</t>
  </si>
  <si>
    <t>Transportinstallaties</t>
  </si>
  <si>
    <t>V&amp;G/B(L)VC</t>
  </si>
  <si>
    <t>Diversen</t>
  </si>
  <si>
    <t>Bodem en grondwater</t>
  </si>
  <si>
    <t>NGE</t>
  </si>
  <si>
    <t>Archeologie</t>
  </si>
  <si>
    <t>Grondmechanica</t>
  </si>
  <si>
    <t>Architectuur en bouwkunde</t>
  </si>
  <si>
    <t>Interieurarchitectuur</t>
  </si>
  <si>
    <t>Interieurarchitect senior</t>
  </si>
  <si>
    <t>Architect medior</t>
  </si>
  <si>
    <t>Interieurarchitect medior</t>
  </si>
  <si>
    <t>Constructeur medior</t>
  </si>
  <si>
    <t>Uren/week (gemidddeld)</t>
  </si>
  <si>
    <t>Informatietechnologie (ICT) en Audiovisuele midellen (AV) i.s.m. IVO</t>
  </si>
  <si>
    <t>Brandveiligheid</t>
  </si>
  <si>
    <t>Bouwkostenmanagement</t>
  </si>
  <si>
    <t>Project: 20855 Renovatie Paleis van Justitie te Den Haag</t>
  </si>
  <si>
    <t>Format inschrijvingsbegroting bij opdracht Ontwerpteam</t>
  </si>
  <si>
    <t>Kosten zijn exclusief BTW</t>
  </si>
  <si>
    <t>Voorontwerp</t>
  </si>
  <si>
    <t>Modelleurs/3D/renders e.d, tekenwerk</t>
  </si>
  <si>
    <t>Modelleurs, tekenwerk</t>
  </si>
  <si>
    <t xml:space="preserve">Installatieadviseur medior </t>
  </si>
  <si>
    <t xml:space="preserve">Adviseur </t>
  </si>
  <si>
    <t>Subtotaal Voorontwerp</t>
  </si>
  <si>
    <t>Subtotaal Definitief Ontwerp+</t>
  </si>
  <si>
    <r>
      <rPr>
        <u/>
        <sz val="13"/>
        <color theme="1"/>
        <rFont val="Calibri"/>
        <family val="2"/>
        <scheme val="minor"/>
      </rPr>
      <t>Instructie</t>
    </r>
    <r>
      <rPr>
        <sz val="13"/>
        <color theme="1"/>
        <rFont val="Calibri"/>
        <family val="2"/>
        <scheme val="minor"/>
      </rPr>
      <t xml:space="preserve">: Dit format inschrijvingsbegroting bestaat uit twee tabbladen: Voorontwerp en Definitief Ontwerp+. Beide tabbladen dienen volledig ingevuld te worden. Op het tabblad Definitief Ontwerp+ dient onderaan het totaal van de twee fases aangegeven te worden. Dit totaal dient gelijk te zijn aan de inschrijfsom zoals aangegeven op het inschrijfbiljet. De gehanteerde uurtarieven dienen voor beide fases gelijk te zijn. Het is toegestaan subposten toe te voegen onder de hoofdposten (1., 2., 3. etc.) De hoofdposten moeten ongewijzigd blijven. De doorlooptijd van beide fases samen mag maximaal 18 maanden (72 weken) bedragen. </t>
    </r>
  </si>
  <si>
    <t xml:space="preserve">Definitief Ontwerp+ </t>
  </si>
  <si>
    <r>
      <rPr>
        <u/>
        <sz val="13"/>
        <color theme="1"/>
        <rFont val="Calibri"/>
        <family val="2"/>
        <scheme val="minor"/>
      </rPr>
      <t>Instructie</t>
    </r>
    <r>
      <rPr>
        <sz val="13"/>
        <color theme="1"/>
        <rFont val="Calibri"/>
        <family val="2"/>
        <scheme val="minor"/>
      </rPr>
      <t xml:space="preserve">: Dit format inschrijvingsbegroting bestaat uit twee tabbladen: Voorontwerp en Definitief Ontwerp+. Beide tabbladen dienen volledig ingevuld te worden. Op dit tabblad dient onderaan het totaal van de twee fases aangegeven te worden. Dit totaal dient gelijk te zijn aan de inschrijfsom zoals aangegeven op het inschrijfbiljet. De gehanteerde uurtarieven dienen voor beide fases gelijk te zijn. Het is toegestaan subposten toe te voegen onder de hoofdposten (1., 2., 3. etc.) De hoofdposten moeten ongewijzigd blijven. De doorlooptijd van beide fases samen mag maximaal 18 maanden (72 weken) bedragen. </t>
    </r>
  </si>
  <si>
    <t>Installatietechniek</t>
  </si>
  <si>
    <t>Integrale toegankelijkheid</t>
  </si>
  <si>
    <t>Duurzaamheid</t>
  </si>
  <si>
    <t>Bouwfysica, akoestiek en comfort</t>
  </si>
  <si>
    <t>Terrein en landschap</t>
  </si>
  <si>
    <t>Landschap en terrein architect</t>
  </si>
  <si>
    <t>Fasering</t>
  </si>
  <si>
    <t>Stikstof/flora en fauna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</si>
</sst>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0" x14ac:knownFonts="1">
    <font>
      <sz val="11"/>
      <color theme="1"/>
      <name val="Calibri"/>
      <family val="2"/>
      <scheme val="minor"/>
    </font>
    <font>
      <b/>
      <sz val="11"/>
      <color theme="1"/>
      <name val="Calibri"/>
      <family val="2"/>
      <scheme val="minor"/>
    </font>
    <font>
      <b/>
      <sz val="11"/>
      <color theme="0"/>
      <name val="Calibri"/>
      <family val="2"/>
      <scheme val="minor"/>
    </font>
    <font>
      <sz val="9"/>
      <color theme="1"/>
      <name val="Verdana"/>
      <family val="2"/>
    </font>
    <font>
      <b/>
      <sz val="9"/>
      <color theme="1"/>
      <name val="Verdana"/>
      <family val="2"/>
    </font>
    <font>
      <b/>
      <sz val="18"/>
      <color theme="0"/>
      <name val="Calibri"/>
      <family val="2"/>
      <scheme val="minor"/>
    </font>
    <font>
      <b/>
      <sz val="22"/>
      <color theme="1"/>
      <name val="Calibri"/>
      <family val="2"/>
      <scheme val="minor"/>
    </font>
    <font>
      <sz val="13"/>
      <color theme="1"/>
      <name val="Calibri"/>
      <family val="2"/>
      <scheme val="minor"/>
    </font>
    <font>
      <u/>
      <sz val="13"/>
      <color theme="1"/>
      <name val="Calibri"/>
      <family val="2"/>
      <scheme val="minor"/>
    </font>
    <font>
      <b/>
      <sz val="15"/>
      <color theme="1"/>
      <name val="Calibri"/>
      <family val="2"/>
      <scheme val="minor"/>
    </font>
  </fonts>
  <fills count="4">
    <fill>
      <patternFill patternType="none"/>
    </fill>
    <fill>
      <patternFill patternType="gray125"/>
    </fill>
    <fill>
      <patternFill patternType="solid">
        <fgColor rgb="FF002060"/>
        <bgColor indexed="64"/>
      </patternFill>
    </fill>
    <fill>
      <patternFill patternType="solid">
        <fgColor theme="2" tint="-9.9978637043366805E-2"/>
        <bgColor indexed="64"/>
      </patternFill>
    </fill>
  </fills>
  <borders count="5">
    <border>
      <left/>
      <right/>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s>
  <cellStyleXfs count="1">
    <xf numFmtId="0" fontId="0" fillId="0" borderId="0"/>
  </cellStyleXfs>
  <cellXfs count="47">
    <xf numFmtId="0" fontId="0" fillId="0" borderId="0" xfId="0"/>
    <xf numFmtId="0" fontId="0" fillId="0" borderId="0" xfId="0" applyAlignment="1">
      <alignment wrapText="1"/>
    </xf>
    <xf numFmtId="164" fontId="0" fillId="0" borderId="0" xfId="0" applyNumberFormat="1"/>
    <xf numFmtId="164" fontId="0" fillId="0" borderId="0" xfId="0" applyNumberFormat="1" applyBorder="1"/>
    <xf numFmtId="0" fontId="0" fillId="0" borderId="0" xfId="0" applyAlignment="1">
      <alignment horizontal="left" vertical="center"/>
    </xf>
    <xf numFmtId="0" fontId="0" fillId="0" borderId="0" xfId="0" applyBorder="1" applyAlignment="1">
      <alignment wrapText="1"/>
    </xf>
    <xf numFmtId="164" fontId="0" fillId="0" borderId="0" xfId="0" applyNumberFormat="1" applyAlignment="1">
      <alignment wrapText="1"/>
    </xf>
    <xf numFmtId="44" fontId="0" fillId="0" borderId="0" xfId="0" applyNumberFormat="1"/>
    <xf numFmtId="44" fontId="4" fillId="0" borderId="0" xfId="0" applyNumberFormat="1" applyFont="1"/>
    <xf numFmtId="0" fontId="0" fillId="0" borderId="0" xfId="0" applyNumberFormat="1" applyBorder="1"/>
    <xf numFmtId="0" fontId="0" fillId="0" borderId="0" xfId="0" applyNumberFormat="1"/>
    <xf numFmtId="0" fontId="0" fillId="3" borderId="0" xfId="0" applyFill="1" applyBorder="1"/>
    <xf numFmtId="0" fontId="3" fillId="3" borderId="0" xfId="0" applyFont="1" applyFill="1" applyBorder="1" applyAlignment="1">
      <alignment wrapText="1"/>
    </xf>
    <xf numFmtId="0" fontId="0" fillId="3" borderId="0" xfId="0" applyNumberFormat="1" applyFill="1" applyBorder="1"/>
    <xf numFmtId="164" fontId="0" fillId="3" borderId="0" xfId="0" applyNumberFormat="1" applyFill="1" applyBorder="1"/>
    <xf numFmtId="164" fontId="1" fillId="3" borderId="0" xfId="0" applyNumberFormat="1" applyFont="1" applyFill="1" applyBorder="1"/>
    <xf numFmtId="0" fontId="0" fillId="0" borderId="0" xfId="0" applyFill="1" applyBorder="1"/>
    <xf numFmtId="0" fontId="0" fillId="0" borderId="0" xfId="0" applyNumberFormat="1" applyFill="1" applyBorder="1"/>
    <xf numFmtId="0" fontId="2" fillId="2" borderId="1" xfId="0" applyFont="1" applyFill="1" applyBorder="1" applyAlignment="1">
      <alignment horizontal="left" vertical="center" wrapText="1"/>
    </xf>
    <xf numFmtId="0" fontId="2" fillId="2" borderId="2" xfId="0" applyFont="1" applyFill="1" applyBorder="1" applyAlignment="1">
      <alignment horizontal="left" vertical="center" wrapText="1"/>
    </xf>
    <xf numFmtId="164" fontId="2" fillId="2" borderId="4" xfId="0" applyNumberFormat="1" applyFont="1" applyFill="1" applyBorder="1" applyAlignment="1">
      <alignment horizontal="left" vertical="center" wrapText="1"/>
    </xf>
    <xf numFmtId="0" fontId="2" fillId="2" borderId="2" xfId="0" applyNumberFormat="1" applyFont="1" applyFill="1" applyBorder="1" applyAlignment="1">
      <alignment horizontal="left" vertical="center"/>
    </xf>
    <xf numFmtId="164" fontId="2" fillId="2" borderId="2" xfId="0" applyNumberFormat="1" applyFont="1" applyFill="1" applyBorder="1" applyAlignment="1">
      <alignment horizontal="left" vertical="center"/>
    </xf>
    <xf numFmtId="164" fontId="2" fillId="2" borderId="3" xfId="0" applyNumberFormat="1" applyFont="1" applyFill="1" applyBorder="1" applyAlignment="1">
      <alignment horizontal="left" vertical="center"/>
    </xf>
    <xf numFmtId="0" fontId="0" fillId="0" borderId="0" xfId="0" applyFont="1" applyBorder="1"/>
    <xf numFmtId="0" fontId="0" fillId="0" borderId="0" xfId="0" applyFont="1" applyFill="1" applyBorder="1"/>
    <xf numFmtId="0" fontId="0" fillId="3" borderId="0" xfId="0" applyFont="1" applyFill="1" applyBorder="1"/>
    <xf numFmtId="0" fontId="1" fillId="0" borderId="0" xfId="0" applyFont="1" applyFill="1" applyBorder="1"/>
    <xf numFmtId="0" fontId="0" fillId="3" borderId="0" xfId="0" applyFill="1"/>
    <xf numFmtId="0" fontId="1" fillId="3" borderId="0" xfId="0" applyFont="1" applyFill="1"/>
    <xf numFmtId="0" fontId="4" fillId="3" borderId="0" xfId="0" applyFont="1" applyFill="1" applyBorder="1" applyAlignment="1">
      <alignment wrapText="1"/>
    </xf>
    <xf numFmtId="0" fontId="5" fillId="2" borderId="0" xfId="0" applyFont="1" applyFill="1"/>
    <xf numFmtId="0" fontId="5" fillId="2" borderId="0" xfId="0" applyFont="1" applyFill="1" applyAlignment="1">
      <alignment wrapText="1"/>
    </xf>
    <xf numFmtId="0" fontId="5" fillId="2" borderId="0" xfId="0" applyNumberFormat="1" applyFont="1" applyFill="1"/>
    <xf numFmtId="164" fontId="5" fillId="2" borderId="0" xfId="0" applyNumberFormat="1" applyFont="1" applyFill="1"/>
    <xf numFmtId="164" fontId="6" fillId="0" borderId="0" xfId="0" applyNumberFormat="1" applyFont="1" applyBorder="1" applyAlignment="1">
      <alignment vertical="top" wrapText="1"/>
    </xf>
    <xf numFmtId="0" fontId="2" fillId="2" borderId="2" xfId="0" applyNumberFormat="1" applyFont="1" applyFill="1" applyBorder="1" applyAlignment="1">
      <alignment horizontal="left" vertical="center" wrapText="1"/>
    </xf>
    <xf numFmtId="0" fontId="7" fillId="0" borderId="0" xfId="0" applyFont="1" applyBorder="1"/>
    <xf numFmtId="0" fontId="7" fillId="0" borderId="0" xfId="0" applyFont="1" applyAlignment="1">
      <alignment wrapText="1"/>
    </xf>
    <xf numFmtId="0" fontId="7" fillId="0" borderId="0" xfId="0" applyNumberFormat="1" applyFont="1" applyBorder="1"/>
    <xf numFmtId="164" fontId="7" fillId="0" borderId="0" xfId="0" applyNumberFormat="1" applyFont="1" applyBorder="1"/>
    <xf numFmtId="0" fontId="7" fillId="0" borderId="0" xfId="0" applyFont="1"/>
    <xf numFmtId="0" fontId="9" fillId="0" borderId="0" xfId="0" applyNumberFormat="1" applyFont="1" applyBorder="1"/>
    <xf numFmtId="164" fontId="9" fillId="0" borderId="0" xfId="0" applyNumberFormat="1" applyFont="1" applyBorder="1"/>
    <xf numFmtId="0" fontId="9" fillId="0" borderId="0" xfId="0" applyFont="1"/>
    <xf numFmtId="0" fontId="7" fillId="0" borderId="0" xfId="0" applyFont="1" applyAlignment="1">
      <alignment horizontal="left" vertical="center" wrapText="1"/>
    </xf>
    <xf numFmtId="0" fontId="9" fillId="0" borderId="0" xfId="0" applyFont="1" applyAlignment="1">
      <alignment horizontal="left"/>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60961</xdr:colOff>
      <xdr:row>0</xdr:row>
      <xdr:rowOff>55777</xdr:rowOff>
    </xdr:from>
    <xdr:to>
      <xdr:col>1</xdr:col>
      <xdr:colOff>1992537</xdr:colOff>
      <xdr:row>0</xdr:row>
      <xdr:rowOff>1348740</xdr:rowOff>
    </xdr:to>
    <xdr:pic>
      <xdr:nvPicPr>
        <xdr:cNvPr id="2" name="Afbeelding 1" descr="rvb.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60961" y="55777"/>
          <a:ext cx="2785016" cy="12929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50801</xdr:colOff>
      <xdr:row>0</xdr:row>
      <xdr:rowOff>0</xdr:rowOff>
    </xdr:from>
    <xdr:to>
      <xdr:col>1</xdr:col>
      <xdr:colOff>2042160</xdr:colOff>
      <xdr:row>0</xdr:row>
      <xdr:rowOff>1368290</xdr:rowOff>
    </xdr:to>
    <xdr:pic>
      <xdr:nvPicPr>
        <xdr:cNvPr id="3" name="Afbeelding 2" descr="rvb.jpg">
          <a:extLst>
            <a:ext uri="{FF2B5EF4-FFF2-40B4-BE49-F238E27FC236}">
              <a16:creationId xmlns:a16="http://schemas.microsoft.com/office/drawing/2014/main" id="{E51A2391-DBE3-42F9-BA77-837C84897A43}"/>
            </a:ext>
          </a:extLst>
        </xdr:cNvPr>
        <xdr:cNvPicPr>
          <a:picLocks noChangeAspect="1"/>
        </xdr:cNvPicPr>
      </xdr:nvPicPr>
      <xdr:blipFill>
        <a:blip xmlns:r="http://schemas.openxmlformats.org/officeDocument/2006/relationships" r:embed="rId1" cstate="print"/>
        <a:stretch>
          <a:fillRect/>
        </a:stretch>
      </xdr:blipFill>
      <xdr:spPr>
        <a:xfrm>
          <a:off x="50801" y="0"/>
          <a:ext cx="2844799" cy="136829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2"/>
  <sheetViews>
    <sheetView topLeftCell="A48" zoomScale="75" zoomScaleNormal="75" workbookViewId="0">
      <selection activeCell="I53" sqref="I53"/>
    </sheetView>
  </sheetViews>
  <sheetFormatPr defaultRowHeight="14.4" x14ac:dyDescent="0.3"/>
  <cols>
    <col min="1" max="1" width="12.44140625" customWidth="1"/>
    <col min="2" max="2" width="78" style="1" customWidth="1"/>
    <col min="3" max="3" width="27.109375" style="6" customWidth="1"/>
    <col min="4" max="4" width="20.5546875" style="10" customWidth="1"/>
    <col min="5" max="5" width="16.33203125" style="10" customWidth="1"/>
    <col min="6" max="6" width="19.33203125" style="2" customWidth="1"/>
    <col min="7" max="7" width="42.33203125" style="2" customWidth="1"/>
  </cols>
  <sheetData>
    <row r="1" spans="1:9" ht="108.75" customHeight="1" x14ac:dyDescent="0.3">
      <c r="B1" s="5"/>
      <c r="C1" s="35"/>
      <c r="D1" s="9"/>
      <c r="E1" s="9"/>
      <c r="F1" s="3"/>
      <c r="G1" s="3"/>
    </row>
    <row r="2" spans="1:9" s="44" customFormat="1" ht="19.8" x14ac:dyDescent="0.4">
      <c r="A2" s="46" t="s">
        <v>36</v>
      </c>
      <c r="B2" s="46"/>
      <c r="C2" s="46"/>
      <c r="D2" s="42"/>
      <c r="E2" s="42"/>
      <c r="F2" s="43"/>
      <c r="G2" s="43"/>
    </row>
    <row r="3" spans="1:9" s="41" customFormat="1" ht="20.399999999999999" customHeight="1" x14ac:dyDescent="0.35">
      <c r="A3" s="37" t="s">
        <v>33</v>
      </c>
      <c r="B3" s="38"/>
      <c r="C3" s="38" t="s">
        <v>35</v>
      </c>
      <c r="D3" s="39"/>
      <c r="E3" s="39"/>
      <c r="F3" s="40"/>
      <c r="G3" s="40"/>
    </row>
    <row r="4" spans="1:9" s="41" customFormat="1" ht="17.399999999999999" x14ac:dyDescent="0.35">
      <c r="A4" s="37" t="s">
        <v>34</v>
      </c>
      <c r="B4" s="38"/>
      <c r="C4" s="38"/>
      <c r="D4" s="39"/>
      <c r="E4" s="39"/>
      <c r="F4" s="40"/>
      <c r="G4" s="40"/>
    </row>
    <row r="5" spans="1:9" ht="108" customHeight="1" x14ac:dyDescent="0.3">
      <c r="A5" s="45" t="s">
        <v>43</v>
      </c>
      <c r="B5" s="45"/>
      <c r="C5" s="45"/>
      <c r="D5" s="9"/>
      <c r="E5" s="9"/>
      <c r="F5" s="3"/>
      <c r="G5" s="3"/>
    </row>
    <row r="6" spans="1:9" ht="15" thickBot="1" x14ac:dyDescent="0.35"/>
    <row r="7" spans="1:9" s="4" customFormat="1" ht="51.75" customHeight="1" thickBot="1" x14ac:dyDescent="0.35">
      <c r="A7" s="18" t="s">
        <v>7</v>
      </c>
      <c r="B7" s="19" t="s">
        <v>0</v>
      </c>
      <c r="C7" s="20" t="s">
        <v>3</v>
      </c>
      <c r="D7" s="36" t="s">
        <v>29</v>
      </c>
      <c r="E7" s="21" t="s">
        <v>5</v>
      </c>
      <c r="F7" s="22" t="s">
        <v>1</v>
      </c>
      <c r="G7" s="23" t="s">
        <v>2</v>
      </c>
    </row>
    <row r="8" spans="1:9" ht="33.75" customHeight="1" x14ac:dyDescent="0.3">
      <c r="A8" s="28">
        <v>1</v>
      </c>
      <c r="B8" s="29" t="s">
        <v>12</v>
      </c>
      <c r="C8" s="24"/>
      <c r="D8" s="9"/>
      <c r="E8" s="9"/>
      <c r="F8" s="3"/>
      <c r="G8" s="3"/>
      <c r="H8" s="7"/>
      <c r="I8" s="8"/>
    </row>
    <row r="9" spans="1:9" ht="33.75" customHeight="1" x14ac:dyDescent="0.3">
      <c r="B9" t="s">
        <v>9</v>
      </c>
      <c r="C9" s="24"/>
      <c r="D9" s="9"/>
      <c r="E9" s="9">
        <f>C9*D9</f>
        <v>0</v>
      </c>
      <c r="F9" s="3"/>
      <c r="G9" s="3">
        <f>E9*F9</f>
        <v>0</v>
      </c>
      <c r="H9" s="7"/>
      <c r="I9" s="8"/>
    </row>
    <row r="10" spans="1:9" ht="33.75" customHeight="1" x14ac:dyDescent="0.3">
      <c r="B10" t="s">
        <v>13</v>
      </c>
      <c r="C10" s="24"/>
      <c r="D10" s="9"/>
      <c r="E10" s="9">
        <f>C10*D10</f>
        <v>0</v>
      </c>
      <c r="F10" s="3"/>
      <c r="G10" s="3">
        <f>E10*F10</f>
        <v>0</v>
      </c>
      <c r="H10" s="7"/>
      <c r="I10" s="8"/>
    </row>
    <row r="11" spans="1:9" ht="33.75" customHeight="1" x14ac:dyDescent="0.3">
      <c r="A11" s="28">
        <v>2</v>
      </c>
      <c r="B11" s="29" t="s">
        <v>23</v>
      </c>
      <c r="C11" s="24"/>
      <c r="D11" s="9"/>
      <c r="E11" s="9"/>
      <c r="F11" s="3"/>
      <c r="G11" s="3"/>
      <c r="H11" s="7"/>
      <c r="I11" s="8"/>
    </row>
    <row r="12" spans="1:9" ht="33.75" customHeight="1" x14ac:dyDescent="0.3">
      <c r="B12" t="s">
        <v>8</v>
      </c>
      <c r="C12" s="24"/>
      <c r="D12" s="9"/>
      <c r="E12" s="9">
        <f t="shared" ref="E12:E24" si="0">C12*D12</f>
        <v>0</v>
      </c>
      <c r="F12" s="3"/>
      <c r="G12" s="3">
        <f t="shared" ref="G12:G24" si="1">E12*F12</f>
        <v>0</v>
      </c>
      <c r="H12" s="7"/>
      <c r="I12" s="8"/>
    </row>
    <row r="13" spans="1:9" ht="33.75" customHeight="1" x14ac:dyDescent="0.3">
      <c r="B13" t="s">
        <v>26</v>
      </c>
      <c r="C13" s="24"/>
      <c r="D13" s="9"/>
      <c r="E13" s="9">
        <f t="shared" si="0"/>
        <v>0</v>
      </c>
      <c r="F13" s="3"/>
      <c r="G13" s="3">
        <f t="shared" si="1"/>
        <v>0</v>
      </c>
      <c r="H13" s="7"/>
      <c r="I13" s="8"/>
    </row>
    <row r="14" spans="1:9" ht="33.75" customHeight="1" x14ac:dyDescent="0.3">
      <c r="B14" t="s">
        <v>37</v>
      </c>
      <c r="C14" s="24"/>
      <c r="D14" s="17"/>
      <c r="E14" s="9">
        <f t="shared" si="0"/>
        <v>0</v>
      </c>
      <c r="F14" s="3"/>
      <c r="G14" s="3">
        <f t="shared" si="1"/>
        <v>0</v>
      </c>
      <c r="H14" s="7"/>
      <c r="I14" s="8"/>
    </row>
    <row r="15" spans="1:9" ht="33.75" customHeight="1" x14ac:dyDescent="0.3">
      <c r="A15" s="28">
        <v>3</v>
      </c>
      <c r="B15" s="29" t="s">
        <v>47</v>
      </c>
      <c r="C15" s="24"/>
      <c r="D15" s="9"/>
      <c r="E15" s="9"/>
      <c r="F15" s="3"/>
      <c r="G15" s="3"/>
      <c r="H15" s="7"/>
      <c r="I15" s="8"/>
    </row>
    <row r="16" spans="1:9" ht="33.75" customHeight="1" x14ac:dyDescent="0.3">
      <c r="B16" t="s">
        <v>15</v>
      </c>
      <c r="C16" s="24"/>
      <c r="D16" s="9"/>
      <c r="E16" s="9">
        <f t="shared" ref="E16" si="2">C16*D16</f>
        <v>0</v>
      </c>
      <c r="F16" s="3"/>
      <c r="G16" s="3">
        <f t="shared" ref="G16" si="3">E16*F16</f>
        <v>0</v>
      </c>
      <c r="H16" s="7"/>
      <c r="I16" s="8"/>
    </row>
    <row r="17" spans="1:9" ht="33.75" customHeight="1" x14ac:dyDescent="0.3">
      <c r="A17" s="28">
        <v>4</v>
      </c>
      <c r="B17" s="29" t="s">
        <v>24</v>
      </c>
      <c r="C17" s="24"/>
      <c r="D17" s="9"/>
      <c r="E17" s="9"/>
      <c r="F17" s="3"/>
      <c r="G17" s="3"/>
      <c r="H17" s="7"/>
      <c r="I17" s="8"/>
    </row>
    <row r="18" spans="1:9" ht="33.75" customHeight="1" x14ac:dyDescent="0.3">
      <c r="B18" t="s">
        <v>25</v>
      </c>
      <c r="C18" s="24"/>
      <c r="D18" s="9"/>
      <c r="E18" s="9">
        <f t="shared" ref="E18:E20" si="4">C18*D18</f>
        <v>0</v>
      </c>
      <c r="F18" s="3"/>
      <c r="G18" s="3">
        <f t="shared" ref="G18:G20" si="5">E18*F18</f>
        <v>0</v>
      </c>
      <c r="H18" s="7"/>
      <c r="I18" s="8"/>
    </row>
    <row r="19" spans="1:9" ht="33.75" customHeight="1" x14ac:dyDescent="0.3">
      <c r="B19" t="s">
        <v>27</v>
      </c>
      <c r="C19" s="24"/>
      <c r="D19" s="9"/>
      <c r="E19" s="9">
        <f t="shared" si="4"/>
        <v>0</v>
      </c>
      <c r="F19" s="3"/>
      <c r="G19" s="3">
        <f t="shared" si="5"/>
        <v>0</v>
      </c>
      <c r="H19" s="7"/>
      <c r="I19" s="8"/>
    </row>
    <row r="20" spans="1:9" ht="33.75" customHeight="1" x14ac:dyDescent="0.3">
      <c r="B20" t="s">
        <v>37</v>
      </c>
      <c r="C20" s="24"/>
      <c r="D20" s="17"/>
      <c r="E20" s="9">
        <f t="shared" si="4"/>
        <v>0</v>
      </c>
      <c r="F20" s="3"/>
      <c r="G20" s="3">
        <f t="shared" si="5"/>
        <v>0</v>
      </c>
      <c r="H20" s="7"/>
      <c r="I20" s="8"/>
    </row>
    <row r="21" spans="1:9" ht="33.75" customHeight="1" x14ac:dyDescent="0.3">
      <c r="A21" s="28">
        <v>5</v>
      </c>
      <c r="B21" s="29" t="s">
        <v>10</v>
      </c>
      <c r="C21" s="24"/>
      <c r="D21" s="9"/>
      <c r="E21" s="9"/>
      <c r="F21" s="3"/>
      <c r="G21" s="3"/>
      <c r="H21" s="7"/>
      <c r="I21" s="8"/>
    </row>
    <row r="22" spans="1:9" ht="33.75" customHeight="1" x14ac:dyDescent="0.3">
      <c r="B22" t="s">
        <v>11</v>
      </c>
      <c r="C22" s="24"/>
      <c r="D22" s="17"/>
      <c r="E22" s="9">
        <f t="shared" si="0"/>
        <v>0</v>
      </c>
      <c r="F22" s="3"/>
      <c r="G22" s="3">
        <f t="shared" si="1"/>
        <v>0</v>
      </c>
      <c r="H22" s="7"/>
      <c r="I22" s="8"/>
    </row>
    <row r="23" spans="1:9" ht="33.75" customHeight="1" x14ac:dyDescent="0.3">
      <c r="B23" t="s">
        <v>28</v>
      </c>
      <c r="C23" s="24"/>
      <c r="D23" s="17"/>
      <c r="E23" s="9">
        <f t="shared" si="0"/>
        <v>0</v>
      </c>
      <c r="F23" s="3"/>
      <c r="G23" s="3">
        <f t="shared" si="1"/>
        <v>0</v>
      </c>
      <c r="H23" s="7"/>
      <c r="I23" s="8"/>
    </row>
    <row r="24" spans="1:9" ht="33.75" customHeight="1" x14ac:dyDescent="0.3">
      <c r="B24" t="s">
        <v>38</v>
      </c>
      <c r="C24" s="24"/>
      <c r="D24" s="17"/>
      <c r="E24" s="9">
        <f t="shared" si="0"/>
        <v>0</v>
      </c>
      <c r="F24" s="3"/>
      <c r="G24" s="3">
        <f t="shared" si="1"/>
        <v>0</v>
      </c>
      <c r="H24" s="7"/>
      <c r="I24" s="8"/>
    </row>
    <row r="25" spans="1:9" ht="33.75" customHeight="1" x14ac:dyDescent="0.3">
      <c r="A25" s="11">
        <v>6</v>
      </c>
      <c r="B25" s="30" t="s">
        <v>46</v>
      </c>
      <c r="C25" s="25"/>
      <c r="D25" s="9"/>
      <c r="E25" s="9"/>
      <c r="F25" s="3"/>
      <c r="G25" s="3"/>
      <c r="H25" s="7"/>
      <c r="I25" s="7"/>
    </row>
    <row r="26" spans="1:9" ht="33.75" customHeight="1" x14ac:dyDescent="0.3">
      <c r="B26" t="s">
        <v>14</v>
      </c>
      <c r="C26" s="24"/>
      <c r="D26" s="17"/>
      <c r="E26" s="9">
        <f t="shared" ref="E26:E30" si="6">C26*D26</f>
        <v>0</v>
      </c>
      <c r="F26" s="3"/>
      <c r="G26" s="3">
        <f t="shared" ref="G26:G30" si="7">E26*F26</f>
        <v>0</v>
      </c>
      <c r="H26" s="7"/>
      <c r="I26" s="8"/>
    </row>
    <row r="27" spans="1:9" ht="33.75" customHeight="1" x14ac:dyDescent="0.3">
      <c r="B27" t="s">
        <v>39</v>
      </c>
      <c r="C27" s="24"/>
      <c r="D27" s="17"/>
      <c r="E27" s="9">
        <f t="shared" si="6"/>
        <v>0</v>
      </c>
      <c r="F27" s="3"/>
      <c r="G27" s="3">
        <f t="shared" si="7"/>
        <v>0</v>
      </c>
      <c r="H27" s="7"/>
      <c r="I27" s="8"/>
    </row>
    <row r="28" spans="1:9" ht="33.75" customHeight="1" x14ac:dyDescent="0.3">
      <c r="B28" t="s">
        <v>38</v>
      </c>
      <c r="C28" s="24"/>
      <c r="D28" s="17"/>
      <c r="E28" s="9">
        <f t="shared" si="6"/>
        <v>0</v>
      </c>
      <c r="F28" s="3"/>
      <c r="G28" s="3">
        <f t="shared" si="7"/>
        <v>0</v>
      </c>
      <c r="H28" s="7"/>
      <c r="I28" s="8"/>
    </row>
    <row r="29" spans="1:9" ht="33.75" customHeight="1" x14ac:dyDescent="0.3">
      <c r="A29" s="28">
        <v>5</v>
      </c>
      <c r="B29" s="29" t="s">
        <v>30</v>
      </c>
      <c r="C29" s="24"/>
      <c r="D29" s="17"/>
      <c r="E29" s="9"/>
      <c r="F29" s="3"/>
      <c r="G29" s="3"/>
      <c r="H29" s="7"/>
      <c r="I29" s="8"/>
    </row>
    <row r="30" spans="1:9" ht="33.75" customHeight="1" x14ac:dyDescent="0.3">
      <c r="B30" t="s">
        <v>15</v>
      </c>
      <c r="C30" s="25"/>
      <c r="D30" s="17"/>
      <c r="E30" s="9">
        <f t="shared" si="6"/>
        <v>0</v>
      </c>
      <c r="F30" s="3"/>
      <c r="G30" s="3">
        <f t="shared" si="7"/>
        <v>0</v>
      </c>
      <c r="H30" s="7"/>
      <c r="I30" s="8"/>
    </row>
    <row r="31" spans="1:9" ht="33.75" customHeight="1" x14ac:dyDescent="0.3">
      <c r="A31" s="28">
        <v>6</v>
      </c>
      <c r="B31" s="29" t="s">
        <v>4</v>
      </c>
      <c r="C31" s="25"/>
      <c r="D31" s="17"/>
      <c r="E31" s="9"/>
      <c r="F31" s="3"/>
      <c r="G31" s="3"/>
      <c r="H31" s="7"/>
      <c r="I31" s="8"/>
    </row>
    <row r="32" spans="1:9" ht="33.75" customHeight="1" x14ac:dyDescent="0.3">
      <c r="B32" t="s">
        <v>15</v>
      </c>
      <c r="C32" s="25"/>
      <c r="D32" s="17"/>
      <c r="E32" s="9">
        <f t="shared" ref="E32" si="8">C32*D32</f>
        <v>0</v>
      </c>
      <c r="F32" s="3"/>
      <c r="G32" s="3">
        <f t="shared" ref="G32" si="9">E32*F32</f>
        <v>0</v>
      </c>
      <c r="H32" s="7"/>
      <c r="I32" s="8"/>
    </row>
    <row r="33" spans="1:9" ht="33.75" customHeight="1" x14ac:dyDescent="0.3">
      <c r="A33" s="28">
        <v>7</v>
      </c>
      <c r="B33" s="29" t="s">
        <v>31</v>
      </c>
      <c r="C33" s="25"/>
      <c r="D33" s="17"/>
      <c r="E33" s="9"/>
      <c r="F33" s="3"/>
      <c r="G33" s="3"/>
      <c r="H33" s="7"/>
      <c r="I33" s="8"/>
    </row>
    <row r="34" spans="1:9" ht="33.75" customHeight="1" x14ac:dyDescent="0.3">
      <c r="A34" s="16"/>
      <c r="B34" t="s">
        <v>15</v>
      </c>
      <c r="C34" s="25"/>
      <c r="D34" s="9"/>
      <c r="E34" s="9">
        <f t="shared" ref="E34" si="10">C34*D34</f>
        <v>0</v>
      </c>
      <c r="F34" s="3"/>
      <c r="G34" s="3">
        <f t="shared" ref="G34" si="11">E34*F34</f>
        <v>0</v>
      </c>
      <c r="H34" s="7"/>
      <c r="I34" s="7"/>
    </row>
    <row r="35" spans="1:9" ht="33.75" customHeight="1" x14ac:dyDescent="0.3">
      <c r="A35" s="28">
        <v>8</v>
      </c>
      <c r="B35" s="29" t="s">
        <v>48</v>
      </c>
      <c r="C35" s="25"/>
      <c r="D35" s="17"/>
      <c r="E35" s="9"/>
      <c r="F35" s="3"/>
      <c r="G35" s="3"/>
      <c r="H35" s="7"/>
      <c r="I35" s="8"/>
    </row>
    <row r="36" spans="1:9" ht="33.75" customHeight="1" x14ac:dyDescent="0.3">
      <c r="A36" s="16"/>
      <c r="B36" t="s">
        <v>40</v>
      </c>
      <c r="C36" s="25"/>
      <c r="D36" s="9"/>
      <c r="E36" s="9">
        <f t="shared" ref="E36" si="12">C36*D36</f>
        <v>0</v>
      </c>
      <c r="F36" s="3"/>
      <c r="G36" s="3">
        <f t="shared" ref="G36" si="13">E36*F36</f>
        <v>0</v>
      </c>
      <c r="H36" s="7"/>
      <c r="I36" s="7"/>
    </row>
    <row r="37" spans="1:9" ht="33.75" customHeight="1" x14ac:dyDescent="0.3">
      <c r="A37" s="28">
        <v>9</v>
      </c>
      <c r="B37" s="29" t="s">
        <v>49</v>
      </c>
      <c r="C37" s="25"/>
      <c r="D37" s="17"/>
      <c r="E37" s="9"/>
      <c r="F37" s="3"/>
      <c r="G37" s="3"/>
      <c r="H37" s="7"/>
      <c r="I37" s="8"/>
    </row>
    <row r="38" spans="1:9" ht="33.75" customHeight="1" x14ac:dyDescent="0.3">
      <c r="A38" s="16"/>
      <c r="B38" t="s">
        <v>15</v>
      </c>
      <c r="C38" s="25"/>
      <c r="D38" s="9"/>
      <c r="E38" s="9">
        <f t="shared" ref="E38" si="14">C38*D38</f>
        <v>0</v>
      </c>
      <c r="F38" s="3"/>
      <c r="G38" s="3">
        <f t="shared" ref="G38" si="15">E38*F38</f>
        <v>0</v>
      </c>
      <c r="H38" s="7"/>
      <c r="I38" s="7"/>
    </row>
    <row r="39" spans="1:9" ht="33.75" customHeight="1" x14ac:dyDescent="0.3">
      <c r="A39" s="28">
        <v>10</v>
      </c>
      <c r="B39" s="29" t="s">
        <v>50</v>
      </c>
      <c r="C39" s="24"/>
      <c r="D39" s="9"/>
      <c r="E39" s="9"/>
      <c r="F39" s="3"/>
      <c r="G39" s="3"/>
      <c r="H39" s="7"/>
      <c r="I39" s="8"/>
    </row>
    <row r="40" spans="1:9" ht="33.75" customHeight="1" x14ac:dyDescent="0.3">
      <c r="B40" t="s">
        <v>51</v>
      </c>
      <c r="C40" s="24"/>
      <c r="D40" s="9"/>
      <c r="E40" s="9">
        <f t="shared" ref="E40:E41" si="16">C40*D40</f>
        <v>0</v>
      </c>
      <c r="F40" s="3"/>
      <c r="G40" s="3">
        <f t="shared" ref="G40:G41" si="17">E40*F40</f>
        <v>0</v>
      </c>
      <c r="H40" s="7"/>
      <c r="I40" s="8"/>
    </row>
    <row r="41" spans="1:9" ht="33.75" customHeight="1" x14ac:dyDescent="0.3">
      <c r="B41" t="s">
        <v>37</v>
      </c>
      <c r="C41" s="24"/>
      <c r="D41" s="17"/>
      <c r="E41" s="9">
        <f t="shared" si="16"/>
        <v>0</v>
      </c>
      <c r="F41" s="3"/>
      <c r="G41" s="3">
        <f t="shared" si="17"/>
        <v>0</v>
      </c>
      <c r="H41" s="7"/>
      <c r="I41" s="8"/>
    </row>
    <row r="42" spans="1:9" ht="33.75" customHeight="1" x14ac:dyDescent="0.3">
      <c r="A42" s="28">
        <v>11</v>
      </c>
      <c r="B42" s="29" t="s">
        <v>32</v>
      </c>
      <c r="C42" s="25"/>
      <c r="D42" s="17"/>
      <c r="E42" s="9"/>
      <c r="F42" s="3"/>
      <c r="G42" s="3"/>
      <c r="H42" s="7"/>
      <c r="I42" s="8"/>
    </row>
    <row r="43" spans="1:9" ht="33.75" customHeight="1" x14ac:dyDescent="0.3">
      <c r="A43" s="16"/>
      <c r="B43" t="s">
        <v>15</v>
      </c>
      <c r="C43" s="25"/>
      <c r="D43" s="9"/>
      <c r="E43" s="9">
        <f t="shared" ref="E43" si="18">C43*D43</f>
        <v>0</v>
      </c>
      <c r="F43" s="3"/>
      <c r="G43" s="3">
        <f t="shared" ref="G43" si="19">E43*F43</f>
        <v>0</v>
      </c>
      <c r="H43" s="7"/>
      <c r="I43" s="7"/>
    </row>
    <row r="44" spans="1:9" ht="33.75" customHeight="1" x14ac:dyDescent="0.3">
      <c r="A44" s="11">
        <v>12</v>
      </c>
      <c r="B44" s="30" t="s">
        <v>16</v>
      </c>
      <c r="C44" s="25"/>
      <c r="D44" s="9"/>
      <c r="E44" s="9"/>
      <c r="F44" s="3"/>
      <c r="G44" s="3"/>
      <c r="H44" s="7"/>
      <c r="I44" s="7"/>
    </row>
    <row r="45" spans="1:9" ht="33.75" customHeight="1" x14ac:dyDescent="0.3">
      <c r="A45" s="27"/>
      <c r="B45" t="s">
        <v>15</v>
      </c>
      <c r="C45" s="25"/>
      <c r="D45" s="9"/>
      <c r="E45" s="9">
        <f t="shared" ref="E45" si="20">C45*D45</f>
        <v>0</v>
      </c>
      <c r="F45" s="3"/>
      <c r="G45" s="3">
        <f t="shared" ref="G45" si="21">E45*F45</f>
        <v>0</v>
      </c>
      <c r="H45" s="7"/>
      <c r="I45" s="7"/>
    </row>
    <row r="46" spans="1:9" ht="33.75" customHeight="1" x14ac:dyDescent="0.3">
      <c r="A46" s="11">
        <v>13</v>
      </c>
      <c r="B46" s="30" t="s">
        <v>17</v>
      </c>
      <c r="C46" s="25"/>
      <c r="D46" s="9"/>
      <c r="E46" s="9"/>
      <c r="F46" s="3"/>
      <c r="G46" s="3"/>
      <c r="H46" s="7"/>
      <c r="I46" s="7"/>
    </row>
    <row r="47" spans="1:9" ht="33.75" customHeight="1" x14ac:dyDescent="0.3">
      <c r="A47" s="16"/>
      <c r="B47" t="s">
        <v>15</v>
      </c>
      <c r="C47" s="25"/>
      <c r="D47" s="9"/>
      <c r="E47" s="9">
        <f t="shared" ref="E47" si="22">C47*D47</f>
        <v>0</v>
      </c>
      <c r="F47" s="3"/>
      <c r="G47" s="3">
        <f t="shared" ref="G47" si="23">E47*F47</f>
        <v>0</v>
      </c>
      <c r="H47" s="7"/>
      <c r="I47" s="7"/>
    </row>
    <row r="48" spans="1:9" ht="33.75" customHeight="1" x14ac:dyDescent="0.3">
      <c r="A48" s="11">
        <v>14</v>
      </c>
      <c r="B48" s="30" t="s">
        <v>52</v>
      </c>
      <c r="C48" s="25"/>
      <c r="D48" s="9"/>
      <c r="E48" s="9"/>
      <c r="F48" s="3"/>
      <c r="G48" s="3"/>
      <c r="H48" s="7"/>
      <c r="I48" s="7"/>
    </row>
    <row r="49" spans="1:9" ht="33.75" customHeight="1" x14ac:dyDescent="0.3">
      <c r="A49" s="16"/>
      <c r="B49" t="s">
        <v>15</v>
      </c>
      <c r="C49" s="25"/>
      <c r="D49" s="9"/>
      <c r="E49" s="9">
        <f t="shared" ref="E49" si="24">C49*D49</f>
        <v>0</v>
      </c>
      <c r="F49" s="3"/>
      <c r="G49" s="3">
        <f t="shared" ref="G49" si="25">E49*F49</f>
        <v>0</v>
      </c>
      <c r="H49" s="7"/>
      <c r="I49" s="7"/>
    </row>
    <row r="50" spans="1:9" ht="33.75" customHeight="1" x14ac:dyDescent="0.3">
      <c r="A50" s="11">
        <v>15</v>
      </c>
      <c r="B50" s="30" t="s">
        <v>18</v>
      </c>
      <c r="C50" s="25"/>
      <c r="D50" s="9"/>
      <c r="E50" s="9"/>
      <c r="F50" s="3"/>
      <c r="G50" s="3"/>
      <c r="H50" s="7"/>
      <c r="I50" s="7"/>
    </row>
    <row r="51" spans="1:9" ht="33.75" customHeight="1" x14ac:dyDescent="0.3">
      <c r="A51" s="16"/>
      <c r="B51" t="s">
        <v>22</v>
      </c>
      <c r="C51" s="25">
        <v>1</v>
      </c>
      <c r="D51" s="9" t="s">
        <v>6</v>
      </c>
      <c r="E51" s="9"/>
      <c r="F51" s="3"/>
      <c r="G51" s="3"/>
      <c r="H51" s="7"/>
      <c r="I51" s="7"/>
    </row>
    <row r="52" spans="1:9" ht="33.75" customHeight="1" x14ac:dyDescent="0.3">
      <c r="A52" s="16"/>
      <c r="B52" t="s">
        <v>19</v>
      </c>
      <c r="C52" s="25">
        <v>1</v>
      </c>
      <c r="D52" s="9" t="s">
        <v>6</v>
      </c>
      <c r="E52" s="9"/>
      <c r="F52" s="3"/>
      <c r="G52" s="3"/>
      <c r="H52" s="7"/>
      <c r="I52" s="7"/>
    </row>
    <row r="53" spans="1:9" ht="33.75" customHeight="1" x14ac:dyDescent="0.3">
      <c r="A53" s="16"/>
      <c r="B53" t="s">
        <v>53</v>
      </c>
      <c r="C53" s="25">
        <v>1</v>
      </c>
      <c r="D53" s="9" t="s">
        <v>6</v>
      </c>
      <c r="E53" s="9"/>
      <c r="F53" s="3"/>
      <c r="G53" s="3"/>
      <c r="H53" s="7"/>
      <c r="I53" s="7"/>
    </row>
    <row r="54" spans="1:9" ht="33.75" customHeight="1" x14ac:dyDescent="0.3">
      <c r="A54" s="16"/>
      <c r="B54" t="s">
        <v>20</v>
      </c>
      <c r="C54" s="25">
        <v>1</v>
      </c>
      <c r="D54" s="9" t="s">
        <v>6</v>
      </c>
      <c r="E54" s="9"/>
      <c r="F54" s="3"/>
      <c r="G54" s="3"/>
      <c r="H54" s="7"/>
      <c r="I54" s="7"/>
    </row>
    <row r="55" spans="1:9" ht="33.75" customHeight="1" x14ac:dyDescent="0.3">
      <c r="A55" s="16"/>
      <c r="B55" t="s">
        <v>21</v>
      </c>
      <c r="C55" s="25">
        <v>1</v>
      </c>
      <c r="D55" s="9" t="s">
        <v>6</v>
      </c>
      <c r="E55" s="9"/>
      <c r="F55" s="3"/>
      <c r="G55" s="3"/>
      <c r="H55" s="7"/>
      <c r="I55" s="7"/>
    </row>
    <row r="56" spans="1:9" ht="33.75" customHeight="1" x14ac:dyDescent="0.3">
      <c r="A56" s="11" t="s">
        <v>41</v>
      </c>
      <c r="B56" s="12"/>
      <c r="C56" s="26"/>
      <c r="D56" s="13"/>
      <c r="E56" s="13"/>
      <c r="F56" s="14"/>
      <c r="G56" s="15">
        <f>SUM(G8:G55)</f>
        <v>0</v>
      </c>
      <c r="H56" s="7"/>
      <c r="I56" s="7"/>
    </row>
    <row r="57" spans="1:9" x14ac:dyDescent="0.3">
      <c r="C57" s="1"/>
    </row>
    <row r="58" spans="1:9" ht="36.75" customHeight="1" x14ac:dyDescent="0.45">
      <c r="A58" s="31"/>
      <c r="B58" s="32"/>
      <c r="C58" s="32"/>
      <c r="D58" s="33"/>
      <c r="E58" s="33"/>
      <c r="F58" s="34"/>
      <c r="G58" s="34"/>
    </row>
    <row r="59" spans="1:9" x14ac:dyDescent="0.3">
      <c r="C59" s="1"/>
    </row>
    <row r="60" spans="1:9" x14ac:dyDescent="0.3">
      <c r="C60" s="1"/>
    </row>
    <row r="61" spans="1:9" x14ac:dyDescent="0.3">
      <c r="C61" s="1"/>
    </row>
    <row r="62" spans="1:9" x14ac:dyDescent="0.3">
      <c r="C62" s="1"/>
    </row>
  </sheetData>
  <mergeCells count="2">
    <mergeCell ref="A5:C5"/>
    <mergeCell ref="A2:C2"/>
  </mergeCells>
  <pageMargins left="0.7" right="0.7" top="0.75" bottom="0.75" header="0.3" footer="0.3"/>
  <pageSetup paperSize="8" scale="4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64"/>
  <sheetViews>
    <sheetView tabSelected="1" topLeftCell="A55" zoomScale="75" zoomScaleNormal="75" workbookViewId="0">
      <selection activeCell="F9" sqref="F9"/>
    </sheetView>
  </sheetViews>
  <sheetFormatPr defaultRowHeight="14.4" x14ac:dyDescent="0.3"/>
  <cols>
    <col min="1" max="1" width="12.44140625" customWidth="1"/>
    <col min="2" max="2" width="78" style="1" customWidth="1"/>
    <col min="3" max="3" width="27.109375" style="6" customWidth="1"/>
    <col min="4" max="4" width="20.5546875" style="10" customWidth="1"/>
    <col min="5" max="5" width="16.33203125" style="10" customWidth="1"/>
    <col min="6" max="6" width="19.33203125" style="2" customWidth="1"/>
    <col min="7" max="7" width="42.33203125" style="2" customWidth="1"/>
  </cols>
  <sheetData>
    <row r="1" spans="1:9" ht="108.75" customHeight="1" x14ac:dyDescent="0.3">
      <c r="B1" s="5"/>
      <c r="C1" s="35"/>
      <c r="D1" s="9"/>
      <c r="E1" s="9"/>
      <c r="F1" s="3"/>
      <c r="G1" s="3"/>
    </row>
    <row r="2" spans="1:9" s="44" customFormat="1" ht="19.8" x14ac:dyDescent="0.4">
      <c r="A2" s="46" t="s">
        <v>44</v>
      </c>
      <c r="B2" s="46"/>
      <c r="C2" s="46"/>
      <c r="D2" s="42"/>
      <c r="E2" s="42"/>
      <c r="F2" s="43"/>
      <c r="G2" s="43"/>
    </row>
    <row r="3" spans="1:9" s="41" customFormat="1" ht="20.399999999999999" customHeight="1" x14ac:dyDescent="0.35">
      <c r="A3" s="37" t="s">
        <v>33</v>
      </c>
      <c r="B3" s="38"/>
      <c r="C3" s="38" t="s">
        <v>35</v>
      </c>
      <c r="D3" s="39"/>
      <c r="E3" s="39"/>
      <c r="F3" s="40"/>
      <c r="G3" s="40"/>
    </row>
    <row r="4" spans="1:9" s="41" customFormat="1" ht="17.399999999999999" x14ac:dyDescent="0.35">
      <c r="A4" s="37" t="s">
        <v>34</v>
      </c>
      <c r="B4" s="38"/>
      <c r="C4" s="38"/>
      <c r="D4" s="39"/>
      <c r="E4" s="39"/>
      <c r="F4" s="40"/>
      <c r="G4" s="40"/>
    </row>
    <row r="5" spans="1:9" ht="108" customHeight="1" x14ac:dyDescent="0.3">
      <c r="A5" s="45" t="s">
        <v>45</v>
      </c>
      <c r="B5" s="45"/>
      <c r="C5" s="45"/>
      <c r="D5" s="9"/>
      <c r="E5" s="9"/>
      <c r="F5" s="3"/>
      <c r="G5" s="3"/>
    </row>
    <row r="6" spans="1:9" ht="15" thickBot="1" x14ac:dyDescent="0.35"/>
    <row r="7" spans="1:9" s="4" customFormat="1" ht="51.75" customHeight="1" thickBot="1" x14ac:dyDescent="0.35">
      <c r="A7" s="18" t="s">
        <v>7</v>
      </c>
      <c r="B7" s="19" t="s">
        <v>0</v>
      </c>
      <c r="C7" s="20" t="s">
        <v>3</v>
      </c>
      <c r="D7" s="36" t="s">
        <v>29</v>
      </c>
      <c r="E7" s="21" t="s">
        <v>5</v>
      </c>
      <c r="F7" s="22" t="s">
        <v>1</v>
      </c>
      <c r="G7" s="23" t="s">
        <v>2</v>
      </c>
    </row>
    <row r="8" spans="1:9" ht="33.75" customHeight="1" x14ac:dyDescent="0.3">
      <c r="A8" s="28">
        <v>1</v>
      </c>
      <c r="B8" s="29" t="s">
        <v>12</v>
      </c>
      <c r="C8" s="24"/>
      <c r="D8" s="9"/>
      <c r="E8" s="9"/>
      <c r="F8" s="3"/>
      <c r="G8" s="3"/>
      <c r="H8" s="7"/>
      <c r="I8" s="8"/>
    </row>
    <row r="9" spans="1:9" ht="33.75" customHeight="1" x14ac:dyDescent="0.3">
      <c r="B9" t="s">
        <v>9</v>
      </c>
      <c r="C9" s="24"/>
      <c r="D9" s="9"/>
      <c r="E9" s="9">
        <f>C9*D9</f>
        <v>0</v>
      </c>
      <c r="F9" s="3"/>
      <c r="G9" s="3">
        <f>E9*F9</f>
        <v>0</v>
      </c>
      <c r="H9" s="7"/>
      <c r="I9" s="8"/>
    </row>
    <row r="10" spans="1:9" ht="33.75" customHeight="1" x14ac:dyDescent="0.3">
      <c r="B10" t="s">
        <v>13</v>
      </c>
      <c r="C10" s="24"/>
      <c r="D10" s="9"/>
      <c r="E10" s="9">
        <f>C10*D10</f>
        <v>0</v>
      </c>
      <c r="F10" s="3"/>
      <c r="G10" s="3">
        <f>E10*F10</f>
        <v>0</v>
      </c>
      <c r="H10" s="7"/>
      <c r="I10" s="8"/>
    </row>
    <row r="11" spans="1:9" ht="33.75" customHeight="1" x14ac:dyDescent="0.3">
      <c r="A11" s="28">
        <v>2</v>
      </c>
      <c r="B11" s="29" t="s">
        <v>23</v>
      </c>
      <c r="C11" s="24"/>
      <c r="D11" s="9"/>
      <c r="E11" s="9"/>
      <c r="F11" s="3"/>
      <c r="G11" s="3"/>
      <c r="H11" s="7"/>
      <c r="I11" s="8"/>
    </row>
    <row r="12" spans="1:9" ht="33.75" customHeight="1" x14ac:dyDescent="0.3">
      <c r="B12" t="s">
        <v>8</v>
      </c>
      <c r="C12" s="24"/>
      <c r="D12" s="9"/>
      <c r="E12" s="9">
        <f t="shared" ref="E12:E24" si="0">C12*D12</f>
        <v>0</v>
      </c>
      <c r="F12" s="3"/>
      <c r="G12" s="3">
        <f t="shared" ref="G12:G24" si="1">E12*F12</f>
        <v>0</v>
      </c>
      <c r="H12" s="7"/>
      <c r="I12" s="8"/>
    </row>
    <row r="13" spans="1:9" ht="33.75" customHeight="1" x14ac:dyDescent="0.3">
      <c r="B13" t="s">
        <v>26</v>
      </c>
      <c r="C13" s="24"/>
      <c r="D13" s="9"/>
      <c r="E13" s="9">
        <f t="shared" si="0"/>
        <v>0</v>
      </c>
      <c r="F13" s="3"/>
      <c r="G13" s="3">
        <f t="shared" si="1"/>
        <v>0</v>
      </c>
      <c r="H13" s="7"/>
      <c r="I13" s="8"/>
    </row>
    <row r="14" spans="1:9" ht="33.75" customHeight="1" x14ac:dyDescent="0.3">
      <c r="B14" t="s">
        <v>37</v>
      </c>
      <c r="C14" s="24"/>
      <c r="D14" s="17"/>
      <c r="E14" s="9">
        <f t="shared" si="0"/>
        <v>0</v>
      </c>
      <c r="F14" s="3"/>
      <c r="G14" s="3">
        <f t="shared" si="1"/>
        <v>0</v>
      </c>
      <c r="H14" s="7"/>
      <c r="I14" s="8"/>
    </row>
    <row r="15" spans="1:9" ht="33.75" customHeight="1" x14ac:dyDescent="0.3">
      <c r="A15" s="28">
        <v>3</v>
      </c>
      <c r="B15" s="29" t="s">
        <v>47</v>
      </c>
      <c r="C15" s="24"/>
      <c r="D15" s="9"/>
      <c r="E15" s="9"/>
      <c r="F15" s="3"/>
      <c r="G15" s="3"/>
      <c r="H15" s="7"/>
      <c r="I15" s="8"/>
    </row>
    <row r="16" spans="1:9" ht="33.75" customHeight="1" x14ac:dyDescent="0.3">
      <c r="B16" t="s">
        <v>15</v>
      </c>
      <c r="C16" s="24"/>
      <c r="D16" s="9"/>
      <c r="E16" s="9">
        <f t="shared" ref="E16" si="2">C16*D16</f>
        <v>0</v>
      </c>
      <c r="F16" s="3"/>
      <c r="G16" s="3">
        <f t="shared" ref="G16" si="3">E16*F16</f>
        <v>0</v>
      </c>
      <c r="H16" s="7"/>
      <c r="I16" s="8"/>
    </row>
    <row r="17" spans="1:9" ht="33.75" customHeight="1" x14ac:dyDescent="0.3">
      <c r="A17" s="28">
        <v>4</v>
      </c>
      <c r="B17" s="29" t="s">
        <v>24</v>
      </c>
      <c r="C17" s="24"/>
      <c r="D17" s="9"/>
      <c r="E17" s="9"/>
      <c r="F17" s="3"/>
      <c r="G17" s="3"/>
      <c r="H17" s="7"/>
      <c r="I17" s="8"/>
    </row>
    <row r="18" spans="1:9" ht="33.75" customHeight="1" x14ac:dyDescent="0.3">
      <c r="B18" t="s">
        <v>25</v>
      </c>
      <c r="C18" s="24"/>
      <c r="D18" s="9"/>
      <c r="E18" s="9">
        <f t="shared" ref="E18:E20" si="4">C18*D18</f>
        <v>0</v>
      </c>
      <c r="F18" s="3"/>
      <c r="G18" s="3">
        <f t="shared" ref="G18:G20" si="5">E18*F18</f>
        <v>0</v>
      </c>
      <c r="H18" s="7"/>
      <c r="I18" s="8"/>
    </row>
    <row r="19" spans="1:9" ht="33.75" customHeight="1" x14ac:dyDescent="0.3">
      <c r="B19" t="s">
        <v>27</v>
      </c>
      <c r="C19" s="24"/>
      <c r="D19" s="9"/>
      <c r="E19" s="9">
        <f t="shared" si="4"/>
        <v>0</v>
      </c>
      <c r="F19" s="3"/>
      <c r="G19" s="3">
        <f t="shared" si="5"/>
        <v>0</v>
      </c>
      <c r="H19" s="7"/>
      <c r="I19" s="8"/>
    </row>
    <row r="20" spans="1:9" ht="33.75" customHeight="1" x14ac:dyDescent="0.3">
      <c r="B20" t="s">
        <v>37</v>
      </c>
      <c r="C20" s="24"/>
      <c r="D20" s="17"/>
      <c r="E20" s="9">
        <f t="shared" si="4"/>
        <v>0</v>
      </c>
      <c r="F20" s="3"/>
      <c r="G20" s="3">
        <f t="shared" si="5"/>
        <v>0</v>
      </c>
      <c r="H20" s="7"/>
      <c r="I20" s="8"/>
    </row>
    <row r="21" spans="1:9" ht="33.75" customHeight="1" x14ac:dyDescent="0.3">
      <c r="A21" s="28">
        <v>5</v>
      </c>
      <c r="B21" s="29" t="s">
        <v>10</v>
      </c>
      <c r="C21" s="24"/>
      <c r="D21" s="9"/>
      <c r="E21" s="9"/>
      <c r="F21" s="3"/>
      <c r="G21" s="3"/>
      <c r="H21" s="7"/>
      <c r="I21" s="8"/>
    </row>
    <row r="22" spans="1:9" ht="33.75" customHeight="1" x14ac:dyDescent="0.3">
      <c r="B22" t="s">
        <v>11</v>
      </c>
      <c r="C22" s="24"/>
      <c r="D22" s="17"/>
      <c r="E22" s="9">
        <f t="shared" si="0"/>
        <v>0</v>
      </c>
      <c r="F22" s="3"/>
      <c r="G22" s="3">
        <f t="shared" si="1"/>
        <v>0</v>
      </c>
      <c r="H22" s="7"/>
      <c r="I22" s="8"/>
    </row>
    <row r="23" spans="1:9" ht="33.75" customHeight="1" x14ac:dyDescent="0.3">
      <c r="B23" t="s">
        <v>28</v>
      </c>
      <c r="C23" s="24"/>
      <c r="D23" s="17"/>
      <c r="E23" s="9">
        <f t="shared" si="0"/>
        <v>0</v>
      </c>
      <c r="F23" s="3"/>
      <c r="G23" s="3">
        <f t="shared" si="1"/>
        <v>0</v>
      </c>
      <c r="H23" s="7"/>
      <c r="I23" s="7"/>
    </row>
    <row r="24" spans="1:9" ht="33.75" customHeight="1" x14ac:dyDescent="0.3">
      <c r="B24" t="s">
        <v>38</v>
      </c>
      <c r="C24" s="24"/>
      <c r="D24" s="17"/>
      <c r="E24" s="9">
        <f t="shared" si="0"/>
        <v>0</v>
      </c>
      <c r="F24" s="3"/>
      <c r="G24" s="3">
        <f t="shared" si="1"/>
        <v>0</v>
      </c>
      <c r="H24" s="7"/>
      <c r="I24" s="8"/>
    </row>
    <row r="25" spans="1:9" ht="33.75" customHeight="1" x14ac:dyDescent="0.3">
      <c r="A25" s="11">
        <v>6</v>
      </c>
      <c r="B25" s="30" t="s">
        <v>46</v>
      </c>
      <c r="C25" s="25"/>
      <c r="D25" s="9"/>
      <c r="E25" s="9"/>
      <c r="F25" s="3"/>
      <c r="G25" s="3"/>
      <c r="H25" s="7"/>
      <c r="I25" s="8"/>
    </row>
    <row r="26" spans="1:9" ht="33.75" customHeight="1" x14ac:dyDescent="0.3">
      <c r="B26" t="s">
        <v>14</v>
      </c>
      <c r="C26" s="24"/>
      <c r="D26" s="17"/>
      <c r="E26" s="9">
        <f t="shared" ref="E26:E30" si="6">C26*D26</f>
        <v>0</v>
      </c>
      <c r="F26" s="3"/>
      <c r="G26" s="3">
        <f t="shared" ref="G26:G30" si="7">E26*F26</f>
        <v>0</v>
      </c>
      <c r="H26" s="7"/>
      <c r="I26" s="8"/>
    </row>
    <row r="27" spans="1:9" ht="33.75" customHeight="1" x14ac:dyDescent="0.3">
      <c r="B27" t="s">
        <v>39</v>
      </c>
      <c r="C27" s="24"/>
      <c r="D27" s="17"/>
      <c r="E27" s="9">
        <f t="shared" si="6"/>
        <v>0</v>
      </c>
      <c r="F27" s="3"/>
      <c r="G27" s="3">
        <f t="shared" si="7"/>
        <v>0</v>
      </c>
      <c r="H27" s="7"/>
      <c r="I27" s="8"/>
    </row>
    <row r="28" spans="1:9" ht="33.75" customHeight="1" x14ac:dyDescent="0.3">
      <c r="B28" t="s">
        <v>38</v>
      </c>
      <c r="C28" s="24"/>
      <c r="D28" s="17"/>
      <c r="E28" s="9">
        <f t="shared" si="6"/>
        <v>0</v>
      </c>
      <c r="F28" s="3"/>
      <c r="G28" s="3">
        <f t="shared" si="7"/>
        <v>0</v>
      </c>
      <c r="H28" s="7"/>
      <c r="I28" s="8"/>
    </row>
    <row r="29" spans="1:9" ht="33.75" customHeight="1" x14ac:dyDescent="0.3">
      <c r="A29" s="28">
        <v>5</v>
      </c>
      <c r="B29" s="29" t="s">
        <v>30</v>
      </c>
      <c r="C29" s="24"/>
      <c r="D29" s="17"/>
      <c r="E29" s="9"/>
      <c r="F29" s="3"/>
      <c r="G29" s="3"/>
      <c r="H29" s="7"/>
      <c r="I29" s="8"/>
    </row>
    <row r="30" spans="1:9" ht="33.75" customHeight="1" x14ac:dyDescent="0.3">
      <c r="B30" t="s">
        <v>15</v>
      </c>
      <c r="C30" s="25"/>
      <c r="D30" s="17"/>
      <c r="E30" s="9">
        <f t="shared" si="6"/>
        <v>0</v>
      </c>
      <c r="F30" s="3"/>
      <c r="G30" s="3">
        <f t="shared" si="7"/>
        <v>0</v>
      </c>
      <c r="H30" s="7"/>
      <c r="I30" s="8"/>
    </row>
    <row r="31" spans="1:9" ht="33.75" customHeight="1" x14ac:dyDescent="0.3">
      <c r="A31" s="28">
        <v>6</v>
      </c>
      <c r="B31" s="29" t="s">
        <v>4</v>
      </c>
      <c r="C31" s="25"/>
      <c r="D31" s="17"/>
      <c r="E31" s="9"/>
      <c r="F31" s="3"/>
      <c r="G31" s="3"/>
      <c r="H31" s="7"/>
      <c r="I31" s="8"/>
    </row>
    <row r="32" spans="1:9" ht="33.75" customHeight="1" x14ac:dyDescent="0.3">
      <c r="B32" t="s">
        <v>15</v>
      </c>
      <c r="C32" s="25"/>
      <c r="D32" s="17"/>
      <c r="E32" s="9">
        <f t="shared" ref="E32" si="8">C32*D32</f>
        <v>0</v>
      </c>
      <c r="F32" s="3"/>
      <c r="G32" s="3">
        <f t="shared" ref="G32" si="9">E32*F32</f>
        <v>0</v>
      </c>
      <c r="H32" s="7"/>
      <c r="I32" s="7"/>
    </row>
    <row r="33" spans="1:9" ht="33.75" customHeight="1" x14ac:dyDescent="0.3">
      <c r="A33" s="28">
        <v>7</v>
      </c>
      <c r="B33" s="29" t="s">
        <v>31</v>
      </c>
      <c r="C33" s="25"/>
      <c r="D33" s="17"/>
      <c r="E33" s="9"/>
      <c r="F33" s="3"/>
      <c r="G33" s="3"/>
      <c r="H33" s="7"/>
      <c r="I33" s="8"/>
    </row>
    <row r="34" spans="1:9" ht="33.75" customHeight="1" x14ac:dyDescent="0.3">
      <c r="A34" s="16"/>
      <c r="B34" t="s">
        <v>15</v>
      </c>
      <c r="C34" s="25"/>
      <c r="D34" s="9"/>
      <c r="E34" s="9">
        <f t="shared" ref="E34" si="10">C34*D34</f>
        <v>0</v>
      </c>
      <c r="F34" s="3"/>
      <c r="G34" s="3">
        <f t="shared" ref="G34" si="11">E34*F34</f>
        <v>0</v>
      </c>
      <c r="H34" s="7"/>
      <c r="I34" s="7"/>
    </row>
    <row r="35" spans="1:9" ht="33.75" customHeight="1" x14ac:dyDescent="0.3">
      <c r="A35" s="28">
        <v>8</v>
      </c>
      <c r="B35" s="29" t="s">
        <v>48</v>
      </c>
      <c r="C35" s="25"/>
      <c r="D35" s="17"/>
      <c r="E35" s="9"/>
      <c r="F35" s="3"/>
      <c r="G35" s="3"/>
      <c r="H35" s="7"/>
      <c r="I35" s="8"/>
    </row>
    <row r="36" spans="1:9" ht="33.75" customHeight="1" x14ac:dyDescent="0.3">
      <c r="A36" s="16"/>
      <c r="B36" t="s">
        <v>40</v>
      </c>
      <c r="C36" s="25"/>
      <c r="D36" s="9"/>
      <c r="E36" s="9">
        <f t="shared" ref="E36" si="12">C36*D36</f>
        <v>0</v>
      </c>
      <c r="F36" s="3"/>
      <c r="G36" s="3">
        <f t="shared" ref="G36" si="13">E36*F36</f>
        <v>0</v>
      </c>
      <c r="H36" s="7"/>
      <c r="I36" s="7"/>
    </row>
    <row r="37" spans="1:9" ht="33.75" customHeight="1" x14ac:dyDescent="0.3">
      <c r="A37" s="28">
        <v>9</v>
      </c>
      <c r="B37" s="29" t="s">
        <v>49</v>
      </c>
      <c r="C37" s="25"/>
      <c r="D37" s="17"/>
      <c r="E37" s="9"/>
      <c r="F37" s="3"/>
      <c r="G37" s="3"/>
      <c r="H37" s="7"/>
      <c r="I37" s="7"/>
    </row>
    <row r="38" spans="1:9" ht="33.75" customHeight="1" x14ac:dyDescent="0.3">
      <c r="A38" s="16"/>
      <c r="B38" t="s">
        <v>15</v>
      </c>
      <c r="C38" s="25"/>
      <c r="D38" s="9"/>
      <c r="E38" s="9">
        <f t="shared" ref="E38" si="14">C38*D38</f>
        <v>0</v>
      </c>
      <c r="F38" s="3"/>
      <c r="G38" s="3">
        <f t="shared" ref="G38" si="15">E38*F38</f>
        <v>0</v>
      </c>
      <c r="H38" s="7"/>
      <c r="I38" s="7"/>
    </row>
    <row r="39" spans="1:9" ht="33.75" customHeight="1" x14ac:dyDescent="0.3">
      <c r="A39" s="28">
        <v>10</v>
      </c>
      <c r="B39" s="29" t="s">
        <v>50</v>
      </c>
      <c r="C39" s="24"/>
      <c r="D39" s="9"/>
      <c r="E39" s="9"/>
      <c r="F39" s="3"/>
      <c r="G39" s="3"/>
      <c r="H39" s="7"/>
      <c r="I39" s="7"/>
    </row>
    <row r="40" spans="1:9" ht="33.75" customHeight="1" x14ac:dyDescent="0.3">
      <c r="B40" t="s">
        <v>51</v>
      </c>
      <c r="C40" s="24"/>
      <c r="D40" s="9"/>
      <c r="E40" s="9">
        <f t="shared" ref="E40:E41" si="16">C40*D40</f>
        <v>0</v>
      </c>
      <c r="F40" s="3"/>
      <c r="G40" s="3">
        <f t="shared" ref="G40:G41" si="17">E40*F40</f>
        <v>0</v>
      </c>
      <c r="H40" s="7"/>
      <c r="I40" s="7"/>
    </row>
    <row r="41" spans="1:9" ht="33.75" customHeight="1" x14ac:dyDescent="0.3">
      <c r="B41" t="s">
        <v>37</v>
      </c>
      <c r="C41" s="24"/>
      <c r="D41" s="17"/>
      <c r="E41" s="9">
        <f t="shared" si="16"/>
        <v>0</v>
      </c>
      <c r="F41" s="3"/>
      <c r="G41" s="3">
        <f t="shared" si="17"/>
        <v>0</v>
      </c>
      <c r="H41" s="7"/>
      <c r="I41" s="7"/>
    </row>
    <row r="42" spans="1:9" ht="33.75" customHeight="1" x14ac:dyDescent="0.3">
      <c r="A42" s="28">
        <v>11</v>
      </c>
      <c r="B42" s="29" t="s">
        <v>32</v>
      </c>
      <c r="C42" s="25"/>
      <c r="D42" s="17"/>
      <c r="E42" s="9"/>
      <c r="F42" s="3"/>
      <c r="G42" s="3"/>
      <c r="H42" s="7"/>
      <c r="I42" s="7"/>
    </row>
    <row r="43" spans="1:9" ht="33.75" customHeight="1" x14ac:dyDescent="0.3">
      <c r="A43" s="16"/>
      <c r="B43" t="s">
        <v>15</v>
      </c>
      <c r="C43" s="25"/>
      <c r="D43" s="9"/>
      <c r="E43" s="9">
        <f t="shared" ref="E43" si="18">C43*D43</f>
        <v>0</v>
      </c>
      <c r="F43" s="3"/>
      <c r="G43" s="3">
        <f t="shared" ref="G43" si="19">E43*F43</f>
        <v>0</v>
      </c>
      <c r="H43" s="7"/>
      <c r="I43" s="7"/>
    </row>
    <row r="44" spans="1:9" ht="33.75" customHeight="1" x14ac:dyDescent="0.3">
      <c r="A44" s="11">
        <v>12</v>
      </c>
      <c r="B44" s="30" t="s">
        <v>16</v>
      </c>
      <c r="C44" s="25"/>
      <c r="D44" s="9"/>
      <c r="E44" s="9"/>
      <c r="F44" s="3"/>
      <c r="G44" s="3"/>
      <c r="H44" s="7"/>
      <c r="I44" s="7"/>
    </row>
    <row r="45" spans="1:9" ht="33.75" customHeight="1" x14ac:dyDescent="0.3">
      <c r="A45" s="27"/>
      <c r="B45" t="s">
        <v>15</v>
      </c>
      <c r="C45" s="25"/>
      <c r="D45" s="9"/>
      <c r="E45" s="9">
        <f t="shared" ref="E45" si="20">C45*D45</f>
        <v>0</v>
      </c>
      <c r="F45" s="3"/>
      <c r="G45" s="3">
        <f t="shared" ref="G45" si="21">E45*F45</f>
        <v>0</v>
      </c>
      <c r="H45" s="7"/>
      <c r="I45" s="7"/>
    </row>
    <row r="46" spans="1:9" ht="33.75" customHeight="1" x14ac:dyDescent="0.3">
      <c r="A46" s="11">
        <v>13</v>
      </c>
      <c r="B46" s="30" t="s">
        <v>17</v>
      </c>
      <c r="C46" s="25"/>
      <c r="D46" s="9"/>
      <c r="E46" s="9"/>
      <c r="F46" s="3"/>
      <c r="G46" s="3"/>
      <c r="H46" s="7"/>
      <c r="I46" s="7"/>
    </row>
    <row r="47" spans="1:9" ht="33.75" customHeight="1" x14ac:dyDescent="0.3">
      <c r="A47" s="16"/>
      <c r="B47" t="s">
        <v>15</v>
      </c>
      <c r="C47" s="25"/>
      <c r="D47" s="9"/>
      <c r="E47" s="9">
        <f t="shared" ref="E47" si="22">C47*D47</f>
        <v>0</v>
      </c>
      <c r="F47" s="3"/>
      <c r="G47" s="3">
        <f t="shared" ref="G47" si="23">E47*F47</f>
        <v>0</v>
      </c>
      <c r="H47" s="7"/>
      <c r="I47" s="7"/>
    </row>
    <row r="48" spans="1:9" ht="33.75" customHeight="1" x14ac:dyDescent="0.3">
      <c r="A48" s="11">
        <v>14</v>
      </c>
      <c r="B48" s="30" t="s">
        <v>52</v>
      </c>
      <c r="C48" s="25"/>
      <c r="D48" s="9"/>
      <c r="E48" s="9"/>
      <c r="F48" s="3"/>
      <c r="G48" s="3"/>
      <c r="H48" s="7"/>
      <c r="I48" s="7"/>
    </row>
    <row r="49" spans="1:9" ht="33.75" customHeight="1" x14ac:dyDescent="0.3">
      <c r="A49" s="16"/>
      <c r="B49" t="s">
        <v>15</v>
      </c>
      <c r="C49" s="25"/>
      <c r="D49" s="9"/>
      <c r="E49" s="9">
        <f t="shared" ref="E49" si="24">C49*D49</f>
        <v>0</v>
      </c>
      <c r="F49" s="3"/>
      <c r="G49" s="3">
        <f t="shared" ref="G49" si="25">E49*F49</f>
        <v>0</v>
      </c>
      <c r="H49" s="7"/>
      <c r="I49" s="7"/>
    </row>
    <row r="50" spans="1:9" ht="33.75" customHeight="1" x14ac:dyDescent="0.3">
      <c r="A50" s="11">
        <v>15</v>
      </c>
      <c r="B50" s="30" t="s">
        <v>18</v>
      </c>
      <c r="C50" s="25"/>
      <c r="D50" s="9"/>
      <c r="E50" s="9"/>
      <c r="F50" s="3"/>
      <c r="G50" s="3"/>
      <c r="H50" s="7"/>
      <c r="I50" s="7"/>
    </row>
    <row r="51" spans="1:9" ht="33.75" customHeight="1" x14ac:dyDescent="0.3">
      <c r="A51" s="16"/>
      <c r="B51" t="s">
        <v>22</v>
      </c>
      <c r="C51" s="25">
        <v>1</v>
      </c>
      <c r="D51" s="9" t="s">
        <v>6</v>
      </c>
      <c r="E51" s="9"/>
      <c r="F51" s="3"/>
      <c r="G51" s="3"/>
      <c r="H51" s="7"/>
      <c r="I51" s="7"/>
    </row>
    <row r="52" spans="1:9" ht="33.75" customHeight="1" x14ac:dyDescent="0.3">
      <c r="A52" s="16"/>
      <c r="B52" t="s">
        <v>19</v>
      </c>
      <c r="C52" s="25">
        <v>1</v>
      </c>
      <c r="D52" s="9" t="s">
        <v>6</v>
      </c>
      <c r="E52" s="9"/>
      <c r="F52" s="3"/>
      <c r="G52" s="3"/>
      <c r="H52" s="7"/>
      <c r="I52" s="7"/>
    </row>
    <row r="53" spans="1:9" ht="33.75" customHeight="1" x14ac:dyDescent="0.3">
      <c r="A53" s="16"/>
      <c r="B53" t="s">
        <v>53</v>
      </c>
      <c r="C53" s="25">
        <v>1</v>
      </c>
      <c r="D53" s="9" t="s">
        <v>6</v>
      </c>
      <c r="E53" s="9"/>
      <c r="F53" s="3"/>
      <c r="G53" s="3"/>
      <c r="H53" s="7"/>
      <c r="I53" s="7"/>
    </row>
    <row r="54" spans="1:9" ht="33.75" customHeight="1" x14ac:dyDescent="0.3">
      <c r="A54" s="16"/>
      <c r="B54" t="s">
        <v>20</v>
      </c>
      <c r="C54" s="25">
        <v>1</v>
      </c>
      <c r="D54" s="9" t="s">
        <v>6</v>
      </c>
      <c r="E54" s="9"/>
      <c r="F54" s="3"/>
      <c r="G54" s="3"/>
      <c r="H54" s="7"/>
      <c r="I54" s="7"/>
    </row>
    <row r="55" spans="1:9" ht="33.75" customHeight="1" x14ac:dyDescent="0.3">
      <c r="A55" s="16"/>
      <c r="B55" t="s">
        <v>21</v>
      </c>
      <c r="C55" s="25">
        <v>1</v>
      </c>
      <c r="D55" s="9" t="s">
        <v>6</v>
      </c>
      <c r="E55" s="9"/>
      <c r="F55" s="3"/>
      <c r="G55" s="3"/>
      <c r="H55" s="7"/>
      <c r="I55" s="7"/>
    </row>
    <row r="56" spans="1:9" ht="33.75" customHeight="1" x14ac:dyDescent="0.3">
      <c r="A56" s="11" t="s">
        <v>42</v>
      </c>
      <c r="B56" s="12"/>
      <c r="C56" s="26"/>
      <c r="D56" s="13"/>
      <c r="E56" s="13"/>
      <c r="F56" s="14"/>
      <c r="G56" s="15">
        <f>SUM(G8:G55)</f>
        <v>0</v>
      </c>
      <c r="H56" s="7"/>
      <c r="I56" s="7"/>
    </row>
    <row r="57" spans="1:9" x14ac:dyDescent="0.3">
      <c r="C57" s="1"/>
    </row>
    <row r="58" spans="1:9" ht="33.75" customHeight="1" x14ac:dyDescent="0.3">
      <c r="A58" s="11" t="s">
        <v>41</v>
      </c>
      <c r="B58" s="12"/>
      <c r="C58" s="26"/>
      <c r="D58" s="13"/>
      <c r="E58" s="13"/>
      <c r="F58" s="14"/>
      <c r="G58" s="15">
        <f>Voorontwerp!G56</f>
        <v>0</v>
      </c>
      <c r="H58" s="7"/>
      <c r="I58" s="7"/>
    </row>
    <row r="59" spans="1:9" x14ac:dyDescent="0.3">
      <c r="C59" s="1"/>
    </row>
    <row r="60" spans="1:9" ht="36.75" customHeight="1" x14ac:dyDescent="0.45">
      <c r="A60" s="31" t="s">
        <v>5</v>
      </c>
      <c r="B60" s="32"/>
      <c r="C60" s="32"/>
      <c r="D60" s="33"/>
      <c r="E60" s="33"/>
      <c r="F60" s="34"/>
      <c r="G60" s="34">
        <f>G56+G58</f>
        <v>0</v>
      </c>
    </row>
    <row r="61" spans="1:9" x14ac:dyDescent="0.3">
      <c r="C61" s="1"/>
    </row>
    <row r="62" spans="1:9" x14ac:dyDescent="0.3">
      <c r="C62" s="1"/>
    </row>
    <row r="63" spans="1:9" x14ac:dyDescent="0.3">
      <c r="C63" s="1"/>
    </row>
    <row r="64" spans="1:9" x14ac:dyDescent="0.3">
      <c r="C64" s="1"/>
    </row>
  </sheetData>
  <mergeCells count="2">
    <mergeCell ref="A2:C2"/>
    <mergeCell ref="A5:C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Voorontwerp</vt:lpstr>
      <vt:lpstr>Definitief Ontwerp+</vt:lpstr>
      <vt:lpstr>Voorontwerp!Afdrukbereik</vt:lpstr>
    </vt:vector>
  </TitlesOfParts>
  <Company>Rijksoverheid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Rudolf van Rijkom</dc:creator>
  <cp:lastModifiedBy>Braam, Wouter</cp:lastModifiedBy>
  <cp:lastPrinted>2018-06-29T12:38:48Z</cp:lastPrinted>
  <dcterms:created xsi:type="dcterms:W3CDTF">2018-05-29T06:28:34Z</dcterms:created>
  <dcterms:modified xsi:type="dcterms:W3CDTF">2022-05-30T08:26:50Z</dcterms:modified>
</cp:coreProperties>
</file>