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2626529.sharepoint.com/sites/Klanten/DaVinci/Gedeelde documenten/Digitale Leer en Werkomgeving (via Wielinq)/06 Offertefase documenten concept/"/>
    </mc:Choice>
  </mc:AlternateContent>
  <xr:revisionPtr revIDLastSave="797" documentId="8_{D4D97A09-6F1F-4CC7-9F29-05F419CD4D79}" xr6:coauthVersionLast="47" xr6:coauthVersionMax="47" xr10:uidLastSave="{3094CF38-2614-4AFC-9659-0B93A1D0F110}"/>
  <bookViews>
    <workbookView xWindow="-110" yWindow="-110" windowWidth="19420" windowHeight="10420" xr2:uid="{28FF326E-AC3A-4D08-8761-1D42737D320D}"/>
  </bookViews>
  <sheets>
    <sheet name="Prijsinvulformulier" sheetId="1" r:id="rId1"/>
  </sheets>
  <definedNames>
    <definedName name="_xlnm.Print_Area" localSheetId="0">Prijsinvulformulier!$A$1:$G$87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F75" i="1" s="1"/>
  <c r="F19" i="1"/>
  <c r="F33" i="1"/>
  <c r="F32" i="1"/>
  <c r="F31" i="1"/>
  <c r="F30" i="1"/>
  <c r="F29" i="1"/>
  <c r="F34" i="1" s="1"/>
  <c r="F24" i="1"/>
  <c r="F23" i="1"/>
  <c r="F22" i="1"/>
  <c r="F21" i="1"/>
  <c r="F20" i="1"/>
  <c r="F18" i="1"/>
  <c r="F17" i="1"/>
  <c r="F16" i="1"/>
  <c r="F15" i="1"/>
  <c r="F14" i="1"/>
  <c r="F13" i="1"/>
  <c r="F58" i="1"/>
  <c r="F57" i="1"/>
  <c r="F56" i="1"/>
  <c r="F55" i="1"/>
  <c r="F54" i="1"/>
  <c r="F53" i="1"/>
  <c r="F52" i="1"/>
  <c r="F69" i="1"/>
  <c r="F70" i="1" s="1"/>
  <c r="F12" i="1"/>
  <c r="F64" i="1"/>
  <c r="F63" i="1"/>
  <c r="F47" i="1"/>
  <c r="F38" i="1"/>
  <c r="F39" i="1"/>
  <c r="F40" i="1"/>
  <c r="F41" i="1"/>
  <c r="F42" i="1"/>
  <c r="F43" i="1"/>
  <c r="F44" i="1"/>
  <c r="F45" i="1"/>
  <c r="F46" i="1"/>
  <c r="F48" i="1" l="1"/>
  <c r="F65" i="1"/>
  <c r="F59" i="1"/>
  <c r="F25" i="1"/>
  <c r="F77" i="1" l="1"/>
</calcChain>
</file>

<file path=xl/sharedStrings.xml><?xml version="1.0" encoding="utf-8"?>
<sst xmlns="http://schemas.openxmlformats.org/spreadsheetml/2006/main" count="100" uniqueCount="60">
  <si>
    <t>Omschrijving</t>
  </si>
  <si>
    <t>Bij beantwoording/ invulling van deze bijlage dient Leverancier de door ons opgegeven volgorde/opsomming/nummering/layout exact aan te houden.</t>
  </si>
  <si>
    <t>Eenmalige kosten  (excl. BTW)</t>
  </si>
  <si>
    <t>Leverancier:</t>
  </si>
  <si>
    <t>Rechtsgeldige vertegenwoordiger:</t>
  </si>
  <si>
    <t>Functie:</t>
  </si>
  <si>
    <t>Datum ondertekening:</t>
  </si>
  <si>
    <t>Handtekening rechtsgeldige vertegenwoordiger:</t>
  </si>
  <si>
    <t>Aldus naar waarheid opgemaakt en rechtsgeldig ondertekend, namens Leverancier.</t>
  </si>
  <si>
    <t>Dit bedrag wordt beoordeeld</t>
  </si>
  <si>
    <t>Prijs (excl. BTW)</t>
  </si>
  <si>
    <t>Aantal</t>
  </si>
  <si>
    <t>Total cost of Ownership over 10 jaar (excl. BTW)</t>
  </si>
  <si>
    <t xml:space="preserve">De geel gearceerde velden dienen door u ingevuld te worden. Gegevens in groene en grijze velden dient u niet te wijzigen. </t>
  </si>
  <si>
    <t>Toelichting op het kostenmodel</t>
  </si>
  <si>
    <t>Geef in dit veld een toelichting op het gehanteerde prijsmodel.</t>
  </si>
  <si>
    <t>Jaarlijkse variabele kosten</t>
  </si>
  <si>
    <t>Toelichting</t>
  </si>
  <si>
    <t>Totaal  (excl. BTW)</t>
  </si>
  <si>
    <t>Eenmalige kosten (excl. BTW)</t>
  </si>
  <si>
    <t>Jaar</t>
  </si>
  <si>
    <t>Totale eenmalige kosten</t>
  </si>
  <si>
    <t>Training</t>
  </si>
  <si>
    <t>Totale kosten voor inzet Da Vinci</t>
  </si>
  <si>
    <t>Tarief per uur (excl. BTW)</t>
  </si>
  <si>
    <t>Implementatie</t>
  </si>
  <si>
    <t>Aantal uur</t>
  </si>
  <si>
    <t xml:space="preserve">Inzet Da Vinci </t>
  </si>
  <si>
    <t>Kosten (excl. BTW)</t>
  </si>
  <si>
    <t>Kosten trainingen (excl. BTW)</t>
  </si>
  <si>
    <t>Aantal beheerders</t>
  </si>
  <si>
    <t>Tarief per training</t>
  </si>
  <si>
    <t>Aantal (uur)</t>
  </si>
  <si>
    <t>Stelpost Adviesdiensten</t>
  </si>
  <si>
    <t>Junior implementatie consultant</t>
  </si>
  <si>
    <t>Medior implementatie consultant</t>
  </si>
  <si>
    <t>Senior implementatie consultant</t>
  </si>
  <si>
    <t>Technisch consultant</t>
  </si>
  <si>
    <t>Projectleider</t>
  </si>
  <si>
    <t>Uurtarief (excl. BTW)</t>
  </si>
  <si>
    <t>Beheer</t>
  </si>
  <si>
    <t>Onderhoud</t>
  </si>
  <si>
    <t>Installatie</t>
  </si>
  <si>
    <t>Inrichting en configuratie</t>
  </si>
  <si>
    <t>Dataconversie</t>
  </si>
  <si>
    <t>Opstellen documentatie</t>
  </si>
  <si>
    <t>Implementatieconsultant</t>
  </si>
  <si>
    <t>Ter verdere invulling Leverancier</t>
  </si>
  <si>
    <t>Prijs/uurtarief (excl. BTW)</t>
  </si>
  <si>
    <t>Koppelingen</t>
  </si>
  <si>
    <t>Jaarlijkse vaste kosten</t>
  </si>
  <si>
    <t>Gebruiksrechten (alle gebruikers)</t>
  </si>
  <si>
    <t>Onderhoud &amp; beheer</t>
  </si>
  <si>
    <t>Kosten helpdesk</t>
  </si>
  <si>
    <t>Bijlage 8 - Prijsinvulformulier ELO</t>
  </si>
  <si>
    <t>Totaalprijs jaarlijkse niet-variable kosten (totaal 10 jaar)</t>
  </si>
  <si>
    <t>Totaalprijs jaarlijkse variable kosten (totaal 10 jaar)</t>
  </si>
  <si>
    <t>Trainingen voor beheerders per beheerder per jaar</t>
  </si>
  <si>
    <t>Subtotaal Beheer over 10 jaar</t>
  </si>
  <si>
    <t>Training medewerkers Da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</si>
</sst>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&quot;€&quot;\ #,##0.00"/>
    <numFmt numFmtId="166" formatCode="_-* #,##0_-;_-* #,##0\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b/>
      <sz val="9.5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1"/>
      <name val="Calibri"/>
      <family val="2"/>
      <scheme val="minor"/>
    </font>
    <font>
      <i/>
      <sz val="9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4" fontId="4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Fill="1" applyAlignment="1">
      <alignment vertical="top" wrapText="1"/>
    </xf>
    <xf numFmtId="0" fontId="0" fillId="0" borderId="0" xfId="0" applyFont="1" applyAlignment="1">
      <alignment horizontal="right" vertical="top"/>
    </xf>
    <xf numFmtId="0" fontId="9" fillId="6" borderId="3" xfId="0" applyFont="1" applyFill="1" applyBorder="1" applyAlignment="1">
      <alignment horizontal="right" vertical="center"/>
    </xf>
    <xf numFmtId="165" fontId="10" fillId="5" borderId="3" xfId="0" applyNumberFormat="1" applyFont="1" applyFill="1" applyBorder="1" applyAlignment="1">
      <alignment horizontal="right" vertical="top"/>
    </xf>
    <xf numFmtId="0" fontId="8" fillId="4" borderId="14" xfId="0" applyFont="1" applyFill="1" applyBorder="1" applyAlignment="1">
      <alignment vertical="top"/>
    </xf>
    <xf numFmtId="164" fontId="10" fillId="4" borderId="21" xfId="0" applyNumberFormat="1" applyFont="1" applyFill="1" applyBorder="1" applyAlignment="1" applyProtection="1">
      <alignment horizontal="center" vertical="top"/>
      <protection locked="0"/>
    </xf>
    <xf numFmtId="166" fontId="9" fillId="4" borderId="21" xfId="1" applyNumberFormat="1" applyFont="1" applyFill="1" applyBorder="1" applyAlignment="1" applyProtection="1">
      <alignment horizontal="right" vertical="center"/>
      <protection locked="0"/>
    </xf>
    <xf numFmtId="165" fontId="9" fillId="4" borderId="17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9" fillId="6" borderId="13" xfId="0" applyFont="1" applyFill="1" applyBorder="1" applyAlignment="1">
      <alignment vertical="center"/>
    </xf>
    <xf numFmtId="166" fontId="10" fillId="4" borderId="21" xfId="1" applyNumberFormat="1" applyFont="1" applyFill="1" applyBorder="1" applyAlignment="1" applyProtection="1">
      <alignment horizontal="right" vertical="center"/>
      <protection locked="0"/>
    </xf>
    <xf numFmtId="0" fontId="8" fillId="3" borderId="15" xfId="0" applyFont="1" applyFill="1" applyBorder="1" applyAlignment="1">
      <alignment vertical="top"/>
    </xf>
    <xf numFmtId="0" fontId="0" fillId="3" borderId="19" xfId="0" applyFont="1" applyFill="1" applyBorder="1" applyAlignment="1">
      <alignment horizontal="center" vertical="top"/>
    </xf>
    <xf numFmtId="0" fontId="0" fillId="3" borderId="19" xfId="0" applyFont="1" applyFill="1" applyBorder="1" applyAlignment="1">
      <alignment horizontal="right" vertical="center"/>
    </xf>
    <xf numFmtId="165" fontId="8" fillId="3" borderId="16" xfId="0" applyNumberFormat="1" applyFont="1" applyFill="1" applyBorder="1" applyAlignment="1">
      <alignment horizontal="right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left" vertical="top"/>
    </xf>
    <xf numFmtId="0" fontId="10" fillId="5" borderId="10" xfId="0" applyFont="1" applyFill="1" applyBorder="1" applyAlignment="1">
      <alignment horizontal="left" vertical="top"/>
    </xf>
    <xf numFmtId="0" fontId="9" fillId="6" borderId="26" xfId="0" applyFont="1" applyFill="1" applyBorder="1" applyAlignment="1">
      <alignment vertical="center"/>
    </xf>
    <xf numFmtId="0" fontId="8" fillId="4" borderId="21" xfId="0" applyFont="1" applyFill="1" applyBorder="1" applyAlignment="1">
      <alignment vertical="top"/>
    </xf>
    <xf numFmtId="0" fontId="8" fillId="3" borderId="19" xfId="0" applyFont="1" applyFill="1" applyBorder="1" applyAlignment="1">
      <alignment vertical="top"/>
    </xf>
    <xf numFmtId="0" fontId="10" fillId="5" borderId="27" xfId="0" applyFont="1" applyFill="1" applyBorder="1" applyAlignment="1">
      <alignment horizontal="left" vertical="top"/>
    </xf>
    <xf numFmtId="0" fontId="10" fillId="5" borderId="29" xfId="0" applyFont="1" applyFill="1" applyBorder="1" applyAlignment="1">
      <alignment horizontal="left" vertical="top"/>
    </xf>
    <xf numFmtId="0" fontId="13" fillId="2" borderId="5" xfId="0" applyNumberFormat="1" applyFont="1" applyFill="1" applyBorder="1" applyAlignment="1" applyProtection="1">
      <alignment horizontal="right" vertical="center"/>
      <protection locked="0"/>
    </xf>
    <xf numFmtId="0" fontId="9" fillId="6" borderId="5" xfId="0" applyFont="1" applyFill="1" applyBorder="1" applyAlignment="1">
      <alignment horizontal="left" vertical="top"/>
    </xf>
    <xf numFmtId="165" fontId="10" fillId="5" borderId="3" xfId="0" applyNumberFormat="1" applyFont="1" applyFill="1" applyBorder="1" applyAlignment="1">
      <alignment vertical="top"/>
    </xf>
    <xf numFmtId="0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top"/>
    </xf>
    <xf numFmtId="165" fontId="10" fillId="4" borderId="20" xfId="0" applyNumberFormat="1" applyFont="1" applyFill="1" applyBorder="1" applyAlignment="1" applyProtection="1">
      <alignment horizontal="right" vertical="center"/>
      <protection locked="0"/>
    </xf>
    <xf numFmtId="165" fontId="9" fillId="4" borderId="18" xfId="0" applyNumberFormat="1" applyFont="1" applyFill="1" applyBorder="1" applyAlignment="1">
      <alignment vertical="top"/>
    </xf>
    <xf numFmtId="165" fontId="13" fillId="2" borderId="5" xfId="0" applyNumberFormat="1" applyFont="1" applyFill="1" applyBorder="1" applyAlignment="1" applyProtection="1">
      <alignment horizontal="right" vertical="center"/>
      <protection locked="0"/>
    </xf>
    <xf numFmtId="0" fontId="13" fillId="5" borderId="13" xfId="0" applyFont="1" applyFill="1" applyBorder="1" applyAlignment="1">
      <alignment vertical="top" wrapText="1"/>
    </xf>
    <xf numFmtId="164" fontId="13" fillId="2" borderId="5" xfId="0" applyNumberFormat="1" applyFont="1" applyFill="1" applyBorder="1" applyAlignment="1" applyProtection="1">
      <alignment horizontal="right" vertical="center"/>
      <protection locked="0"/>
    </xf>
    <xf numFmtId="0" fontId="9" fillId="6" borderId="5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vertical="top"/>
    </xf>
    <xf numFmtId="165" fontId="5" fillId="4" borderId="18" xfId="0" applyNumberFormat="1" applyFont="1" applyFill="1" applyBorder="1" applyAlignment="1">
      <alignment vertical="top"/>
    </xf>
    <xf numFmtId="0" fontId="13" fillId="5" borderId="5" xfId="2" applyNumberFormat="1" applyFont="1" applyFill="1" applyBorder="1" applyAlignment="1" applyProtection="1">
      <alignment horizontal="center" vertical="center"/>
      <protection locked="0"/>
    </xf>
    <xf numFmtId="0" fontId="13" fillId="5" borderId="5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vertical="top"/>
    </xf>
    <xf numFmtId="0" fontId="8" fillId="4" borderId="11" xfId="0" applyFont="1" applyFill="1" applyBorder="1" applyAlignment="1">
      <alignment vertical="top"/>
    </xf>
    <xf numFmtId="165" fontId="10" fillId="4" borderId="11" xfId="0" applyNumberFormat="1" applyFont="1" applyFill="1" applyBorder="1" applyAlignment="1" applyProtection="1">
      <alignment horizontal="right" vertical="center"/>
      <protection locked="0"/>
    </xf>
    <xf numFmtId="165" fontId="9" fillId="4" borderId="12" xfId="0" applyNumberFormat="1" applyFont="1" applyFill="1" applyBorder="1" applyAlignment="1">
      <alignment vertical="top"/>
    </xf>
    <xf numFmtId="0" fontId="14" fillId="2" borderId="5" xfId="0" applyFont="1" applyFill="1" applyBorder="1" applyAlignment="1">
      <alignment horizontal="center" vertical="top"/>
    </xf>
    <xf numFmtId="165" fontId="14" fillId="5" borderId="5" xfId="0" applyNumberFormat="1" applyFont="1" applyFill="1" applyBorder="1" applyAlignment="1">
      <alignment vertical="top"/>
    </xf>
    <xf numFmtId="0" fontId="13" fillId="5" borderId="4" xfId="0" applyNumberFormat="1" applyFont="1" applyFill="1" applyBorder="1" applyAlignment="1" applyProtection="1">
      <alignment horizontal="left" vertical="center"/>
      <protection locked="0"/>
    </xf>
    <xf numFmtId="0" fontId="13" fillId="5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 applyProtection="1">
      <alignment horizontal="center" vertical="center"/>
      <protection locked="0"/>
    </xf>
    <xf numFmtId="0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2" borderId="11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NumberFormat="1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>
      <alignment horizontal="center" vertical="top"/>
    </xf>
    <xf numFmtId="0" fontId="9" fillId="6" borderId="8" xfId="0" applyFont="1" applyFill="1" applyBorder="1" applyAlignment="1">
      <alignment horizontal="center" vertical="top"/>
    </xf>
    <xf numFmtId="0" fontId="9" fillId="6" borderId="9" xfId="0" applyFont="1" applyFill="1" applyBorder="1" applyAlignment="1">
      <alignment horizontal="center" vertical="top"/>
    </xf>
    <xf numFmtId="0" fontId="13" fillId="5" borderId="4" xfId="0" applyNumberFormat="1" applyFont="1" applyFill="1" applyBorder="1" applyAlignment="1" applyProtection="1">
      <alignment horizontal="left" vertical="center"/>
      <protection locked="0"/>
    </xf>
    <xf numFmtId="0" fontId="13" fillId="5" borderId="5" xfId="0" applyNumberFormat="1" applyFont="1" applyFill="1" applyBorder="1" applyAlignment="1" applyProtection="1">
      <alignment horizontal="left" vertical="center"/>
      <protection locked="0"/>
    </xf>
    <xf numFmtId="0" fontId="13" fillId="2" borderId="4" xfId="0" applyNumberFormat="1" applyFont="1" applyFill="1" applyBorder="1" applyAlignment="1" applyProtection="1">
      <alignment horizontal="left" vertical="center"/>
      <protection locked="0"/>
    </xf>
    <xf numFmtId="0" fontId="13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/>
    </xf>
    <xf numFmtId="0" fontId="10" fillId="5" borderId="15" xfId="0" applyFont="1" applyFill="1" applyBorder="1" applyAlignment="1">
      <alignment horizontal="left" vertical="top"/>
    </xf>
    <xf numFmtId="0" fontId="10" fillId="5" borderId="2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9" fillId="6" borderId="15" xfId="0" applyFont="1" applyFill="1" applyBorder="1" applyAlignment="1">
      <alignment horizontal="center" vertical="top"/>
    </xf>
    <xf numFmtId="0" fontId="9" fillId="6" borderId="19" xfId="0" applyFont="1" applyFill="1" applyBorder="1" applyAlignment="1">
      <alignment horizontal="center" vertical="top"/>
    </xf>
    <xf numFmtId="0" fontId="9" fillId="6" borderId="16" xfId="0" applyFont="1" applyFill="1" applyBorder="1" applyAlignment="1">
      <alignment horizontal="center" vertical="top"/>
    </xf>
    <xf numFmtId="0" fontId="13" fillId="5" borderId="13" xfId="0" applyFont="1" applyFill="1" applyBorder="1" applyAlignment="1">
      <alignment horizontal="left" vertical="top" wrapText="1"/>
    </xf>
    <xf numFmtId="0" fontId="13" fillId="5" borderId="2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center" vertical="top"/>
      <protection locked="0"/>
    </xf>
    <xf numFmtId="0" fontId="10" fillId="2" borderId="26" xfId="0" applyFont="1" applyFill="1" applyBorder="1" applyAlignment="1" applyProtection="1">
      <alignment horizontal="center" vertical="top"/>
      <protection locked="0"/>
    </xf>
    <xf numFmtId="0" fontId="10" fillId="2" borderId="31" xfId="0" applyFont="1" applyFill="1" applyBorder="1" applyAlignment="1" applyProtection="1">
      <alignment horizontal="center" vertical="top"/>
      <protection locked="0"/>
    </xf>
    <xf numFmtId="0" fontId="10" fillId="2" borderId="30" xfId="0" applyFont="1" applyFill="1" applyBorder="1" applyAlignment="1" applyProtection="1">
      <alignment horizontal="center" vertical="top"/>
      <protection locked="0"/>
    </xf>
    <xf numFmtId="0" fontId="10" fillId="2" borderId="21" xfId="0" applyFont="1" applyFill="1" applyBorder="1" applyAlignment="1" applyProtection="1">
      <alignment horizontal="center" vertical="top"/>
      <protection locked="0"/>
    </xf>
    <xf numFmtId="0" fontId="10" fillId="2" borderId="17" xfId="0" applyFont="1" applyFill="1" applyBorder="1" applyAlignment="1" applyProtection="1">
      <alignment horizontal="center" vertical="top"/>
      <protection locked="0"/>
    </xf>
    <xf numFmtId="0" fontId="9" fillId="6" borderId="2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/>
    </xf>
    <xf numFmtId="0" fontId="10" fillId="2" borderId="32" xfId="0" applyFont="1" applyFill="1" applyBorder="1" applyAlignment="1" applyProtection="1">
      <alignment horizontal="center" vertical="top"/>
      <protection locked="0"/>
    </xf>
    <xf numFmtId="0" fontId="10" fillId="2" borderId="19" xfId="0" applyFont="1" applyFill="1" applyBorder="1" applyAlignment="1" applyProtection="1">
      <alignment horizontal="center" vertical="top"/>
      <protection locked="0"/>
    </xf>
    <xf numFmtId="0" fontId="10" fillId="2" borderId="16" xfId="0" applyFont="1" applyFill="1" applyBorder="1" applyAlignment="1" applyProtection="1">
      <alignment horizontal="center" vertical="top"/>
      <protection locked="0"/>
    </xf>
    <xf numFmtId="0" fontId="11" fillId="0" borderId="22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8" fillId="4" borderId="14" xfId="0" applyFont="1" applyFill="1" applyBorder="1" applyAlignment="1">
      <alignment horizontal="left" vertical="top"/>
    </xf>
    <xf numFmtId="0" fontId="0" fillId="4" borderId="21" xfId="0" applyFont="1" applyFill="1" applyBorder="1" applyAlignment="1">
      <alignment horizontal="left" vertical="top"/>
    </xf>
    <xf numFmtId="0" fontId="10" fillId="5" borderId="13" xfId="0" applyFont="1" applyFill="1" applyBorder="1" applyAlignment="1">
      <alignment horizontal="left" vertical="top"/>
    </xf>
    <xf numFmtId="0" fontId="10" fillId="5" borderId="27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9" fillId="6" borderId="13" xfId="0" applyFont="1" applyFill="1" applyBorder="1" applyAlignment="1">
      <alignment horizontal="left" vertical="center"/>
    </xf>
    <xf numFmtId="0" fontId="9" fillId="6" borderId="27" xfId="0" applyFont="1" applyFill="1" applyBorder="1" applyAlignment="1">
      <alignment horizontal="left" vertical="center"/>
    </xf>
    <xf numFmtId="0" fontId="13" fillId="5" borderId="13" xfId="0" applyNumberFormat="1" applyFont="1" applyFill="1" applyBorder="1" applyAlignment="1" applyProtection="1">
      <alignment horizontal="left" vertical="center"/>
      <protection locked="0"/>
    </xf>
    <xf numFmtId="0" fontId="13" fillId="5" borderId="27" xfId="0" applyNumberFormat="1" applyFont="1" applyFill="1" applyBorder="1" applyAlignment="1" applyProtection="1">
      <alignment horizontal="left" vertical="center"/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1000126</xdr:colOff>
      <xdr:row>1</xdr:row>
      <xdr:rowOff>66675</xdr:rowOff>
    </xdr:from>
    <xdr:to>
      <xdr:col>5</xdr:col>
      <xdr:colOff>1802558</xdr:colOff>
      <xdr:row>3</xdr:row>
      <xdr:rowOff>173037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BA64318-BDBC-4992-856A-5BE8CEDB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6" y="219075"/>
          <a:ext cx="802432" cy="735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2294-9647-4DD1-8AFC-75AE5924DC43}">
  <sheetPr>
    <pageSetUpPr fitToPage="1"/>
  </sheetPr>
  <dimension ref="A1:N115"/>
  <sheetViews>
    <sheetView tabSelected="1" view="pageBreakPreview" zoomScaleNormal="100" zoomScaleSheetLayoutView="100" workbookViewId="0">
      <selection activeCell="F40" sqref="F40"/>
    </sheetView>
  </sheetViews>
  <sheetFormatPr defaultColWidth="8.90625" defaultRowHeight="12" x14ac:dyDescent="0.35"/>
  <cols>
    <col min="1" max="1" width="4.36328125" style="4" customWidth="1"/>
    <col min="2" max="2" width="17.90625" style="4" customWidth="1"/>
    <col min="3" max="3" width="55.54296875" style="4" customWidth="1"/>
    <col min="4" max="4" width="11.08984375" style="19" customWidth="1"/>
    <col min="5" max="5" width="20.6328125" style="7" customWidth="1"/>
    <col min="6" max="6" width="27.08984375" style="8" customWidth="1"/>
    <col min="7" max="7" width="13.36328125" style="4" customWidth="1"/>
    <col min="8" max="8" width="13.81640625" style="4" customWidth="1"/>
    <col min="9" max="9" width="76.54296875" style="4" customWidth="1"/>
    <col min="10" max="16384" width="8.90625" style="4"/>
  </cols>
  <sheetData>
    <row r="1" spans="1:6" x14ac:dyDescent="0.35">
      <c r="A1" s="82"/>
      <c r="B1" s="82"/>
      <c r="C1" s="82"/>
      <c r="D1" s="82"/>
      <c r="E1" s="82"/>
      <c r="F1" s="9"/>
    </row>
    <row r="2" spans="1:6" s="5" customFormat="1" ht="23" x14ac:dyDescent="0.35">
      <c r="A2" s="102"/>
      <c r="B2" s="103" t="s">
        <v>54</v>
      </c>
      <c r="C2" s="103"/>
      <c r="D2" s="103"/>
      <c r="E2" s="103"/>
      <c r="F2" s="109"/>
    </row>
    <row r="3" spans="1:6" s="5" customFormat="1" ht="26.5" customHeight="1" x14ac:dyDescent="0.35">
      <c r="A3" s="102"/>
      <c r="B3" s="101" t="s">
        <v>1</v>
      </c>
      <c r="C3" s="101"/>
      <c r="D3" s="101"/>
      <c r="E3" s="101"/>
      <c r="F3" s="109"/>
    </row>
    <row r="4" spans="1:6" s="5" customFormat="1" ht="17.5" customHeight="1" x14ac:dyDescent="0.35">
      <c r="A4" s="102"/>
      <c r="B4" s="101"/>
      <c r="C4" s="101"/>
      <c r="D4" s="101"/>
      <c r="E4" s="101"/>
      <c r="F4" s="109"/>
    </row>
    <row r="5" spans="1:6" ht="12.5" customHeight="1" x14ac:dyDescent="0.35">
      <c r="A5" s="102"/>
      <c r="B5" s="43" t="s">
        <v>13</v>
      </c>
      <c r="C5" s="43"/>
      <c r="D5" s="2"/>
      <c r="E5" s="3"/>
      <c r="F5" s="109"/>
    </row>
    <row r="6" spans="1:6" ht="12.5" customHeight="1" thickBot="1" x14ac:dyDescent="0.4">
      <c r="A6" s="102"/>
      <c r="B6" s="111"/>
      <c r="C6" s="111"/>
      <c r="D6" s="111"/>
      <c r="E6" s="111"/>
      <c r="F6" s="110"/>
    </row>
    <row r="7" spans="1:6" ht="12.5" customHeight="1" x14ac:dyDescent="0.35">
      <c r="A7" s="102"/>
      <c r="B7" s="83" t="s">
        <v>14</v>
      </c>
      <c r="C7" s="84"/>
      <c r="D7" s="85"/>
      <c r="E7" s="85"/>
      <c r="F7" s="86"/>
    </row>
    <row r="8" spans="1:6" ht="56.5" customHeight="1" thickBot="1" x14ac:dyDescent="0.4">
      <c r="A8" s="102"/>
      <c r="B8" s="87" t="s">
        <v>15</v>
      </c>
      <c r="C8" s="88"/>
      <c r="D8" s="89"/>
      <c r="E8" s="89"/>
      <c r="F8" s="90"/>
    </row>
    <row r="9" spans="1:6" ht="12.5" customHeight="1" thickBot="1" x14ac:dyDescent="0.4">
      <c r="A9" s="102"/>
      <c r="B9" s="112"/>
      <c r="C9" s="112"/>
      <c r="D9" s="112"/>
      <c r="E9" s="112"/>
      <c r="F9" s="112"/>
    </row>
    <row r="10" spans="1:6" ht="14.5" x14ac:dyDescent="0.35">
      <c r="A10" s="102"/>
      <c r="B10" s="91" t="s">
        <v>25</v>
      </c>
      <c r="C10" s="92"/>
      <c r="D10" s="92"/>
      <c r="E10" s="92"/>
      <c r="F10" s="93"/>
    </row>
    <row r="11" spans="1:6" ht="29" x14ac:dyDescent="0.35">
      <c r="A11" s="102"/>
      <c r="B11" s="138" t="s">
        <v>0</v>
      </c>
      <c r="C11" s="139"/>
      <c r="D11" s="52" t="s">
        <v>32</v>
      </c>
      <c r="E11" s="66" t="s">
        <v>48</v>
      </c>
      <c r="F11" s="67" t="s">
        <v>19</v>
      </c>
    </row>
    <row r="12" spans="1:6" ht="14.5" x14ac:dyDescent="0.35">
      <c r="A12" s="102"/>
      <c r="B12" s="94" t="s">
        <v>42</v>
      </c>
      <c r="C12" s="95"/>
      <c r="D12" s="54">
        <v>1</v>
      </c>
      <c r="E12" s="58">
        <v>0</v>
      </c>
      <c r="F12" s="53">
        <f>D12*E12</f>
        <v>0</v>
      </c>
    </row>
    <row r="13" spans="1:6" ht="14.5" x14ac:dyDescent="0.35">
      <c r="A13" s="102"/>
      <c r="B13" s="94" t="s">
        <v>43</v>
      </c>
      <c r="C13" s="95"/>
      <c r="D13" s="54">
        <v>1</v>
      </c>
      <c r="E13" s="58">
        <v>0</v>
      </c>
      <c r="F13" s="53">
        <f t="shared" ref="F13:F24" si="0">D13*E13</f>
        <v>0</v>
      </c>
    </row>
    <row r="14" spans="1:6" ht="14.5" x14ac:dyDescent="0.35">
      <c r="A14" s="102"/>
      <c r="B14" s="94" t="s">
        <v>44</v>
      </c>
      <c r="C14" s="95"/>
      <c r="D14" s="54">
        <v>1</v>
      </c>
      <c r="E14" s="58">
        <v>0</v>
      </c>
      <c r="F14" s="53">
        <f t="shared" si="0"/>
        <v>0</v>
      </c>
    </row>
    <row r="15" spans="1:6" ht="14.5" x14ac:dyDescent="0.35">
      <c r="A15" s="102"/>
      <c r="B15" s="94" t="s">
        <v>45</v>
      </c>
      <c r="C15" s="95"/>
      <c r="D15" s="54">
        <v>1</v>
      </c>
      <c r="E15" s="58">
        <v>0</v>
      </c>
      <c r="F15" s="53">
        <f t="shared" si="0"/>
        <v>0</v>
      </c>
    </row>
    <row r="16" spans="1:6" ht="14.5" x14ac:dyDescent="0.35">
      <c r="A16" s="102"/>
      <c r="B16" s="94" t="s">
        <v>38</v>
      </c>
      <c r="C16" s="95"/>
      <c r="D16" s="54">
        <v>1</v>
      </c>
      <c r="E16" s="58">
        <v>0</v>
      </c>
      <c r="F16" s="53">
        <f t="shared" si="0"/>
        <v>0</v>
      </c>
    </row>
    <row r="17" spans="1:6" ht="14.5" x14ac:dyDescent="0.35">
      <c r="A17" s="102"/>
      <c r="B17" s="94" t="s">
        <v>46</v>
      </c>
      <c r="C17" s="95"/>
      <c r="D17" s="54">
        <v>1</v>
      </c>
      <c r="E17" s="58">
        <v>0</v>
      </c>
      <c r="F17" s="53">
        <f t="shared" si="0"/>
        <v>0</v>
      </c>
    </row>
    <row r="18" spans="1:6" ht="14.5" x14ac:dyDescent="0.35">
      <c r="A18" s="102"/>
      <c r="B18" s="94" t="s">
        <v>37</v>
      </c>
      <c r="C18" s="95"/>
      <c r="D18" s="54">
        <v>1</v>
      </c>
      <c r="E18" s="58">
        <v>0</v>
      </c>
      <c r="F18" s="53">
        <f t="shared" si="0"/>
        <v>0</v>
      </c>
    </row>
    <row r="19" spans="1:6" ht="14.5" x14ac:dyDescent="0.35">
      <c r="A19" s="102"/>
      <c r="B19" s="79" t="s">
        <v>59</v>
      </c>
      <c r="C19" s="80"/>
      <c r="D19" s="54">
        <v>1</v>
      </c>
      <c r="E19" s="58">
        <v>0</v>
      </c>
      <c r="F19" s="53">
        <f t="shared" si="0"/>
        <v>0</v>
      </c>
    </row>
    <row r="20" spans="1:6" ht="14.5" x14ac:dyDescent="0.35">
      <c r="A20" s="102"/>
      <c r="B20" s="96" t="s">
        <v>47</v>
      </c>
      <c r="C20" s="97"/>
      <c r="D20" s="54">
        <v>1</v>
      </c>
      <c r="E20" s="58">
        <v>0</v>
      </c>
      <c r="F20" s="53">
        <f t="shared" si="0"/>
        <v>0</v>
      </c>
    </row>
    <row r="21" spans="1:6" ht="14.5" x14ac:dyDescent="0.35">
      <c r="A21" s="102"/>
      <c r="B21" s="96" t="s">
        <v>47</v>
      </c>
      <c r="C21" s="97"/>
      <c r="D21" s="54">
        <v>1</v>
      </c>
      <c r="E21" s="58">
        <v>0</v>
      </c>
      <c r="F21" s="53">
        <f t="shared" si="0"/>
        <v>0</v>
      </c>
    </row>
    <row r="22" spans="1:6" ht="14.5" x14ac:dyDescent="0.35">
      <c r="A22" s="102"/>
      <c r="B22" s="96" t="s">
        <v>47</v>
      </c>
      <c r="C22" s="97"/>
      <c r="D22" s="54">
        <v>1</v>
      </c>
      <c r="E22" s="58">
        <v>0</v>
      </c>
      <c r="F22" s="53">
        <f t="shared" si="0"/>
        <v>0</v>
      </c>
    </row>
    <row r="23" spans="1:6" ht="14.5" x14ac:dyDescent="0.35">
      <c r="A23" s="102"/>
      <c r="B23" s="96" t="s">
        <v>47</v>
      </c>
      <c r="C23" s="97"/>
      <c r="D23" s="54">
        <v>1</v>
      </c>
      <c r="E23" s="58">
        <v>0</v>
      </c>
      <c r="F23" s="53">
        <f t="shared" si="0"/>
        <v>0</v>
      </c>
    </row>
    <row r="24" spans="1:6" ht="14.5" x14ac:dyDescent="0.35">
      <c r="A24" s="102"/>
      <c r="B24" s="96" t="s">
        <v>47</v>
      </c>
      <c r="C24" s="97"/>
      <c r="D24" s="54">
        <v>1</v>
      </c>
      <c r="E24" s="58">
        <v>0</v>
      </c>
      <c r="F24" s="53">
        <f t="shared" si="0"/>
        <v>0</v>
      </c>
    </row>
    <row r="25" spans="1:6" ht="15" thickBot="1" x14ac:dyDescent="0.4">
      <c r="A25" s="102"/>
      <c r="B25" s="26" t="s">
        <v>21</v>
      </c>
      <c r="C25" s="26"/>
      <c r="D25" s="55"/>
      <c r="E25" s="56"/>
      <c r="F25" s="57">
        <f>SUM(F12:F24)</f>
        <v>0</v>
      </c>
    </row>
    <row r="26" spans="1:6" ht="12.5" customHeight="1" thickBot="1" x14ac:dyDescent="0.4">
      <c r="A26" s="102"/>
      <c r="B26" s="112"/>
      <c r="C26" s="112"/>
      <c r="D26" s="112"/>
      <c r="E26" s="112"/>
      <c r="F26" s="112"/>
    </row>
    <row r="27" spans="1:6" ht="12.5" customHeight="1" x14ac:dyDescent="0.35">
      <c r="A27" s="102"/>
      <c r="B27" s="83" t="s">
        <v>49</v>
      </c>
      <c r="C27" s="85"/>
      <c r="D27" s="85"/>
      <c r="E27" s="85"/>
      <c r="F27" s="86"/>
    </row>
    <row r="28" spans="1:6" ht="29" x14ac:dyDescent="0.35">
      <c r="A28" s="102"/>
      <c r="B28" s="134" t="s">
        <v>0</v>
      </c>
      <c r="C28" s="135"/>
      <c r="D28" s="68" t="s">
        <v>11</v>
      </c>
      <c r="E28" s="66" t="s">
        <v>48</v>
      </c>
      <c r="F28" s="67" t="s">
        <v>19</v>
      </c>
    </row>
    <row r="29" spans="1:6" ht="12.5" customHeight="1" x14ac:dyDescent="0.35">
      <c r="A29" s="102"/>
      <c r="B29" s="96" t="s">
        <v>47</v>
      </c>
      <c r="C29" s="97"/>
      <c r="D29" s="77">
        <v>1</v>
      </c>
      <c r="E29" s="58">
        <v>0</v>
      </c>
      <c r="F29" s="53">
        <f>D29*E29</f>
        <v>0</v>
      </c>
    </row>
    <row r="30" spans="1:6" ht="12.5" customHeight="1" x14ac:dyDescent="0.35">
      <c r="A30" s="102"/>
      <c r="B30" s="96" t="s">
        <v>47</v>
      </c>
      <c r="C30" s="97"/>
      <c r="D30" s="77">
        <v>1</v>
      </c>
      <c r="E30" s="58">
        <v>0</v>
      </c>
      <c r="F30" s="53">
        <f>D30*E30</f>
        <v>0</v>
      </c>
    </row>
    <row r="31" spans="1:6" ht="12.5" customHeight="1" x14ac:dyDescent="0.35">
      <c r="A31" s="102"/>
      <c r="B31" s="96" t="s">
        <v>47</v>
      </c>
      <c r="C31" s="97"/>
      <c r="D31" s="77">
        <v>1</v>
      </c>
      <c r="E31" s="58">
        <v>0</v>
      </c>
      <c r="F31" s="53">
        <f>D31*E31</f>
        <v>0</v>
      </c>
    </row>
    <row r="32" spans="1:6" ht="12.5" customHeight="1" x14ac:dyDescent="0.35">
      <c r="A32" s="102"/>
      <c r="B32" s="96" t="s">
        <v>47</v>
      </c>
      <c r="C32" s="97"/>
      <c r="D32" s="77">
        <v>1</v>
      </c>
      <c r="E32" s="58">
        <v>0</v>
      </c>
      <c r="F32" s="53">
        <f>D32*E32</f>
        <v>0</v>
      </c>
    </row>
    <row r="33" spans="1:14" ht="12.5" customHeight="1" x14ac:dyDescent="0.35">
      <c r="A33" s="102"/>
      <c r="B33" s="96" t="s">
        <v>47</v>
      </c>
      <c r="C33" s="97"/>
      <c r="D33" s="77">
        <v>1</v>
      </c>
      <c r="E33" s="58">
        <v>0</v>
      </c>
      <c r="F33" s="53">
        <f>D33*E33</f>
        <v>0</v>
      </c>
    </row>
    <row r="34" spans="1:14" ht="12.5" customHeight="1" thickBot="1" x14ac:dyDescent="0.4">
      <c r="A34" s="102"/>
      <c r="B34" s="73" t="s">
        <v>21</v>
      </c>
      <c r="C34" s="74"/>
      <c r="D34" s="74"/>
      <c r="E34" s="75"/>
      <c r="F34" s="76">
        <f>SUM(F29:F33)</f>
        <v>0</v>
      </c>
    </row>
    <row r="35" spans="1:14" ht="12.5" customHeight="1" thickBot="1" x14ac:dyDescent="0.4">
      <c r="A35" s="102"/>
      <c r="B35" s="112"/>
      <c r="C35" s="112"/>
      <c r="D35" s="112"/>
      <c r="E35" s="112"/>
      <c r="F35" s="112"/>
    </row>
    <row r="36" spans="1:14" ht="14.5" x14ac:dyDescent="0.35">
      <c r="A36" s="102"/>
      <c r="B36" s="119" t="s">
        <v>50</v>
      </c>
      <c r="C36" s="120"/>
      <c r="D36" s="120"/>
      <c r="E36" s="120"/>
      <c r="F36" s="121"/>
    </row>
    <row r="37" spans="1:14" s="6" customFormat="1" ht="14.5" x14ac:dyDescent="0.35">
      <c r="A37" s="102"/>
      <c r="B37" s="136" t="s">
        <v>0</v>
      </c>
      <c r="C37" s="137"/>
      <c r="D37" s="64" t="s">
        <v>11</v>
      </c>
      <c r="E37" s="61" t="s">
        <v>10</v>
      </c>
      <c r="F37" s="65" t="s">
        <v>18</v>
      </c>
    </row>
    <row r="38" spans="1:14" s="6" customFormat="1" ht="14.5" x14ac:dyDescent="0.35">
      <c r="A38" s="102"/>
      <c r="B38" s="107" t="s">
        <v>51</v>
      </c>
      <c r="C38" s="108"/>
      <c r="D38" s="72">
        <v>1</v>
      </c>
      <c r="E38" s="60">
        <v>0</v>
      </c>
      <c r="F38" s="25">
        <f t="shared" ref="F38:F45" si="1">D38*E38</f>
        <v>0</v>
      </c>
    </row>
    <row r="39" spans="1:14" s="6" customFormat="1" ht="14.5" x14ac:dyDescent="0.35">
      <c r="A39" s="102"/>
      <c r="B39" s="107" t="s">
        <v>52</v>
      </c>
      <c r="C39" s="108" t="s">
        <v>17</v>
      </c>
      <c r="D39" s="72">
        <v>1</v>
      </c>
      <c r="E39" s="60">
        <v>0</v>
      </c>
      <c r="F39" s="25">
        <f t="shared" si="1"/>
        <v>0</v>
      </c>
    </row>
    <row r="40" spans="1:14" s="6" customFormat="1" ht="14.5" x14ac:dyDescent="0.35">
      <c r="A40" s="102"/>
      <c r="B40" s="107" t="s">
        <v>53</v>
      </c>
      <c r="C40" s="108" t="s">
        <v>17</v>
      </c>
      <c r="D40" s="72">
        <v>1</v>
      </c>
      <c r="E40" s="60">
        <v>0</v>
      </c>
      <c r="F40" s="25">
        <f t="shared" si="1"/>
        <v>0</v>
      </c>
      <c r="J40" s="133"/>
      <c r="K40" s="133"/>
      <c r="L40" s="133"/>
      <c r="M40" s="133"/>
      <c r="N40" s="133"/>
    </row>
    <row r="41" spans="1:14" s="6" customFormat="1" ht="14.5" x14ac:dyDescent="0.35">
      <c r="A41" s="102"/>
      <c r="B41" s="96" t="s">
        <v>47</v>
      </c>
      <c r="C41" s="97"/>
      <c r="D41" s="54">
        <v>1</v>
      </c>
      <c r="E41" s="60">
        <v>0</v>
      </c>
      <c r="F41" s="25">
        <f t="shared" si="1"/>
        <v>0</v>
      </c>
      <c r="J41" s="133"/>
      <c r="K41" s="133"/>
      <c r="L41" s="133"/>
      <c r="M41" s="133"/>
      <c r="N41" s="133"/>
    </row>
    <row r="42" spans="1:14" s="6" customFormat="1" ht="14.5" x14ac:dyDescent="0.35">
      <c r="A42" s="102"/>
      <c r="B42" s="96" t="s">
        <v>47</v>
      </c>
      <c r="C42" s="97"/>
      <c r="D42" s="54">
        <v>1</v>
      </c>
      <c r="E42" s="60">
        <v>0</v>
      </c>
      <c r="F42" s="25">
        <f t="shared" si="1"/>
        <v>0</v>
      </c>
      <c r="J42" s="133"/>
      <c r="K42" s="133"/>
      <c r="L42" s="133"/>
      <c r="M42" s="133"/>
      <c r="N42" s="133"/>
    </row>
    <row r="43" spans="1:14" s="6" customFormat="1" ht="14.5" x14ac:dyDescent="0.35">
      <c r="A43" s="102"/>
      <c r="B43" s="96" t="s">
        <v>47</v>
      </c>
      <c r="C43" s="97"/>
      <c r="D43" s="54">
        <v>1</v>
      </c>
      <c r="E43" s="60">
        <v>0</v>
      </c>
      <c r="F43" s="25">
        <f t="shared" si="1"/>
        <v>0</v>
      </c>
      <c r="J43" s="133"/>
      <c r="K43" s="133"/>
      <c r="L43" s="133"/>
      <c r="M43" s="133"/>
      <c r="N43" s="133"/>
    </row>
    <row r="44" spans="1:14" s="6" customFormat="1" ht="14.5" x14ac:dyDescent="0.35">
      <c r="A44" s="102"/>
      <c r="B44" s="96" t="s">
        <v>47</v>
      </c>
      <c r="C44" s="97"/>
      <c r="D44" s="54">
        <v>1</v>
      </c>
      <c r="E44" s="60">
        <v>0</v>
      </c>
      <c r="F44" s="25">
        <f t="shared" si="1"/>
        <v>0</v>
      </c>
      <c r="J44" s="133"/>
      <c r="K44" s="133"/>
      <c r="L44" s="133"/>
      <c r="M44" s="133"/>
      <c r="N44" s="133"/>
    </row>
    <row r="45" spans="1:14" s="6" customFormat="1" ht="14.5" x14ac:dyDescent="0.35">
      <c r="A45" s="102"/>
      <c r="B45" s="96" t="s">
        <v>47</v>
      </c>
      <c r="C45" s="97"/>
      <c r="D45" s="54">
        <v>1</v>
      </c>
      <c r="E45" s="60">
        <v>0</v>
      </c>
      <c r="F45" s="25">
        <f t="shared" si="1"/>
        <v>0</v>
      </c>
      <c r="J45" s="133"/>
      <c r="K45" s="133"/>
      <c r="L45" s="133"/>
      <c r="M45" s="133"/>
      <c r="N45" s="133"/>
    </row>
    <row r="46" spans="1:14" ht="14.5" x14ac:dyDescent="0.35">
      <c r="A46" s="102"/>
      <c r="B46" s="96" t="s">
        <v>47</v>
      </c>
      <c r="C46" s="97"/>
      <c r="D46" s="54">
        <v>1</v>
      </c>
      <c r="E46" s="60">
        <v>0</v>
      </c>
      <c r="F46" s="25">
        <f>D46*E46</f>
        <v>0</v>
      </c>
      <c r="J46" s="133"/>
      <c r="K46" s="133"/>
      <c r="L46" s="133"/>
      <c r="M46" s="133"/>
      <c r="N46" s="133"/>
    </row>
    <row r="47" spans="1:14" ht="14.5" x14ac:dyDescent="0.35">
      <c r="A47" s="102"/>
      <c r="B47" s="96" t="s">
        <v>47</v>
      </c>
      <c r="C47" s="97"/>
      <c r="D47" s="54">
        <v>1</v>
      </c>
      <c r="E47" s="60">
        <v>0</v>
      </c>
      <c r="F47" s="25">
        <f>D47*E47</f>
        <v>0</v>
      </c>
      <c r="J47" s="133"/>
      <c r="K47" s="133"/>
      <c r="L47" s="133"/>
      <c r="M47" s="133"/>
      <c r="N47" s="133"/>
    </row>
    <row r="48" spans="1:14" ht="15" thickBot="1" x14ac:dyDescent="0.4">
      <c r="A48" s="102"/>
      <c r="B48" s="26" t="s">
        <v>55</v>
      </c>
      <c r="C48" s="47"/>
      <c r="D48" s="27"/>
      <c r="E48" s="28"/>
      <c r="F48" s="29">
        <f>(SUM(F38:F47))*10</f>
        <v>0</v>
      </c>
      <c r="J48" s="133"/>
      <c r="K48" s="133"/>
      <c r="L48" s="133"/>
      <c r="M48" s="133"/>
      <c r="N48" s="133"/>
    </row>
    <row r="49" spans="1:14" ht="12.5" thickBot="1" x14ac:dyDescent="0.4">
      <c r="A49" s="102"/>
      <c r="B49" s="132"/>
      <c r="C49" s="132"/>
      <c r="D49" s="132"/>
      <c r="E49" s="132"/>
      <c r="F49" s="132"/>
      <c r="J49" s="133"/>
      <c r="K49" s="133"/>
      <c r="L49" s="133"/>
      <c r="M49" s="133"/>
      <c r="N49" s="133"/>
    </row>
    <row r="50" spans="1:14" ht="14.5" x14ac:dyDescent="0.35">
      <c r="A50" s="102"/>
      <c r="B50" s="91" t="s">
        <v>33</v>
      </c>
      <c r="C50" s="92"/>
      <c r="D50" s="92"/>
      <c r="E50" s="92"/>
      <c r="F50" s="93"/>
      <c r="J50" s="133"/>
      <c r="K50" s="133"/>
      <c r="L50" s="133"/>
      <c r="M50" s="133"/>
      <c r="N50" s="133"/>
    </row>
    <row r="51" spans="1:14" ht="14.5" x14ac:dyDescent="0.35">
      <c r="A51" s="102"/>
      <c r="B51" s="138" t="s">
        <v>0</v>
      </c>
      <c r="C51" s="139"/>
      <c r="D51" s="68" t="s">
        <v>32</v>
      </c>
      <c r="E51" s="66" t="s">
        <v>39</v>
      </c>
      <c r="F51" s="67" t="s">
        <v>19</v>
      </c>
      <c r="J51" s="133"/>
      <c r="K51" s="133"/>
      <c r="L51" s="133"/>
      <c r="M51" s="133"/>
      <c r="N51" s="133"/>
    </row>
    <row r="52" spans="1:14" ht="14.5" x14ac:dyDescent="0.35">
      <c r="A52" s="102"/>
      <c r="B52" s="142" t="s">
        <v>34</v>
      </c>
      <c r="C52" s="143"/>
      <c r="D52" s="72">
        <v>30</v>
      </c>
      <c r="E52" s="58">
        <v>0</v>
      </c>
      <c r="F52" s="53">
        <f>D52*E52</f>
        <v>0</v>
      </c>
      <c r="J52" s="133"/>
      <c r="K52" s="133"/>
      <c r="L52" s="133"/>
      <c r="M52" s="133"/>
      <c r="N52" s="133"/>
    </row>
    <row r="53" spans="1:14" ht="14.5" x14ac:dyDescent="0.35">
      <c r="A53" s="102"/>
      <c r="B53" s="142" t="s">
        <v>35</v>
      </c>
      <c r="C53" s="143"/>
      <c r="D53" s="72">
        <v>30</v>
      </c>
      <c r="E53" s="58">
        <v>0</v>
      </c>
      <c r="F53" s="53">
        <f t="shared" ref="F53:F58" si="2">D53*E53</f>
        <v>0</v>
      </c>
      <c r="J53" s="133"/>
      <c r="K53" s="133"/>
      <c r="L53" s="133"/>
      <c r="M53" s="133"/>
      <c r="N53" s="133"/>
    </row>
    <row r="54" spans="1:14" ht="14.5" x14ac:dyDescent="0.35">
      <c r="A54" s="102"/>
      <c r="B54" s="142" t="s">
        <v>36</v>
      </c>
      <c r="C54" s="143"/>
      <c r="D54" s="72">
        <v>30</v>
      </c>
      <c r="E54" s="58">
        <v>0</v>
      </c>
      <c r="F54" s="53">
        <f t="shared" si="2"/>
        <v>0</v>
      </c>
      <c r="J54" s="133"/>
      <c r="K54" s="133"/>
      <c r="L54" s="133"/>
      <c r="M54" s="133"/>
      <c r="N54" s="133"/>
    </row>
    <row r="55" spans="1:14" ht="14.5" x14ac:dyDescent="0.35">
      <c r="A55" s="102"/>
      <c r="B55" s="142" t="s">
        <v>37</v>
      </c>
      <c r="C55" s="143"/>
      <c r="D55" s="72">
        <v>30</v>
      </c>
      <c r="E55" s="58">
        <v>0</v>
      </c>
      <c r="F55" s="53">
        <f t="shared" si="2"/>
        <v>0</v>
      </c>
      <c r="J55" s="133"/>
      <c r="K55" s="133"/>
      <c r="L55" s="133"/>
      <c r="M55" s="133"/>
      <c r="N55" s="133"/>
    </row>
    <row r="56" spans="1:14" ht="14.5" x14ac:dyDescent="0.35">
      <c r="A56" s="102"/>
      <c r="B56" s="142" t="s">
        <v>38</v>
      </c>
      <c r="C56" s="143"/>
      <c r="D56" s="72">
        <v>30</v>
      </c>
      <c r="E56" s="58">
        <v>0</v>
      </c>
      <c r="F56" s="53">
        <f t="shared" si="2"/>
        <v>0</v>
      </c>
      <c r="J56" s="133"/>
      <c r="K56" s="133"/>
      <c r="L56" s="133"/>
      <c r="M56" s="133"/>
      <c r="N56" s="133"/>
    </row>
    <row r="57" spans="1:14" ht="14.5" x14ac:dyDescent="0.35">
      <c r="A57" s="102"/>
      <c r="B57" s="96" t="s">
        <v>0</v>
      </c>
      <c r="C57" s="97"/>
      <c r="D57" s="54">
        <v>0</v>
      </c>
      <c r="E57" s="58">
        <v>0</v>
      </c>
      <c r="F57" s="53">
        <f t="shared" si="2"/>
        <v>0</v>
      </c>
      <c r="J57" s="133"/>
      <c r="K57" s="133"/>
      <c r="L57" s="133"/>
      <c r="M57" s="133"/>
      <c r="N57" s="133"/>
    </row>
    <row r="58" spans="1:14" ht="14.5" x14ac:dyDescent="0.35">
      <c r="A58" s="102"/>
      <c r="B58" s="96" t="s">
        <v>0</v>
      </c>
      <c r="C58" s="97"/>
      <c r="D58" s="54">
        <v>0</v>
      </c>
      <c r="E58" s="58">
        <v>0</v>
      </c>
      <c r="F58" s="53">
        <f t="shared" si="2"/>
        <v>0</v>
      </c>
      <c r="J58" s="133"/>
      <c r="K58" s="133"/>
      <c r="L58" s="133"/>
      <c r="M58" s="133"/>
      <c r="N58" s="133"/>
    </row>
    <row r="59" spans="1:14" ht="15" thickBot="1" x14ac:dyDescent="0.4">
      <c r="A59" s="102"/>
      <c r="B59" s="26" t="s">
        <v>21</v>
      </c>
      <c r="C59" s="26"/>
      <c r="D59" s="55"/>
      <c r="E59" s="56"/>
      <c r="F59" s="57">
        <f>SUM(F52:F58)</f>
        <v>0</v>
      </c>
      <c r="J59" s="133"/>
      <c r="K59" s="133"/>
      <c r="L59" s="133"/>
      <c r="M59" s="133"/>
      <c r="N59" s="133"/>
    </row>
    <row r="60" spans="1:14" ht="12.5" thickBot="1" x14ac:dyDescent="0.4">
      <c r="A60" s="102"/>
      <c r="B60" s="132"/>
      <c r="C60" s="132"/>
      <c r="D60" s="132"/>
      <c r="E60" s="132"/>
      <c r="F60" s="132"/>
      <c r="J60" s="133"/>
      <c r="K60" s="133"/>
      <c r="L60" s="133"/>
      <c r="M60" s="133"/>
      <c r="N60" s="133"/>
    </row>
    <row r="61" spans="1:14" ht="14.5" x14ac:dyDescent="0.35">
      <c r="A61" s="102"/>
      <c r="B61" s="104" t="s">
        <v>16</v>
      </c>
      <c r="C61" s="105"/>
      <c r="D61" s="105"/>
      <c r="E61" s="105"/>
      <c r="F61" s="106"/>
      <c r="G61" s="1"/>
    </row>
    <row r="62" spans="1:14" s="6" customFormat="1" ht="14.5" x14ac:dyDescent="0.35">
      <c r="A62" s="102"/>
      <c r="B62" s="62" t="s">
        <v>20</v>
      </c>
      <c r="C62" s="63" t="s">
        <v>0</v>
      </c>
      <c r="D62" s="64" t="s">
        <v>11</v>
      </c>
      <c r="E62" s="61" t="s">
        <v>10</v>
      </c>
      <c r="F62" s="65" t="s">
        <v>2</v>
      </c>
      <c r="G62" s="10"/>
      <c r="H62" s="11"/>
    </row>
    <row r="63" spans="1:14" ht="14.5" x14ac:dyDescent="0.35">
      <c r="A63" s="102"/>
      <c r="B63" s="59" t="s">
        <v>40</v>
      </c>
      <c r="C63" s="51" t="s">
        <v>17</v>
      </c>
      <c r="D63" s="54">
        <v>1</v>
      </c>
      <c r="E63" s="60">
        <v>0</v>
      </c>
      <c r="F63" s="25">
        <f t="shared" ref="F63:F64" si="3">D63*E63</f>
        <v>0</v>
      </c>
      <c r="G63" s="12"/>
      <c r="H63" s="9"/>
    </row>
    <row r="64" spans="1:14" ht="14.5" x14ac:dyDescent="0.35">
      <c r="A64" s="102"/>
      <c r="B64" s="59" t="s">
        <v>41</v>
      </c>
      <c r="C64" s="51" t="s">
        <v>17</v>
      </c>
      <c r="D64" s="54">
        <v>1</v>
      </c>
      <c r="E64" s="60">
        <v>0</v>
      </c>
      <c r="F64" s="25">
        <f t="shared" si="3"/>
        <v>0</v>
      </c>
      <c r="G64" s="12"/>
      <c r="H64" s="9"/>
      <c r="I64" s="13"/>
    </row>
    <row r="65" spans="1:9" ht="15" thickBot="1" x14ac:dyDescent="0.4">
      <c r="A65" s="98"/>
      <c r="B65" s="26" t="s">
        <v>56</v>
      </c>
      <c r="C65" s="47"/>
      <c r="D65" s="27"/>
      <c r="E65" s="28"/>
      <c r="F65" s="29">
        <f>(SUM(F63:F64))*10</f>
        <v>0</v>
      </c>
    </row>
    <row r="66" spans="1:9" ht="12.5" thickBot="1" x14ac:dyDescent="0.4">
      <c r="A66" s="98"/>
      <c r="B66" s="132"/>
      <c r="C66" s="132"/>
      <c r="D66" s="132"/>
      <c r="E66" s="132"/>
      <c r="F66" s="132"/>
    </row>
    <row r="67" spans="1:9" ht="14.5" x14ac:dyDescent="0.35">
      <c r="A67" s="98"/>
      <c r="B67" s="104" t="s">
        <v>27</v>
      </c>
      <c r="C67" s="105"/>
      <c r="D67" s="105"/>
      <c r="E67" s="105"/>
      <c r="F67" s="106"/>
    </row>
    <row r="68" spans="1:9" ht="29" x14ac:dyDescent="0.35">
      <c r="A68" s="98"/>
      <c r="B68" s="140" t="s">
        <v>0</v>
      </c>
      <c r="C68" s="141"/>
      <c r="D68" s="61" t="s">
        <v>26</v>
      </c>
      <c r="E68" s="61" t="s">
        <v>24</v>
      </c>
      <c r="F68" s="24" t="s">
        <v>28</v>
      </c>
    </row>
    <row r="69" spans="1:9" ht="14.5" x14ac:dyDescent="0.35">
      <c r="A69" s="98"/>
      <c r="B69" s="59" t="s">
        <v>25</v>
      </c>
      <c r="C69" s="51" t="s">
        <v>17</v>
      </c>
      <c r="D69" s="54">
        <v>0</v>
      </c>
      <c r="E69" s="78">
        <v>100</v>
      </c>
      <c r="F69" s="25">
        <f t="shared" ref="F69" si="4">D69*E69</f>
        <v>0</v>
      </c>
    </row>
    <row r="70" spans="1:9" ht="15" customHeight="1" thickBot="1" x14ac:dyDescent="0.4">
      <c r="A70" s="98"/>
      <c r="B70" s="128" t="s">
        <v>23</v>
      </c>
      <c r="C70" s="129"/>
      <c r="D70" s="69"/>
      <c r="E70" s="69"/>
      <c r="F70" s="70">
        <f>F69</f>
        <v>0</v>
      </c>
    </row>
    <row r="71" spans="1:9" ht="15" customHeight="1" thickBot="1" x14ac:dyDescent="0.4">
      <c r="A71" s="98"/>
      <c r="B71" s="132"/>
      <c r="C71" s="132"/>
      <c r="D71" s="132"/>
      <c r="E71" s="132"/>
      <c r="F71" s="132"/>
    </row>
    <row r="72" spans="1:9" ht="14.5" x14ac:dyDescent="0.35">
      <c r="A72" s="98"/>
      <c r="B72" s="104" t="s">
        <v>22</v>
      </c>
      <c r="C72" s="105"/>
      <c r="D72" s="105"/>
      <c r="E72" s="105"/>
      <c r="F72" s="106"/>
    </row>
    <row r="73" spans="1:9" ht="29" x14ac:dyDescent="0.35">
      <c r="A73" s="98"/>
      <c r="B73" s="31" t="s">
        <v>0</v>
      </c>
      <c r="C73" s="46"/>
      <c r="D73" s="61" t="s">
        <v>30</v>
      </c>
      <c r="E73" s="61" t="s">
        <v>31</v>
      </c>
      <c r="F73" s="24" t="s">
        <v>29</v>
      </c>
    </row>
    <row r="74" spans="1:9" ht="14.5" x14ac:dyDescent="0.35">
      <c r="A74" s="98"/>
      <c r="B74" s="130" t="s">
        <v>57</v>
      </c>
      <c r="C74" s="131"/>
      <c r="D74" s="71">
        <v>2</v>
      </c>
      <c r="E74" s="60">
        <v>0</v>
      </c>
      <c r="F74" s="25">
        <f>E74*D74</f>
        <v>0</v>
      </c>
    </row>
    <row r="75" spans="1:9" ht="14.4" customHeight="1" thickBot="1" x14ac:dyDescent="0.4">
      <c r="A75" s="98"/>
      <c r="B75" s="26" t="s">
        <v>58</v>
      </c>
      <c r="C75" s="47"/>
      <c r="D75" s="27"/>
      <c r="E75" s="32"/>
      <c r="F75" s="29">
        <f>F74*10</f>
        <v>0</v>
      </c>
      <c r="I75" s="22"/>
    </row>
    <row r="76" spans="1:9" ht="15" thickBot="1" x14ac:dyDescent="0.4">
      <c r="A76" s="98"/>
      <c r="B76" s="125"/>
      <c r="C76" s="126"/>
      <c r="D76" s="126"/>
      <c r="E76" s="126"/>
      <c r="F76" s="127"/>
    </row>
    <row r="77" spans="1:9" ht="14.5" x14ac:dyDescent="0.35">
      <c r="A77" s="98"/>
      <c r="B77" s="33" t="s">
        <v>12</v>
      </c>
      <c r="C77" s="48"/>
      <c r="D77" s="34"/>
      <c r="E77" s="35"/>
      <c r="F77" s="36">
        <f>F25+F34+F59+F48+F65+F70+F75</f>
        <v>0</v>
      </c>
    </row>
    <row r="78" spans="1:9" ht="14.5" x14ac:dyDescent="0.35">
      <c r="B78" s="37"/>
      <c r="C78" s="37"/>
      <c r="D78" s="38"/>
      <c r="E78" s="30"/>
      <c r="F78" s="21" t="s">
        <v>9</v>
      </c>
    </row>
    <row r="79" spans="1:9" ht="14.5" x14ac:dyDescent="0.35">
      <c r="B79" s="39"/>
      <c r="C79" s="39"/>
      <c r="D79" s="40"/>
      <c r="E79" s="81"/>
      <c r="F79" s="42"/>
    </row>
    <row r="80" spans="1:9" s="18" customFormat="1" ht="15" thickBot="1" x14ac:dyDescent="0.4">
      <c r="B80" s="39" t="s">
        <v>8</v>
      </c>
      <c r="C80" s="39"/>
      <c r="D80" s="40"/>
      <c r="E80" s="41"/>
      <c r="F80" s="23"/>
    </row>
    <row r="81" spans="1:7" s="18" customFormat="1" ht="15" customHeight="1" x14ac:dyDescent="0.35">
      <c r="B81" s="99" t="s">
        <v>3</v>
      </c>
      <c r="C81" s="100"/>
      <c r="D81" s="122"/>
      <c r="E81" s="123"/>
      <c r="F81" s="124"/>
      <c r="G81" s="4"/>
    </row>
    <row r="82" spans="1:7" ht="14.5" x14ac:dyDescent="0.35">
      <c r="B82" s="44" t="s">
        <v>4</v>
      </c>
      <c r="C82" s="49"/>
      <c r="D82" s="113"/>
      <c r="E82" s="114"/>
      <c r="F82" s="115"/>
    </row>
    <row r="83" spans="1:7" ht="14.5" x14ac:dyDescent="0.35">
      <c r="B83" s="130" t="s">
        <v>5</v>
      </c>
      <c r="C83" s="131"/>
      <c r="D83" s="113"/>
      <c r="E83" s="114"/>
      <c r="F83" s="115"/>
    </row>
    <row r="84" spans="1:7" ht="14.5" x14ac:dyDescent="0.35">
      <c r="B84" s="44" t="s">
        <v>6</v>
      </c>
      <c r="C84" s="49"/>
      <c r="D84" s="113"/>
      <c r="E84" s="114"/>
      <c r="F84" s="115"/>
    </row>
    <row r="85" spans="1:7" ht="93" customHeight="1" thickBot="1" x14ac:dyDescent="0.4">
      <c r="B85" s="45" t="s">
        <v>7</v>
      </c>
      <c r="C85" s="50"/>
      <c r="D85" s="116"/>
      <c r="E85" s="117"/>
      <c r="F85" s="118"/>
    </row>
    <row r="86" spans="1:7" ht="12.5" x14ac:dyDescent="0.35">
      <c r="B86" s="14"/>
      <c r="C86" s="14"/>
      <c r="D86" s="15"/>
      <c r="E86" s="16"/>
      <c r="F86" s="17"/>
    </row>
    <row r="92" spans="1:7" x14ac:dyDescent="0.35">
      <c r="A92" s="9"/>
      <c r="B92" s="9"/>
      <c r="C92" s="9"/>
    </row>
    <row r="93" spans="1:7" x14ac:dyDescent="0.35">
      <c r="A93" s="9"/>
      <c r="B93" s="9"/>
      <c r="C93" s="9"/>
    </row>
    <row r="94" spans="1:7" x14ac:dyDescent="0.35">
      <c r="A94" s="9"/>
      <c r="B94" s="9"/>
      <c r="C94" s="9"/>
    </row>
    <row r="95" spans="1:7" x14ac:dyDescent="0.35">
      <c r="A95" s="9"/>
      <c r="B95" s="9"/>
      <c r="C95" s="9"/>
    </row>
    <row r="96" spans="1:7" x14ac:dyDescent="0.35">
      <c r="A96" s="9"/>
      <c r="B96" s="9"/>
      <c r="C96" s="9"/>
    </row>
    <row r="97" spans="1:7" x14ac:dyDescent="0.35">
      <c r="A97" s="9"/>
      <c r="B97" s="9"/>
      <c r="C97" s="9"/>
    </row>
    <row r="98" spans="1:7" x14ac:dyDescent="0.35">
      <c r="A98" s="9"/>
      <c r="B98" s="9"/>
      <c r="C98" s="9"/>
    </row>
    <row r="99" spans="1:7" x14ac:dyDescent="0.35">
      <c r="A99" s="9"/>
      <c r="B99" s="9"/>
      <c r="C99" s="9"/>
    </row>
    <row r="100" spans="1:7" x14ac:dyDescent="0.35">
      <c r="A100" s="9"/>
      <c r="B100" s="9"/>
      <c r="C100" s="9"/>
    </row>
    <row r="101" spans="1:7" x14ac:dyDescent="0.35">
      <c r="A101" s="9"/>
      <c r="B101" s="9"/>
      <c r="C101" s="9"/>
    </row>
    <row r="102" spans="1:7" x14ac:dyDescent="0.35">
      <c r="A102" s="9"/>
      <c r="B102" s="9"/>
      <c r="C102" s="9"/>
    </row>
    <row r="103" spans="1:7" x14ac:dyDescent="0.35">
      <c r="A103" s="9"/>
      <c r="B103" s="9"/>
      <c r="C103" s="9"/>
    </row>
    <row r="104" spans="1:7" x14ac:dyDescent="0.35">
      <c r="A104" s="9"/>
      <c r="B104" s="9"/>
      <c r="C104" s="9"/>
    </row>
    <row r="105" spans="1:7" x14ac:dyDescent="0.35">
      <c r="A105" s="9"/>
      <c r="B105" s="9"/>
      <c r="C105" s="9"/>
    </row>
    <row r="108" spans="1:7" s="20" customFormat="1" ht="14" x14ac:dyDescent="0.35">
      <c r="B108" s="4"/>
      <c r="C108" s="4"/>
      <c r="D108" s="19"/>
      <c r="E108" s="7"/>
      <c r="F108" s="8"/>
    </row>
    <row r="109" spans="1:7" s="20" customFormat="1" ht="14" x14ac:dyDescent="0.35">
      <c r="B109" s="4"/>
      <c r="C109" s="4"/>
      <c r="D109" s="19"/>
      <c r="E109" s="7"/>
      <c r="F109" s="8"/>
      <c r="G109" s="4"/>
    </row>
    <row r="110" spans="1:7" s="20" customFormat="1" ht="14" x14ac:dyDescent="0.35">
      <c r="B110" s="4"/>
      <c r="C110" s="4"/>
      <c r="D110" s="19"/>
      <c r="E110" s="7"/>
      <c r="F110" s="8"/>
      <c r="G110" s="4"/>
    </row>
    <row r="111" spans="1:7" s="20" customFormat="1" ht="14" x14ac:dyDescent="0.35">
      <c r="B111" s="4"/>
      <c r="C111" s="4"/>
      <c r="D111" s="19"/>
      <c r="E111" s="7"/>
      <c r="F111" s="8"/>
      <c r="G111" s="4"/>
    </row>
    <row r="112" spans="1:7" s="20" customFormat="1" ht="14" x14ac:dyDescent="0.35">
      <c r="B112" s="4"/>
      <c r="C112" s="4"/>
      <c r="D112" s="19"/>
      <c r="E112" s="7"/>
      <c r="F112" s="8"/>
      <c r="G112" s="4"/>
    </row>
    <row r="113" spans="2:7" s="20" customFormat="1" ht="14" x14ac:dyDescent="0.35">
      <c r="B113" s="4"/>
      <c r="C113" s="4"/>
      <c r="D113" s="19"/>
      <c r="E113" s="7"/>
      <c r="F113" s="8"/>
      <c r="G113" s="4"/>
    </row>
    <row r="114" spans="2:7" s="20" customFormat="1" ht="14" x14ac:dyDescent="0.35">
      <c r="B114" s="4"/>
      <c r="C114" s="4"/>
      <c r="D114" s="19"/>
      <c r="E114" s="7"/>
      <c r="F114" s="8"/>
      <c r="G114" s="4"/>
    </row>
    <row r="115" spans="2:7" s="20" customFormat="1" ht="14" x14ac:dyDescent="0.35">
      <c r="B115" s="4"/>
      <c r="C115" s="4"/>
      <c r="D115" s="19"/>
      <c r="E115" s="7"/>
      <c r="F115" s="8"/>
    </row>
  </sheetData>
  <sheetProtection algorithmName="SHA-512" hashValue="k662tDCJyU94Wyux1laFBiv9P4kLCfnP9ijCwI7x5FXJSKDKt0pvmiJTGq7B2rYcWg7vDKsj9mm58Shez+MqGQ==" saltValue="GDDUvuUso9qvJklFvHWJfw==" spinCount="100000" sheet="1" objects="1" scenarios="1"/>
  <mergeCells count="73">
    <mergeCell ref="B74:C74"/>
    <mergeCell ref="B66:F66"/>
    <mergeCell ref="B71:F71"/>
    <mergeCell ref="B46:C46"/>
    <mergeCell ref="B47:C47"/>
    <mergeCell ref="B68:C68"/>
    <mergeCell ref="B50:F50"/>
    <mergeCell ref="B51:C51"/>
    <mergeCell ref="B52:C52"/>
    <mergeCell ref="B53:C53"/>
    <mergeCell ref="B54:C54"/>
    <mergeCell ref="B55:C55"/>
    <mergeCell ref="B56:C56"/>
    <mergeCell ref="B57:C57"/>
    <mergeCell ref="B58:C58"/>
    <mergeCell ref="B26:F26"/>
    <mergeCell ref="B35:F35"/>
    <mergeCell ref="B11:C11"/>
    <mergeCell ref="B22:C22"/>
    <mergeCell ref="B21:C21"/>
    <mergeCell ref="J40:N60"/>
    <mergeCell ref="B15:C15"/>
    <mergeCell ref="B16:C16"/>
    <mergeCell ref="B17:C17"/>
    <mergeCell ref="B18:C18"/>
    <mergeCell ref="B23:C23"/>
    <mergeCell ref="B27:F27"/>
    <mergeCell ref="B28:C28"/>
    <mergeCell ref="B29:C29"/>
    <mergeCell ref="B30:C30"/>
    <mergeCell ref="B31:C31"/>
    <mergeCell ref="B32:C32"/>
    <mergeCell ref="B33:C33"/>
    <mergeCell ref="B37:C37"/>
    <mergeCell ref="B38:C38"/>
    <mergeCell ref="B24:C24"/>
    <mergeCell ref="D84:F84"/>
    <mergeCell ref="D85:F85"/>
    <mergeCell ref="B36:F36"/>
    <mergeCell ref="B61:F61"/>
    <mergeCell ref="D81:F81"/>
    <mergeCell ref="B72:F72"/>
    <mergeCell ref="D82:F82"/>
    <mergeCell ref="D83:F83"/>
    <mergeCell ref="B76:F76"/>
    <mergeCell ref="B70:C70"/>
    <mergeCell ref="B83:C83"/>
    <mergeCell ref="B41:C41"/>
    <mergeCell ref="B42:C42"/>
    <mergeCell ref="B43:C43"/>
    <mergeCell ref="B49:F49"/>
    <mergeCell ref="B60:F60"/>
    <mergeCell ref="B44:C44"/>
    <mergeCell ref="B45:C45"/>
    <mergeCell ref="A65:A77"/>
    <mergeCell ref="B81:C81"/>
    <mergeCell ref="B3:E4"/>
    <mergeCell ref="A2:A64"/>
    <mergeCell ref="B2:E2"/>
    <mergeCell ref="B13:C13"/>
    <mergeCell ref="B14:C14"/>
    <mergeCell ref="B67:F67"/>
    <mergeCell ref="B20:C20"/>
    <mergeCell ref="B39:C39"/>
    <mergeCell ref="B40:C40"/>
    <mergeCell ref="F2:F6"/>
    <mergeCell ref="B6:E6"/>
    <mergeCell ref="B9:F9"/>
    <mergeCell ref="A1:E1"/>
    <mergeCell ref="B7:F7"/>
    <mergeCell ref="B8:F8"/>
    <mergeCell ref="B10:F10"/>
    <mergeCell ref="B12:C12"/>
  </mergeCells>
  <phoneticPr fontId="7" type="noConversion"/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CDFD7F5693D439135B9A653C8ACC7" ma:contentTypeVersion="2" ma:contentTypeDescription="Een nieuw document maken." ma:contentTypeScope="" ma:versionID="fae3f61182449989f6b566bb01cd9f7c">
  <xsd:schema xmlns:xsd="http://www.w3.org/2001/XMLSchema" xmlns:xs="http://www.w3.org/2001/XMLSchema" xmlns:p="http://schemas.microsoft.com/office/2006/metadata/properties" xmlns:ns2="c0347ba4-0d7f-462c-887f-b0930e7e2994" targetNamespace="http://schemas.microsoft.com/office/2006/metadata/properties" ma:root="true" ma:fieldsID="f07b2a05faf3a04302b8340ad056d8a6" ns2:_="">
    <xsd:import namespace="c0347ba4-0d7f-462c-887f-b0930e7e2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47ba4-0d7f-462c-887f-b0930e7e2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34C89F-3AB0-46D6-B2F6-3039641DAA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200CD-6D4A-4067-A9A3-DB4065B0DCC6}">
  <ds:schemaRefs>
    <ds:schemaRef ds:uri="http://www.w3.org/XML/1998/namespace"/>
    <ds:schemaRef ds:uri="c0347ba4-0d7f-462c-887f-b0930e7e2994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2E1FC74-848E-490E-A9EF-54C56EF3E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47ba4-0d7f-462c-887f-b0930e7e2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Maurits Hulsegge</cp:lastModifiedBy>
  <cp:lastPrinted>2021-08-03T07:06:16Z</cp:lastPrinted>
  <dcterms:created xsi:type="dcterms:W3CDTF">2019-05-29T11:45:25Z</dcterms:created>
  <dcterms:modified xsi:type="dcterms:W3CDTF">2022-02-15T15:06:40Z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0x0101004A5CDFD7F5693D439135B9A653C8ACC7</vt:lpwstr>
  </property>
</Properties>
</file>