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eRJ07\Downloads\"/>
    </mc:Choice>
  </mc:AlternateContent>
  <bookViews>
    <workbookView xWindow="0" yWindow="0" windowWidth="19200" windowHeight="6612"/>
  </bookViews>
  <sheets>
    <sheet name="Vergelijkingswaarde" sheetId="8" r:id="rId1"/>
    <sheet name="1. Gegevensstromen" sheetId="5" r:id="rId2"/>
    <sheet name="2. Additionele diensten" sheetId="2" r:id="rId3"/>
    <sheet name="BPK-Grafiek" sheetId="16" r:id="rId4"/>
    <sheet name="DATA" sheetId="17" state="hidden" r:id="rId5"/>
  </sheets>
  <externalReferences>
    <externalReference r:id="rId6"/>
  </externalReferences>
  <definedNames>
    <definedName name="LAQ">[1]Superformule!$K$22</definedName>
    <definedName name="Maximaal">'[1]HULP-velden'!$L$20</definedName>
    <definedName name="Percentage_Qeisen">'[1]HULP-velden'!$J$80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6" l="1"/>
  <c r="F11" i="16" l="1"/>
  <c r="G11" i="16"/>
  <c r="G12" i="16"/>
  <c r="F13" i="16"/>
  <c r="D7" i="17" s="1"/>
  <c r="E15" i="16"/>
  <c r="F18" i="16"/>
  <c r="G18" i="16" s="1"/>
  <c r="F19" i="16"/>
  <c r="G19" i="16"/>
  <c r="F20" i="16"/>
  <c r="G20" i="16" s="1"/>
  <c r="F82" i="16"/>
  <c r="G13" i="16" l="1"/>
  <c r="F7" i="17"/>
  <c r="E41" i="5" l="1"/>
  <c r="E38" i="5"/>
  <c r="B4" i="5"/>
  <c r="B55" i="5" l="1"/>
  <c r="H41" i="5"/>
  <c r="F32" i="5"/>
  <c r="H32" i="5" s="1"/>
  <c r="B3" i="2"/>
  <c r="B4" i="2"/>
  <c r="B6" i="2"/>
  <c r="H12" i="5" l="1"/>
  <c r="E44" i="5" s="1"/>
  <c r="E14" i="5"/>
  <c r="D14" i="5"/>
  <c r="E49" i="5" s="1"/>
  <c r="E51" i="5" s="1"/>
  <c r="H51" i="5" s="1"/>
  <c r="D13" i="5"/>
  <c r="F13" i="5" s="1"/>
  <c r="H13" i="5" s="1"/>
  <c r="E45" i="5" s="1"/>
  <c r="H45" i="5" s="1"/>
  <c r="F36" i="5"/>
  <c r="H36" i="5" s="1"/>
  <c r="F35" i="5"/>
  <c r="H35" i="5" s="1"/>
  <c r="F31" i="5"/>
  <c r="H31" i="5" s="1"/>
  <c r="F30" i="5"/>
  <c r="H30" i="5" s="1"/>
  <c r="F29" i="5"/>
  <c r="H29" i="5" s="1"/>
  <c r="F28" i="5"/>
  <c r="H28" i="5" s="1"/>
  <c r="F27" i="5"/>
  <c r="H27" i="5" s="1"/>
  <c r="F24" i="5"/>
  <c r="H24" i="5" s="1"/>
  <c r="B6" i="5"/>
  <c r="B3" i="5"/>
  <c r="H38" i="5" l="1"/>
  <c r="E46" i="5"/>
  <c r="H44" i="5"/>
  <c r="H46" i="5" s="1"/>
  <c r="F14" i="5"/>
  <c r="H14" i="5" s="1"/>
  <c r="D15" i="5"/>
  <c r="E15" i="5"/>
  <c r="E50" i="5"/>
  <c r="H50" i="5" s="1"/>
  <c r="H49" i="5"/>
  <c r="H55" i="5" l="1"/>
  <c r="F15" i="5"/>
  <c r="H15" i="5"/>
  <c r="E13" i="2" l="1"/>
  <c r="B17" i="8"/>
  <c r="B16" i="8"/>
  <c r="H13" i="2" l="1"/>
  <c r="H16" i="2" s="1"/>
  <c r="G17" i="8" s="1"/>
  <c r="G16" i="8"/>
  <c r="G13" i="8" l="1"/>
  <c r="F8" i="16" s="1"/>
  <c r="C7" i="17" s="1"/>
  <c r="E7" i="17" s="1"/>
  <c r="F14" i="16" s="1"/>
  <c r="G14" i="8" l="1"/>
</calcChain>
</file>

<file path=xl/sharedStrings.xml><?xml version="1.0" encoding="utf-8"?>
<sst xmlns="http://schemas.openxmlformats.org/spreadsheetml/2006/main" count="186" uniqueCount="135">
  <si>
    <t xml:space="preserve"> </t>
  </si>
  <si>
    <t>Korting</t>
  </si>
  <si>
    <t>(Tarieven exclusief BTW)</t>
  </si>
  <si>
    <t>Additionele inzet</t>
  </si>
  <si>
    <t>Omschrijving / specificatie</t>
  </si>
  <si>
    <t>Uurtarief</t>
  </si>
  <si>
    <t>Ten behoeve van Vergelijkingwaarde</t>
  </si>
  <si>
    <t>Dimensionering</t>
  </si>
  <si>
    <t>Bedrag</t>
  </si>
  <si>
    <t>Vergelijkingswaarde</t>
  </si>
  <si>
    <t>Naam Inschrijver:</t>
  </si>
  <si>
    <t>Standaard uurtarief</t>
  </si>
  <si>
    <t>(excl. BTW)</t>
  </si>
  <si>
    <t>(incl. BTW)</t>
  </si>
  <si>
    <t>Technisch product specialist - senior niveau</t>
  </si>
  <si>
    <t>Aan deze aantallen en verwachtingen kunnen op geen enkele manier rechten worden ontleend.</t>
  </si>
  <si>
    <t>BPK-Grafiek</t>
  </si>
  <si>
    <t>Indicatie eigen score</t>
  </si>
  <si>
    <t>Score Kwaliteit</t>
  </si>
  <si>
    <t>Procenten</t>
  </si>
  <si>
    <t xml:space="preserve">Kwaliteit in eisen </t>
  </si>
  <si>
    <t>%</t>
  </si>
  <si>
    <r>
      <t xml:space="preserve">Eigen inschattting score kwaliteit </t>
    </r>
    <r>
      <rPr>
        <vertAlign val="superscript"/>
        <sz val="11"/>
        <color theme="1"/>
        <rFont val="Verdana"/>
        <family val="2"/>
      </rPr>
      <t>*1</t>
    </r>
  </si>
  <si>
    <t>Totaal kwaliteit</t>
  </si>
  <si>
    <t>Indicatie BPK-score</t>
  </si>
  <si>
    <t>*1</t>
  </si>
  <si>
    <t>Opbouw Score voor kwaliteit</t>
  </si>
  <si>
    <t>Punten</t>
  </si>
  <si>
    <t xml:space="preserve">Eisen </t>
  </si>
  <si>
    <t>Wensen</t>
  </si>
  <si>
    <t>Totaal</t>
  </si>
  <si>
    <t>Hulpdata Grafiek Superformule</t>
  </si>
  <si>
    <t>Hulpvelden</t>
  </si>
  <si>
    <t>Uw inschrijving</t>
  </si>
  <si>
    <t>LET OP  !!!</t>
  </si>
  <si>
    <r>
      <t xml:space="preserve">Voordat de TAB-bladen </t>
    </r>
    <r>
      <rPr>
        <i/>
        <sz val="12"/>
        <color theme="0" tint="-0.14996795556505021"/>
        <rFont val="Verdana"/>
        <family val="2"/>
      </rPr>
      <t>"TBV PRIJSMODEL (1)"</t>
    </r>
    <r>
      <rPr>
        <sz val="12"/>
        <color theme="0" tint="-0.14996795556505021"/>
        <rFont val="Verdana"/>
        <family val="2"/>
      </rPr>
      <t xml:space="preserve"> EN </t>
    </r>
    <r>
      <rPr>
        <i/>
        <sz val="12"/>
        <color theme="0" tint="-0.14996795556505021"/>
        <rFont val="Verdana"/>
        <family val="2"/>
      </rPr>
      <t>"TBV PRIJSMODEL (2)"</t>
    </r>
    <r>
      <rPr>
        <sz val="12"/>
        <color theme="0" tint="-0.14996795556505021"/>
        <rFont val="Verdana"/>
        <family val="2"/>
      </rPr>
      <t xml:space="preserve"> gekopieerd worden kan naar het Prijsmodel, moeten eerst onderstaande waarden ( oranje velden ) worden geselecteerd en worden gekopieerd en geplakt worden als WAARDEN (ctrl-C, plakken speciaal "waarden")</t>
    </r>
  </si>
  <si>
    <t>EVMI-punten</t>
  </si>
  <si>
    <t xml:space="preserve">P </t>
  </si>
  <si>
    <t>Q</t>
  </si>
  <si>
    <t>EMVI</t>
  </si>
  <si>
    <t>Ref</t>
  </si>
  <si>
    <t>Ref (boven)</t>
  </si>
  <si>
    <t>Ref (onder)</t>
  </si>
  <si>
    <t>EMVI-lijnen</t>
  </si>
  <si>
    <t>hulp=Q bij P=0</t>
  </si>
  <si>
    <t>Q berekend bij P=0 en EMVI=1</t>
  </si>
  <si>
    <t>P berekend uit Q en EMVI=1</t>
  </si>
  <si>
    <t>Q berekend bij P=0 en EMVI=0,9</t>
  </si>
  <si>
    <t>P berekend uit Q en EMVI=0,9</t>
  </si>
  <si>
    <t>Q berekend bij P=0 en EMVI=0,8</t>
  </si>
  <si>
    <t>P berekend uit Q en EMVI=0,8</t>
  </si>
  <si>
    <t>Q berekend bij P=0 en EMVI=0,7</t>
  </si>
  <si>
    <t>P berekend uit Q en EMVI=0,7</t>
  </si>
  <si>
    <t>Q berekend bij P=0 en EMVI=0,6</t>
  </si>
  <si>
    <t>P berekend uit Q en EMVI=0,6</t>
  </si>
  <si>
    <t>Q berekend bij P=0 en EMVI=1,1</t>
  </si>
  <si>
    <t>P berekend uit Q en EMVI=1,1</t>
  </si>
  <si>
    <t>Hulpvelden t.b.v grafiek</t>
  </si>
  <si>
    <t>Exponent</t>
  </si>
  <si>
    <t>Pref</t>
  </si>
  <si>
    <t>Qref</t>
  </si>
  <si>
    <t>Referentie</t>
  </si>
  <si>
    <t>Referentie (Qmax)</t>
  </si>
  <si>
    <t>Qmax</t>
  </si>
  <si>
    <t>Qmin</t>
  </si>
  <si>
    <t>Qwensen</t>
  </si>
  <si>
    <t>P</t>
  </si>
  <si>
    <t>LAQ</t>
  </si>
  <si>
    <t>genormaliseerd</t>
  </si>
  <si>
    <t>Bonus (extra)</t>
  </si>
  <si>
    <t>LAQ (norm)</t>
  </si>
  <si>
    <t>Qeisen</t>
  </si>
  <si>
    <t>Uw Inschrijving</t>
  </si>
  <si>
    <t>Qbonus</t>
  </si>
  <si>
    <t>Kenmerk: IUC21-051</t>
  </si>
  <si>
    <t>Gegevensstromen</t>
  </si>
  <si>
    <t>Nieuwe gegevensstromen</t>
  </si>
  <si>
    <t>Gemeenschappelijk raamwerk</t>
  </si>
  <si>
    <t>Functiepunten</t>
  </si>
  <si>
    <t>Portaal Internationale Gegevensuitwisseling</t>
  </si>
  <si>
    <t>Portaal Verzekeringsproducten</t>
  </si>
  <si>
    <t>Portaal kinderopvangorganisaties</t>
  </si>
  <si>
    <t>Portaal OV-verklaringen</t>
  </si>
  <si>
    <t>Portaal eigenwoning- en lijfrentesparen (optioneel)</t>
  </si>
  <si>
    <t>Gegevensportaal Belastingdienst</t>
  </si>
  <si>
    <t>I01</t>
  </si>
  <si>
    <t>I03</t>
  </si>
  <si>
    <t>I05</t>
  </si>
  <si>
    <t>I08</t>
  </si>
  <si>
    <t>I09</t>
  </si>
  <si>
    <t>I10a</t>
  </si>
  <si>
    <t>Inwinstromen</t>
  </si>
  <si>
    <t>Verstrekstromen</t>
  </si>
  <si>
    <t>Portaal inkomensafhankelijke huurverhoging</t>
  </si>
  <si>
    <t>Portaal Dwanginvordering lokale overheden</t>
  </si>
  <si>
    <t>Livegang</t>
  </si>
  <si>
    <t>Prijs per functiepunt beheer en onderhoud</t>
  </si>
  <si>
    <t>Prijs realisatie</t>
  </si>
  <si>
    <t>Realisatie</t>
  </si>
  <si>
    <t>Aantal jaren</t>
  </si>
  <si>
    <t>V01</t>
  </si>
  <si>
    <t>V02</t>
  </si>
  <si>
    <t>Changes</t>
  </si>
  <si>
    <t>totaal</t>
  </si>
  <si>
    <t>Gemeenschappelijk raamwerk (1 st.)</t>
  </si>
  <si>
    <t>Initiele gegevensstromen (10 st.)</t>
  </si>
  <si>
    <t>Nieuwe gegevensstromen (8 st.)</t>
  </si>
  <si>
    <t>Aantal functiepunten</t>
  </si>
  <si>
    <t>Per jaar</t>
  </si>
  <si>
    <t>Toekomstige werkzaamheden initiele gegevensstromen</t>
  </si>
  <si>
    <t xml:space="preserve">Kosten </t>
  </si>
  <si>
    <t>Totaal aantal functiepunten (FP)</t>
  </si>
  <si>
    <t xml:space="preserve">Indicatie 
aantal uren </t>
  </si>
  <si>
    <t>1.</t>
  </si>
  <si>
    <t>1a.</t>
  </si>
  <si>
    <t>Realisatie initiële Gegevensstromen incl gemeenschappelijk raamwerk</t>
  </si>
  <si>
    <t>Prijs</t>
  </si>
  <si>
    <t>Totaal realisatie initele Gegevensstromen</t>
  </si>
  <si>
    <t>1b.</t>
  </si>
  <si>
    <t>1c.</t>
  </si>
  <si>
    <t>2. Additionele diensten (consultancy)</t>
  </si>
  <si>
    <t>1. Gegevensstromen</t>
  </si>
  <si>
    <t>Beheer en onderhoud (per jaar)</t>
  </si>
  <si>
    <t xml:space="preserve">Totaal Beheer en Onderhoud </t>
  </si>
  <si>
    <t>1d.</t>
  </si>
  <si>
    <t>1e.</t>
  </si>
  <si>
    <t>1f.</t>
  </si>
  <si>
    <t>Technisch beheer en onderhoud</t>
  </si>
  <si>
    <t>Technisch beheer en Onderhoud op initiele gegevensstromen</t>
  </si>
  <si>
    <t>Initiele Gegevensstromen</t>
  </si>
  <si>
    <t>Totaal Technisch beheer en Onderhoud op initele Gegevensstromen incl. raamwerk</t>
  </si>
  <si>
    <t>Europese Aanbesteding</t>
  </si>
  <si>
    <t xml:space="preserve"> Kenmerk: XXXxx-xxx</t>
  </si>
  <si>
    <t>Prijs per functiepunt (realisatie en changes)</t>
  </si>
  <si>
    <t>Europese aanbesteding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</si>
</sst>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_-* #,##0.00_-;_-* #,##0.00\-;_-* &quot;-&quot;??_-;_-@_-"/>
    <numFmt numFmtId="166" formatCode="_-* #,##0_-;_-* #,##0\-;_-* &quot;-&quot;??_-;_-@_-"/>
    <numFmt numFmtId="167" formatCode="&quot;€&quot;\ #,##0.00"/>
    <numFmt numFmtId="168" formatCode="_ * #,##0_ ;_ * \-#,##0_ ;_ * &quot;-&quot;??_ ;_ @_ "/>
    <numFmt numFmtId="169" formatCode="_ [$€-413]\ * #,##0.00_ ;_ [$€-413]\ * \-#,##0.00_ ;_ [$€-413]\ * &quot;-&quot;??_ ;_ @_ "/>
    <numFmt numFmtId="170" formatCode="0&quot; uur&quot;"/>
    <numFmt numFmtId="171" formatCode="_(&quot;€&quot;* #,##0.00_);_(&quot;€&quot;* \(#,##0.00\);_(&quot;€&quot;* &quot;-&quot;??_);_(@_)"/>
    <numFmt numFmtId="172" formatCode="_(* #,##0.00_);_(* \(#,##0.00\);_(* &quot;-&quot;??_);_(@_)"/>
    <numFmt numFmtId="173" formatCode="&quot;€&quot;#,##0.00_);\(&quot;€&quot;#,##0.00\)"/>
    <numFmt numFmtId="174" formatCode="0.0"/>
    <numFmt numFmtId="175" formatCode="0.000"/>
    <numFmt numFmtId="176" formatCode="_ &quot;€&quot;\ * #,##0_ ;_ &quot;€&quot;\ * \-#,##0_ ;_ &quot;€&quot;\ * &quot;-&quot;??_ ;_ @_ "/>
    <numFmt numFmtId="177" formatCode="#,##0\ \F\P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8"/>
      <color indexed="1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trike/>
      <sz val="10"/>
      <name val="Arial"/>
      <family val="2"/>
    </font>
    <font>
      <sz val="10"/>
      <color indexed="8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indexed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name val="Verdana"/>
      <family val="2"/>
    </font>
    <font>
      <sz val="11"/>
      <color theme="1"/>
      <name val="Verdana"/>
      <family val="2"/>
    </font>
    <font>
      <b/>
      <sz val="18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i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i/>
      <sz val="11"/>
      <color theme="1"/>
      <name val="Verdana"/>
      <family val="2"/>
    </font>
    <font>
      <i/>
      <sz val="10"/>
      <color theme="1"/>
      <name val="Verdana"/>
      <family val="2"/>
    </font>
    <font>
      <sz val="11"/>
      <color theme="0" tint="-0.14996795556505021"/>
      <name val="Calibri"/>
      <family val="2"/>
      <scheme val="minor"/>
    </font>
    <font>
      <sz val="11"/>
      <color theme="0" tint="-0.14996795556505021"/>
      <name val="Verdana"/>
      <family val="2"/>
    </font>
    <font>
      <sz val="24"/>
      <color theme="0" tint="-0.14996795556505021"/>
      <name val="Verdana"/>
      <family val="2"/>
    </font>
    <font>
      <b/>
      <sz val="11"/>
      <color theme="0" tint="-0.14996795556505021"/>
      <name val="Verdana"/>
      <family val="2"/>
    </font>
    <font>
      <i/>
      <sz val="11"/>
      <color theme="0" tint="-0.14996795556505021"/>
      <name val="Verdana"/>
      <family val="2"/>
    </font>
    <font>
      <b/>
      <sz val="12"/>
      <color theme="0" tint="-0.14996795556505021"/>
      <name val="Verdana"/>
      <family val="2"/>
    </font>
    <font>
      <sz val="12"/>
      <color theme="0" tint="-0.14996795556505021"/>
      <name val="Verdana"/>
      <family val="2"/>
    </font>
    <font>
      <i/>
      <sz val="12"/>
      <color theme="0" tint="-0.14996795556505021"/>
      <name val="Verdana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8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4F169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3" applyFont="1" applyProtection="1">
      <protection hidden="1"/>
    </xf>
    <xf numFmtId="0" fontId="4" fillId="2" borderId="0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164" fontId="5" fillId="2" borderId="0" xfId="0" applyNumberFormat="1" applyFont="1" applyFill="1" applyBorder="1" applyAlignment="1" applyProtection="1">
      <alignment horizontal="right"/>
      <protection hidden="1"/>
    </xf>
    <xf numFmtId="0" fontId="6" fillId="0" borderId="0" xfId="3" applyFont="1" applyProtection="1">
      <protection hidden="1"/>
    </xf>
    <xf numFmtId="0" fontId="7" fillId="2" borderId="0" xfId="0" applyFont="1" applyFill="1" applyBorder="1" applyProtection="1">
      <protection hidden="1"/>
    </xf>
    <xf numFmtId="164" fontId="7" fillId="2" borderId="0" xfId="0" applyNumberFormat="1" applyFont="1" applyFill="1" applyBorder="1" applyAlignment="1" applyProtection="1">
      <alignment horizontal="right"/>
      <protection hidden="1"/>
    </xf>
    <xf numFmtId="0" fontId="8" fillId="2" borderId="0" xfId="0" applyFont="1" applyFill="1" applyBorder="1" applyProtection="1">
      <protection hidden="1"/>
    </xf>
    <xf numFmtId="164" fontId="9" fillId="2" borderId="0" xfId="0" applyNumberFormat="1" applyFont="1" applyFill="1" applyBorder="1" applyProtection="1">
      <protection hidden="1"/>
    </xf>
    <xf numFmtId="164" fontId="9" fillId="2" borderId="0" xfId="0" applyNumberFormat="1" applyFont="1" applyFill="1" applyBorder="1" applyAlignment="1" applyProtection="1">
      <alignment horizontal="right"/>
      <protection hidden="1"/>
    </xf>
    <xf numFmtId="0" fontId="10" fillId="2" borderId="0" xfId="0" applyFont="1" applyFill="1" applyBorder="1" applyProtection="1">
      <protection hidden="1"/>
    </xf>
    <xf numFmtId="0" fontId="4" fillId="2" borderId="0" xfId="0" applyFont="1" applyFill="1" applyAlignment="1" applyProtection="1">
      <protection hidden="1"/>
    </xf>
    <xf numFmtId="0" fontId="11" fillId="2" borderId="0" xfId="0" applyFont="1" applyFill="1" applyBorder="1" applyProtection="1">
      <protection hidden="1"/>
    </xf>
    <xf numFmtId="3" fontId="9" fillId="2" borderId="0" xfId="0" applyNumberFormat="1" applyFont="1" applyFill="1" applyBorder="1" applyAlignment="1" applyProtection="1">
      <alignment horizontal="right"/>
      <protection hidden="1"/>
    </xf>
    <xf numFmtId="1" fontId="9" fillId="2" borderId="0" xfId="0" applyNumberFormat="1" applyFont="1" applyFill="1" applyBorder="1" applyAlignment="1" applyProtection="1">
      <alignment horizontal="right"/>
      <protection hidden="1"/>
    </xf>
    <xf numFmtId="0" fontId="2" fillId="0" borderId="0" xfId="3" applyFont="1" applyProtection="1">
      <protection hidden="1"/>
    </xf>
    <xf numFmtId="0" fontId="12" fillId="0" borderId="1" xfId="3" applyFont="1" applyFill="1" applyBorder="1" applyProtection="1">
      <protection hidden="1"/>
    </xf>
    <xf numFmtId="164" fontId="2" fillId="0" borderId="1" xfId="3" applyNumberFormat="1" applyFont="1" applyFill="1" applyBorder="1" applyProtection="1">
      <protection hidden="1"/>
    </xf>
    <xf numFmtId="166" fontId="13" fillId="0" borderId="1" xfId="4" applyNumberFormat="1" applyFont="1" applyFill="1" applyBorder="1" applyProtection="1">
      <protection hidden="1"/>
    </xf>
    <xf numFmtId="166" fontId="2" fillId="0" borderId="1" xfId="4" applyNumberFormat="1" applyFont="1" applyFill="1" applyBorder="1" applyAlignment="1" applyProtection="1">
      <alignment horizontal="center"/>
      <protection hidden="1"/>
    </xf>
    <xf numFmtId="0" fontId="12" fillId="0" borderId="0" xfId="3" applyFont="1" applyFill="1" applyBorder="1" applyProtection="1">
      <protection hidden="1"/>
    </xf>
    <xf numFmtId="164" fontId="2" fillId="0" borderId="0" xfId="3" applyNumberFormat="1" applyFont="1" applyFill="1" applyBorder="1" applyAlignment="1" applyProtection="1">
      <alignment horizontal="right"/>
      <protection hidden="1"/>
    </xf>
    <xf numFmtId="0" fontId="2" fillId="0" borderId="0" xfId="3" applyFont="1" applyFill="1" applyBorder="1" applyAlignment="1" applyProtection="1">
      <alignment horizontal="right"/>
      <protection hidden="1"/>
    </xf>
    <xf numFmtId="164" fontId="8" fillId="2" borderId="0" xfId="0" applyNumberFormat="1" applyFont="1" applyFill="1" applyBorder="1" applyProtection="1">
      <protection hidden="1"/>
    </xf>
    <xf numFmtId="164" fontId="4" fillId="2" borderId="0" xfId="0" applyNumberFormat="1" applyFont="1" applyFill="1" applyBorder="1" applyProtection="1">
      <protection hidden="1"/>
    </xf>
    <xf numFmtId="164" fontId="4" fillId="2" borderId="0" xfId="0" applyNumberFormat="1" applyFont="1" applyFill="1" applyBorder="1" applyAlignment="1" applyProtection="1">
      <alignment horizontal="right" wrapText="1"/>
      <protection hidden="1"/>
    </xf>
    <xf numFmtId="0" fontId="4" fillId="2" borderId="0" xfId="0" applyNumberFormat="1" applyFont="1" applyFill="1" applyBorder="1" applyAlignment="1" applyProtection="1">
      <alignment horizontal="right" wrapText="1"/>
      <protection hidden="1"/>
    </xf>
    <xf numFmtId="164" fontId="12" fillId="5" borderId="3" xfId="3" applyNumberFormat="1" applyFont="1" applyFill="1" applyBorder="1" applyAlignment="1" applyProtection="1">
      <alignment horizontal="right"/>
      <protection hidden="1"/>
    </xf>
    <xf numFmtId="0" fontId="14" fillId="0" borderId="1" xfId="3" applyFont="1" applyFill="1" applyBorder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2" fillId="0" borderId="2" xfId="3" quotePrefix="1" applyFont="1" applyFill="1" applyBorder="1" applyAlignment="1" applyProtection="1">
      <protection hidden="1"/>
    </xf>
    <xf numFmtId="0" fontId="18" fillId="0" borderId="0" xfId="0" applyFont="1" applyProtection="1">
      <protection hidden="1"/>
    </xf>
    <xf numFmtId="0" fontId="2" fillId="0" borderId="0" xfId="0" applyFont="1" applyProtection="1">
      <protection hidden="1"/>
    </xf>
    <xf numFmtId="164" fontId="18" fillId="0" borderId="0" xfId="0" applyNumberFormat="1" applyFont="1" applyProtection="1">
      <protection hidden="1"/>
    </xf>
    <xf numFmtId="164" fontId="19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164" fontId="19" fillId="2" borderId="0" xfId="0" applyNumberFormat="1" applyFont="1" applyFill="1" applyBorder="1" applyProtection="1">
      <protection hidden="1"/>
    </xf>
    <xf numFmtId="0" fontId="6" fillId="0" borderId="0" xfId="0" applyFont="1" applyProtection="1">
      <protection hidden="1"/>
    </xf>
    <xf numFmtId="0" fontId="20" fillId="0" borderId="0" xfId="0" applyFont="1" applyProtection="1">
      <protection hidden="1"/>
    </xf>
    <xf numFmtId="1" fontId="2" fillId="0" borderId="0" xfId="0" applyNumberFormat="1" applyFont="1" applyFill="1" applyBorder="1" applyProtection="1">
      <protection hidden="1"/>
    </xf>
    <xf numFmtId="1" fontId="21" fillId="0" borderId="0" xfId="0" applyNumberFormat="1" applyFont="1" applyFill="1" applyBorder="1" applyProtection="1">
      <protection hidden="1"/>
    </xf>
    <xf numFmtId="1" fontId="2" fillId="0" borderId="1" xfId="0" applyNumberFormat="1" applyFont="1" applyFill="1" applyBorder="1" applyProtection="1">
      <protection hidden="1"/>
    </xf>
    <xf numFmtId="1" fontId="21" fillId="0" borderId="1" xfId="0" applyNumberFormat="1" applyFont="1" applyFill="1" applyBorder="1" applyProtection="1"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164" fontId="17" fillId="2" borderId="0" xfId="0" applyNumberFormat="1" applyFont="1" applyFill="1" applyBorder="1" applyProtection="1">
      <protection hidden="1"/>
    </xf>
    <xf numFmtId="0" fontId="4" fillId="0" borderId="0" xfId="0" applyFont="1" applyProtection="1">
      <protection hidden="1"/>
    </xf>
    <xf numFmtId="0" fontId="5" fillId="2" borderId="8" xfId="0" applyFont="1" applyFill="1" applyBorder="1" applyProtection="1">
      <protection hidden="1"/>
    </xf>
    <xf numFmtId="0" fontId="4" fillId="2" borderId="9" xfId="0" applyFont="1" applyFill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right"/>
      <protection hidden="1"/>
    </xf>
    <xf numFmtId="164" fontId="2" fillId="0" borderId="0" xfId="3" applyNumberFormat="1" applyFont="1" applyFill="1" applyBorder="1" applyProtection="1">
      <protection hidden="1"/>
    </xf>
    <xf numFmtId="166" fontId="13" fillId="0" borderId="0" xfId="4" applyNumberFormat="1" applyFont="1" applyFill="1" applyBorder="1" applyProtection="1">
      <protection hidden="1"/>
    </xf>
    <xf numFmtId="0" fontId="12" fillId="0" borderId="10" xfId="3" applyFont="1" applyFill="1" applyBorder="1" applyProtection="1">
      <protection hidden="1"/>
    </xf>
    <xf numFmtId="164" fontId="2" fillId="7" borderId="2" xfId="3" applyNumberFormat="1" applyFont="1" applyFill="1" applyBorder="1" applyAlignment="1" applyProtection="1">
      <alignment horizontal="right"/>
      <protection hidden="1"/>
    </xf>
    <xf numFmtId="164" fontId="8" fillId="2" borderId="8" xfId="0" applyNumberFormat="1" applyFont="1" applyFill="1" applyBorder="1" applyProtection="1">
      <protection hidden="1"/>
    </xf>
    <xf numFmtId="164" fontId="8" fillId="2" borderId="9" xfId="0" applyNumberFormat="1" applyFont="1" applyFill="1" applyBorder="1" applyProtection="1">
      <protection hidden="1"/>
    </xf>
    <xf numFmtId="169" fontId="17" fillId="0" borderId="2" xfId="1" applyNumberFormat="1" applyFont="1" applyFill="1" applyBorder="1" applyAlignment="1" applyProtection="1">
      <alignment horizontal="center"/>
      <protection hidden="1"/>
    </xf>
    <xf numFmtId="170" fontId="2" fillId="0" borderId="2" xfId="1" applyNumberFormat="1" applyFont="1" applyFill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1" xfId="3" applyFont="1" applyFill="1" applyBorder="1" applyProtection="1"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protection hidden="1"/>
    </xf>
    <xf numFmtId="0" fontId="26" fillId="0" borderId="0" xfId="0" applyFont="1" applyProtection="1">
      <protection hidden="1"/>
    </xf>
    <xf numFmtId="0" fontId="27" fillId="2" borderId="0" xfId="0" applyFont="1" applyFill="1" applyAlignment="1" applyProtection="1">
      <protection hidden="1"/>
    </xf>
    <xf numFmtId="0" fontId="28" fillId="2" borderId="0" xfId="0" applyFont="1" applyFill="1" applyProtection="1">
      <protection hidden="1"/>
    </xf>
    <xf numFmtId="0" fontId="26" fillId="2" borderId="0" xfId="0" applyFont="1" applyFill="1" applyBorder="1" applyAlignment="1" applyProtection="1">
      <protection hidden="1"/>
    </xf>
    <xf numFmtId="0" fontId="29" fillId="2" borderId="0" xfId="0" applyFont="1" applyFill="1" applyAlignment="1" applyProtection="1">
      <protection hidden="1"/>
    </xf>
    <xf numFmtId="1" fontId="31" fillId="0" borderId="1" xfId="0" applyNumberFormat="1" applyFont="1" applyFill="1" applyBorder="1" applyProtection="1">
      <protection hidden="1"/>
    </xf>
    <xf numFmtId="1" fontId="25" fillId="0" borderId="1" xfId="0" applyNumberFormat="1" applyFont="1" applyFill="1" applyBorder="1" applyAlignment="1" applyProtection="1">
      <alignment horizontal="right"/>
      <protection hidden="1"/>
    </xf>
    <xf numFmtId="1" fontId="25" fillId="0" borderId="1" xfId="0" applyNumberFormat="1" applyFont="1" applyFill="1" applyBorder="1" applyProtection="1">
      <protection hidden="1"/>
    </xf>
    <xf numFmtId="1" fontId="18" fillId="0" borderId="1" xfId="0" applyNumberFormat="1" applyFont="1" applyFill="1" applyBorder="1" applyProtection="1">
      <protection hidden="1"/>
    </xf>
    <xf numFmtId="171" fontId="25" fillId="0" borderId="0" xfId="8" applyFont="1" applyAlignment="1" applyProtection="1">
      <alignment horizontal="left"/>
      <protection hidden="1"/>
    </xf>
    <xf numFmtId="0" fontId="26" fillId="0" borderId="0" xfId="0" applyFont="1" applyAlignment="1" applyProtection="1">
      <alignment wrapText="1"/>
      <protection hidden="1"/>
    </xf>
    <xf numFmtId="3" fontId="32" fillId="4" borderId="2" xfId="0" quotePrefix="1" applyNumberFormat="1" applyFont="1" applyFill="1" applyBorder="1" applyAlignment="1" applyProtection="1">
      <alignment horizontal="right" vertical="center" wrapText="1"/>
      <protection hidden="1"/>
    </xf>
    <xf numFmtId="174" fontId="32" fillId="0" borderId="8" xfId="0" applyNumberFormat="1" applyFont="1" applyBorder="1" applyAlignment="1" applyProtection="1">
      <alignment horizontal="right" vertical="center"/>
      <protection hidden="1"/>
    </xf>
    <xf numFmtId="174" fontId="32" fillId="0" borderId="6" xfId="0" applyNumberFormat="1" applyFont="1" applyBorder="1" applyAlignment="1" applyProtection="1">
      <alignment horizontal="left" vertical="center"/>
      <protection hidden="1"/>
    </xf>
    <xf numFmtId="0" fontId="26" fillId="0" borderId="8" xfId="0" applyFont="1" applyBorder="1" applyAlignment="1" applyProtection="1">
      <alignment horizontal="center" vertical="center"/>
      <protection hidden="1"/>
    </xf>
    <xf numFmtId="3" fontId="26" fillId="0" borderId="2" xfId="0" applyNumberFormat="1" applyFont="1" applyBorder="1" applyAlignment="1" applyProtection="1">
      <alignment horizontal="right" vertical="center"/>
      <protection hidden="1"/>
    </xf>
    <xf numFmtId="175" fontId="34" fillId="0" borderId="2" xfId="0" applyNumberFormat="1" applyFont="1" applyFill="1" applyBorder="1" applyAlignment="1" applyProtection="1">
      <alignment horizontal="right" vertical="center"/>
      <protection hidden="1"/>
    </xf>
    <xf numFmtId="0" fontId="33" fillId="0" borderId="8" xfId="0" applyFont="1" applyBorder="1" applyAlignment="1" applyProtection="1">
      <alignment horizontal="right" vertical="center"/>
      <protection hidden="1"/>
    </xf>
    <xf numFmtId="0" fontId="35" fillId="0" borderId="9" xfId="7" applyFont="1" applyBorder="1" applyAlignment="1" applyProtection="1">
      <alignment vertical="center"/>
      <protection hidden="1"/>
    </xf>
    <xf numFmtId="0" fontId="32" fillId="0" borderId="6" xfId="7" applyFont="1" applyBorder="1" applyAlignment="1" applyProtection="1">
      <alignment vertical="center"/>
      <protection hidden="1"/>
    </xf>
    <xf numFmtId="0" fontId="32" fillId="0" borderId="7" xfId="7" applyFont="1" applyBorder="1" applyAlignment="1" applyProtection="1">
      <alignment vertical="center"/>
      <protection hidden="1"/>
    </xf>
    <xf numFmtId="0" fontId="32" fillId="0" borderId="0" xfId="7" applyFont="1" applyBorder="1" applyAlignment="1" applyProtection="1">
      <alignment horizontal="left" vertical="center"/>
      <protection hidden="1"/>
    </xf>
    <xf numFmtId="0" fontId="33" fillId="0" borderId="0" xfId="0" applyFont="1" applyBorder="1" applyAlignment="1" applyProtection="1">
      <alignment horizontal="right" vertical="center"/>
      <protection hidden="1"/>
    </xf>
    <xf numFmtId="0" fontId="30" fillId="2" borderId="5" xfId="0" applyFont="1" applyFill="1" applyBorder="1" applyAlignment="1" applyProtection="1">
      <alignment horizontal="right" vertical="center" wrapText="1"/>
      <protection hidden="1"/>
    </xf>
    <xf numFmtId="0" fontId="32" fillId="0" borderId="0" xfId="0" applyFont="1" applyProtection="1">
      <protection hidden="1"/>
    </xf>
    <xf numFmtId="3" fontId="26" fillId="0" borderId="0" xfId="0" applyNumberFormat="1" applyFont="1" applyBorder="1" applyAlignment="1" applyProtection="1">
      <alignment horizontal="right" vertical="center"/>
      <protection hidden="1"/>
    </xf>
    <xf numFmtId="174" fontId="32" fillId="0" borderId="0" xfId="0" applyNumberFormat="1" applyFont="1" applyBorder="1" applyAlignment="1" applyProtection="1">
      <alignment horizontal="right" vertical="center"/>
      <protection hidden="1"/>
    </xf>
    <xf numFmtId="174" fontId="32" fillId="0" borderId="0" xfId="0" applyNumberFormat="1" applyFont="1" applyBorder="1" applyAlignment="1" applyProtection="1">
      <alignment horizontal="left" vertical="center"/>
      <protection hidden="1"/>
    </xf>
    <xf numFmtId="0" fontId="26" fillId="0" borderId="2" xfId="0" applyFont="1" applyBorder="1" applyAlignment="1" applyProtection="1">
      <alignment horizontal="right" vertical="center"/>
      <protection hidden="1"/>
    </xf>
    <xf numFmtId="0" fontId="32" fillId="0" borderId="8" xfId="2" applyNumberFormat="1" applyFont="1" applyBorder="1" applyAlignment="1" applyProtection="1">
      <alignment vertical="center"/>
      <protection hidden="1"/>
    </xf>
    <xf numFmtId="0" fontId="36" fillId="4" borderId="0" xfId="0" applyFont="1" applyFill="1" applyBorder="1" applyProtection="1">
      <protection hidden="1"/>
    </xf>
    <xf numFmtId="0" fontId="37" fillId="4" borderId="0" xfId="0" applyFont="1" applyFill="1" applyBorder="1" applyProtection="1">
      <protection hidden="1"/>
    </xf>
    <xf numFmtId="0" fontId="37" fillId="4" borderId="0" xfId="0" applyFont="1" applyFill="1" applyBorder="1" applyAlignment="1" applyProtection="1">
      <alignment wrapText="1"/>
      <protection hidden="1"/>
    </xf>
    <xf numFmtId="0" fontId="39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Border="1" applyAlignment="1" applyProtection="1">
      <alignment horizontal="center" vertical="center"/>
      <protection hidden="1"/>
    </xf>
    <xf numFmtId="171" fontId="37" fillId="4" borderId="0" xfId="8" applyNumberFormat="1" applyFont="1" applyFill="1" applyBorder="1" applyAlignment="1" applyProtection="1">
      <alignment horizontal="right" vertical="center" wrapText="1"/>
      <protection hidden="1"/>
    </xf>
    <xf numFmtId="174" fontId="37" fillId="4" borderId="0" xfId="0" applyNumberFormat="1" applyFont="1" applyFill="1" applyBorder="1" applyAlignment="1" applyProtection="1">
      <alignment horizontal="right" vertical="center" wrapText="1"/>
      <protection hidden="1"/>
    </xf>
    <xf numFmtId="175" fontId="40" fillId="4" borderId="0" xfId="0" applyNumberFormat="1" applyFont="1" applyFill="1" applyBorder="1" applyAlignment="1" applyProtection="1">
      <alignment horizontal="right" vertical="center"/>
      <protection hidden="1"/>
    </xf>
    <xf numFmtId="1" fontId="40" fillId="4" borderId="0" xfId="0" applyNumberFormat="1" applyFont="1" applyFill="1" applyBorder="1" applyAlignment="1" applyProtection="1">
      <alignment horizontal="right" vertical="center"/>
      <protection hidden="1"/>
    </xf>
    <xf numFmtId="0" fontId="41" fillId="4" borderId="0" xfId="0" applyFont="1" applyFill="1" applyBorder="1" applyAlignment="1" applyProtection="1">
      <alignment vertical="center"/>
      <protection hidden="1"/>
    </xf>
    <xf numFmtId="0" fontId="42" fillId="4" borderId="0" xfId="0" applyFont="1" applyFill="1" applyBorder="1" applyAlignment="1" applyProtection="1">
      <alignment vertical="center"/>
      <protection hidden="1"/>
    </xf>
    <xf numFmtId="0" fontId="37" fillId="4" borderId="0" xfId="0" applyFont="1" applyFill="1" applyBorder="1" applyAlignment="1" applyProtection="1">
      <alignment vertical="center"/>
      <protection hidden="1"/>
    </xf>
    <xf numFmtId="0" fontId="39" fillId="4" borderId="0" xfId="0" applyFont="1" applyFill="1" applyBorder="1" applyAlignment="1" applyProtection="1">
      <alignment horizontal="left" vertical="center"/>
      <protection locked="0"/>
    </xf>
    <xf numFmtId="0" fontId="39" fillId="4" borderId="0" xfId="0" applyFont="1" applyFill="1" applyBorder="1" applyAlignment="1" applyProtection="1">
      <alignment horizontal="right" vertical="center"/>
      <protection locked="0"/>
    </xf>
    <xf numFmtId="0" fontId="37" fillId="4" borderId="0" xfId="0" applyFont="1" applyFill="1" applyBorder="1" applyProtection="1">
      <protection locked="0"/>
    </xf>
    <xf numFmtId="0" fontId="40" fillId="4" borderId="0" xfId="0" applyFont="1" applyFill="1" applyBorder="1" applyAlignment="1" applyProtection="1">
      <alignment horizontal="center" vertical="center"/>
      <protection locked="0"/>
    </xf>
    <xf numFmtId="173" fontId="40" fillId="4" borderId="0" xfId="8" applyNumberFormat="1" applyFont="1" applyFill="1" applyBorder="1" applyAlignment="1" applyProtection="1">
      <alignment horizontal="right" vertical="center"/>
      <protection locked="0"/>
    </xf>
    <xf numFmtId="174" fontId="40" fillId="4" borderId="0" xfId="0" applyNumberFormat="1" applyFont="1" applyFill="1" applyBorder="1" applyAlignment="1" applyProtection="1">
      <alignment horizontal="right" vertical="center"/>
      <protection locked="0"/>
    </xf>
    <xf numFmtId="175" fontId="40" fillId="4" borderId="0" xfId="0" applyNumberFormat="1" applyFont="1" applyFill="1" applyBorder="1" applyAlignment="1" applyProtection="1">
      <alignment horizontal="right" vertical="center"/>
      <protection locked="0"/>
    </xf>
    <xf numFmtId="0" fontId="39" fillId="4" borderId="0" xfId="0" applyFont="1" applyFill="1" applyBorder="1" applyAlignment="1" applyProtection="1">
      <alignment vertical="center"/>
      <protection locked="0"/>
    </xf>
    <xf numFmtId="172" fontId="37" fillId="4" borderId="0" xfId="9" applyNumberFormat="1" applyFont="1" applyFill="1" applyBorder="1" applyAlignment="1" applyProtection="1">
      <alignment vertical="center"/>
      <protection locked="0"/>
    </xf>
    <xf numFmtId="172" fontId="39" fillId="4" borderId="0" xfId="9" applyNumberFormat="1" applyFont="1" applyFill="1" applyBorder="1" applyAlignment="1" applyProtection="1">
      <alignment vertical="center"/>
      <protection locked="0"/>
    </xf>
    <xf numFmtId="0" fontId="37" fillId="4" borderId="0" xfId="0" applyFont="1" applyFill="1" applyBorder="1" applyAlignment="1" applyProtection="1">
      <alignment vertical="center" wrapText="1"/>
      <protection locked="0"/>
    </xf>
    <xf numFmtId="0" fontId="37" fillId="4" borderId="0" xfId="0" applyFont="1" applyFill="1" applyBorder="1" applyAlignment="1" applyProtection="1">
      <alignment vertical="center"/>
      <protection locked="0"/>
    </xf>
    <xf numFmtId="0" fontId="37" fillId="4" borderId="0" xfId="0" applyFont="1" applyFill="1" applyBorder="1" applyAlignment="1" applyProtection="1">
      <alignment wrapText="1"/>
      <protection locked="0"/>
    </xf>
    <xf numFmtId="2" fontId="37" fillId="4" borderId="0" xfId="0" applyNumberFormat="1" applyFont="1" applyFill="1" applyBorder="1" applyProtection="1">
      <protection locked="0"/>
    </xf>
    <xf numFmtId="172" fontId="37" fillId="4" borderId="0" xfId="9" applyFont="1" applyFill="1" applyBorder="1" applyAlignment="1" applyProtection="1">
      <alignment horizontal="right"/>
      <protection locked="0"/>
    </xf>
    <xf numFmtId="0" fontId="36" fillId="4" borderId="0" xfId="0" applyFont="1" applyFill="1" applyBorder="1" applyProtection="1">
      <protection locked="0"/>
    </xf>
    <xf numFmtId="0" fontId="37" fillId="4" borderId="0" xfId="0" applyFont="1" applyFill="1" applyBorder="1" applyAlignment="1" applyProtection="1">
      <alignment horizontal="center" vertical="center"/>
      <protection locked="0"/>
    </xf>
    <xf numFmtId="176" fontId="37" fillId="4" borderId="0" xfId="8" applyNumberFormat="1" applyFont="1" applyFill="1" applyBorder="1" applyAlignment="1" applyProtection="1">
      <alignment horizontal="right" vertical="center"/>
      <protection locked="0"/>
    </xf>
    <xf numFmtId="1" fontId="37" fillId="4" borderId="0" xfId="0" applyNumberFormat="1" applyFont="1" applyFill="1" applyBorder="1" applyAlignment="1" applyProtection="1">
      <alignment horizontal="right" vertical="center"/>
      <protection locked="0"/>
    </xf>
    <xf numFmtId="171" fontId="37" fillId="4" borderId="0" xfId="8" applyFont="1" applyFill="1" applyBorder="1" applyAlignment="1" applyProtection="1">
      <alignment horizontal="center" vertical="center"/>
      <protection locked="0"/>
    </xf>
    <xf numFmtId="0" fontId="37" fillId="4" borderId="0" xfId="0" applyFont="1" applyFill="1" applyBorder="1" applyAlignment="1" applyProtection="1">
      <alignment horizontal="right" vertical="center"/>
      <protection locked="0"/>
    </xf>
    <xf numFmtId="1" fontId="37" fillId="4" borderId="0" xfId="9" applyNumberFormat="1" applyFont="1" applyFill="1" applyBorder="1" applyAlignment="1" applyProtection="1">
      <alignment horizontal="center" vertical="center"/>
      <protection locked="0"/>
    </xf>
    <xf numFmtId="1" fontId="37" fillId="4" borderId="0" xfId="0" applyNumberFormat="1" applyFont="1" applyFill="1" applyBorder="1" applyAlignment="1" applyProtection="1">
      <alignment horizontal="center" vertical="center"/>
      <protection locked="0"/>
    </xf>
    <xf numFmtId="171" fontId="37" fillId="4" borderId="0" xfId="8" applyFont="1" applyFill="1" applyBorder="1" applyAlignment="1" applyProtection="1">
      <alignment horizontal="right" vertical="center"/>
      <protection locked="0"/>
    </xf>
    <xf numFmtId="0" fontId="36" fillId="4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Protection="1">
      <protection hidden="1"/>
    </xf>
    <xf numFmtId="43" fontId="4" fillId="0" borderId="0" xfId="1" applyFont="1" applyProtection="1">
      <protection hidden="1"/>
    </xf>
    <xf numFmtId="0" fontId="4" fillId="2" borderId="0" xfId="0" applyFont="1" applyFill="1" applyProtection="1">
      <protection hidden="1"/>
    </xf>
    <xf numFmtId="168" fontId="4" fillId="9" borderId="2" xfId="1" applyNumberFormat="1" applyFont="1" applyFill="1" applyBorder="1" applyProtection="1">
      <protection hidden="1"/>
    </xf>
    <xf numFmtId="167" fontId="22" fillId="5" borderId="2" xfId="3" applyNumberFormat="1" applyFont="1" applyFill="1" applyBorder="1" applyAlignment="1" applyProtection="1">
      <alignment vertical="center"/>
      <protection hidden="1"/>
    </xf>
    <xf numFmtId="0" fontId="18" fillId="0" borderId="9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1" fontId="48" fillId="2" borderId="2" xfId="0" applyNumberFormat="1" applyFont="1" applyFill="1" applyBorder="1" applyAlignment="1" applyProtection="1">
      <alignment horizontal="right"/>
      <protection hidden="1"/>
    </xf>
    <xf numFmtId="0" fontId="49" fillId="2" borderId="2" xfId="0" applyFont="1" applyFill="1" applyBorder="1" applyProtection="1">
      <protection hidden="1"/>
    </xf>
    <xf numFmtId="1" fontId="49" fillId="2" borderId="2" xfId="0" applyNumberFormat="1" applyFont="1" applyFill="1" applyBorder="1" applyAlignment="1" applyProtection="1">
      <alignment horizontal="right"/>
      <protection hidden="1"/>
    </xf>
    <xf numFmtId="177" fontId="49" fillId="2" borderId="2" xfId="0" applyNumberFormat="1" applyFont="1" applyFill="1" applyBorder="1" applyAlignment="1" applyProtection="1">
      <alignment horizontal="right"/>
      <protection hidden="1"/>
    </xf>
    <xf numFmtId="0" fontId="48" fillId="2" borderId="2" xfId="0" applyFont="1" applyFill="1" applyBorder="1" applyProtection="1">
      <protection hidden="1"/>
    </xf>
    <xf numFmtId="177" fontId="48" fillId="2" borderId="2" xfId="0" applyNumberFormat="1" applyFont="1" applyFill="1" applyBorder="1" applyAlignment="1" applyProtection="1">
      <alignment horizontal="right"/>
      <protection hidden="1"/>
    </xf>
    <xf numFmtId="43" fontId="17" fillId="0" borderId="2" xfId="1" applyFont="1" applyBorder="1" applyProtection="1">
      <protection hidden="1"/>
    </xf>
    <xf numFmtId="177" fontId="49" fillId="0" borderId="2" xfId="0" applyNumberFormat="1" applyFont="1" applyFill="1" applyBorder="1" applyAlignment="1" applyProtection="1">
      <alignment horizontal="right"/>
      <protection hidden="1"/>
    </xf>
    <xf numFmtId="44" fontId="4" fillId="9" borderId="2" xfId="10" applyFont="1" applyFill="1" applyBorder="1" applyProtection="1">
      <protection hidden="1"/>
    </xf>
    <xf numFmtId="44" fontId="17" fillId="0" borderId="2" xfId="10" applyFont="1" applyBorder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8" fillId="2" borderId="0" xfId="0" applyFont="1" applyFill="1" applyProtection="1">
      <protection hidden="1"/>
    </xf>
    <xf numFmtId="0" fontId="23" fillId="2" borderId="0" xfId="0" applyFont="1" applyFill="1" applyProtection="1">
      <protection hidden="1"/>
    </xf>
    <xf numFmtId="177" fontId="49" fillId="0" borderId="9" xfId="0" applyNumberFormat="1" applyFont="1" applyFill="1" applyBorder="1" applyAlignment="1" applyProtection="1">
      <alignment horizontal="right"/>
      <protection hidden="1"/>
    </xf>
    <xf numFmtId="0" fontId="9" fillId="0" borderId="2" xfId="0" applyFont="1" applyBorder="1" applyProtection="1">
      <protection hidden="1"/>
    </xf>
    <xf numFmtId="177" fontId="49" fillId="0" borderId="8" xfId="0" applyNumberFormat="1" applyFont="1" applyFill="1" applyBorder="1" applyAlignment="1" applyProtection="1">
      <alignment horizontal="right"/>
      <protection hidden="1"/>
    </xf>
    <xf numFmtId="44" fontId="17" fillId="0" borderId="2" xfId="10" applyFont="1" applyFill="1" applyBorder="1" applyProtection="1">
      <protection hidden="1"/>
    </xf>
    <xf numFmtId="0" fontId="50" fillId="2" borderId="0" xfId="0" applyFont="1" applyFill="1" applyBorder="1" applyProtection="1"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0" fillId="2" borderId="6" xfId="0" applyFont="1" applyFill="1" applyBorder="1" applyAlignment="1" applyProtection="1">
      <alignment horizontal="right" vertical="center" wrapText="1"/>
      <protection hidden="1"/>
    </xf>
    <xf numFmtId="0" fontId="26" fillId="0" borderId="6" xfId="0" applyFont="1" applyBorder="1" applyAlignment="1" applyProtection="1">
      <alignment horizontal="right" vertical="center"/>
      <protection hidden="1"/>
    </xf>
    <xf numFmtId="0" fontId="0" fillId="0" borderId="2" xfId="0" applyBorder="1" applyProtection="1">
      <protection hidden="1"/>
    </xf>
    <xf numFmtId="0" fontId="45" fillId="0" borderId="2" xfId="0" applyFont="1" applyFill="1" applyBorder="1" applyAlignment="1" applyProtection="1">
      <alignment vertical="center" wrapText="1"/>
      <protection hidden="1"/>
    </xf>
    <xf numFmtId="14" fontId="45" fillId="0" borderId="2" xfId="0" applyNumberFormat="1" applyFont="1" applyFill="1" applyBorder="1" applyAlignment="1" applyProtection="1">
      <alignment vertical="center" wrapText="1"/>
      <protection hidden="1"/>
    </xf>
    <xf numFmtId="0" fontId="46" fillId="0" borderId="2" xfId="0" applyFont="1" applyFill="1" applyBorder="1" applyAlignment="1" applyProtection="1">
      <alignment vertical="center" wrapText="1"/>
      <protection hidden="1"/>
    </xf>
    <xf numFmtId="0" fontId="46" fillId="0" borderId="2" xfId="0" applyFont="1" applyFill="1" applyBorder="1" applyAlignment="1" applyProtection="1">
      <alignment horizontal="left" vertical="center" wrapText="1"/>
      <protection hidden="1"/>
    </xf>
    <xf numFmtId="0" fontId="46" fillId="0" borderId="0" xfId="0" applyFont="1" applyFill="1" applyBorder="1" applyAlignment="1" applyProtection="1">
      <alignment horizontal="left" vertical="center" wrapText="1" indent="2"/>
      <protection hidden="1"/>
    </xf>
    <xf numFmtId="43" fontId="46" fillId="0" borderId="0" xfId="1" applyFont="1" applyFill="1" applyBorder="1" applyAlignment="1" applyProtection="1">
      <alignment horizontal="left" vertical="center" wrapText="1" indent="2"/>
      <protection hidden="1"/>
    </xf>
    <xf numFmtId="0" fontId="44" fillId="2" borderId="0" xfId="0" applyFont="1" applyFill="1" applyBorder="1" applyProtection="1">
      <protection hidden="1"/>
    </xf>
    <xf numFmtId="0" fontId="46" fillId="2" borderId="0" xfId="0" applyFont="1" applyFill="1" applyBorder="1" applyAlignment="1" applyProtection="1">
      <alignment horizontal="left" vertical="center" wrapText="1" indent="2"/>
      <protection hidden="1"/>
    </xf>
    <xf numFmtId="0" fontId="0" fillId="0" borderId="0" xfId="0" applyFill="1" applyBorder="1" applyProtection="1">
      <protection hidden="1"/>
    </xf>
    <xf numFmtId="0" fontId="0" fillId="0" borderId="8" xfId="0" applyBorder="1" applyProtection="1">
      <protection hidden="1"/>
    </xf>
    <xf numFmtId="0" fontId="46" fillId="0" borderId="9" xfId="0" applyFont="1" applyFill="1" applyBorder="1" applyAlignment="1" applyProtection="1">
      <alignment horizontal="left" vertical="center" wrapText="1" indent="2"/>
      <protection hidden="1"/>
    </xf>
    <xf numFmtId="0" fontId="46" fillId="0" borderId="6" xfId="0" applyFont="1" applyFill="1" applyBorder="1" applyAlignment="1" applyProtection="1">
      <alignment horizontal="left" vertical="center" wrapText="1" indent="2"/>
      <protection hidden="1"/>
    </xf>
    <xf numFmtId="0" fontId="47" fillId="2" borderId="8" xfId="0" applyFont="1" applyFill="1" applyBorder="1" applyAlignment="1" applyProtection="1">
      <alignment horizontal="left" vertical="center"/>
      <protection hidden="1"/>
    </xf>
    <xf numFmtId="0" fontId="46" fillId="2" borderId="9" xfId="0" applyFont="1" applyFill="1" applyBorder="1" applyAlignment="1" applyProtection="1">
      <alignment horizontal="left" vertical="center" wrapText="1" indent="2"/>
      <protection hidden="1"/>
    </xf>
    <xf numFmtId="0" fontId="47" fillId="2" borderId="9" xfId="0" applyFont="1" applyFill="1" applyBorder="1" applyAlignment="1" applyProtection="1">
      <alignment horizontal="left" vertical="center" indent="2"/>
      <protection hidden="1"/>
    </xf>
    <xf numFmtId="0" fontId="47" fillId="2" borderId="6" xfId="0" applyFont="1" applyFill="1" applyBorder="1" applyAlignment="1" applyProtection="1">
      <alignment horizontal="left" vertical="center" wrapText="1" indent="2"/>
      <protection hidden="1"/>
    </xf>
    <xf numFmtId="0" fontId="0" fillId="0" borderId="9" xfId="0" applyBorder="1" applyProtection="1">
      <protection hidden="1"/>
    </xf>
    <xf numFmtId="0" fontId="46" fillId="0" borderId="9" xfId="0" applyFont="1" applyFill="1" applyBorder="1" applyAlignment="1" applyProtection="1">
      <alignment horizontal="left" vertical="center" wrapText="1"/>
      <protection hidden="1"/>
    </xf>
    <xf numFmtId="0" fontId="46" fillId="0" borderId="8" xfId="0" applyFont="1" applyFill="1" applyBorder="1" applyAlignment="1" applyProtection="1">
      <alignment horizontal="left" vertical="center" wrapText="1" indent="2"/>
      <protection hidden="1"/>
    </xf>
    <xf numFmtId="0" fontId="0" fillId="0" borderId="12" xfId="0" applyBorder="1" applyProtection="1">
      <protection hidden="1"/>
    </xf>
    <xf numFmtId="0" fontId="46" fillId="0" borderId="16" xfId="0" applyFont="1" applyFill="1" applyBorder="1" applyAlignment="1" applyProtection="1">
      <alignment horizontal="left" vertical="center" wrapText="1" indent="2"/>
      <protection hidden="1"/>
    </xf>
    <xf numFmtId="0" fontId="46" fillId="0" borderId="12" xfId="0" applyFont="1" applyFill="1" applyBorder="1" applyAlignment="1" applyProtection="1">
      <alignment horizontal="left" vertical="center" wrapText="1" indent="2"/>
      <protection hidden="1"/>
    </xf>
    <xf numFmtId="0" fontId="0" fillId="2" borderId="9" xfId="0" applyFill="1" applyBorder="1" applyProtection="1">
      <protection hidden="1"/>
    </xf>
    <xf numFmtId="0" fontId="46" fillId="2" borderId="6" xfId="0" applyFont="1" applyFill="1" applyBorder="1" applyAlignment="1" applyProtection="1">
      <alignment horizontal="left" vertical="center" wrapText="1" indent="2"/>
      <protection hidden="1"/>
    </xf>
    <xf numFmtId="0" fontId="4" fillId="6" borderId="2" xfId="0" applyFont="1" applyFill="1" applyBorder="1" applyProtection="1">
      <protection locked="0" hidden="1"/>
    </xf>
    <xf numFmtId="9" fontId="17" fillId="6" borderId="2" xfId="0" applyNumberFormat="1" applyFont="1" applyFill="1" applyBorder="1" applyProtection="1">
      <protection locked="0" hidden="1"/>
    </xf>
    <xf numFmtId="167" fontId="2" fillId="3" borderId="2" xfId="3" applyNumberFormat="1" applyFont="1" applyFill="1" applyBorder="1" applyAlignment="1" applyProtection="1">
      <alignment vertical="center"/>
      <protection locked="0" hidden="1"/>
    </xf>
    <xf numFmtId="9" fontId="2" fillId="3" borderId="2" xfId="2" applyFont="1" applyFill="1" applyBorder="1" applyAlignment="1" applyProtection="1">
      <alignment vertical="center"/>
      <protection locked="0" hidden="1"/>
    </xf>
    <xf numFmtId="3" fontId="32" fillId="8" borderId="2" xfId="0" quotePrefix="1" applyNumberFormat="1" applyFont="1" applyFill="1" applyBorder="1" applyAlignment="1" applyProtection="1">
      <alignment horizontal="right" vertical="center" wrapText="1"/>
      <protection locked="0" hidden="1"/>
    </xf>
    <xf numFmtId="173" fontId="32" fillId="5" borderId="2" xfId="8" quotePrefix="1" applyNumberFormat="1" applyFont="1" applyFill="1" applyBorder="1" applyAlignment="1" applyProtection="1">
      <alignment horizontal="right" vertical="center" wrapText="1"/>
      <protection locked="0" hidden="1"/>
    </xf>
    <xf numFmtId="167" fontId="18" fillId="0" borderId="0" xfId="0" applyNumberFormat="1" applyFont="1" applyProtection="1">
      <protection hidden="1"/>
    </xf>
    <xf numFmtId="0" fontId="18" fillId="2" borderId="0" xfId="0" applyFont="1" applyFill="1" applyProtection="1">
      <protection hidden="1"/>
    </xf>
    <xf numFmtId="167" fontId="18" fillId="2" borderId="0" xfId="0" applyNumberFormat="1" applyFont="1" applyFill="1" applyProtection="1">
      <protection hidden="1"/>
    </xf>
    <xf numFmtId="11" fontId="18" fillId="2" borderId="0" xfId="0" applyNumberFormat="1" applyFont="1" applyFill="1" applyProtection="1"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18" fillId="0" borderId="14" xfId="0" applyFont="1" applyBorder="1" applyProtection="1">
      <protection hidden="1"/>
    </xf>
    <xf numFmtId="167" fontId="18" fillId="0" borderId="14" xfId="0" applyNumberFormat="1" applyFont="1" applyBorder="1" applyProtection="1">
      <protection hidden="1"/>
    </xf>
    <xf numFmtId="0" fontId="18" fillId="0" borderId="15" xfId="0" applyFont="1" applyBorder="1" applyProtection="1">
      <protection hidden="1"/>
    </xf>
    <xf numFmtId="167" fontId="18" fillId="0" borderId="15" xfId="0" applyNumberFormat="1" applyFont="1" applyBorder="1" applyProtection="1">
      <protection hidden="1"/>
    </xf>
    <xf numFmtId="0" fontId="8" fillId="2" borderId="8" xfId="0" applyFont="1" applyFill="1" applyBorder="1" applyProtection="1">
      <protection hidden="1"/>
    </xf>
    <xf numFmtId="0" fontId="18" fillId="2" borderId="9" xfId="0" applyFont="1" applyFill="1" applyBorder="1" applyProtection="1">
      <protection hidden="1"/>
    </xf>
    <xf numFmtId="167" fontId="18" fillId="2" borderId="9" xfId="0" applyNumberFormat="1" applyFont="1" applyFill="1" applyBorder="1" applyProtection="1">
      <protection hidden="1"/>
    </xf>
    <xf numFmtId="0" fontId="18" fillId="2" borderId="6" xfId="0" applyFont="1" applyFill="1" applyBorder="1" applyAlignment="1" applyProtection="1">
      <alignment horizontal="right" vertical="center"/>
      <protection hidden="1"/>
    </xf>
    <xf numFmtId="167" fontId="23" fillId="5" borderId="3" xfId="0" applyNumberFormat="1" applyFont="1" applyFill="1" applyBorder="1" applyAlignment="1" applyProtection="1">
      <alignment vertical="center"/>
      <protection hidden="1"/>
    </xf>
    <xf numFmtId="0" fontId="18" fillId="0" borderId="14" xfId="0" applyFont="1" applyBorder="1" applyAlignment="1" applyProtection="1">
      <alignment horizontal="right" vertical="center"/>
      <protection hidden="1"/>
    </xf>
    <xf numFmtId="167" fontId="24" fillId="0" borderId="14" xfId="0" applyNumberFormat="1" applyFont="1" applyBorder="1" applyAlignment="1" applyProtection="1">
      <alignment vertical="center"/>
      <protection hidden="1"/>
    </xf>
    <xf numFmtId="0" fontId="18" fillId="2" borderId="8" xfId="0" applyFont="1" applyFill="1" applyBorder="1" applyProtection="1">
      <protection hidden="1"/>
    </xf>
    <xf numFmtId="0" fontId="18" fillId="2" borderId="6" xfId="0" applyFont="1" applyFill="1" applyBorder="1" applyProtection="1">
      <protection hidden="1"/>
    </xf>
    <xf numFmtId="167" fontId="18" fillId="7" borderId="2" xfId="0" applyNumberFormat="1" applyFont="1" applyFill="1" applyBorder="1" applyProtection="1">
      <protection hidden="1"/>
    </xf>
    <xf numFmtId="0" fontId="15" fillId="3" borderId="2" xfId="0" applyFont="1" applyFill="1" applyBorder="1" applyAlignment="1" applyProtection="1">
      <alignment horizontal="left"/>
      <protection locked="0"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164" fontId="48" fillId="2" borderId="11" xfId="0" applyNumberFormat="1" applyFont="1" applyFill="1" applyBorder="1" applyAlignment="1" applyProtection="1">
      <alignment horizontal="center" wrapText="1"/>
      <protection hidden="1"/>
    </xf>
    <xf numFmtId="164" fontId="48" fillId="2" borderId="13" xfId="0" applyNumberFormat="1" applyFont="1" applyFill="1" applyBorder="1" applyAlignment="1" applyProtection="1">
      <alignment horizontal="center" wrapText="1"/>
      <protection hidden="1"/>
    </xf>
    <xf numFmtId="1" fontId="48" fillId="2" borderId="5" xfId="0" applyNumberFormat="1" applyFont="1" applyFill="1" applyBorder="1" applyAlignment="1" applyProtection="1">
      <alignment horizontal="center" wrapText="1"/>
      <protection hidden="1"/>
    </xf>
    <xf numFmtId="1" fontId="48" fillId="2" borderId="16" xfId="0" applyNumberFormat="1" applyFont="1" applyFill="1" applyBorder="1" applyAlignment="1" applyProtection="1">
      <alignment horizontal="center" wrapText="1"/>
      <protection hidden="1"/>
    </xf>
    <xf numFmtId="1" fontId="48" fillId="2" borderId="5" xfId="0" applyNumberFormat="1" applyFont="1" applyFill="1" applyBorder="1" applyAlignment="1" applyProtection="1">
      <alignment horizontal="center"/>
      <protection hidden="1"/>
    </xf>
    <xf numFmtId="1" fontId="48" fillId="2" borderId="16" xfId="0" applyNumberFormat="1" applyFont="1" applyFill="1" applyBorder="1" applyAlignment="1" applyProtection="1">
      <alignment horizontal="center"/>
      <protection hidden="1"/>
    </xf>
    <xf numFmtId="0" fontId="30" fillId="0" borderId="8" xfId="0" applyFont="1" applyBorder="1" applyAlignment="1" applyProtection="1">
      <alignment horizontal="right" vertical="center"/>
      <protection hidden="1"/>
    </xf>
    <xf numFmtId="0" fontId="30" fillId="0" borderId="6" xfId="0" applyFont="1" applyBorder="1" applyAlignment="1" applyProtection="1">
      <alignment horizontal="right" vertical="center"/>
      <protection hidden="1"/>
    </xf>
    <xf numFmtId="0" fontId="30" fillId="0" borderId="2" xfId="0" applyFont="1" applyBorder="1" applyAlignment="1" applyProtection="1">
      <alignment horizontal="right" vertical="center"/>
      <protection hidden="1"/>
    </xf>
    <xf numFmtId="0" fontId="30" fillId="2" borderId="8" xfId="0" applyFont="1" applyFill="1" applyBorder="1" applyAlignment="1" applyProtection="1">
      <alignment horizontal="left" vertical="center" wrapText="1"/>
      <protection hidden="1"/>
    </xf>
    <xf numFmtId="0" fontId="30" fillId="2" borderId="6" xfId="0" applyFont="1" applyFill="1" applyBorder="1" applyAlignment="1" applyProtection="1">
      <alignment horizontal="left" vertical="center" wrapText="1"/>
      <protection hidden="1"/>
    </xf>
    <xf numFmtId="0" fontId="30" fillId="2" borderId="8" xfId="0" applyFont="1" applyFill="1" applyBorder="1" applyAlignment="1" applyProtection="1">
      <alignment horizontal="right" vertical="center" wrapText="1"/>
      <protection hidden="1"/>
    </xf>
    <xf numFmtId="0" fontId="30" fillId="2" borderId="6" xfId="0" applyFont="1" applyFill="1" applyBorder="1" applyAlignment="1" applyProtection="1">
      <alignment horizontal="right" vertical="center" wrapText="1"/>
      <protection hidden="1"/>
    </xf>
    <xf numFmtId="0" fontId="26" fillId="0" borderId="8" xfId="0" applyFont="1" applyBorder="1" applyAlignment="1" applyProtection="1">
      <alignment horizontal="right" vertical="center"/>
      <protection hidden="1"/>
    </xf>
    <xf numFmtId="0" fontId="26" fillId="0" borderId="6" xfId="0" applyFont="1" applyBorder="1" applyAlignment="1" applyProtection="1">
      <alignment horizontal="right" vertical="center"/>
      <protection hidden="1"/>
    </xf>
    <xf numFmtId="0" fontId="30" fillId="2" borderId="7" xfId="0" applyFont="1" applyFill="1" applyBorder="1" applyAlignment="1" applyProtection="1">
      <alignment horizontal="center" vertical="center"/>
      <protection hidden="1"/>
    </xf>
    <xf numFmtId="0" fontId="30" fillId="2" borderId="0" xfId="0" applyFont="1" applyFill="1" applyBorder="1" applyAlignment="1" applyProtection="1">
      <alignment horizontal="center" vertical="center"/>
      <protection hidden="1"/>
    </xf>
    <xf numFmtId="0" fontId="30" fillId="0" borderId="2" xfId="0" applyFont="1" applyFill="1" applyBorder="1" applyAlignment="1" applyProtection="1">
      <alignment horizontal="right" vertical="center"/>
      <protection hidden="1"/>
    </xf>
    <xf numFmtId="0" fontId="30" fillId="0" borderId="0" xfId="0" applyFont="1" applyFill="1" applyBorder="1" applyAlignment="1" applyProtection="1">
      <alignment horizontal="right" vertical="center"/>
      <protection hidden="1"/>
    </xf>
    <xf numFmtId="0" fontId="38" fillId="4" borderId="0" xfId="0" applyFont="1" applyFill="1" applyBorder="1" applyAlignment="1" applyProtection="1">
      <alignment vertical="center"/>
      <protection hidden="1"/>
    </xf>
    <xf numFmtId="0" fontId="42" fillId="4" borderId="0" xfId="0" applyFont="1" applyFill="1" applyBorder="1" applyAlignment="1" applyProtection="1">
      <alignment horizontal="left" vertical="top" wrapText="1"/>
      <protection hidden="1"/>
    </xf>
  </cellXfs>
  <cellStyles count="11">
    <cellStyle name="Komma" xfId="1" builtinId="3"/>
    <cellStyle name="Komma 2" xfId="4"/>
    <cellStyle name="Komma 3" xfId="9"/>
    <cellStyle name="Procent" xfId="2" builtinId="5"/>
    <cellStyle name="Procent 2" xfId="5"/>
    <cellStyle name="Standaard" xfId="0" builtinId="0"/>
    <cellStyle name="Standaard 3" xfId="7"/>
    <cellStyle name="Standaard 4" xfId="3"/>
    <cellStyle name="Valuta" xfId="10" builtinId="4"/>
    <cellStyle name="Valuta 2" xfId="8"/>
    <cellStyle name="Valuta 3" xfId="6"/>
  </cellStyles>
  <dxfs count="33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FCA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000000000000001E-2"/>
          <c:y val="2.8406040868911714E-2"/>
          <c:w val="0.96"/>
          <c:h val="0.94"/>
        </c:manualLayout>
      </c:layout>
      <c:scatterChart>
        <c:scatterStyle val="lineMarker"/>
        <c:varyColors val="0"/>
        <c:ser>
          <c:idx val="26"/>
          <c:order val="0"/>
          <c:tx>
            <c:v>BPK = 1</c:v>
          </c:tx>
          <c:spPr>
            <a:ln w="44450" cap="rnd" cmpd="sng" algn="ctr">
              <a:solidFill>
                <a:srgbClr val="DCA84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DATA!$D$20:$Z$20</c:f>
              <c:numCache>
                <c:formatCode>_(* #,##0.00_);_(* \(#,##0.00\);_(* "-"??_);_(@_)</c:formatCode>
                <c:ptCount val="23"/>
                <c:pt idx="0">
                  <c:v>41.005050633883343</c:v>
                </c:pt>
                <c:pt idx="1">
                  <c:v>41.742487500959804</c:v>
                </c:pt>
                <c:pt idx="2">
                  <c:v>42.479924368036258</c:v>
                </c:pt>
                <c:pt idx="3">
                  <c:v>43.954798102189173</c:v>
                </c:pt>
                <c:pt idx="4">
                  <c:v>46.90454557049501</c:v>
                </c:pt>
                <c:pt idx="5">
                  <c:v>49.85429303880084</c:v>
                </c:pt>
                <c:pt idx="6">
                  <c:v>52.804040507106677</c:v>
                </c:pt>
                <c:pt idx="7">
                  <c:v>55.753787975412507</c:v>
                </c:pt>
                <c:pt idx="8">
                  <c:v>58.703535443718337</c:v>
                </c:pt>
                <c:pt idx="9">
                  <c:v>61.653282912024167</c:v>
                </c:pt>
                <c:pt idx="10">
                  <c:v>64.603030380330011</c:v>
                </c:pt>
                <c:pt idx="11">
                  <c:v>67.552777848635841</c:v>
                </c:pt>
                <c:pt idx="12">
                  <c:v>70.502525316941671</c:v>
                </c:pt>
                <c:pt idx="13">
                  <c:v>73.452272785247516</c:v>
                </c:pt>
                <c:pt idx="14">
                  <c:v>76.402020253553331</c:v>
                </c:pt>
                <c:pt idx="15">
                  <c:v>79.351767721859176</c:v>
                </c:pt>
                <c:pt idx="16">
                  <c:v>82.301515190164992</c:v>
                </c:pt>
                <c:pt idx="17">
                  <c:v>85.251262658470836</c:v>
                </c:pt>
                <c:pt idx="18">
                  <c:v>88.20101012677668</c:v>
                </c:pt>
                <c:pt idx="19">
                  <c:v>91.150757595082496</c:v>
                </c:pt>
                <c:pt idx="20">
                  <c:v>94.10050506338834</c:v>
                </c:pt>
                <c:pt idx="21">
                  <c:v>97.050252531694156</c:v>
                </c:pt>
                <c:pt idx="22">
                  <c:v>100</c:v>
                </c:pt>
              </c:numCache>
            </c:numRef>
          </c:xVal>
          <c:yVal>
            <c:numRef>
              <c:f>DATA!$D$19:$Z$19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516888.4807503242</c:v>
                </c:pt>
                <c:pt idx="2">
                  <c:v>729623.00002692663</c:v>
                </c:pt>
                <c:pt idx="3">
                  <c:v>1027963.3849270964</c:v>
                </c:pt>
                <c:pt idx="4">
                  <c:v>1442724.69555293</c:v>
                </c:pt>
                <c:pt idx="5">
                  <c:v>1753350.3583775118</c:v>
                </c:pt>
                <c:pt idx="6">
                  <c:v>2008745.2593456302</c:v>
                </c:pt>
                <c:pt idx="7">
                  <c:v>2227984.4389764653</c:v>
                </c:pt>
                <c:pt idx="8">
                  <c:v>2420910.7603040109</c:v>
                </c:pt>
                <c:pt idx="9">
                  <c:v>2593403.2204898172</c:v>
                </c:pt>
                <c:pt idx="10">
                  <c:v>2749310.5907472344</c:v>
                </c:pt>
                <c:pt idx="11">
                  <c:v>2891317.0511722844</c:v>
                </c:pt>
                <c:pt idx="12">
                  <c:v>3021383.286188798</c:v>
                </c:pt>
                <c:pt idx="13">
                  <c:v>3140992.954366372</c:v>
                </c:pt>
                <c:pt idx="14">
                  <c:v>3251300.2971663643</c:v>
                </c:pt>
                <c:pt idx="15">
                  <c:v>3353223.4657096351</c:v>
                </c:pt>
                <c:pt idx="16">
                  <c:v>3447506.157394662</c:v>
                </c:pt>
                <c:pt idx="17">
                  <c:v>3534759.8087025997</c:v>
                </c:pt>
                <c:pt idx="18">
                  <c:v>3615493.3564896914</c:v>
                </c:pt>
                <c:pt idx="19">
                  <c:v>3690134.770178413</c:v>
                </c:pt>
                <c:pt idx="20">
                  <c:v>3759046.9721719399</c:v>
                </c:pt>
                <c:pt idx="21">
                  <c:v>3822539.8312597219</c:v>
                </c:pt>
                <c:pt idx="22">
                  <c:v>3880879.3449160359</c:v>
                </c:pt>
              </c:numCache>
            </c:numRef>
          </c:yVal>
          <c:smooth val="0"/>
        </c:ser>
        <c:ser>
          <c:idx val="27"/>
          <c:order val="1"/>
          <c:tx>
            <c:v>BPK = 0,9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DATA!$D$23:$Z$23</c:f>
              <c:numCache>
                <c:formatCode>_(* #,##0.00_);_(* \(#,##0.00\);_(* "-"??_);_(@_)</c:formatCode>
                <c:ptCount val="23"/>
                <c:pt idx="0">
                  <c:v>50.90454557049501</c:v>
                </c:pt>
                <c:pt idx="1">
                  <c:v>51.518238750863823</c:v>
                </c:pt>
                <c:pt idx="2">
                  <c:v>52.131931931232636</c:v>
                </c:pt>
                <c:pt idx="3">
                  <c:v>53.359318291970261</c:v>
                </c:pt>
                <c:pt idx="4">
                  <c:v>55.814091013445513</c:v>
                </c:pt>
                <c:pt idx="5">
                  <c:v>58.26886373492075</c:v>
                </c:pt>
                <c:pt idx="6">
                  <c:v>60.723636456396001</c:v>
                </c:pt>
                <c:pt idx="7">
                  <c:v>63.178409177871252</c:v>
                </c:pt>
                <c:pt idx="8">
                  <c:v>65.633181899346496</c:v>
                </c:pt>
                <c:pt idx="9">
                  <c:v>68.087954620821748</c:v>
                </c:pt>
                <c:pt idx="10">
                  <c:v>70.542727342296999</c:v>
                </c:pt>
                <c:pt idx="11">
                  <c:v>72.99750006377225</c:v>
                </c:pt>
                <c:pt idx="12">
                  <c:v>75.452272785247501</c:v>
                </c:pt>
                <c:pt idx="13">
                  <c:v>77.907045506722753</c:v>
                </c:pt>
                <c:pt idx="14">
                  <c:v>80.361818228198004</c:v>
                </c:pt>
                <c:pt idx="15">
                  <c:v>82.816590949673255</c:v>
                </c:pt>
                <c:pt idx="16">
                  <c:v>85.271363671148492</c:v>
                </c:pt>
                <c:pt idx="17">
                  <c:v>87.726136392623744</c:v>
                </c:pt>
                <c:pt idx="18">
                  <c:v>90.180909114098995</c:v>
                </c:pt>
                <c:pt idx="19">
                  <c:v>92.635681835574246</c:v>
                </c:pt>
                <c:pt idx="20">
                  <c:v>95.090454557049497</c:v>
                </c:pt>
                <c:pt idx="21">
                  <c:v>97.545227278524749</c:v>
                </c:pt>
                <c:pt idx="22">
                  <c:v>100</c:v>
                </c:pt>
              </c:numCache>
            </c:numRef>
          </c:xVal>
          <c:yVal>
            <c:numRef>
              <c:f>DATA!$D$22:$Z$22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447396.39919403673</c:v>
                </c:pt>
                <c:pt idx="2">
                  <c:v>631619.80374437128</c:v>
                </c:pt>
                <c:pt idx="3">
                  <c:v>890142.21043502353</c:v>
                </c:pt>
                <c:pt idx="4">
                  <c:v>1250028.1264564649</c:v>
                </c:pt>
                <c:pt idx="5">
                  <c:v>1520082.7235391939</c:v>
                </c:pt>
                <c:pt idx="6">
                  <c:v>1742583.3303484728</c:v>
                </c:pt>
                <c:pt idx="7">
                  <c:v>1934012.8870693631</c:v>
                </c:pt>
                <c:pt idx="8">
                  <c:v>2102873.9949955</c:v>
                </c:pt>
                <c:pt idx="9">
                  <c:v>2254244.0501512387</c:v>
                </c:pt>
                <c:pt idx="10">
                  <c:v>2391446.7261037095</c:v>
                </c:pt>
                <c:pt idx="11">
                  <c:v>2516800.0828985209</c:v>
                </c:pt>
                <c:pt idx="12">
                  <c:v>2631997.6972064045</c:v>
                </c:pt>
                <c:pt idx="13">
                  <c:v>2738321.5856172913</c:v>
                </c:pt>
                <c:pt idx="14">
                  <c:v>2836769.7019235338</c:v>
                </c:pt>
                <c:pt idx="15">
                  <c:v>2928136.5378993242</c:v>
                </c:pt>
                <c:pt idx="16">
                  <c:v>3013066.3508702726</c:v>
                </c:pt>
                <c:pt idx="17">
                  <c:v>3092089.5996475155</c:v>
                </c:pt>
                <c:pt idx="18">
                  <c:v>3165648.6471315674</c:v>
                </c:pt>
                <c:pt idx="19">
                  <c:v>3234116.3598824763</c:v>
                </c:pt>
                <c:pt idx="20">
                  <c:v>3297809.865466625</c:v>
                </c:pt>
                <c:pt idx="21">
                  <c:v>3357000.922790233</c:v>
                </c:pt>
                <c:pt idx="22">
                  <c:v>3411923.8692848817</c:v>
                </c:pt>
              </c:numCache>
            </c:numRef>
          </c:yVal>
          <c:smooth val="0"/>
        </c:ser>
        <c:ser>
          <c:idx val="28"/>
          <c:order val="2"/>
          <c:tx>
            <c:v>BPK = 0,8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DATA!$D$26:$Z$26</c:f>
              <c:numCache>
                <c:formatCode>_(* #,##0.00_);_(* \(#,##0.00\);_(* "-"??_);_(@_)</c:formatCode>
                <c:ptCount val="23"/>
                <c:pt idx="0">
                  <c:v>60.804040507106663</c:v>
                </c:pt>
                <c:pt idx="1">
                  <c:v>61.293990000767828</c:v>
                </c:pt>
                <c:pt idx="2">
                  <c:v>61.783939494428999</c:v>
                </c:pt>
                <c:pt idx="3">
                  <c:v>62.763838481751336</c:v>
                </c:pt>
                <c:pt idx="4">
                  <c:v>64.723636456395994</c:v>
                </c:pt>
                <c:pt idx="5">
                  <c:v>66.683434431040666</c:v>
                </c:pt>
                <c:pt idx="6">
                  <c:v>68.643232405685325</c:v>
                </c:pt>
                <c:pt idx="7">
                  <c:v>70.603030380329997</c:v>
                </c:pt>
                <c:pt idx="8">
                  <c:v>72.56282835497467</c:v>
                </c:pt>
                <c:pt idx="9">
                  <c:v>74.522626329619328</c:v>
                </c:pt>
                <c:pt idx="10">
                  <c:v>76.482424304264001</c:v>
                </c:pt>
                <c:pt idx="11">
                  <c:v>78.442222278908673</c:v>
                </c:pt>
                <c:pt idx="12">
                  <c:v>80.402020253553331</c:v>
                </c:pt>
                <c:pt idx="13">
                  <c:v>82.361818228198004</c:v>
                </c:pt>
                <c:pt idx="14">
                  <c:v>84.321616202842662</c:v>
                </c:pt>
                <c:pt idx="15">
                  <c:v>86.281414177487335</c:v>
                </c:pt>
                <c:pt idx="16">
                  <c:v>88.241212152131993</c:v>
                </c:pt>
                <c:pt idx="17">
                  <c:v>90.201010126776666</c:v>
                </c:pt>
                <c:pt idx="18">
                  <c:v>92.160808101421338</c:v>
                </c:pt>
                <c:pt idx="19">
                  <c:v>94.120606076065997</c:v>
                </c:pt>
                <c:pt idx="20">
                  <c:v>96.080404050710669</c:v>
                </c:pt>
                <c:pt idx="21">
                  <c:v>98.040202025355342</c:v>
                </c:pt>
                <c:pt idx="22">
                  <c:v>100</c:v>
                </c:pt>
              </c:numCache>
            </c:numRef>
          </c:xVal>
          <c:yVal>
            <c:numRef>
              <c:f>DATA!$D$25:$Z$25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376957.72241884185</c:v>
                </c:pt>
                <c:pt idx="2">
                  <c:v>532271.01254516782</c:v>
                </c:pt>
                <c:pt idx="3">
                  <c:v>750398.28680875862</c:v>
                </c:pt>
                <c:pt idx="4">
                  <c:v>1054554.9235133401</c:v>
                </c:pt>
                <c:pt idx="5">
                  <c:v>1283341.5342698595</c:v>
                </c:pt>
                <c:pt idx="6">
                  <c:v>1472323.2693512649</c:v>
                </c:pt>
                <c:pt idx="7">
                  <c:v>1635358.3810221744</c:v>
                </c:pt>
                <c:pt idx="8">
                  <c:v>1779592.4163417094</c:v>
                </c:pt>
                <c:pt idx="9">
                  <c:v>1909291.0231909552</c:v>
                </c:pt>
                <c:pt idx="10">
                  <c:v>2027245.9552776015</c:v>
                </c:pt>
                <c:pt idx="11">
                  <c:v>2135404.1828554175</c:v>
                </c:pt>
                <c:pt idx="12">
                  <c:v>2235188.3129031016</c:v>
                </c:pt>
                <c:pt idx="13">
                  <c:v>2327675.5515182964</c:v>
                </c:pt>
                <c:pt idx="14">
                  <c:v>2413704.8413483743</c:v>
                </c:pt>
                <c:pt idx="15">
                  <c:v>2493944.5780081693</c:v>
                </c:pt>
                <c:pt idx="16">
                  <c:v>2568937.3219717322</c:v>
                </c:pt>
                <c:pt idx="17">
                  <c:v>2639130.4020979009</c:v>
                </c:pt>
                <c:pt idx="18">
                  <c:v>2704897.5032985546</c:v>
                </c:pt>
                <c:pt idx="19">
                  <c:v>2766554.2894436875</c:v>
                </c:pt>
                <c:pt idx="20">
                  <c:v>2824369.9613441159</c:v>
                </c:pt>
                <c:pt idx="21">
                  <c:v>2878575.9725360475</c:v>
                </c:pt>
                <c:pt idx="22">
                  <c:v>2929372.712680297</c:v>
                </c:pt>
              </c:numCache>
            </c:numRef>
          </c:yVal>
          <c:smooth val="0"/>
        </c:ser>
        <c:ser>
          <c:idx val="29"/>
          <c:order val="3"/>
          <c:tx>
            <c:v>BPK = 0,7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DATA!$D$29:$Z$29</c:f>
              <c:numCache>
                <c:formatCode>_(* #,##0.00_);_(* \(#,##0.00\);_(* "-"??_);_(@_)</c:formatCode>
                <c:ptCount val="23"/>
                <c:pt idx="0">
                  <c:v>70.703535443718337</c:v>
                </c:pt>
                <c:pt idx="1">
                  <c:v>71.069741250671854</c:v>
                </c:pt>
                <c:pt idx="2">
                  <c:v>71.435947057625384</c:v>
                </c:pt>
                <c:pt idx="3">
                  <c:v>72.168358671532417</c:v>
                </c:pt>
                <c:pt idx="4">
                  <c:v>73.633181899346511</c:v>
                </c:pt>
                <c:pt idx="5">
                  <c:v>75.09800512716059</c:v>
                </c:pt>
                <c:pt idx="6">
                  <c:v>76.56282835497467</c:v>
                </c:pt>
                <c:pt idx="7">
                  <c:v>78.027651582788749</c:v>
                </c:pt>
                <c:pt idx="8">
                  <c:v>79.492474810602829</c:v>
                </c:pt>
                <c:pt idx="9">
                  <c:v>80.957298038416923</c:v>
                </c:pt>
                <c:pt idx="10">
                  <c:v>82.422121266231002</c:v>
                </c:pt>
                <c:pt idx="11">
                  <c:v>83.886944494045082</c:v>
                </c:pt>
                <c:pt idx="12">
                  <c:v>85.351767721859176</c:v>
                </c:pt>
                <c:pt idx="13">
                  <c:v>86.816590949673255</c:v>
                </c:pt>
                <c:pt idx="14">
                  <c:v>88.281414177487335</c:v>
                </c:pt>
                <c:pt idx="15">
                  <c:v>89.746237405301414</c:v>
                </c:pt>
                <c:pt idx="16">
                  <c:v>91.211060633115494</c:v>
                </c:pt>
                <c:pt idx="17">
                  <c:v>92.675883860929588</c:v>
                </c:pt>
                <c:pt idx="18">
                  <c:v>94.140707088743667</c:v>
                </c:pt>
                <c:pt idx="19">
                  <c:v>95.605530316557747</c:v>
                </c:pt>
                <c:pt idx="20">
                  <c:v>97.070353544371841</c:v>
                </c:pt>
                <c:pt idx="21">
                  <c:v>98.53517677218592</c:v>
                </c:pt>
                <c:pt idx="22">
                  <c:v>100</c:v>
                </c:pt>
              </c:numCache>
            </c:numRef>
          </c:xVal>
          <c:yVal>
            <c:numRef>
              <c:f>DATA!$D$28:$Z$28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304917.137876208</c:v>
                </c:pt>
                <c:pt idx="2">
                  <c:v>430646.35736256104</c:v>
                </c:pt>
                <c:pt idx="3">
                  <c:v>607405.9786443389</c:v>
                </c:pt>
                <c:pt idx="4">
                  <c:v>854401.4609539212</c:v>
                </c:pt>
                <c:pt idx="5">
                  <c:v>1040759.0983325131</c:v>
                </c:pt>
                <c:pt idx="6">
                  <c:v>1195188.2511713495</c:v>
                </c:pt>
                <c:pt idx="7">
                  <c:v>1328867.2700494074</c:v>
                </c:pt>
                <c:pt idx="8">
                  <c:v>1447556.3193788039</c:v>
                </c:pt>
                <c:pt idx="9">
                  <c:v>1554692.3119488524</c:v>
                </c:pt>
                <c:pt idx="10">
                  <c:v>1652523.7918367886</c:v>
                </c:pt>
                <c:pt idx="11">
                  <c:v>1742618.5443277068</c:v>
                </c:pt>
                <c:pt idx="12">
                  <c:v>1826122.0414247804</c:v>
                </c:pt>
                <c:pt idx="13">
                  <c:v>1903901.7411658643</c:v>
                </c:pt>
                <c:pt idx="14">
                  <c:v>1976633.4461770651</c:v>
                </c:pt>
                <c:pt idx="15">
                  <c:v>2044855.8706597497</c:v>
                </c:pt>
                <c:pt idx="16">
                  <c:v>2109006.6604190413</c:v>
                </c:pt>
                <c:pt idx="17">
                  <c:v>2169447.0415998925</c:v>
                </c:pt>
                <c:pt idx="18">
                  <c:v>2226479.2048468767</c:v>
                </c:pt>
                <c:pt idx="19">
                  <c:v>2280358.8848291072</c:v>
                </c:pt>
                <c:pt idx="20">
                  <c:v>2331304.6665583905</c:v>
                </c:pt>
                <c:pt idx="21">
                  <c:v>2379505.0039260718</c:v>
                </c:pt>
                <c:pt idx="22">
                  <c:v>2425123.6029934469</c:v>
                </c:pt>
              </c:numCache>
            </c:numRef>
          </c:yVal>
          <c:smooth val="0"/>
        </c:ser>
        <c:ser>
          <c:idx val="13"/>
          <c:order val="4"/>
          <c:tx>
            <c:v>min</c:v>
          </c:tx>
          <c:spPr>
            <a:ln w="44450" cap="rnd" cmpd="sng" algn="ctr">
              <a:solidFill>
                <a:srgbClr val="4F81B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DATA!$C$41:$D$41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6000000.0000000009</c:v>
                </c:pt>
              </c:numCache>
            </c:numRef>
          </c:yVal>
          <c:smooth val="0"/>
        </c:ser>
        <c:ser>
          <c:idx val="14"/>
          <c:order val="5"/>
          <c:tx>
            <c:v>max</c:v>
          </c:tx>
          <c:spPr>
            <a:ln w="44450" cap="rnd" cmpd="sng" algn="ctr">
              <a:solidFill>
                <a:srgbClr val="1F497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DATA!$C$40:$D$40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6000000.0000000009</c:v>
                </c:pt>
              </c:numCache>
            </c:numRef>
          </c:yVal>
          <c:smooth val="0"/>
          <c:extLst/>
        </c:ser>
        <c:ser>
          <c:idx val="15"/>
          <c:order val="6"/>
          <c:tx>
            <c:strRef>
              <c:f>DATA!$B$38</c:f>
              <c:strCache>
                <c:ptCount val="1"/>
                <c:pt idx="0">
                  <c:v>Referentie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0183826159556043"/>
                  <c:y val="-3.48277552262002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DATA!$D$38</c:f>
              <c:numCache>
                <c:formatCode>0</c:formatCode>
                <c:ptCount val="1"/>
                <c:pt idx="0">
                  <c:v>70</c:v>
                </c:pt>
              </c:numCache>
            </c:numRef>
          </c:xVal>
          <c:yVal>
            <c:numRef>
              <c:f>DATA!$C$38</c:f>
              <c:numCache>
                <c:formatCode>_ "€"\ * #,##0_ ;_ "€"\ * \-#,##0_ ;_ "€"\ * "-"??_ ;_ @_ </c:formatCode>
                <c:ptCount val="1"/>
                <c:pt idx="0">
                  <c:v>3000000</c:v>
                </c:pt>
              </c:numCache>
            </c:numRef>
          </c:yVal>
          <c:smooth val="0"/>
        </c:ser>
        <c:ser>
          <c:idx val="16"/>
          <c:order val="7"/>
          <c:tx>
            <c:strRef>
              <c:f>DATA!$B$39</c:f>
              <c:strCache>
                <c:ptCount val="1"/>
                <c:pt idx="0">
                  <c:v>Referentie (Qmax)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53887880429271E-2"/>
                  <c:y val="-1.5207296997459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 i="1"/>
                  </a:pPr>
                  <a:endParaRPr lang="nl-NL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46139006003851"/>
                      <c:h val="8.360514516796949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DATA!$D$39</c:f>
              <c:numCache>
                <c:formatCode>0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DATA!$C$39</c:f>
              <c:numCache>
                <c:formatCode>_ "€"\ * #,##0_ ;_ "€"\ * \-#,##0_ ;_ "€"\ * "-"??_ ;_ @_ </c:formatCode>
                <c:ptCount val="1"/>
                <c:pt idx="0">
                  <c:v>3880879.3449160359</c:v>
                </c:pt>
              </c:numCache>
            </c:numRef>
          </c:yVal>
          <c:smooth val="0"/>
        </c:ser>
        <c:ser>
          <c:idx val="1"/>
          <c:order val="8"/>
          <c:tx>
            <c:strRef>
              <c:f>DATA!$B$7</c:f>
              <c:strCache>
                <c:ptCount val="1"/>
                <c:pt idx="0">
                  <c:v>Uw inschrijving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76E17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7"/>
                  <c:y val="-0.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DATA!$F$7</c:f>
              <c:numCache>
                <c:formatCode>0</c:formatCode>
                <c:ptCount val="1"/>
                <c:pt idx="0">
                  <c:v>25</c:v>
                </c:pt>
              </c:numCache>
            </c:numRef>
          </c:xVal>
          <c:yVal>
            <c:numRef>
              <c:f>DATA!$C$7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3"/>
          <c:order val="9"/>
          <c:tx>
            <c:strRef>
              <c:f>DATA!$G$41</c:f>
              <c:strCache>
                <c:ptCount val="1"/>
                <c:pt idx="0">
                  <c:v>100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5936535433070869E-2"/>
                  <c:y val="5.533795275590536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DATA!$C$41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/>
        </c:ser>
        <c:ser>
          <c:idx val="5"/>
          <c:order val="10"/>
          <c:tx>
            <c:strRef>
              <c:f>DATA!$G$40</c:f>
              <c:strCache>
                <c:ptCount val="1"/>
                <c:pt idx="0">
                  <c:v>400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4000000000000002E-2"/>
                  <c:y val="5.2754075899407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DATA!$C$40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4"/>
          <c:order val="11"/>
          <c:tx>
            <c:v>Vergelijkingswaarde x1000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100"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Ref>
              <c:f>DATA!$D$43</c:f>
              <c:numCache>
                <c:formatCode>_ "€"\ * #,##0_ ;_ "€"\ * \-#,##0_ ;_ "€"\ * "-"??_ ;_ @_ </c:formatCode>
                <c:ptCount val="1"/>
                <c:pt idx="0">
                  <c:v>6000000.0000000009</c:v>
                </c:pt>
              </c:numCache>
            </c:numRef>
          </c:yVal>
          <c:smooth val="0"/>
        </c:ser>
        <c:ser>
          <c:idx val="0"/>
          <c:order val="12"/>
          <c:tx>
            <c:v>QKnockOut</c:v>
          </c:tx>
          <c:spPr>
            <a:ln w="44450" cap="rnd" cmpd="sng" algn="ctr">
              <a:solidFill>
                <a:srgbClr val="C0504D"/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DATA!$G$44:$H$44</c:f>
              <c:numCache>
                <c:formatCode>0</c:formatCode>
                <c:ptCount val="2"/>
                <c:pt idx="0">
                  <c:v>-2.5</c:v>
                </c:pt>
                <c:pt idx="1">
                  <c:v>-2.5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6000000.0000000009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299672"/>
        <c:axId val="576294968"/>
        <c:extLst/>
      </c:scatterChart>
      <c:valAx>
        <c:axId val="576299672"/>
        <c:scaling>
          <c:orientation val="minMax"/>
          <c:max val="120"/>
          <c:min val="0"/>
        </c:scaling>
        <c:delete val="0"/>
        <c:axPos val="b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576294968"/>
        <c:crosses val="autoZero"/>
        <c:crossBetween val="midCat"/>
        <c:majorUnit val="10"/>
      </c:valAx>
      <c:valAx>
        <c:axId val="576294968"/>
        <c:scaling>
          <c:orientation val="minMax"/>
          <c:max val="6000000.0000000009"/>
          <c:min val="0"/>
        </c:scaling>
        <c:delete val="0"/>
        <c:axPos val="l"/>
        <c:numFmt formatCode="&quot;€&quot;\ 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576299672"/>
        <c:crosses val="autoZero"/>
        <c:crossBetween val="midCat"/>
        <c:majorUnit val="300000"/>
        <c:dispUnits>
          <c:builtInUnit val="thousands"/>
          <c:dispUnitsLbl/>
        </c:dispUnits>
      </c:valAx>
      <c:spPr>
        <a:solidFill>
          <a:srgbClr val="8FCAE7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8FCAE7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197996</xdr:colOff>
      <xdr:row>1</xdr:row>
      <xdr:rowOff>7620</xdr:rowOff>
    </xdr:from>
    <xdr:ext cx="1076325" cy="801902"/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8214236" y="182880"/>
          <a:ext cx="1076325" cy="801902"/>
        </a:xfrm>
        <a:prstGeom prst="rect">
          <a:avLst/>
        </a:prstGeom>
      </xdr:spPr>
    </xdr:pic>
    <xdr:clientData/>
  </xdr:oneCellAnchor>
  <xdr:oneCellAnchor>
    <xdr:from>
      <xdr:col>5</xdr:col>
      <xdr:colOff>510540</xdr:colOff>
      <xdr:row>4</xdr:row>
      <xdr:rowOff>253379</xdr:rowOff>
    </xdr:from>
    <xdr:ext cx="1743075" cy="439370"/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1114439"/>
          <a:ext cx="1743075" cy="43937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142875</xdr:colOff>
      <xdr:row>1</xdr:row>
      <xdr:rowOff>7620</xdr:rowOff>
    </xdr:from>
    <xdr:ext cx="1076325" cy="801902"/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8806815" y="182880"/>
          <a:ext cx="1076325" cy="801902"/>
        </a:xfrm>
        <a:prstGeom prst="rect">
          <a:avLst/>
        </a:prstGeom>
      </xdr:spPr>
    </xdr:pic>
    <xdr:clientData/>
  </xdr:oneCellAnchor>
  <xdr:oneCellAnchor>
    <xdr:from>
      <xdr:col>6</xdr:col>
      <xdr:colOff>207645</xdr:colOff>
      <xdr:row>4</xdr:row>
      <xdr:rowOff>222899</xdr:rowOff>
    </xdr:from>
    <xdr:ext cx="1743075" cy="439370"/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4745" y="1129679"/>
          <a:ext cx="1743075" cy="43937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22736</xdr:colOff>
      <xdr:row>1</xdr:row>
      <xdr:rowOff>30480</xdr:rowOff>
    </xdr:from>
    <xdr:ext cx="1076325" cy="801902"/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6995036" y="213360"/>
          <a:ext cx="1076325" cy="801902"/>
        </a:xfrm>
        <a:prstGeom prst="rect">
          <a:avLst/>
        </a:prstGeom>
      </xdr:spPr>
    </xdr:pic>
    <xdr:clientData/>
  </xdr:oneCellAnchor>
  <xdr:oneCellAnchor>
    <xdr:from>
      <xdr:col>6</xdr:col>
      <xdr:colOff>693420</xdr:colOff>
      <xdr:row>4</xdr:row>
      <xdr:rowOff>253379</xdr:rowOff>
    </xdr:from>
    <xdr:ext cx="1743075" cy="439370"/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5720" y="1068719"/>
          <a:ext cx="1743075" cy="43937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3574676</xdr:colOff>
      <xdr:row>2</xdr:row>
      <xdr:rowOff>84605</xdr:rowOff>
    </xdr:from>
    <xdr:ext cx="1496706" cy="438094"/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9376" y="450365"/>
          <a:ext cx="1496706" cy="438094"/>
        </a:xfrm>
        <a:prstGeom prst="rect">
          <a:avLst/>
        </a:prstGeom>
      </xdr:spPr>
    </xdr:pic>
    <xdr:clientData/>
  </xdr:oneCellAnchor>
  <xdr:twoCellAnchor>
    <xdr:from>
      <xdr:col>1</xdr:col>
      <xdr:colOff>2988</xdr:colOff>
      <xdr:row>7</xdr:row>
      <xdr:rowOff>5976</xdr:rowOff>
    </xdr:from>
    <xdr:to>
      <xdr:col>1</xdr:col>
      <xdr:colOff>6352988</xdr:colOff>
      <xdr:row>25</xdr:row>
      <xdr:rowOff>251012</xdr:rowOff>
    </xdr:to>
    <xdr:graphicFrame macro="">
      <xdr:nvGraphicFramePr>
        <xdr:cNvPr id="3" name="Grafiek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862853</xdr:colOff>
      <xdr:row>9</xdr:row>
      <xdr:rowOff>11206</xdr:rowOff>
    </xdr:from>
    <xdr:ext cx="1501589" cy="1864659"/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8FCAE7"/>
            </a:clrFrom>
            <a:clrTo>
              <a:srgbClr val="8FCAE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313" y="1657126"/>
          <a:ext cx="1501589" cy="1864659"/>
        </a:xfrm>
        <a:prstGeom prst="rect">
          <a:avLst/>
        </a:prstGeom>
      </xdr:spPr>
    </xdr:pic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0.8518</cdr:x>
      <cdr:y>0.90326</cdr:y>
    </cdr:from>
    <cdr:to>
      <cdr:x>0.99625</cdr:x>
      <cdr:y>0.98466</cdr:y>
    </cdr:to>
    <cdr:sp macro="" textlink="">
      <cdr:nvSpPr>
        <cdr:cNvPr id="4" name="Rechthoek 3"/>
        <cdr:cNvSpPr/>
      </cdr:nvSpPr>
      <cdr:spPr>
        <a:xfrm xmlns:a="http://schemas.openxmlformats.org/drawingml/2006/main">
          <a:off x="5408915" y="5690152"/>
          <a:ext cx="917258" cy="512786"/>
        </a:xfrm>
        <a:prstGeom xmlns:a="http://schemas.openxmlformats.org/drawingml/2006/main" prst="rect">
          <a:avLst/>
        </a:prstGeom>
        <a:solidFill xmlns:a="http://schemas.openxmlformats.org/drawingml/2006/main">
          <a:srgbClr val="8FCAE7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100" b="1">
              <a:solidFill>
                <a:schemeClr val="tx1"/>
              </a:solidFill>
            </a:rPr>
            <a:t>Kwaliteit </a:t>
          </a:r>
          <a:r>
            <a:rPr lang="nl-NL" sz="1100" b="1" baseline="0">
              <a:solidFill>
                <a:schemeClr val="tx1"/>
              </a:solidFill>
            </a:rPr>
            <a:t>in procenten en punten</a:t>
          </a:r>
          <a:endParaRPr lang="nl-NL" sz="11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PROW55\VSPROW55.dg\CFD_UG_HKT\Inkoop-UNIT\80-INKOOPDOSSIERS-ICT\IUC20-012%20Container%20Platform\04%20-%20BESCHRIJVENDE%20DOCUMENTEN\TOOL%20Superformule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BPK-Grafiek"/>
      <sheetName val="HULP-velden"/>
      <sheetName val="DATA"/>
      <sheetName val="HULP-data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L20">
            <v>1.2820512820512822</v>
          </cell>
        </row>
        <row r="80">
          <cell r="J80">
            <v>0.6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tabSelected="1" workbookViewId="0">
      <selection activeCell="C9" sqref="C9"/>
    </sheetView>
  </sheetViews>
  <sheetFormatPr defaultColWidth="0" defaultRowHeight="13.8" zeroHeight="1" x14ac:dyDescent="0.25"/>
  <cols>
    <col min="1" max="1" width="3.77734375" style="32" customWidth="1"/>
    <col min="2" max="2" width="41.44140625" style="32" customWidth="1"/>
    <col min="3" max="3" width="30.77734375" style="32" customWidth="1"/>
    <col min="4" max="4" width="1.77734375" style="32" customWidth="1"/>
    <col min="5" max="5" width="19.21875" style="189" customWidth="1"/>
    <col min="6" max="6" width="13.6640625" style="32" customWidth="1"/>
    <col min="7" max="7" width="19.21875" style="189" customWidth="1"/>
    <col min="8" max="8" width="3.77734375" style="32" customWidth="1"/>
    <col min="9" max="16384" width="8.88671875" style="32" hidden="1"/>
  </cols>
  <sheetData>
    <row r="1" spans="2:7" ht="13.8" customHeight="1" x14ac:dyDescent="0.25"/>
    <row r="2" spans="2:7" ht="13.8" customHeight="1" x14ac:dyDescent="0.25">
      <c r="B2" s="190"/>
      <c r="C2" s="190"/>
      <c r="D2" s="190"/>
      <c r="E2" s="191"/>
      <c r="F2" s="192"/>
      <c r="G2" s="191"/>
    </row>
    <row r="3" spans="2:7" ht="22.95" customHeight="1" x14ac:dyDescent="0.4">
      <c r="B3" s="6" t="s">
        <v>134</v>
      </c>
      <c r="C3" s="190"/>
      <c r="D3" s="190"/>
      <c r="E3" s="191"/>
      <c r="F3" s="192"/>
      <c r="G3" s="191"/>
    </row>
    <row r="4" spans="2:7" ht="17.399999999999999" x14ac:dyDescent="0.3">
      <c r="B4" s="8" t="s">
        <v>75</v>
      </c>
      <c r="C4" s="190"/>
      <c r="D4" s="190"/>
      <c r="E4" s="191"/>
      <c r="F4" s="190"/>
      <c r="G4" s="191"/>
    </row>
    <row r="5" spans="2:7" ht="21" customHeight="1" x14ac:dyDescent="0.4">
      <c r="B5" s="11" t="s">
        <v>9</v>
      </c>
      <c r="C5" s="190"/>
      <c r="D5" s="190"/>
      <c r="E5" s="191"/>
      <c r="F5" s="190"/>
      <c r="G5" s="191"/>
    </row>
    <row r="6" spans="2:7" ht="13.8" customHeight="1" x14ac:dyDescent="0.25">
      <c r="B6" s="12" t="s">
        <v>74</v>
      </c>
      <c r="C6" s="190"/>
      <c r="D6" s="190"/>
      <c r="E6" s="191"/>
      <c r="F6" s="190"/>
      <c r="G6" s="191"/>
    </row>
    <row r="7" spans="2:7" ht="13.8" customHeight="1" x14ac:dyDescent="0.25">
      <c r="B7" s="2" t="s">
        <v>2</v>
      </c>
      <c r="C7" s="190"/>
      <c r="D7" s="190"/>
      <c r="E7" s="191"/>
      <c r="F7" s="190"/>
      <c r="G7" s="191"/>
    </row>
    <row r="8" spans="2:7" ht="13.8" customHeight="1" x14ac:dyDescent="0.25">
      <c r="B8" s="190"/>
      <c r="C8" s="190"/>
      <c r="D8" s="190"/>
      <c r="E8" s="191"/>
      <c r="F8" s="190"/>
      <c r="G8" s="191"/>
    </row>
    <row r="9" spans="2:7" ht="13.8" customHeight="1" x14ac:dyDescent="0.25">
      <c r="B9" s="193" t="s">
        <v>10</v>
      </c>
      <c r="C9" s="208"/>
      <c r="D9" s="190"/>
      <c r="E9" s="191"/>
      <c r="F9" s="190"/>
      <c r="G9" s="191"/>
    </row>
    <row r="10" spans="2:7" ht="13.8" customHeight="1" x14ac:dyDescent="0.25">
      <c r="B10" s="190"/>
      <c r="C10" s="190"/>
      <c r="D10" s="190"/>
      <c r="E10" s="191"/>
      <c r="F10" s="190"/>
      <c r="G10" s="191"/>
    </row>
    <row r="11" spans="2:7" ht="14.4" thickBot="1" x14ac:dyDescent="0.3">
      <c r="B11" s="194"/>
      <c r="C11" s="194"/>
      <c r="D11" s="194"/>
      <c r="E11" s="195"/>
      <c r="F11" s="194"/>
      <c r="G11" s="195"/>
    </row>
    <row r="12" spans="2:7" ht="14.4" thickTop="1" x14ac:dyDescent="0.25">
      <c r="B12" s="196"/>
      <c r="C12" s="196"/>
      <c r="D12" s="196"/>
      <c r="E12" s="197"/>
      <c r="F12" s="196"/>
      <c r="G12" s="197"/>
    </row>
    <row r="13" spans="2:7" ht="18" thickBot="1" x14ac:dyDescent="0.35">
      <c r="B13" s="198" t="s">
        <v>9</v>
      </c>
      <c r="C13" s="199"/>
      <c r="D13" s="199"/>
      <c r="E13" s="200"/>
      <c r="F13" s="201" t="s">
        <v>12</v>
      </c>
      <c r="G13" s="202">
        <f>+G16+G17</f>
        <v>0</v>
      </c>
    </row>
    <row r="14" spans="2:7" ht="15" thickTop="1" thickBot="1" x14ac:dyDescent="0.3">
      <c r="B14" s="194"/>
      <c r="C14" s="194"/>
      <c r="D14" s="194"/>
      <c r="E14" s="195"/>
      <c r="F14" s="203" t="s">
        <v>13</v>
      </c>
      <c r="G14" s="204">
        <f>+G13*1.21</f>
        <v>0</v>
      </c>
    </row>
    <row r="15" spans="2:7" ht="14.4" thickTop="1" x14ac:dyDescent="0.25">
      <c r="B15" s="196"/>
      <c r="C15" s="196"/>
      <c r="D15" s="196"/>
      <c r="E15" s="197"/>
      <c r="F15" s="196"/>
      <c r="G15" s="197"/>
    </row>
    <row r="16" spans="2:7" x14ac:dyDescent="0.25">
      <c r="B16" s="205" t="str">
        <f>+'1. Gegevensstromen'!B5</f>
        <v>1. Gegevensstromen</v>
      </c>
      <c r="C16" s="206"/>
      <c r="G16" s="207">
        <f>+'1. Gegevensstromen'!H55</f>
        <v>0</v>
      </c>
    </row>
    <row r="17" spans="2:7" x14ac:dyDescent="0.25">
      <c r="B17" s="205" t="str">
        <f>+'2. Additionele diensten'!B5</f>
        <v>2. Additionele diensten (consultancy)</v>
      </c>
      <c r="C17" s="206"/>
      <c r="G17" s="207">
        <f>+'2. Additionele diensten'!H16</f>
        <v>0</v>
      </c>
    </row>
    <row r="18" spans="2:7" ht="14.4" thickBot="1" x14ac:dyDescent="0.3">
      <c r="B18" s="194"/>
      <c r="C18" s="194"/>
      <c r="D18" s="194"/>
      <c r="E18" s="195"/>
      <c r="F18" s="194"/>
      <c r="G18" s="195"/>
    </row>
    <row r="19" spans="2:7" ht="14.4" thickTop="1" x14ac:dyDescent="0.25">
      <c r="B19" s="196"/>
      <c r="C19" s="196"/>
      <c r="D19" s="196"/>
      <c r="E19" s="197"/>
      <c r="F19" s="196"/>
      <c r="G19" s="197"/>
    </row>
    <row r="20" spans="2:7" hidden="1" x14ac:dyDescent="0.25"/>
    <row r="21" spans="2:7" x14ac:dyDescent="0.25"/>
    <row r="22" spans="2:7" x14ac:dyDescent="0.25"/>
    <row r="23" spans="2:7" x14ac:dyDescent="0.25"/>
    <row r="24" spans="2:7" x14ac:dyDescent="0.25"/>
    <row r="25" spans="2:7" x14ac:dyDescent="0.25"/>
    <row r="26" spans="2:7" x14ac:dyDescent="0.25"/>
    <row r="27" spans="2:7" x14ac:dyDescent="0.25"/>
    <row r="28" spans="2:7" x14ac:dyDescent="0.25"/>
    <row r="29" spans="2:7" x14ac:dyDescent="0.25"/>
    <row r="30" spans="2:7" x14ac:dyDescent="0.25"/>
    <row r="31" spans="2:7" x14ac:dyDescent="0.25"/>
    <row r="32" spans="2:7" x14ac:dyDescent="0.25"/>
    <row r="33" x14ac:dyDescent="0.25"/>
    <row r="34" x14ac:dyDescent="0.25"/>
    <row r="35" x14ac:dyDescent="0.25"/>
  </sheetData>
  <sheetProtection algorithmName="SHA-512" hashValue="3W3VQAk6ePafEL0/ctJULYgQwst0a/jsYHfMtGPTEipvND0sHxy/n+jZHrcXvxS1QT7z4FK+UlPE+M6+wtxsPw==" saltValue="lpWr4OUvc7D/LOeH23QKy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8"/>
  <sheetViews>
    <sheetView showGridLines="0" zoomScaleNormal="100" workbookViewId="0">
      <selection activeCell="D20" sqref="D20"/>
    </sheetView>
  </sheetViews>
  <sheetFormatPr defaultColWidth="0" defaultRowHeight="14.4" x14ac:dyDescent="0.3"/>
  <cols>
    <col min="1" max="1" width="3.77734375" style="58" customWidth="1"/>
    <col min="2" max="2" width="6.44140625" style="58" customWidth="1"/>
    <col min="3" max="3" width="42.6640625" style="58" customWidth="1"/>
    <col min="4" max="4" width="17.6640625" style="58" customWidth="1"/>
    <col min="5" max="6" width="17.77734375" style="58" customWidth="1"/>
    <col min="7" max="7" width="11.33203125" style="58" bestFit="1" customWidth="1"/>
    <col min="8" max="8" width="17" style="58" customWidth="1"/>
    <col min="9" max="9" width="24.5546875" style="58" bestFit="1" customWidth="1"/>
    <col min="10" max="10" width="6.44140625" style="58" bestFit="1" customWidth="1"/>
    <col min="11" max="11" width="16.5546875" style="58" bestFit="1" customWidth="1"/>
    <col min="12" max="12" width="6.33203125" style="58" bestFit="1" customWidth="1"/>
    <col min="13" max="13" width="7.33203125" style="58" bestFit="1" customWidth="1"/>
    <col min="14" max="17" width="3.77734375" style="58" customWidth="1"/>
    <col min="18" max="16382" width="8.88671875" style="58" hidden="1"/>
    <col min="16383" max="16384" width="10.33203125" style="58" bestFit="1" customWidth="1"/>
  </cols>
  <sheetData>
    <row r="1" spans="1:1024 1026:2048 2050:3072 3074:4096 4098:5120 5122:6144 6146:7168 7170:8192 8194:9216 9218:10240 10242:11264 11266:12288 12290:13312 13314:14336 14338:15360 15362:16384" ht="15.6" x14ac:dyDescent="0.3">
      <c r="A1" s="32"/>
      <c r="B1" s="33"/>
      <c r="C1" s="32"/>
      <c r="D1" s="32"/>
      <c r="E1" s="34"/>
      <c r="F1" s="34"/>
      <c r="G1" s="34"/>
      <c r="H1" s="34"/>
      <c r="I1" s="41"/>
      <c r="J1" s="35"/>
      <c r="K1" s="35"/>
      <c r="L1" s="35"/>
      <c r="M1" s="35"/>
      <c r="N1" s="39"/>
    </row>
    <row r="2" spans="1:1024 1026:2048 2050:3072 3074:4096 4098:5120 5122:6144 6146:7168 7170:8192 8194:9216 9218:10240 10242:11264 11266:12288 12290:13312 13314:14336 14338:15360 15362:16384" ht="15.6" x14ac:dyDescent="0.3">
      <c r="A2" s="36"/>
      <c r="B2" s="2"/>
      <c r="C2" s="3"/>
      <c r="D2" s="3"/>
      <c r="E2" s="3"/>
      <c r="F2" s="3"/>
      <c r="G2" s="3"/>
      <c r="H2" s="3"/>
      <c r="I2" s="41"/>
      <c r="J2" s="35"/>
      <c r="K2" s="35"/>
      <c r="L2" s="35"/>
      <c r="M2" s="35"/>
      <c r="N2" s="39"/>
    </row>
    <row r="3" spans="1:1024 1026:2048 2050:3072 3074:4096 4098:5120 5122:6144 6146:7168 7170:8192 8194:9216 9218:10240 10242:11264 11266:12288 12290:13312 13314:14336 14338:15360 15362:16384" ht="22.8" x14ac:dyDescent="0.4">
      <c r="A3" s="38"/>
      <c r="B3" s="6" t="str">
        <f>+Vergelijkingswaarde!B3</f>
        <v>Europese aanbesteding</v>
      </c>
      <c r="C3" s="6"/>
      <c r="D3" s="6"/>
      <c r="E3" s="6"/>
      <c r="F3" s="6"/>
      <c r="G3" s="6"/>
      <c r="H3" s="6"/>
      <c r="I3" s="41"/>
      <c r="J3" s="35"/>
      <c r="K3" s="35"/>
      <c r="L3" s="35"/>
      <c r="M3" s="35"/>
      <c r="N3" s="39"/>
    </row>
    <row r="4" spans="1:1024 1026:2048 2050:3072 3074:4096 4098:5120 5122:6144 6146:7168 7170:8192 8194:9216 9218:10240 10242:11264 11266:12288 12290:13312 13314:14336 14338:15360 15362:16384" ht="17.399999999999999" x14ac:dyDescent="0.3">
      <c r="A4" s="36"/>
      <c r="B4" s="8" t="str">
        <f>+Vergelijkingswaarde!B4</f>
        <v>Gegevensstromen</v>
      </c>
      <c r="C4" s="9"/>
      <c r="D4" s="9"/>
      <c r="E4" s="9"/>
      <c r="F4" s="9"/>
      <c r="G4" s="9"/>
      <c r="H4" s="9"/>
      <c r="I4" s="41"/>
      <c r="J4" s="35"/>
      <c r="K4" s="35"/>
      <c r="L4" s="35"/>
      <c r="M4" s="35"/>
      <c r="N4" s="39"/>
    </row>
    <row r="5" spans="1:1024 1026:2048 2050:3072 3074:4096 4098:5120 5122:6144 6146:7168 7170:8192 8194:9216 9218:10240 10242:11264 11266:12288 12290:13312 13314:14336 14338:15360 15362:16384" ht="21" x14ac:dyDescent="0.4">
      <c r="A5" s="36"/>
      <c r="B5" s="11" t="s">
        <v>121</v>
      </c>
      <c r="C5" s="9"/>
      <c r="D5" s="9"/>
      <c r="E5" s="9"/>
      <c r="F5" s="9"/>
      <c r="G5" s="9"/>
      <c r="H5" s="9"/>
      <c r="I5" s="41"/>
      <c r="J5" s="35"/>
      <c r="K5" s="35"/>
      <c r="L5" s="35"/>
      <c r="M5" s="35"/>
      <c r="N5" s="39"/>
    </row>
    <row r="6" spans="1:1024 1026:2048 2050:3072 3074:4096 4098:5120 5122:6144 6146:7168 7170:8192 8194:9216 9218:10240 10242:11264 11266:12288 12290:13312 13314:14336 14338:15360 15362:16384" ht="15.6" x14ac:dyDescent="0.3">
      <c r="A6" s="36"/>
      <c r="B6" s="12" t="str">
        <f>+Vergelijkingswaarde!B6</f>
        <v>Kenmerk: IUC21-051</v>
      </c>
      <c r="C6" s="9"/>
      <c r="D6" s="9"/>
      <c r="E6" s="9"/>
      <c r="F6" s="9"/>
      <c r="G6" s="9"/>
      <c r="H6" s="9"/>
      <c r="I6" s="41"/>
      <c r="J6" s="35"/>
      <c r="K6" s="35"/>
      <c r="L6" s="35"/>
      <c r="M6" s="35"/>
      <c r="N6" s="39"/>
    </row>
    <row r="7" spans="1:1024 1026:2048 2050:3072 3074:4096 4098:5120 5122:6144 6146:7168 7170:8192 8194:9216 9218:10240 10242:11264 11266:12288 12290:13312 13314:14336 14338:15360 15362:16384" ht="15.6" x14ac:dyDescent="0.3">
      <c r="A7" s="36"/>
      <c r="B7" s="2" t="s">
        <v>2</v>
      </c>
      <c r="C7" s="9"/>
      <c r="D7" s="9"/>
      <c r="E7" s="9"/>
      <c r="F7" s="9"/>
      <c r="G7" s="9"/>
      <c r="H7" s="9"/>
      <c r="I7" s="41"/>
      <c r="J7" s="35"/>
      <c r="K7" s="35"/>
      <c r="L7" s="35"/>
      <c r="M7" s="35"/>
      <c r="N7" s="39"/>
    </row>
    <row r="8" spans="1:1024 1026:2048 2050:3072 3074:4096 4098:5120 5122:6144 6146:7168 7170:8192 8194:9216 9218:10240 10242:11264 11266:12288 12290:13312 13314:14336 14338:15360 15362:16384" ht="15.6" x14ac:dyDescent="0.3">
      <c r="A8" s="36"/>
      <c r="B8" s="2"/>
      <c r="C8" s="14"/>
      <c r="D8" s="14"/>
      <c r="E8" s="10"/>
      <c r="F8" s="10"/>
      <c r="G8" s="10"/>
      <c r="H8" s="10"/>
      <c r="I8" s="41"/>
      <c r="J8" s="35"/>
      <c r="K8" s="35"/>
      <c r="L8" s="35"/>
      <c r="M8" s="35"/>
      <c r="N8" s="39"/>
    </row>
    <row r="9" spans="1:1024 1026:2048 2050:3072 3074:4096 4098:5120 5122:6144 6146:7168 7170:8192 8194:9216 9218:10240 10242:11264 11266:12288 12290:13312 13314:14336 14338:15360 15362:16384" ht="15.6" x14ac:dyDescent="0.3">
      <c r="A9" s="36"/>
      <c r="B9" s="40"/>
      <c r="C9" s="41"/>
      <c r="D9" s="41"/>
      <c r="E9" s="41"/>
      <c r="F9" s="41"/>
      <c r="G9" s="41"/>
      <c r="H9" s="41"/>
      <c r="I9" s="41"/>
      <c r="J9" s="35"/>
      <c r="K9" s="35"/>
      <c r="L9" s="35"/>
      <c r="M9" s="35"/>
      <c r="N9" s="39"/>
      <c r="P9" s="39"/>
      <c r="R9" s="39"/>
      <c r="T9" s="39"/>
      <c r="V9" s="39"/>
      <c r="X9" s="39"/>
      <c r="Z9" s="39"/>
      <c r="AB9" s="39"/>
      <c r="AD9" s="39"/>
      <c r="AF9" s="39"/>
      <c r="AH9" s="39"/>
      <c r="AJ9" s="39"/>
      <c r="AL9" s="39"/>
      <c r="AN9" s="39"/>
      <c r="AP9" s="39"/>
      <c r="AR9" s="39"/>
      <c r="AT9" s="39"/>
      <c r="AV9" s="39"/>
      <c r="AX9" s="39"/>
      <c r="AZ9" s="39"/>
      <c r="BB9" s="39"/>
      <c r="BD9" s="39"/>
      <c r="BF9" s="39"/>
      <c r="BH9" s="39"/>
      <c r="BJ9" s="39"/>
      <c r="BL9" s="39"/>
      <c r="BN9" s="39"/>
      <c r="BP9" s="39"/>
      <c r="BR9" s="39"/>
      <c r="BT9" s="39"/>
      <c r="BV9" s="39"/>
      <c r="BX9" s="39"/>
      <c r="BZ9" s="39"/>
      <c r="CB9" s="39"/>
      <c r="CD9" s="39"/>
      <c r="CF9" s="39"/>
      <c r="CH9" s="39"/>
      <c r="CJ9" s="39"/>
      <c r="CL9" s="39"/>
      <c r="CN9" s="39"/>
      <c r="CP9" s="39"/>
      <c r="CR9" s="39"/>
      <c r="CT9" s="39"/>
      <c r="CV9" s="39"/>
      <c r="CX9" s="39"/>
      <c r="CZ9" s="39"/>
      <c r="DB9" s="39"/>
      <c r="DD9" s="39"/>
      <c r="DF9" s="39"/>
      <c r="DH9" s="39"/>
      <c r="DJ9" s="39"/>
      <c r="DL9" s="39"/>
      <c r="DN9" s="39"/>
      <c r="DP9" s="39"/>
      <c r="DR9" s="39"/>
      <c r="DT9" s="39"/>
      <c r="DV9" s="39"/>
      <c r="DX9" s="39"/>
      <c r="DZ9" s="39"/>
      <c r="EB9" s="39"/>
      <c r="ED9" s="39"/>
      <c r="EF9" s="39"/>
      <c r="EH9" s="39"/>
      <c r="EJ9" s="39"/>
      <c r="EL9" s="39"/>
      <c r="EN9" s="39"/>
      <c r="EP9" s="39"/>
      <c r="ER9" s="39"/>
      <c r="ET9" s="39"/>
      <c r="EV9" s="39"/>
      <c r="EX9" s="39"/>
      <c r="EZ9" s="39"/>
      <c r="FB9" s="39"/>
      <c r="FD9" s="39"/>
      <c r="FF9" s="39"/>
      <c r="FH9" s="39"/>
      <c r="FJ9" s="39"/>
      <c r="FL9" s="39"/>
      <c r="FN9" s="39"/>
      <c r="FP9" s="39"/>
      <c r="FR9" s="39"/>
      <c r="FT9" s="39"/>
      <c r="FV9" s="39"/>
      <c r="FX9" s="39"/>
      <c r="FZ9" s="39"/>
      <c r="GB9" s="39"/>
      <c r="GD9" s="39"/>
      <c r="GF9" s="39"/>
      <c r="GH9" s="39"/>
      <c r="GJ9" s="39"/>
      <c r="GL9" s="39"/>
      <c r="GN9" s="39"/>
      <c r="GP9" s="39"/>
      <c r="GR9" s="39"/>
      <c r="GT9" s="39"/>
      <c r="GV9" s="39"/>
      <c r="GX9" s="39"/>
      <c r="GZ9" s="39"/>
      <c r="HB9" s="39"/>
      <c r="HD9" s="39"/>
      <c r="HF9" s="39"/>
      <c r="HH9" s="39"/>
      <c r="HJ9" s="39"/>
      <c r="HL9" s="39"/>
      <c r="HN9" s="39"/>
      <c r="HP9" s="39"/>
      <c r="HR9" s="39"/>
      <c r="HT9" s="39"/>
      <c r="HV9" s="39"/>
      <c r="HX9" s="39"/>
      <c r="HZ9" s="39"/>
      <c r="IB9" s="39"/>
      <c r="ID9" s="39"/>
      <c r="IF9" s="39"/>
      <c r="IH9" s="39"/>
      <c r="IJ9" s="39"/>
      <c r="IL9" s="39"/>
      <c r="IN9" s="39"/>
      <c r="IP9" s="39"/>
      <c r="IR9" s="39"/>
      <c r="IT9" s="39"/>
      <c r="IV9" s="39"/>
      <c r="IX9" s="39"/>
      <c r="IZ9" s="39"/>
      <c r="JB9" s="39"/>
      <c r="JD9" s="39"/>
      <c r="JF9" s="39"/>
      <c r="JH9" s="39"/>
      <c r="JJ9" s="39"/>
      <c r="JL9" s="39"/>
      <c r="JN9" s="39"/>
      <c r="JP9" s="39"/>
      <c r="JR9" s="39"/>
      <c r="JT9" s="39"/>
      <c r="JV9" s="39"/>
      <c r="JX9" s="39"/>
      <c r="JZ9" s="39"/>
      <c r="KB9" s="39"/>
      <c r="KD9" s="39"/>
      <c r="KF9" s="39"/>
      <c r="KH9" s="39"/>
      <c r="KJ9" s="39"/>
      <c r="KL9" s="39"/>
      <c r="KN9" s="39"/>
      <c r="KP9" s="39"/>
      <c r="KR9" s="39"/>
      <c r="KT9" s="39"/>
      <c r="KV9" s="39"/>
      <c r="KX9" s="39"/>
      <c r="KZ9" s="39"/>
      <c r="LB9" s="39"/>
      <c r="LD9" s="39"/>
      <c r="LF9" s="39"/>
      <c r="LH9" s="39"/>
      <c r="LJ9" s="39"/>
      <c r="LL9" s="39"/>
      <c r="LN9" s="39"/>
      <c r="LP9" s="39"/>
      <c r="LR9" s="39"/>
      <c r="LT9" s="39"/>
      <c r="LV9" s="39"/>
      <c r="LX9" s="39"/>
      <c r="LZ9" s="39"/>
      <c r="MB9" s="39"/>
      <c r="MD9" s="39"/>
      <c r="MF9" s="39"/>
      <c r="MH9" s="39"/>
      <c r="MJ9" s="39"/>
      <c r="ML9" s="39"/>
      <c r="MN9" s="39"/>
      <c r="MP9" s="39"/>
      <c r="MR9" s="39"/>
      <c r="MT9" s="39"/>
      <c r="MV9" s="39"/>
      <c r="MX9" s="39"/>
      <c r="MZ9" s="39"/>
      <c r="NB9" s="39"/>
      <c r="ND9" s="39"/>
      <c r="NF9" s="39"/>
      <c r="NH9" s="39"/>
      <c r="NJ9" s="39"/>
      <c r="NL9" s="39"/>
      <c r="NN9" s="39"/>
      <c r="NP9" s="39"/>
      <c r="NR9" s="39"/>
      <c r="NT9" s="39"/>
      <c r="NV9" s="39"/>
      <c r="NX9" s="39"/>
      <c r="NZ9" s="39"/>
      <c r="OB9" s="39"/>
      <c r="OD9" s="39"/>
      <c r="OF9" s="39"/>
      <c r="OH9" s="39"/>
      <c r="OJ9" s="39"/>
      <c r="OL9" s="39"/>
      <c r="ON9" s="39"/>
      <c r="OP9" s="39"/>
      <c r="OR9" s="39"/>
      <c r="OT9" s="39"/>
      <c r="OV9" s="39"/>
      <c r="OX9" s="39"/>
      <c r="OZ9" s="39"/>
      <c r="PB9" s="39"/>
      <c r="PD9" s="39"/>
      <c r="PF9" s="39"/>
      <c r="PH9" s="39"/>
      <c r="PJ9" s="39"/>
      <c r="PL9" s="39"/>
      <c r="PN9" s="39"/>
      <c r="PP9" s="39"/>
      <c r="PR9" s="39"/>
      <c r="PT9" s="39"/>
      <c r="PV9" s="39"/>
      <c r="PX9" s="39"/>
      <c r="PZ9" s="39"/>
      <c r="QB9" s="39"/>
      <c r="QD9" s="39"/>
      <c r="QF9" s="39"/>
      <c r="QH9" s="39"/>
      <c r="QJ9" s="39"/>
      <c r="QL9" s="39"/>
      <c r="QN9" s="39"/>
      <c r="QP9" s="39"/>
      <c r="QR9" s="39"/>
      <c r="QT9" s="39"/>
      <c r="QV9" s="39"/>
      <c r="QX9" s="39"/>
      <c r="QZ9" s="39"/>
      <c r="RB9" s="39"/>
      <c r="RD9" s="39"/>
      <c r="RF9" s="39"/>
      <c r="RH9" s="39"/>
      <c r="RJ9" s="39"/>
      <c r="RL9" s="39"/>
      <c r="RN9" s="39"/>
      <c r="RP9" s="39"/>
      <c r="RR9" s="39"/>
      <c r="RT9" s="39"/>
      <c r="RV9" s="39"/>
      <c r="RX9" s="39"/>
      <c r="RZ9" s="39"/>
      <c r="SB9" s="39"/>
      <c r="SD9" s="39"/>
      <c r="SF9" s="39"/>
      <c r="SH9" s="39"/>
      <c r="SJ9" s="39"/>
      <c r="SL9" s="39"/>
      <c r="SN9" s="39"/>
      <c r="SP9" s="39"/>
      <c r="SR9" s="39"/>
      <c r="ST9" s="39"/>
      <c r="SV9" s="39"/>
      <c r="SX9" s="39"/>
      <c r="SZ9" s="39"/>
      <c r="TB9" s="39"/>
      <c r="TD9" s="39"/>
      <c r="TF9" s="39"/>
      <c r="TH9" s="39"/>
      <c r="TJ9" s="39"/>
      <c r="TL9" s="39"/>
      <c r="TN9" s="39"/>
      <c r="TP9" s="39"/>
      <c r="TR9" s="39"/>
      <c r="TT9" s="39"/>
      <c r="TV9" s="39"/>
      <c r="TX9" s="39"/>
      <c r="TZ9" s="39"/>
      <c r="UB9" s="39"/>
      <c r="UD9" s="39"/>
      <c r="UF9" s="39"/>
      <c r="UH9" s="39"/>
      <c r="UJ9" s="39"/>
      <c r="UL9" s="39"/>
      <c r="UN9" s="39"/>
      <c r="UP9" s="39"/>
      <c r="UR9" s="39"/>
      <c r="UT9" s="39"/>
      <c r="UV9" s="39"/>
      <c r="UX9" s="39"/>
      <c r="UZ9" s="39"/>
      <c r="VB9" s="39"/>
      <c r="VD9" s="39"/>
      <c r="VF9" s="39"/>
      <c r="VH9" s="39"/>
      <c r="VJ9" s="39"/>
      <c r="VL9" s="39"/>
      <c r="VN9" s="39"/>
      <c r="VP9" s="39"/>
      <c r="VR9" s="39"/>
      <c r="VT9" s="39"/>
      <c r="VV9" s="39"/>
      <c r="VX9" s="39"/>
      <c r="VZ9" s="39"/>
      <c r="WB9" s="39"/>
      <c r="WD9" s="39"/>
      <c r="WF9" s="39"/>
      <c r="WH9" s="39"/>
      <c r="WJ9" s="39"/>
      <c r="WL9" s="39"/>
      <c r="WN9" s="39"/>
      <c r="WP9" s="39"/>
      <c r="WR9" s="39"/>
      <c r="WT9" s="39"/>
      <c r="WV9" s="39"/>
      <c r="WX9" s="39"/>
      <c r="WZ9" s="39"/>
      <c r="XB9" s="39"/>
      <c r="XD9" s="39"/>
      <c r="XF9" s="39"/>
      <c r="XH9" s="39"/>
      <c r="XJ9" s="39"/>
      <c r="XL9" s="39"/>
      <c r="XN9" s="39"/>
      <c r="XP9" s="39"/>
      <c r="XR9" s="39"/>
      <c r="XT9" s="39"/>
      <c r="XV9" s="39"/>
      <c r="XX9" s="39"/>
      <c r="XZ9" s="39"/>
      <c r="YB9" s="39"/>
      <c r="YD9" s="39"/>
      <c r="YF9" s="39"/>
      <c r="YH9" s="39"/>
      <c r="YJ9" s="39"/>
      <c r="YL9" s="39"/>
      <c r="YN9" s="39"/>
      <c r="YP9" s="39"/>
      <c r="YR9" s="39"/>
      <c r="YT9" s="39"/>
      <c r="YV9" s="39"/>
      <c r="YX9" s="39"/>
      <c r="YZ9" s="39"/>
      <c r="ZB9" s="39"/>
      <c r="ZD9" s="39"/>
      <c r="ZF9" s="39"/>
      <c r="ZH9" s="39"/>
      <c r="ZJ9" s="39"/>
      <c r="ZL9" s="39"/>
      <c r="ZN9" s="39"/>
      <c r="ZP9" s="39"/>
      <c r="ZR9" s="39"/>
      <c r="ZT9" s="39"/>
      <c r="ZV9" s="39"/>
      <c r="ZX9" s="39"/>
      <c r="ZZ9" s="39"/>
      <c r="AAB9" s="39"/>
      <c r="AAD9" s="39"/>
      <c r="AAF9" s="39"/>
      <c r="AAH9" s="39"/>
      <c r="AAJ9" s="39"/>
      <c r="AAL9" s="39"/>
      <c r="AAN9" s="39"/>
      <c r="AAP9" s="39"/>
      <c r="AAR9" s="39"/>
      <c r="AAT9" s="39"/>
      <c r="AAV9" s="39"/>
      <c r="AAX9" s="39"/>
      <c r="AAZ9" s="39"/>
      <c r="ABB9" s="39"/>
      <c r="ABD9" s="39"/>
      <c r="ABF9" s="39"/>
      <c r="ABH9" s="39"/>
      <c r="ABJ9" s="39"/>
      <c r="ABL9" s="39"/>
      <c r="ABN9" s="39"/>
      <c r="ABP9" s="39"/>
      <c r="ABR9" s="39"/>
      <c r="ABT9" s="39"/>
      <c r="ABV9" s="39"/>
      <c r="ABX9" s="39"/>
      <c r="ABZ9" s="39"/>
      <c r="ACB9" s="39"/>
      <c r="ACD9" s="39"/>
      <c r="ACF9" s="39"/>
      <c r="ACH9" s="39"/>
      <c r="ACJ9" s="39"/>
      <c r="ACL9" s="39"/>
      <c r="ACN9" s="39"/>
      <c r="ACP9" s="39"/>
      <c r="ACR9" s="39"/>
      <c r="ACT9" s="39"/>
      <c r="ACV9" s="39"/>
      <c r="ACX9" s="39"/>
      <c r="ACZ9" s="39"/>
      <c r="ADB9" s="39"/>
      <c r="ADD9" s="39"/>
      <c r="ADF9" s="39"/>
      <c r="ADH9" s="39"/>
      <c r="ADJ9" s="39"/>
      <c r="ADL9" s="39"/>
      <c r="ADN9" s="39"/>
      <c r="ADP9" s="39"/>
      <c r="ADR9" s="39"/>
      <c r="ADT9" s="39"/>
      <c r="ADV9" s="39"/>
      <c r="ADX9" s="39"/>
      <c r="ADZ9" s="39"/>
      <c r="AEB9" s="39"/>
      <c r="AED9" s="39"/>
      <c r="AEF9" s="39"/>
      <c r="AEH9" s="39"/>
      <c r="AEJ9" s="39"/>
      <c r="AEL9" s="39"/>
      <c r="AEN9" s="39"/>
      <c r="AEP9" s="39"/>
      <c r="AER9" s="39"/>
      <c r="AET9" s="39"/>
      <c r="AEV9" s="39"/>
      <c r="AEX9" s="39"/>
      <c r="AEZ9" s="39"/>
      <c r="AFB9" s="39"/>
      <c r="AFD9" s="39"/>
      <c r="AFF9" s="39"/>
      <c r="AFH9" s="39"/>
      <c r="AFJ9" s="39"/>
      <c r="AFL9" s="39"/>
      <c r="AFN9" s="39"/>
      <c r="AFP9" s="39"/>
      <c r="AFR9" s="39"/>
      <c r="AFT9" s="39"/>
      <c r="AFV9" s="39"/>
      <c r="AFX9" s="39"/>
      <c r="AFZ9" s="39"/>
      <c r="AGB9" s="39"/>
      <c r="AGD9" s="39"/>
      <c r="AGF9" s="39"/>
      <c r="AGH9" s="39"/>
      <c r="AGJ9" s="39"/>
      <c r="AGL9" s="39"/>
      <c r="AGN9" s="39"/>
      <c r="AGP9" s="39"/>
      <c r="AGR9" s="39"/>
      <c r="AGT9" s="39"/>
      <c r="AGV9" s="39"/>
      <c r="AGX9" s="39"/>
      <c r="AGZ9" s="39"/>
      <c r="AHB9" s="39"/>
      <c r="AHD9" s="39"/>
      <c r="AHF9" s="39"/>
      <c r="AHH9" s="39"/>
      <c r="AHJ9" s="39"/>
      <c r="AHL9" s="39"/>
      <c r="AHN9" s="39"/>
      <c r="AHP9" s="39"/>
      <c r="AHR9" s="39"/>
      <c r="AHT9" s="39"/>
      <c r="AHV9" s="39"/>
      <c r="AHX9" s="39"/>
      <c r="AHZ9" s="39"/>
      <c r="AIB9" s="39"/>
      <c r="AID9" s="39"/>
      <c r="AIF9" s="39"/>
      <c r="AIH9" s="39"/>
      <c r="AIJ9" s="39"/>
      <c r="AIL9" s="39"/>
      <c r="AIN9" s="39"/>
      <c r="AIP9" s="39"/>
      <c r="AIR9" s="39"/>
      <c r="AIT9" s="39"/>
      <c r="AIV9" s="39"/>
      <c r="AIX9" s="39"/>
      <c r="AIZ9" s="39"/>
      <c r="AJB9" s="39"/>
      <c r="AJD9" s="39"/>
      <c r="AJF9" s="39"/>
      <c r="AJH9" s="39"/>
      <c r="AJJ9" s="39"/>
      <c r="AJL9" s="39"/>
      <c r="AJN9" s="39"/>
      <c r="AJP9" s="39"/>
      <c r="AJR9" s="39"/>
      <c r="AJT9" s="39"/>
      <c r="AJV9" s="39"/>
      <c r="AJX9" s="39"/>
      <c r="AJZ9" s="39"/>
      <c r="AKB9" s="39"/>
      <c r="AKD9" s="39"/>
      <c r="AKF9" s="39"/>
      <c r="AKH9" s="39"/>
      <c r="AKJ9" s="39"/>
      <c r="AKL9" s="39"/>
      <c r="AKN9" s="39"/>
      <c r="AKP9" s="39"/>
      <c r="AKR9" s="39"/>
      <c r="AKT9" s="39"/>
      <c r="AKV9" s="39"/>
      <c r="AKX9" s="39"/>
      <c r="AKZ9" s="39"/>
      <c r="ALB9" s="39"/>
      <c r="ALD9" s="39"/>
      <c r="ALF9" s="39"/>
      <c r="ALH9" s="39"/>
      <c r="ALJ9" s="39"/>
      <c r="ALL9" s="39"/>
      <c r="ALN9" s="39"/>
      <c r="ALP9" s="39"/>
      <c r="ALR9" s="39"/>
      <c r="ALT9" s="39"/>
      <c r="ALV9" s="39"/>
      <c r="ALX9" s="39"/>
      <c r="ALZ9" s="39"/>
      <c r="AMB9" s="39"/>
      <c r="AMD9" s="39"/>
      <c r="AMF9" s="39"/>
      <c r="AMH9" s="39"/>
      <c r="AMJ9" s="39"/>
      <c r="AML9" s="39"/>
      <c r="AMN9" s="39"/>
      <c r="AMP9" s="39"/>
      <c r="AMR9" s="39"/>
      <c r="AMT9" s="39"/>
      <c r="AMV9" s="39"/>
      <c r="AMX9" s="39"/>
      <c r="AMZ9" s="39"/>
      <c r="ANB9" s="39"/>
      <c r="AND9" s="39"/>
      <c r="ANF9" s="39"/>
      <c r="ANH9" s="39"/>
      <c r="ANJ9" s="39"/>
      <c r="ANL9" s="39"/>
      <c r="ANN9" s="39"/>
      <c r="ANP9" s="39"/>
      <c r="ANR9" s="39"/>
      <c r="ANT9" s="39"/>
      <c r="ANV9" s="39"/>
      <c r="ANX9" s="39"/>
      <c r="ANZ9" s="39"/>
      <c r="AOB9" s="39"/>
      <c r="AOD9" s="39"/>
      <c r="AOF9" s="39"/>
      <c r="AOH9" s="39"/>
      <c r="AOJ9" s="39"/>
      <c r="AOL9" s="39"/>
      <c r="AON9" s="39"/>
      <c r="AOP9" s="39"/>
      <c r="AOR9" s="39"/>
      <c r="AOT9" s="39"/>
      <c r="AOV9" s="39"/>
      <c r="AOX9" s="39"/>
      <c r="AOZ9" s="39"/>
      <c r="APB9" s="39"/>
      <c r="APD9" s="39"/>
      <c r="APF9" s="39"/>
      <c r="APH9" s="39"/>
      <c r="APJ9" s="39"/>
      <c r="APL9" s="39"/>
      <c r="APN9" s="39"/>
      <c r="APP9" s="39"/>
      <c r="APR9" s="39"/>
      <c r="APT9" s="39"/>
      <c r="APV9" s="39"/>
      <c r="APX9" s="39"/>
      <c r="APZ9" s="39"/>
      <c r="AQB9" s="39"/>
      <c r="AQD9" s="39"/>
      <c r="AQF9" s="39"/>
      <c r="AQH9" s="39"/>
      <c r="AQJ9" s="39"/>
      <c r="AQL9" s="39"/>
      <c r="AQN9" s="39"/>
      <c r="AQP9" s="39"/>
      <c r="AQR9" s="39"/>
      <c r="AQT9" s="39"/>
      <c r="AQV9" s="39"/>
      <c r="AQX9" s="39"/>
      <c r="AQZ9" s="39"/>
      <c r="ARB9" s="39"/>
      <c r="ARD9" s="39"/>
      <c r="ARF9" s="39"/>
      <c r="ARH9" s="39"/>
      <c r="ARJ9" s="39"/>
      <c r="ARL9" s="39"/>
      <c r="ARN9" s="39"/>
      <c r="ARP9" s="39"/>
      <c r="ARR9" s="39"/>
      <c r="ART9" s="39"/>
      <c r="ARV9" s="39"/>
      <c r="ARX9" s="39"/>
      <c r="ARZ9" s="39"/>
      <c r="ASB9" s="39"/>
      <c r="ASD9" s="39"/>
      <c r="ASF9" s="39"/>
      <c r="ASH9" s="39"/>
      <c r="ASJ9" s="39"/>
      <c r="ASL9" s="39"/>
      <c r="ASN9" s="39"/>
      <c r="ASP9" s="39"/>
      <c r="ASR9" s="39"/>
      <c r="AST9" s="39"/>
      <c r="ASV9" s="39"/>
      <c r="ASX9" s="39"/>
      <c r="ASZ9" s="39"/>
      <c r="ATB9" s="39"/>
      <c r="ATD9" s="39"/>
      <c r="ATF9" s="39"/>
      <c r="ATH9" s="39"/>
      <c r="ATJ9" s="39"/>
      <c r="ATL9" s="39"/>
      <c r="ATN9" s="39"/>
      <c r="ATP9" s="39"/>
      <c r="ATR9" s="39"/>
      <c r="ATT9" s="39"/>
      <c r="ATV9" s="39"/>
      <c r="ATX9" s="39"/>
      <c r="ATZ9" s="39"/>
      <c r="AUB9" s="39"/>
      <c r="AUD9" s="39"/>
      <c r="AUF9" s="39"/>
      <c r="AUH9" s="39"/>
      <c r="AUJ9" s="39"/>
      <c r="AUL9" s="39"/>
      <c r="AUN9" s="39"/>
      <c r="AUP9" s="39"/>
      <c r="AUR9" s="39"/>
      <c r="AUT9" s="39"/>
      <c r="AUV9" s="39"/>
      <c r="AUX9" s="39"/>
      <c r="AUZ9" s="39"/>
      <c r="AVB9" s="39"/>
      <c r="AVD9" s="39"/>
      <c r="AVF9" s="39"/>
      <c r="AVH9" s="39"/>
      <c r="AVJ9" s="39"/>
      <c r="AVL9" s="39"/>
      <c r="AVN9" s="39"/>
      <c r="AVP9" s="39"/>
      <c r="AVR9" s="39"/>
      <c r="AVT9" s="39"/>
      <c r="AVV9" s="39"/>
      <c r="AVX9" s="39"/>
      <c r="AVZ9" s="39"/>
      <c r="AWB9" s="39"/>
      <c r="AWD9" s="39"/>
      <c r="AWF9" s="39"/>
      <c r="AWH9" s="39"/>
      <c r="AWJ9" s="39"/>
      <c r="AWL9" s="39"/>
      <c r="AWN9" s="39"/>
      <c r="AWP9" s="39"/>
      <c r="AWR9" s="39"/>
      <c r="AWT9" s="39"/>
      <c r="AWV9" s="39"/>
      <c r="AWX9" s="39"/>
      <c r="AWZ9" s="39"/>
      <c r="AXB9" s="39"/>
      <c r="AXD9" s="39"/>
      <c r="AXF9" s="39"/>
      <c r="AXH9" s="39"/>
      <c r="AXJ9" s="39"/>
      <c r="AXL9" s="39"/>
      <c r="AXN9" s="39"/>
      <c r="AXP9" s="39"/>
      <c r="AXR9" s="39"/>
      <c r="AXT9" s="39"/>
      <c r="AXV9" s="39"/>
      <c r="AXX9" s="39"/>
      <c r="AXZ9" s="39"/>
      <c r="AYB9" s="39"/>
      <c r="AYD9" s="39"/>
      <c r="AYF9" s="39"/>
      <c r="AYH9" s="39"/>
      <c r="AYJ9" s="39"/>
      <c r="AYL9" s="39"/>
      <c r="AYN9" s="39"/>
      <c r="AYP9" s="39"/>
      <c r="AYR9" s="39"/>
      <c r="AYT9" s="39"/>
      <c r="AYV9" s="39"/>
      <c r="AYX9" s="39"/>
      <c r="AYZ9" s="39"/>
      <c r="AZB9" s="39"/>
      <c r="AZD9" s="39"/>
      <c r="AZF9" s="39"/>
      <c r="AZH9" s="39"/>
      <c r="AZJ9" s="39"/>
      <c r="AZL9" s="39"/>
      <c r="AZN9" s="39"/>
      <c r="AZP9" s="39"/>
      <c r="AZR9" s="39"/>
      <c r="AZT9" s="39"/>
      <c r="AZV9" s="39"/>
      <c r="AZX9" s="39"/>
      <c r="AZZ9" s="39"/>
      <c r="BAB9" s="39"/>
      <c r="BAD9" s="39"/>
      <c r="BAF9" s="39"/>
      <c r="BAH9" s="39"/>
      <c r="BAJ9" s="39"/>
      <c r="BAL9" s="39"/>
      <c r="BAN9" s="39"/>
      <c r="BAP9" s="39"/>
      <c r="BAR9" s="39"/>
      <c r="BAT9" s="39"/>
      <c r="BAV9" s="39"/>
      <c r="BAX9" s="39"/>
      <c r="BAZ9" s="39"/>
      <c r="BBB9" s="39"/>
      <c r="BBD9" s="39"/>
      <c r="BBF9" s="39"/>
      <c r="BBH9" s="39"/>
      <c r="BBJ9" s="39"/>
      <c r="BBL9" s="39"/>
      <c r="BBN9" s="39"/>
      <c r="BBP9" s="39"/>
      <c r="BBR9" s="39"/>
      <c r="BBT9" s="39"/>
      <c r="BBV9" s="39"/>
      <c r="BBX9" s="39"/>
      <c r="BBZ9" s="39"/>
      <c r="BCB9" s="39"/>
      <c r="BCD9" s="39"/>
      <c r="BCF9" s="39"/>
      <c r="BCH9" s="39"/>
      <c r="BCJ9" s="39"/>
      <c r="BCL9" s="39"/>
      <c r="BCN9" s="39"/>
      <c r="BCP9" s="39"/>
      <c r="BCR9" s="39"/>
      <c r="BCT9" s="39"/>
      <c r="BCV9" s="39"/>
      <c r="BCX9" s="39"/>
      <c r="BCZ9" s="39"/>
      <c r="BDB9" s="39"/>
      <c r="BDD9" s="39"/>
      <c r="BDF9" s="39"/>
      <c r="BDH9" s="39"/>
      <c r="BDJ9" s="39"/>
      <c r="BDL9" s="39"/>
      <c r="BDN9" s="39"/>
      <c r="BDP9" s="39"/>
      <c r="BDR9" s="39"/>
      <c r="BDT9" s="39"/>
      <c r="BDV9" s="39"/>
      <c r="BDX9" s="39"/>
      <c r="BDZ9" s="39"/>
      <c r="BEB9" s="39"/>
      <c r="BED9" s="39"/>
      <c r="BEF9" s="39"/>
      <c r="BEH9" s="39"/>
      <c r="BEJ9" s="39"/>
      <c r="BEL9" s="39"/>
      <c r="BEN9" s="39"/>
      <c r="BEP9" s="39"/>
      <c r="BER9" s="39"/>
      <c r="BET9" s="39"/>
      <c r="BEV9" s="39"/>
      <c r="BEX9" s="39"/>
      <c r="BEZ9" s="39"/>
      <c r="BFB9" s="39"/>
      <c r="BFD9" s="39"/>
      <c r="BFF9" s="39"/>
      <c r="BFH9" s="39"/>
      <c r="BFJ9" s="39"/>
      <c r="BFL9" s="39"/>
      <c r="BFN9" s="39"/>
      <c r="BFP9" s="39"/>
      <c r="BFR9" s="39"/>
      <c r="BFT9" s="39"/>
      <c r="BFV9" s="39"/>
      <c r="BFX9" s="39"/>
      <c r="BFZ9" s="39"/>
      <c r="BGB9" s="39"/>
      <c r="BGD9" s="39"/>
      <c r="BGF9" s="39"/>
      <c r="BGH9" s="39"/>
      <c r="BGJ9" s="39"/>
      <c r="BGL9" s="39"/>
      <c r="BGN9" s="39"/>
      <c r="BGP9" s="39"/>
      <c r="BGR9" s="39"/>
      <c r="BGT9" s="39"/>
      <c r="BGV9" s="39"/>
      <c r="BGX9" s="39"/>
      <c r="BGZ9" s="39"/>
      <c r="BHB9" s="39"/>
      <c r="BHD9" s="39"/>
      <c r="BHF9" s="39"/>
      <c r="BHH9" s="39"/>
      <c r="BHJ9" s="39"/>
      <c r="BHL9" s="39"/>
      <c r="BHN9" s="39"/>
      <c r="BHP9" s="39"/>
      <c r="BHR9" s="39"/>
      <c r="BHT9" s="39"/>
      <c r="BHV9" s="39"/>
      <c r="BHX9" s="39"/>
      <c r="BHZ9" s="39"/>
      <c r="BIB9" s="39"/>
      <c r="BID9" s="39"/>
      <c r="BIF9" s="39"/>
      <c r="BIH9" s="39"/>
      <c r="BIJ9" s="39"/>
      <c r="BIL9" s="39"/>
      <c r="BIN9" s="39"/>
      <c r="BIP9" s="39"/>
      <c r="BIR9" s="39"/>
      <c r="BIT9" s="39"/>
      <c r="BIV9" s="39"/>
      <c r="BIX9" s="39"/>
      <c r="BIZ9" s="39"/>
      <c r="BJB9" s="39"/>
      <c r="BJD9" s="39"/>
      <c r="BJF9" s="39"/>
      <c r="BJH9" s="39"/>
      <c r="BJJ9" s="39"/>
      <c r="BJL9" s="39"/>
      <c r="BJN9" s="39"/>
      <c r="BJP9" s="39"/>
      <c r="BJR9" s="39"/>
      <c r="BJT9" s="39"/>
      <c r="BJV9" s="39"/>
      <c r="BJX9" s="39"/>
      <c r="BJZ9" s="39"/>
      <c r="BKB9" s="39"/>
      <c r="BKD9" s="39"/>
      <c r="BKF9" s="39"/>
      <c r="BKH9" s="39"/>
      <c r="BKJ9" s="39"/>
      <c r="BKL9" s="39"/>
      <c r="BKN9" s="39"/>
      <c r="BKP9" s="39"/>
      <c r="BKR9" s="39"/>
      <c r="BKT9" s="39"/>
      <c r="BKV9" s="39"/>
      <c r="BKX9" s="39"/>
      <c r="BKZ9" s="39"/>
      <c r="BLB9" s="39"/>
      <c r="BLD9" s="39"/>
      <c r="BLF9" s="39"/>
      <c r="BLH9" s="39"/>
      <c r="BLJ9" s="39"/>
      <c r="BLL9" s="39"/>
      <c r="BLN9" s="39"/>
      <c r="BLP9" s="39"/>
      <c r="BLR9" s="39"/>
      <c r="BLT9" s="39"/>
      <c r="BLV9" s="39"/>
      <c r="BLX9" s="39"/>
      <c r="BLZ9" s="39"/>
      <c r="BMB9" s="39"/>
      <c r="BMD9" s="39"/>
      <c r="BMF9" s="39"/>
      <c r="BMH9" s="39"/>
      <c r="BMJ9" s="39"/>
      <c r="BML9" s="39"/>
      <c r="BMN9" s="39"/>
      <c r="BMP9" s="39"/>
      <c r="BMR9" s="39"/>
      <c r="BMT9" s="39"/>
      <c r="BMV9" s="39"/>
      <c r="BMX9" s="39"/>
      <c r="BMZ9" s="39"/>
      <c r="BNB9" s="39"/>
      <c r="BND9" s="39"/>
      <c r="BNF9" s="39"/>
      <c r="BNH9" s="39"/>
      <c r="BNJ9" s="39"/>
      <c r="BNL9" s="39"/>
      <c r="BNN9" s="39"/>
      <c r="BNP9" s="39"/>
      <c r="BNR9" s="39"/>
      <c r="BNT9" s="39"/>
      <c r="BNV9" s="39"/>
      <c r="BNX9" s="39"/>
      <c r="BNZ9" s="39"/>
      <c r="BOB9" s="39"/>
      <c r="BOD9" s="39"/>
      <c r="BOF9" s="39"/>
      <c r="BOH9" s="39"/>
      <c r="BOJ9" s="39"/>
      <c r="BOL9" s="39"/>
      <c r="BON9" s="39"/>
      <c r="BOP9" s="39"/>
      <c r="BOR9" s="39"/>
      <c r="BOT9" s="39"/>
      <c r="BOV9" s="39"/>
      <c r="BOX9" s="39"/>
      <c r="BOZ9" s="39"/>
      <c r="BPB9" s="39"/>
      <c r="BPD9" s="39"/>
      <c r="BPF9" s="39"/>
      <c r="BPH9" s="39"/>
      <c r="BPJ9" s="39"/>
      <c r="BPL9" s="39"/>
      <c r="BPN9" s="39"/>
      <c r="BPP9" s="39"/>
      <c r="BPR9" s="39"/>
      <c r="BPT9" s="39"/>
      <c r="BPV9" s="39"/>
      <c r="BPX9" s="39"/>
      <c r="BPZ9" s="39"/>
      <c r="BQB9" s="39"/>
      <c r="BQD9" s="39"/>
      <c r="BQF9" s="39"/>
      <c r="BQH9" s="39"/>
      <c r="BQJ9" s="39"/>
      <c r="BQL9" s="39"/>
      <c r="BQN9" s="39"/>
      <c r="BQP9" s="39"/>
      <c r="BQR9" s="39"/>
      <c r="BQT9" s="39"/>
      <c r="BQV9" s="39"/>
      <c r="BQX9" s="39"/>
      <c r="BQZ9" s="39"/>
      <c r="BRB9" s="39"/>
      <c r="BRD9" s="39"/>
      <c r="BRF9" s="39"/>
      <c r="BRH9" s="39"/>
      <c r="BRJ9" s="39"/>
      <c r="BRL9" s="39"/>
      <c r="BRN9" s="39"/>
      <c r="BRP9" s="39"/>
      <c r="BRR9" s="39"/>
      <c r="BRT9" s="39"/>
      <c r="BRV9" s="39"/>
      <c r="BRX9" s="39"/>
      <c r="BRZ9" s="39"/>
      <c r="BSB9" s="39"/>
      <c r="BSD9" s="39"/>
      <c r="BSF9" s="39"/>
      <c r="BSH9" s="39"/>
      <c r="BSJ9" s="39"/>
      <c r="BSL9" s="39"/>
      <c r="BSN9" s="39"/>
      <c r="BSP9" s="39"/>
      <c r="BSR9" s="39"/>
      <c r="BST9" s="39"/>
      <c r="BSV9" s="39"/>
      <c r="BSX9" s="39"/>
      <c r="BSZ9" s="39"/>
      <c r="BTB9" s="39"/>
      <c r="BTD9" s="39"/>
      <c r="BTF9" s="39"/>
      <c r="BTH9" s="39"/>
      <c r="BTJ9" s="39"/>
      <c r="BTL9" s="39"/>
      <c r="BTN9" s="39"/>
      <c r="BTP9" s="39"/>
      <c r="BTR9" s="39"/>
      <c r="BTT9" s="39"/>
      <c r="BTV9" s="39"/>
      <c r="BTX9" s="39"/>
      <c r="BTZ9" s="39"/>
      <c r="BUB9" s="39"/>
      <c r="BUD9" s="39"/>
      <c r="BUF9" s="39"/>
      <c r="BUH9" s="39"/>
      <c r="BUJ9" s="39"/>
      <c r="BUL9" s="39"/>
      <c r="BUN9" s="39"/>
      <c r="BUP9" s="39"/>
      <c r="BUR9" s="39"/>
      <c r="BUT9" s="39"/>
      <c r="BUV9" s="39"/>
      <c r="BUX9" s="39"/>
      <c r="BUZ9" s="39"/>
      <c r="BVB9" s="39"/>
      <c r="BVD9" s="39"/>
      <c r="BVF9" s="39"/>
      <c r="BVH9" s="39"/>
      <c r="BVJ9" s="39"/>
      <c r="BVL9" s="39"/>
      <c r="BVN9" s="39"/>
      <c r="BVP9" s="39"/>
      <c r="BVR9" s="39"/>
      <c r="BVT9" s="39"/>
      <c r="BVV9" s="39"/>
      <c r="BVX9" s="39"/>
      <c r="BVZ9" s="39"/>
      <c r="BWB9" s="39"/>
      <c r="BWD9" s="39"/>
      <c r="BWF9" s="39"/>
      <c r="BWH9" s="39"/>
      <c r="BWJ9" s="39"/>
      <c r="BWL9" s="39"/>
      <c r="BWN9" s="39"/>
      <c r="BWP9" s="39"/>
      <c r="BWR9" s="39"/>
      <c r="BWT9" s="39"/>
      <c r="BWV9" s="39"/>
      <c r="BWX9" s="39"/>
      <c r="BWZ9" s="39"/>
      <c r="BXB9" s="39"/>
      <c r="BXD9" s="39"/>
      <c r="BXF9" s="39"/>
      <c r="BXH9" s="39"/>
      <c r="BXJ9" s="39"/>
      <c r="BXL9" s="39"/>
      <c r="BXN9" s="39"/>
      <c r="BXP9" s="39"/>
      <c r="BXR9" s="39"/>
      <c r="BXT9" s="39"/>
      <c r="BXV9" s="39"/>
      <c r="BXX9" s="39"/>
      <c r="BXZ9" s="39"/>
      <c r="BYB9" s="39"/>
      <c r="BYD9" s="39"/>
      <c r="BYF9" s="39"/>
      <c r="BYH9" s="39"/>
      <c r="BYJ9" s="39"/>
      <c r="BYL9" s="39"/>
      <c r="BYN9" s="39"/>
      <c r="BYP9" s="39"/>
      <c r="BYR9" s="39"/>
      <c r="BYT9" s="39"/>
      <c r="BYV9" s="39"/>
      <c r="BYX9" s="39"/>
      <c r="BYZ9" s="39"/>
      <c r="BZB9" s="39"/>
      <c r="BZD9" s="39"/>
      <c r="BZF9" s="39"/>
      <c r="BZH9" s="39"/>
      <c r="BZJ9" s="39"/>
      <c r="BZL9" s="39"/>
      <c r="BZN9" s="39"/>
      <c r="BZP9" s="39"/>
      <c r="BZR9" s="39"/>
      <c r="BZT9" s="39"/>
      <c r="BZV9" s="39"/>
      <c r="BZX9" s="39"/>
      <c r="BZZ9" s="39"/>
      <c r="CAB9" s="39"/>
      <c r="CAD9" s="39"/>
      <c r="CAF9" s="39"/>
      <c r="CAH9" s="39"/>
      <c r="CAJ9" s="39"/>
      <c r="CAL9" s="39"/>
      <c r="CAN9" s="39"/>
      <c r="CAP9" s="39"/>
      <c r="CAR9" s="39"/>
      <c r="CAT9" s="39"/>
      <c r="CAV9" s="39"/>
      <c r="CAX9" s="39"/>
      <c r="CAZ9" s="39"/>
      <c r="CBB9" s="39"/>
      <c r="CBD9" s="39"/>
      <c r="CBF9" s="39"/>
      <c r="CBH9" s="39"/>
      <c r="CBJ9" s="39"/>
      <c r="CBL9" s="39"/>
      <c r="CBN9" s="39"/>
      <c r="CBP9" s="39"/>
      <c r="CBR9" s="39"/>
      <c r="CBT9" s="39"/>
      <c r="CBV9" s="39"/>
      <c r="CBX9" s="39"/>
      <c r="CBZ9" s="39"/>
      <c r="CCB9" s="39"/>
      <c r="CCD9" s="39"/>
      <c r="CCF9" s="39"/>
      <c r="CCH9" s="39"/>
      <c r="CCJ9" s="39"/>
      <c r="CCL9" s="39"/>
      <c r="CCN9" s="39"/>
      <c r="CCP9" s="39"/>
      <c r="CCR9" s="39"/>
      <c r="CCT9" s="39"/>
      <c r="CCV9" s="39"/>
      <c r="CCX9" s="39"/>
      <c r="CCZ9" s="39"/>
      <c r="CDB9" s="39"/>
      <c r="CDD9" s="39"/>
      <c r="CDF9" s="39"/>
      <c r="CDH9" s="39"/>
      <c r="CDJ9" s="39"/>
      <c r="CDL9" s="39"/>
      <c r="CDN9" s="39"/>
      <c r="CDP9" s="39"/>
      <c r="CDR9" s="39"/>
      <c r="CDT9" s="39"/>
      <c r="CDV9" s="39"/>
      <c r="CDX9" s="39"/>
      <c r="CDZ9" s="39"/>
      <c r="CEB9" s="39"/>
      <c r="CED9" s="39"/>
      <c r="CEF9" s="39"/>
      <c r="CEH9" s="39"/>
      <c r="CEJ9" s="39"/>
      <c r="CEL9" s="39"/>
      <c r="CEN9" s="39"/>
      <c r="CEP9" s="39"/>
      <c r="CER9" s="39"/>
      <c r="CET9" s="39"/>
      <c r="CEV9" s="39"/>
      <c r="CEX9" s="39"/>
      <c r="CEZ9" s="39"/>
      <c r="CFB9" s="39"/>
      <c r="CFD9" s="39"/>
      <c r="CFF9" s="39"/>
      <c r="CFH9" s="39"/>
      <c r="CFJ9" s="39"/>
      <c r="CFL9" s="39"/>
      <c r="CFN9" s="39"/>
      <c r="CFP9" s="39"/>
      <c r="CFR9" s="39"/>
      <c r="CFT9" s="39"/>
      <c r="CFV9" s="39"/>
      <c r="CFX9" s="39"/>
      <c r="CFZ9" s="39"/>
      <c r="CGB9" s="39"/>
      <c r="CGD9" s="39"/>
      <c r="CGF9" s="39"/>
      <c r="CGH9" s="39"/>
      <c r="CGJ9" s="39"/>
      <c r="CGL9" s="39"/>
      <c r="CGN9" s="39"/>
      <c r="CGP9" s="39"/>
      <c r="CGR9" s="39"/>
      <c r="CGT9" s="39"/>
      <c r="CGV9" s="39"/>
      <c r="CGX9" s="39"/>
      <c r="CGZ9" s="39"/>
      <c r="CHB9" s="39"/>
      <c r="CHD9" s="39"/>
      <c r="CHF9" s="39"/>
      <c r="CHH9" s="39"/>
      <c r="CHJ9" s="39"/>
      <c r="CHL9" s="39"/>
      <c r="CHN9" s="39"/>
      <c r="CHP9" s="39"/>
      <c r="CHR9" s="39"/>
      <c r="CHT9" s="39"/>
      <c r="CHV9" s="39"/>
      <c r="CHX9" s="39"/>
      <c r="CHZ9" s="39"/>
      <c r="CIB9" s="39"/>
      <c r="CID9" s="39"/>
      <c r="CIF9" s="39"/>
      <c r="CIH9" s="39"/>
      <c r="CIJ9" s="39"/>
      <c r="CIL9" s="39"/>
      <c r="CIN9" s="39"/>
      <c r="CIP9" s="39"/>
      <c r="CIR9" s="39"/>
      <c r="CIT9" s="39"/>
      <c r="CIV9" s="39"/>
      <c r="CIX9" s="39"/>
      <c r="CIZ9" s="39"/>
      <c r="CJB9" s="39"/>
      <c r="CJD9" s="39"/>
      <c r="CJF9" s="39"/>
      <c r="CJH9" s="39"/>
      <c r="CJJ9" s="39"/>
      <c r="CJL9" s="39"/>
      <c r="CJN9" s="39"/>
      <c r="CJP9" s="39"/>
      <c r="CJR9" s="39"/>
      <c r="CJT9" s="39"/>
      <c r="CJV9" s="39"/>
      <c r="CJX9" s="39"/>
      <c r="CJZ9" s="39"/>
      <c r="CKB9" s="39"/>
      <c r="CKD9" s="39"/>
      <c r="CKF9" s="39"/>
      <c r="CKH9" s="39"/>
      <c r="CKJ9" s="39"/>
      <c r="CKL9" s="39"/>
      <c r="CKN9" s="39"/>
      <c r="CKP9" s="39"/>
      <c r="CKR9" s="39"/>
      <c r="CKT9" s="39"/>
      <c r="CKV9" s="39"/>
      <c r="CKX9" s="39"/>
      <c r="CKZ9" s="39"/>
      <c r="CLB9" s="39"/>
      <c r="CLD9" s="39"/>
      <c r="CLF9" s="39"/>
      <c r="CLH9" s="39"/>
      <c r="CLJ9" s="39"/>
      <c r="CLL9" s="39"/>
      <c r="CLN9" s="39"/>
      <c r="CLP9" s="39"/>
      <c r="CLR9" s="39"/>
      <c r="CLT9" s="39"/>
      <c r="CLV9" s="39"/>
      <c r="CLX9" s="39"/>
      <c r="CLZ9" s="39"/>
      <c r="CMB9" s="39"/>
      <c r="CMD9" s="39"/>
      <c r="CMF9" s="39"/>
      <c r="CMH9" s="39"/>
      <c r="CMJ9" s="39"/>
      <c r="CML9" s="39"/>
      <c r="CMN9" s="39"/>
      <c r="CMP9" s="39"/>
      <c r="CMR9" s="39"/>
      <c r="CMT9" s="39"/>
      <c r="CMV9" s="39"/>
      <c r="CMX9" s="39"/>
      <c r="CMZ9" s="39"/>
      <c r="CNB9" s="39"/>
      <c r="CND9" s="39"/>
      <c r="CNF9" s="39"/>
      <c r="CNH9" s="39"/>
      <c r="CNJ9" s="39"/>
      <c r="CNL9" s="39"/>
      <c r="CNN9" s="39"/>
      <c r="CNP9" s="39"/>
      <c r="CNR9" s="39"/>
      <c r="CNT9" s="39"/>
      <c r="CNV9" s="39"/>
      <c r="CNX9" s="39"/>
      <c r="CNZ9" s="39"/>
      <c r="COB9" s="39"/>
      <c r="COD9" s="39"/>
      <c r="COF9" s="39"/>
      <c r="COH9" s="39"/>
      <c r="COJ9" s="39"/>
      <c r="COL9" s="39"/>
      <c r="CON9" s="39"/>
      <c r="COP9" s="39"/>
      <c r="COR9" s="39"/>
      <c r="COT9" s="39"/>
      <c r="COV9" s="39"/>
      <c r="COX9" s="39"/>
      <c r="COZ9" s="39"/>
      <c r="CPB9" s="39"/>
      <c r="CPD9" s="39"/>
      <c r="CPF9" s="39"/>
      <c r="CPH9" s="39"/>
      <c r="CPJ9" s="39"/>
      <c r="CPL9" s="39"/>
      <c r="CPN9" s="39"/>
      <c r="CPP9" s="39"/>
      <c r="CPR9" s="39"/>
      <c r="CPT9" s="39"/>
      <c r="CPV9" s="39"/>
      <c r="CPX9" s="39"/>
      <c r="CPZ9" s="39"/>
      <c r="CQB9" s="39"/>
      <c r="CQD9" s="39"/>
      <c r="CQF9" s="39"/>
      <c r="CQH9" s="39"/>
      <c r="CQJ9" s="39"/>
      <c r="CQL9" s="39"/>
      <c r="CQN9" s="39"/>
      <c r="CQP9" s="39"/>
      <c r="CQR9" s="39"/>
      <c r="CQT9" s="39"/>
      <c r="CQV9" s="39"/>
      <c r="CQX9" s="39"/>
      <c r="CQZ9" s="39"/>
      <c r="CRB9" s="39"/>
      <c r="CRD9" s="39"/>
      <c r="CRF9" s="39"/>
      <c r="CRH9" s="39"/>
      <c r="CRJ9" s="39"/>
      <c r="CRL9" s="39"/>
      <c r="CRN9" s="39"/>
      <c r="CRP9" s="39"/>
      <c r="CRR9" s="39"/>
      <c r="CRT9" s="39"/>
      <c r="CRV9" s="39"/>
      <c r="CRX9" s="39"/>
      <c r="CRZ9" s="39"/>
      <c r="CSB9" s="39"/>
      <c r="CSD9" s="39"/>
      <c r="CSF9" s="39"/>
      <c r="CSH9" s="39"/>
      <c r="CSJ9" s="39"/>
      <c r="CSL9" s="39"/>
      <c r="CSN9" s="39"/>
      <c r="CSP9" s="39"/>
      <c r="CSR9" s="39"/>
      <c r="CST9" s="39"/>
      <c r="CSV9" s="39"/>
      <c r="CSX9" s="39"/>
      <c r="CSZ9" s="39"/>
      <c r="CTB9" s="39"/>
      <c r="CTD9" s="39"/>
      <c r="CTF9" s="39"/>
      <c r="CTH9" s="39"/>
      <c r="CTJ9" s="39"/>
      <c r="CTL9" s="39"/>
      <c r="CTN9" s="39"/>
      <c r="CTP9" s="39"/>
      <c r="CTR9" s="39"/>
      <c r="CTT9" s="39"/>
      <c r="CTV9" s="39"/>
      <c r="CTX9" s="39"/>
      <c r="CTZ9" s="39"/>
      <c r="CUB9" s="39"/>
      <c r="CUD9" s="39"/>
      <c r="CUF9" s="39"/>
      <c r="CUH9" s="39"/>
      <c r="CUJ9" s="39"/>
      <c r="CUL9" s="39"/>
      <c r="CUN9" s="39"/>
      <c r="CUP9" s="39"/>
      <c r="CUR9" s="39"/>
      <c r="CUT9" s="39"/>
      <c r="CUV9" s="39"/>
      <c r="CUX9" s="39"/>
      <c r="CUZ9" s="39"/>
      <c r="CVB9" s="39"/>
      <c r="CVD9" s="39"/>
      <c r="CVF9" s="39"/>
      <c r="CVH9" s="39"/>
      <c r="CVJ9" s="39"/>
      <c r="CVL9" s="39"/>
      <c r="CVN9" s="39"/>
      <c r="CVP9" s="39"/>
      <c r="CVR9" s="39"/>
      <c r="CVT9" s="39"/>
      <c r="CVV9" s="39"/>
      <c r="CVX9" s="39"/>
      <c r="CVZ9" s="39"/>
      <c r="CWB9" s="39"/>
      <c r="CWD9" s="39"/>
      <c r="CWF9" s="39"/>
      <c r="CWH9" s="39"/>
      <c r="CWJ9" s="39"/>
      <c r="CWL9" s="39"/>
      <c r="CWN9" s="39"/>
      <c r="CWP9" s="39"/>
      <c r="CWR9" s="39"/>
      <c r="CWT9" s="39"/>
      <c r="CWV9" s="39"/>
      <c r="CWX9" s="39"/>
      <c r="CWZ9" s="39"/>
      <c r="CXB9" s="39"/>
      <c r="CXD9" s="39"/>
      <c r="CXF9" s="39"/>
      <c r="CXH9" s="39"/>
      <c r="CXJ9" s="39"/>
      <c r="CXL9" s="39"/>
      <c r="CXN9" s="39"/>
      <c r="CXP9" s="39"/>
      <c r="CXR9" s="39"/>
      <c r="CXT9" s="39"/>
      <c r="CXV9" s="39"/>
      <c r="CXX9" s="39"/>
      <c r="CXZ9" s="39"/>
      <c r="CYB9" s="39"/>
      <c r="CYD9" s="39"/>
      <c r="CYF9" s="39"/>
      <c r="CYH9" s="39"/>
      <c r="CYJ9" s="39"/>
      <c r="CYL9" s="39"/>
      <c r="CYN9" s="39"/>
      <c r="CYP9" s="39"/>
      <c r="CYR9" s="39"/>
      <c r="CYT9" s="39"/>
      <c r="CYV9" s="39"/>
      <c r="CYX9" s="39"/>
      <c r="CYZ9" s="39"/>
      <c r="CZB9" s="39"/>
      <c r="CZD9" s="39"/>
      <c r="CZF9" s="39"/>
      <c r="CZH9" s="39"/>
      <c r="CZJ9" s="39"/>
      <c r="CZL9" s="39"/>
      <c r="CZN9" s="39"/>
      <c r="CZP9" s="39"/>
      <c r="CZR9" s="39"/>
      <c r="CZT9" s="39"/>
      <c r="CZV9" s="39"/>
      <c r="CZX9" s="39"/>
      <c r="CZZ9" s="39"/>
      <c r="DAB9" s="39"/>
      <c r="DAD9" s="39"/>
      <c r="DAF9" s="39"/>
      <c r="DAH9" s="39"/>
      <c r="DAJ9" s="39"/>
      <c r="DAL9" s="39"/>
      <c r="DAN9" s="39"/>
      <c r="DAP9" s="39"/>
      <c r="DAR9" s="39"/>
      <c r="DAT9" s="39"/>
      <c r="DAV9" s="39"/>
      <c r="DAX9" s="39"/>
      <c r="DAZ9" s="39"/>
      <c r="DBB9" s="39"/>
      <c r="DBD9" s="39"/>
      <c r="DBF9" s="39"/>
      <c r="DBH9" s="39"/>
      <c r="DBJ9" s="39"/>
      <c r="DBL9" s="39"/>
      <c r="DBN9" s="39"/>
      <c r="DBP9" s="39"/>
      <c r="DBR9" s="39"/>
      <c r="DBT9" s="39"/>
      <c r="DBV9" s="39"/>
      <c r="DBX9" s="39"/>
      <c r="DBZ9" s="39"/>
      <c r="DCB9" s="39"/>
      <c r="DCD9" s="39"/>
      <c r="DCF9" s="39"/>
      <c r="DCH9" s="39"/>
      <c r="DCJ9" s="39"/>
      <c r="DCL9" s="39"/>
      <c r="DCN9" s="39"/>
      <c r="DCP9" s="39"/>
      <c r="DCR9" s="39"/>
      <c r="DCT9" s="39"/>
      <c r="DCV9" s="39"/>
      <c r="DCX9" s="39"/>
      <c r="DCZ9" s="39"/>
      <c r="DDB9" s="39"/>
      <c r="DDD9" s="39"/>
      <c r="DDF9" s="39"/>
      <c r="DDH9" s="39"/>
      <c r="DDJ9" s="39"/>
      <c r="DDL9" s="39"/>
      <c r="DDN9" s="39"/>
      <c r="DDP9" s="39"/>
      <c r="DDR9" s="39"/>
      <c r="DDT9" s="39"/>
      <c r="DDV9" s="39"/>
      <c r="DDX9" s="39"/>
      <c r="DDZ9" s="39"/>
      <c r="DEB9" s="39"/>
      <c r="DED9" s="39"/>
      <c r="DEF9" s="39"/>
      <c r="DEH9" s="39"/>
      <c r="DEJ9" s="39"/>
      <c r="DEL9" s="39"/>
      <c r="DEN9" s="39"/>
      <c r="DEP9" s="39"/>
      <c r="DER9" s="39"/>
      <c r="DET9" s="39"/>
      <c r="DEV9" s="39"/>
      <c r="DEX9" s="39"/>
      <c r="DEZ9" s="39"/>
      <c r="DFB9" s="39"/>
      <c r="DFD9" s="39"/>
      <c r="DFF9" s="39"/>
      <c r="DFH9" s="39"/>
      <c r="DFJ9" s="39"/>
      <c r="DFL9" s="39"/>
      <c r="DFN9" s="39"/>
      <c r="DFP9" s="39"/>
      <c r="DFR9" s="39"/>
      <c r="DFT9" s="39"/>
      <c r="DFV9" s="39"/>
      <c r="DFX9" s="39"/>
      <c r="DFZ9" s="39"/>
      <c r="DGB9" s="39"/>
      <c r="DGD9" s="39"/>
      <c r="DGF9" s="39"/>
      <c r="DGH9" s="39"/>
      <c r="DGJ9" s="39"/>
      <c r="DGL9" s="39"/>
      <c r="DGN9" s="39"/>
      <c r="DGP9" s="39"/>
      <c r="DGR9" s="39"/>
      <c r="DGT9" s="39"/>
      <c r="DGV9" s="39"/>
      <c r="DGX9" s="39"/>
      <c r="DGZ9" s="39"/>
      <c r="DHB9" s="39"/>
      <c r="DHD9" s="39"/>
      <c r="DHF9" s="39"/>
      <c r="DHH9" s="39"/>
      <c r="DHJ9" s="39"/>
      <c r="DHL9" s="39"/>
      <c r="DHN9" s="39"/>
      <c r="DHP9" s="39"/>
      <c r="DHR9" s="39"/>
      <c r="DHT9" s="39"/>
      <c r="DHV9" s="39"/>
      <c r="DHX9" s="39"/>
      <c r="DHZ9" s="39"/>
      <c r="DIB9" s="39"/>
      <c r="DID9" s="39"/>
      <c r="DIF9" s="39"/>
      <c r="DIH9" s="39"/>
      <c r="DIJ9" s="39"/>
      <c r="DIL9" s="39"/>
      <c r="DIN9" s="39"/>
      <c r="DIP9" s="39"/>
      <c r="DIR9" s="39"/>
      <c r="DIT9" s="39"/>
      <c r="DIV9" s="39"/>
      <c r="DIX9" s="39"/>
      <c r="DIZ9" s="39"/>
      <c r="DJB9" s="39"/>
      <c r="DJD9" s="39"/>
      <c r="DJF9" s="39"/>
      <c r="DJH9" s="39"/>
      <c r="DJJ9" s="39"/>
      <c r="DJL9" s="39"/>
      <c r="DJN9" s="39"/>
      <c r="DJP9" s="39"/>
      <c r="DJR9" s="39"/>
      <c r="DJT9" s="39"/>
      <c r="DJV9" s="39"/>
      <c r="DJX9" s="39"/>
      <c r="DJZ9" s="39"/>
      <c r="DKB9" s="39"/>
      <c r="DKD9" s="39"/>
      <c r="DKF9" s="39"/>
      <c r="DKH9" s="39"/>
      <c r="DKJ9" s="39"/>
      <c r="DKL9" s="39"/>
      <c r="DKN9" s="39"/>
      <c r="DKP9" s="39"/>
      <c r="DKR9" s="39"/>
      <c r="DKT9" s="39"/>
      <c r="DKV9" s="39"/>
      <c r="DKX9" s="39"/>
      <c r="DKZ9" s="39"/>
      <c r="DLB9" s="39"/>
      <c r="DLD9" s="39"/>
      <c r="DLF9" s="39"/>
      <c r="DLH9" s="39"/>
      <c r="DLJ9" s="39"/>
      <c r="DLL9" s="39"/>
      <c r="DLN9" s="39"/>
      <c r="DLP9" s="39"/>
      <c r="DLR9" s="39"/>
      <c r="DLT9" s="39"/>
      <c r="DLV9" s="39"/>
      <c r="DLX9" s="39"/>
      <c r="DLZ9" s="39"/>
      <c r="DMB9" s="39"/>
      <c r="DMD9" s="39"/>
      <c r="DMF9" s="39"/>
      <c r="DMH9" s="39"/>
      <c r="DMJ9" s="39"/>
      <c r="DML9" s="39"/>
      <c r="DMN9" s="39"/>
      <c r="DMP9" s="39"/>
      <c r="DMR9" s="39"/>
      <c r="DMT9" s="39"/>
      <c r="DMV9" s="39"/>
      <c r="DMX9" s="39"/>
      <c r="DMZ9" s="39"/>
      <c r="DNB9" s="39"/>
      <c r="DND9" s="39"/>
      <c r="DNF9" s="39"/>
      <c r="DNH9" s="39"/>
      <c r="DNJ9" s="39"/>
      <c r="DNL9" s="39"/>
      <c r="DNN9" s="39"/>
      <c r="DNP9" s="39"/>
      <c r="DNR9" s="39"/>
      <c r="DNT9" s="39"/>
      <c r="DNV9" s="39"/>
      <c r="DNX9" s="39"/>
      <c r="DNZ9" s="39"/>
      <c r="DOB9" s="39"/>
      <c r="DOD9" s="39"/>
      <c r="DOF9" s="39"/>
      <c r="DOH9" s="39"/>
      <c r="DOJ9" s="39"/>
      <c r="DOL9" s="39"/>
      <c r="DON9" s="39"/>
      <c r="DOP9" s="39"/>
      <c r="DOR9" s="39"/>
      <c r="DOT9" s="39"/>
      <c r="DOV9" s="39"/>
      <c r="DOX9" s="39"/>
      <c r="DOZ9" s="39"/>
      <c r="DPB9" s="39"/>
      <c r="DPD9" s="39"/>
      <c r="DPF9" s="39"/>
      <c r="DPH9" s="39"/>
      <c r="DPJ9" s="39"/>
      <c r="DPL9" s="39"/>
      <c r="DPN9" s="39"/>
      <c r="DPP9" s="39"/>
      <c r="DPR9" s="39"/>
      <c r="DPT9" s="39"/>
      <c r="DPV9" s="39"/>
      <c r="DPX9" s="39"/>
      <c r="DPZ9" s="39"/>
      <c r="DQB9" s="39"/>
      <c r="DQD9" s="39"/>
      <c r="DQF9" s="39"/>
      <c r="DQH9" s="39"/>
      <c r="DQJ9" s="39"/>
      <c r="DQL9" s="39"/>
      <c r="DQN9" s="39"/>
      <c r="DQP9" s="39"/>
      <c r="DQR9" s="39"/>
      <c r="DQT9" s="39"/>
      <c r="DQV9" s="39"/>
      <c r="DQX9" s="39"/>
      <c r="DQZ9" s="39"/>
      <c r="DRB9" s="39"/>
      <c r="DRD9" s="39"/>
      <c r="DRF9" s="39"/>
      <c r="DRH9" s="39"/>
      <c r="DRJ9" s="39"/>
      <c r="DRL9" s="39"/>
      <c r="DRN9" s="39"/>
      <c r="DRP9" s="39"/>
      <c r="DRR9" s="39"/>
      <c r="DRT9" s="39"/>
      <c r="DRV9" s="39"/>
      <c r="DRX9" s="39"/>
      <c r="DRZ9" s="39"/>
      <c r="DSB9" s="39"/>
      <c r="DSD9" s="39"/>
      <c r="DSF9" s="39"/>
      <c r="DSH9" s="39"/>
      <c r="DSJ9" s="39"/>
      <c r="DSL9" s="39"/>
      <c r="DSN9" s="39"/>
      <c r="DSP9" s="39"/>
      <c r="DSR9" s="39"/>
      <c r="DST9" s="39"/>
      <c r="DSV9" s="39"/>
      <c r="DSX9" s="39"/>
      <c r="DSZ9" s="39"/>
      <c r="DTB9" s="39"/>
      <c r="DTD9" s="39"/>
      <c r="DTF9" s="39"/>
      <c r="DTH9" s="39"/>
      <c r="DTJ9" s="39"/>
      <c r="DTL9" s="39"/>
      <c r="DTN9" s="39"/>
      <c r="DTP9" s="39"/>
      <c r="DTR9" s="39"/>
      <c r="DTT9" s="39"/>
      <c r="DTV9" s="39"/>
      <c r="DTX9" s="39"/>
      <c r="DTZ9" s="39"/>
      <c r="DUB9" s="39"/>
      <c r="DUD9" s="39"/>
      <c r="DUF9" s="39"/>
      <c r="DUH9" s="39"/>
      <c r="DUJ9" s="39"/>
      <c r="DUL9" s="39"/>
      <c r="DUN9" s="39"/>
      <c r="DUP9" s="39"/>
      <c r="DUR9" s="39"/>
      <c r="DUT9" s="39"/>
      <c r="DUV9" s="39"/>
      <c r="DUX9" s="39"/>
      <c r="DUZ9" s="39"/>
      <c r="DVB9" s="39"/>
      <c r="DVD9" s="39"/>
      <c r="DVF9" s="39"/>
      <c r="DVH9" s="39"/>
      <c r="DVJ9" s="39"/>
      <c r="DVL9" s="39"/>
      <c r="DVN9" s="39"/>
      <c r="DVP9" s="39"/>
      <c r="DVR9" s="39"/>
      <c r="DVT9" s="39"/>
      <c r="DVV9" s="39"/>
      <c r="DVX9" s="39"/>
      <c r="DVZ9" s="39"/>
      <c r="DWB9" s="39"/>
      <c r="DWD9" s="39"/>
      <c r="DWF9" s="39"/>
      <c r="DWH9" s="39"/>
      <c r="DWJ9" s="39"/>
      <c r="DWL9" s="39"/>
      <c r="DWN9" s="39"/>
      <c r="DWP9" s="39"/>
      <c r="DWR9" s="39"/>
      <c r="DWT9" s="39"/>
      <c r="DWV9" s="39"/>
      <c r="DWX9" s="39"/>
      <c r="DWZ9" s="39"/>
      <c r="DXB9" s="39"/>
      <c r="DXD9" s="39"/>
      <c r="DXF9" s="39"/>
      <c r="DXH9" s="39"/>
      <c r="DXJ9" s="39"/>
      <c r="DXL9" s="39"/>
      <c r="DXN9" s="39"/>
      <c r="DXP9" s="39"/>
      <c r="DXR9" s="39"/>
      <c r="DXT9" s="39"/>
      <c r="DXV9" s="39"/>
      <c r="DXX9" s="39"/>
      <c r="DXZ9" s="39"/>
      <c r="DYB9" s="39"/>
      <c r="DYD9" s="39"/>
      <c r="DYF9" s="39"/>
      <c r="DYH9" s="39"/>
      <c r="DYJ9" s="39"/>
      <c r="DYL9" s="39"/>
      <c r="DYN9" s="39"/>
      <c r="DYP9" s="39"/>
      <c r="DYR9" s="39"/>
      <c r="DYT9" s="39"/>
      <c r="DYV9" s="39"/>
      <c r="DYX9" s="39"/>
      <c r="DYZ9" s="39"/>
      <c r="DZB9" s="39"/>
      <c r="DZD9" s="39"/>
      <c r="DZF9" s="39"/>
      <c r="DZH9" s="39"/>
      <c r="DZJ9" s="39"/>
      <c r="DZL9" s="39"/>
      <c r="DZN9" s="39"/>
      <c r="DZP9" s="39"/>
      <c r="DZR9" s="39"/>
      <c r="DZT9" s="39"/>
      <c r="DZV9" s="39"/>
      <c r="DZX9" s="39"/>
      <c r="DZZ9" s="39"/>
      <c r="EAB9" s="39"/>
      <c r="EAD9" s="39"/>
      <c r="EAF9" s="39"/>
      <c r="EAH9" s="39"/>
      <c r="EAJ9" s="39"/>
      <c r="EAL9" s="39"/>
      <c r="EAN9" s="39"/>
      <c r="EAP9" s="39"/>
      <c r="EAR9" s="39"/>
      <c r="EAT9" s="39"/>
      <c r="EAV9" s="39"/>
      <c r="EAX9" s="39"/>
      <c r="EAZ9" s="39"/>
      <c r="EBB9" s="39"/>
      <c r="EBD9" s="39"/>
      <c r="EBF9" s="39"/>
      <c r="EBH9" s="39"/>
      <c r="EBJ9" s="39"/>
      <c r="EBL9" s="39"/>
      <c r="EBN9" s="39"/>
      <c r="EBP9" s="39"/>
      <c r="EBR9" s="39"/>
      <c r="EBT9" s="39"/>
      <c r="EBV9" s="39"/>
      <c r="EBX9" s="39"/>
      <c r="EBZ9" s="39"/>
      <c r="ECB9" s="39"/>
      <c r="ECD9" s="39"/>
      <c r="ECF9" s="39"/>
      <c r="ECH9" s="39"/>
      <c r="ECJ9" s="39"/>
      <c r="ECL9" s="39"/>
      <c r="ECN9" s="39"/>
      <c r="ECP9" s="39"/>
      <c r="ECR9" s="39"/>
      <c r="ECT9" s="39"/>
      <c r="ECV9" s="39"/>
      <c r="ECX9" s="39"/>
      <c r="ECZ9" s="39"/>
      <c r="EDB9" s="39"/>
      <c r="EDD9" s="39"/>
      <c r="EDF9" s="39"/>
      <c r="EDH9" s="39"/>
      <c r="EDJ9" s="39"/>
      <c r="EDL9" s="39"/>
      <c r="EDN9" s="39"/>
      <c r="EDP9" s="39"/>
      <c r="EDR9" s="39"/>
      <c r="EDT9" s="39"/>
      <c r="EDV9" s="39"/>
      <c r="EDX9" s="39"/>
      <c r="EDZ9" s="39"/>
      <c r="EEB9" s="39"/>
      <c r="EED9" s="39"/>
      <c r="EEF9" s="39"/>
      <c r="EEH9" s="39"/>
      <c r="EEJ9" s="39"/>
      <c r="EEL9" s="39"/>
      <c r="EEN9" s="39"/>
      <c r="EEP9" s="39"/>
      <c r="EER9" s="39"/>
      <c r="EET9" s="39"/>
      <c r="EEV9" s="39"/>
      <c r="EEX9" s="39"/>
      <c r="EEZ9" s="39"/>
      <c r="EFB9" s="39"/>
      <c r="EFD9" s="39"/>
      <c r="EFF9" s="39"/>
      <c r="EFH9" s="39"/>
      <c r="EFJ9" s="39"/>
      <c r="EFL9" s="39"/>
      <c r="EFN9" s="39"/>
      <c r="EFP9" s="39"/>
      <c r="EFR9" s="39"/>
      <c r="EFT9" s="39"/>
      <c r="EFV9" s="39"/>
      <c r="EFX9" s="39"/>
      <c r="EFZ9" s="39"/>
      <c r="EGB9" s="39"/>
      <c r="EGD9" s="39"/>
      <c r="EGF9" s="39"/>
      <c r="EGH9" s="39"/>
      <c r="EGJ9" s="39"/>
      <c r="EGL9" s="39"/>
      <c r="EGN9" s="39"/>
      <c r="EGP9" s="39"/>
      <c r="EGR9" s="39"/>
      <c r="EGT9" s="39"/>
      <c r="EGV9" s="39"/>
      <c r="EGX9" s="39"/>
      <c r="EGZ9" s="39"/>
      <c r="EHB9" s="39"/>
      <c r="EHD9" s="39"/>
      <c r="EHF9" s="39"/>
      <c r="EHH9" s="39"/>
      <c r="EHJ9" s="39"/>
      <c r="EHL9" s="39"/>
      <c r="EHN9" s="39"/>
      <c r="EHP9" s="39"/>
      <c r="EHR9" s="39"/>
      <c r="EHT9" s="39"/>
      <c r="EHV9" s="39"/>
      <c r="EHX9" s="39"/>
      <c r="EHZ9" s="39"/>
      <c r="EIB9" s="39"/>
      <c r="EID9" s="39"/>
      <c r="EIF9" s="39"/>
      <c r="EIH9" s="39"/>
      <c r="EIJ9" s="39"/>
      <c r="EIL9" s="39"/>
      <c r="EIN9" s="39"/>
      <c r="EIP9" s="39"/>
      <c r="EIR9" s="39"/>
      <c r="EIT9" s="39"/>
      <c r="EIV9" s="39"/>
      <c r="EIX9" s="39"/>
      <c r="EIZ9" s="39"/>
      <c r="EJB9" s="39"/>
      <c r="EJD9" s="39"/>
      <c r="EJF9" s="39"/>
      <c r="EJH9" s="39"/>
      <c r="EJJ9" s="39"/>
      <c r="EJL9" s="39"/>
      <c r="EJN9" s="39"/>
      <c r="EJP9" s="39"/>
      <c r="EJR9" s="39"/>
      <c r="EJT9" s="39"/>
      <c r="EJV9" s="39"/>
      <c r="EJX9" s="39"/>
      <c r="EJZ9" s="39"/>
      <c r="EKB9" s="39"/>
      <c r="EKD9" s="39"/>
      <c r="EKF9" s="39"/>
      <c r="EKH9" s="39"/>
      <c r="EKJ9" s="39"/>
      <c r="EKL9" s="39"/>
      <c r="EKN9" s="39"/>
      <c r="EKP9" s="39"/>
      <c r="EKR9" s="39"/>
      <c r="EKT9" s="39"/>
      <c r="EKV9" s="39"/>
      <c r="EKX9" s="39"/>
      <c r="EKZ9" s="39"/>
      <c r="ELB9" s="39"/>
      <c r="ELD9" s="39"/>
      <c r="ELF9" s="39"/>
      <c r="ELH9" s="39"/>
      <c r="ELJ9" s="39"/>
      <c r="ELL9" s="39"/>
      <c r="ELN9" s="39"/>
      <c r="ELP9" s="39"/>
      <c r="ELR9" s="39"/>
      <c r="ELT9" s="39"/>
      <c r="ELV9" s="39"/>
      <c r="ELX9" s="39"/>
      <c r="ELZ9" s="39"/>
      <c r="EMB9" s="39"/>
      <c r="EMD9" s="39"/>
      <c r="EMF9" s="39"/>
      <c r="EMH9" s="39"/>
      <c r="EMJ9" s="39"/>
      <c r="EML9" s="39"/>
      <c r="EMN9" s="39"/>
      <c r="EMP9" s="39"/>
      <c r="EMR9" s="39"/>
      <c r="EMT9" s="39"/>
      <c r="EMV9" s="39"/>
      <c r="EMX9" s="39"/>
      <c r="EMZ9" s="39"/>
      <c r="ENB9" s="39"/>
      <c r="END9" s="39"/>
      <c r="ENF9" s="39"/>
      <c r="ENH9" s="39"/>
      <c r="ENJ9" s="39"/>
      <c r="ENL9" s="39"/>
      <c r="ENN9" s="39"/>
      <c r="ENP9" s="39"/>
      <c r="ENR9" s="39"/>
      <c r="ENT9" s="39"/>
      <c r="ENV9" s="39"/>
      <c r="ENX9" s="39"/>
      <c r="ENZ9" s="39"/>
      <c r="EOB9" s="39"/>
      <c r="EOD9" s="39"/>
      <c r="EOF9" s="39"/>
      <c r="EOH9" s="39"/>
      <c r="EOJ9" s="39"/>
      <c r="EOL9" s="39"/>
      <c r="EON9" s="39"/>
      <c r="EOP9" s="39"/>
      <c r="EOR9" s="39"/>
      <c r="EOT9" s="39"/>
      <c r="EOV9" s="39"/>
      <c r="EOX9" s="39"/>
      <c r="EOZ9" s="39"/>
      <c r="EPB9" s="39"/>
      <c r="EPD9" s="39"/>
      <c r="EPF9" s="39"/>
      <c r="EPH9" s="39"/>
      <c r="EPJ9" s="39"/>
      <c r="EPL9" s="39"/>
      <c r="EPN9" s="39"/>
      <c r="EPP9" s="39"/>
      <c r="EPR9" s="39"/>
      <c r="EPT9" s="39"/>
      <c r="EPV9" s="39"/>
      <c r="EPX9" s="39"/>
      <c r="EPZ9" s="39"/>
      <c r="EQB9" s="39"/>
      <c r="EQD9" s="39"/>
      <c r="EQF9" s="39"/>
      <c r="EQH9" s="39"/>
      <c r="EQJ9" s="39"/>
      <c r="EQL9" s="39"/>
      <c r="EQN9" s="39"/>
      <c r="EQP9" s="39"/>
      <c r="EQR9" s="39"/>
      <c r="EQT9" s="39"/>
      <c r="EQV9" s="39"/>
      <c r="EQX9" s="39"/>
      <c r="EQZ9" s="39"/>
      <c r="ERB9" s="39"/>
      <c r="ERD9" s="39"/>
      <c r="ERF9" s="39"/>
      <c r="ERH9" s="39"/>
      <c r="ERJ9" s="39"/>
      <c r="ERL9" s="39"/>
      <c r="ERN9" s="39"/>
      <c r="ERP9" s="39"/>
      <c r="ERR9" s="39"/>
      <c r="ERT9" s="39"/>
      <c r="ERV9" s="39"/>
      <c r="ERX9" s="39"/>
      <c r="ERZ9" s="39"/>
      <c r="ESB9" s="39"/>
      <c r="ESD9" s="39"/>
      <c r="ESF9" s="39"/>
      <c r="ESH9" s="39"/>
      <c r="ESJ9" s="39"/>
      <c r="ESL9" s="39"/>
      <c r="ESN9" s="39"/>
      <c r="ESP9" s="39"/>
      <c r="ESR9" s="39"/>
      <c r="EST9" s="39"/>
      <c r="ESV9" s="39"/>
      <c r="ESX9" s="39"/>
      <c r="ESZ9" s="39"/>
      <c r="ETB9" s="39"/>
      <c r="ETD9" s="39"/>
      <c r="ETF9" s="39"/>
      <c r="ETH9" s="39"/>
      <c r="ETJ9" s="39"/>
      <c r="ETL9" s="39"/>
      <c r="ETN9" s="39"/>
      <c r="ETP9" s="39"/>
      <c r="ETR9" s="39"/>
      <c r="ETT9" s="39"/>
      <c r="ETV9" s="39"/>
      <c r="ETX9" s="39"/>
      <c r="ETZ9" s="39"/>
      <c r="EUB9" s="39"/>
      <c r="EUD9" s="39"/>
      <c r="EUF9" s="39"/>
      <c r="EUH9" s="39"/>
      <c r="EUJ9" s="39"/>
      <c r="EUL9" s="39"/>
      <c r="EUN9" s="39"/>
      <c r="EUP9" s="39"/>
      <c r="EUR9" s="39"/>
      <c r="EUT9" s="39"/>
      <c r="EUV9" s="39"/>
      <c r="EUX9" s="39"/>
      <c r="EUZ9" s="39"/>
      <c r="EVB9" s="39"/>
      <c r="EVD9" s="39"/>
      <c r="EVF9" s="39"/>
      <c r="EVH9" s="39"/>
      <c r="EVJ9" s="39"/>
      <c r="EVL9" s="39"/>
      <c r="EVN9" s="39"/>
      <c r="EVP9" s="39"/>
      <c r="EVR9" s="39"/>
      <c r="EVT9" s="39"/>
      <c r="EVV9" s="39"/>
      <c r="EVX9" s="39"/>
      <c r="EVZ9" s="39"/>
      <c r="EWB9" s="39"/>
      <c r="EWD9" s="39"/>
      <c r="EWF9" s="39"/>
      <c r="EWH9" s="39"/>
      <c r="EWJ9" s="39"/>
      <c r="EWL9" s="39"/>
      <c r="EWN9" s="39"/>
      <c r="EWP9" s="39"/>
      <c r="EWR9" s="39"/>
      <c r="EWT9" s="39"/>
      <c r="EWV9" s="39"/>
      <c r="EWX9" s="39"/>
      <c r="EWZ9" s="39"/>
      <c r="EXB9" s="39"/>
      <c r="EXD9" s="39"/>
      <c r="EXF9" s="39"/>
      <c r="EXH9" s="39"/>
      <c r="EXJ9" s="39"/>
      <c r="EXL9" s="39"/>
      <c r="EXN9" s="39"/>
      <c r="EXP9" s="39"/>
      <c r="EXR9" s="39"/>
      <c r="EXT9" s="39"/>
      <c r="EXV9" s="39"/>
      <c r="EXX9" s="39"/>
      <c r="EXZ9" s="39"/>
      <c r="EYB9" s="39"/>
      <c r="EYD9" s="39"/>
      <c r="EYF9" s="39"/>
      <c r="EYH9" s="39"/>
      <c r="EYJ9" s="39"/>
      <c r="EYL9" s="39"/>
      <c r="EYN9" s="39"/>
      <c r="EYP9" s="39"/>
      <c r="EYR9" s="39"/>
      <c r="EYT9" s="39"/>
      <c r="EYV9" s="39"/>
      <c r="EYX9" s="39"/>
      <c r="EYZ9" s="39"/>
      <c r="EZB9" s="39"/>
      <c r="EZD9" s="39"/>
      <c r="EZF9" s="39"/>
      <c r="EZH9" s="39"/>
      <c r="EZJ9" s="39"/>
      <c r="EZL9" s="39"/>
      <c r="EZN9" s="39"/>
      <c r="EZP9" s="39"/>
      <c r="EZR9" s="39"/>
      <c r="EZT9" s="39"/>
      <c r="EZV9" s="39"/>
      <c r="EZX9" s="39"/>
      <c r="EZZ9" s="39"/>
      <c r="FAB9" s="39"/>
      <c r="FAD9" s="39"/>
      <c r="FAF9" s="39"/>
      <c r="FAH9" s="39"/>
      <c r="FAJ9" s="39"/>
      <c r="FAL9" s="39"/>
      <c r="FAN9" s="39"/>
      <c r="FAP9" s="39"/>
      <c r="FAR9" s="39"/>
      <c r="FAT9" s="39"/>
      <c r="FAV9" s="39"/>
      <c r="FAX9" s="39"/>
      <c r="FAZ9" s="39"/>
      <c r="FBB9" s="39"/>
      <c r="FBD9" s="39"/>
      <c r="FBF9" s="39"/>
      <c r="FBH9" s="39"/>
      <c r="FBJ9" s="39"/>
      <c r="FBL9" s="39"/>
      <c r="FBN9" s="39"/>
      <c r="FBP9" s="39"/>
      <c r="FBR9" s="39"/>
      <c r="FBT9" s="39"/>
      <c r="FBV9" s="39"/>
      <c r="FBX9" s="39"/>
      <c r="FBZ9" s="39"/>
      <c r="FCB9" s="39"/>
      <c r="FCD9" s="39"/>
      <c r="FCF9" s="39"/>
      <c r="FCH9" s="39"/>
      <c r="FCJ9" s="39"/>
      <c r="FCL9" s="39"/>
      <c r="FCN9" s="39"/>
      <c r="FCP9" s="39"/>
      <c r="FCR9" s="39"/>
      <c r="FCT9" s="39"/>
      <c r="FCV9" s="39"/>
      <c r="FCX9" s="39"/>
      <c r="FCZ9" s="39"/>
      <c r="FDB9" s="39"/>
      <c r="FDD9" s="39"/>
      <c r="FDF9" s="39"/>
      <c r="FDH9" s="39"/>
      <c r="FDJ9" s="39"/>
      <c r="FDL9" s="39"/>
      <c r="FDN9" s="39"/>
      <c r="FDP9" s="39"/>
      <c r="FDR9" s="39"/>
      <c r="FDT9" s="39"/>
      <c r="FDV9" s="39"/>
      <c r="FDX9" s="39"/>
      <c r="FDZ9" s="39"/>
      <c r="FEB9" s="39"/>
      <c r="FED9" s="39"/>
      <c r="FEF9" s="39"/>
      <c r="FEH9" s="39"/>
      <c r="FEJ9" s="39"/>
      <c r="FEL9" s="39"/>
      <c r="FEN9" s="39"/>
      <c r="FEP9" s="39"/>
      <c r="FER9" s="39"/>
      <c r="FET9" s="39"/>
      <c r="FEV9" s="39"/>
      <c r="FEX9" s="39"/>
      <c r="FEZ9" s="39"/>
      <c r="FFB9" s="39"/>
      <c r="FFD9" s="39"/>
      <c r="FFF9" s="39"/>
      <c r="FFH9" s="39"/>
      <c r="FFJ9" s="39"/>
      <c r="FFL9" s="39"/>
      <c r="FFN9" s="39"/>
      <c r="FFP9" s="39"/>
      <c r="FFR9" s="39"/>
      <c r="FFT9" s="39"/>
      <c r="FFV9" s="39"/>
      <c r="FFX9" s="39"/>
      <c r="FFZ9" s="39"/>
      <c r="FGB9" s="39"/>
      <c r="FGD9" s="39"/>
      <c r="FGF9" s="39"/>
      <c r="FGH9" s="39"/>
      <c r="FGJ9" s="39"/>
      <c r="FGL9" s="39"/>
      <c r="FGN9" s="39"/>
      <c r="FGP9" s="39"/>
      <c r="FGR9" s="39"/>
      <c r="FGT9" s="39"/>
      <c r="FGV9" s="39"/>
      <c r="FGX9" s="39"/>
      <c r="FGZ9" s="39"/>
      <c r="FHB9" s="39"/>
      <c r="FHD9" s="39"/>
      <c r="FHF9" s="39"/>
      <c r="FHH9" s="39"/>
      <c r="FHJ9" s="39"/>
      <c r="FHL9" s="39"/>
      <c r="FHN9" s="39"/>
      <c r="FHP9" s="39"/>
      <c r="FHR9" s="39"/>
      <c r="FHT9" s="39"/>
      <c r="FHV9" s="39"/>
      <c r="FHX9" s="39"/>
      <c r="FHZ9" s="39"/>
      <c r="FIB9" s="39"/>
      <c r="FID9" s="39"/>
      <c r="FIF9" s="39"/>
      <c r="FIH9" s="39"/>
      <c r="FIJ9" s="39"/>
      <c r="FIL9" s="39"/>
      <c r="FIN9" s="39"/>
      <c r="FIP9" s="39"/>
      <c r="FIR9" s="39"/>
      <c r="FIT9" s="39"/>
      <c r="FIV9" s="39"/>
      <c r="FIX9" s="39"/>
      <c r="FIZ9" s="39"/>
      <c r="FJB9" s="39"/>
      <c r="FJD9" s="39"/>
      <c r="FJF9" s="39"/>
      <c r="FJH9" s="39"/>
      <c r="FJJ9" s="39"/>
      <c r="FJL9" s="39"/>
      <c r="FJN9" s="39"/>
      <c r="FJP9" s="39"/>
      <c r="FJR9" s="39"/>
      <c r="FJT9" s="39"/>
      <c r="FJV9" s="39"/>
      <c r="FJX9" s="39"/>
      <c r="FJZ9" s="39"/>
      <c r="FKB9" s="39"/>
      <c r="FKD9" s="39"/>
      <c r="FKF9" s="39"/>
      <c r="FKH9" s="39"/>
      <c r="FKJ9" s="39"/>
      <c r="FKL9" s="39"/>
      <c r="FKN9" s="39"/>
      <c r="FKP9" s="39"/>
      <c r="FKR9" s="39"/>
      <c r="FKT9" s="39"/>
      <c r="FKV9" s="39"/>
      <c r="FKX9" s="39"/>
      <c r="FKZ9" s="39"/>
      <c r="FLB9" s="39"/>
      <c r="FLD9" s="39"/>
      <c r="FLF9" s="39"/>
      <c r="FLH9" s="39"/>
      <c r="FLJ9" s="39"/>
      <c r="FLL9" s="39"/>
      <c r="FLN9" s="39"/>
      <c r="FLP9" s="39"/>
      <c r="FLR9" s="39"/>
      <c r="FLT9" s="39"/>
      <c r="FLV9" s="39"/>
      <c r="FLX9" s="39"/>
      <c r="FLZ9" s="39"/>
      <c r="FMB9" s="39"/>
      <c r="FMD9" s="39"/>
      <c r="FMF9" s="39"/>
      <c r="FMH9" s="39"/>
      <c r="FMJ9" s="39"/>
      <c r="FML9" s="39"/>
      <c r="FMN9" s="39"/>
      <c r="FMP9" s="39"/>
      <c r="FMR9" s="39"/>
      <c r="FMT9" s="39"/>
      <c r="FMV9" s="39"/>
      <c r="FMX9" s="39"/>
      <c r="FMZ9" s="39"/>
      <c r="FNB9" s="39"/>
      <c r="FND9" s="39"/>
      <c r="FNF9" s="39"/>
      <c r="FNH9" s="39"/>
      <c r="FNJ9" s="39"/>
      <c r="FNL9" s="39"/>
      <c r="FNN9" s="39"/>
      <c r="FNP9" s="39"/>
      <c r="FNR9" s="39"/>
      <c r="FNT9" s="39"/>
      <c r="FNV9" s="39"/>
      <c r="FNX9" s="39"/>
      <c r="FNZ9" s="39"/>
      <c r="FOB9" s="39"/>
      <c r="FOD9" s="39"/>
      <c r="FOF9" s="39"/>
      <c r="FOH9" s="39"/>
      <c r="FOJ9" s="39"/>
      <c r="FOL9" s="39"/>
      <c r="FON9" s="39"/>
      <c r="FOP9" s="39"/>
      <c r="FOR9" s="39"/>
      <c r="FOT9" s="39"/>
      <c r="FOV9" s="39"/>
      <c r="FOX9" s="39"/>
      <c r="FOZ9" s="39"/>
      <c r="FPB9" s="39"/>
      <c r="FPD9" s="39"/>
      <c r="FPF9" s="39"/>
      <c r="FPH9" s="39"/>
      <c r="FPJ9" s="39"/>
      <c r="FPL9" s="39"/>
      <c r="FPN9" s="39"/>
      <c r="FPP9" s="39"/>
      <c r="FPR9" s="39"/>
      <c r="FPT9" s="39"/>
      <c r="FPV9" s="39"/>
      <c r="FPX9" s="39"/>
      <c r="FPZ9" s="39"/>
      <c r="FQB9" s="39"/>
      <c r="FQD9" s="39"/>
      <c r="FQF9" s="39"/>
      <c r="FQH9" s="39"/>
      <c r="FQJ9" s="39"/>
      <c r="FQL9" s="39"/>
      <c r="FQN9" s="39"/>
      <c r="FQP9" s="39"/>
      <c r="FQR9" s="39"/>
      <c r="FQT9" s="39"/>
      <c r="FQV9" s="39"/>
      <c r="FQX9" s="39"/>
      <c r="FQZ9" s="39"/>
      <c r="FRB9" s="39"/>
      <c r="FRD9" s="39"/>
      <c r="FRF9" s="39"/>
      <c r="FRH9" s="39"/>
      <c r="FRJ9" s="39"/>
      <c r="FRL9" s="39"/>
      <c r="FRN9" s="39"/>
      <c r="FRP9" s="39"/>
      <c r="FRR9" s="39"/>
      <c r="FRT9" s="39"/>
      <c r="FRV9" s="39"/>
      <c r="FRX9" s="39"/>
      <c r="FRZ9" s="39"/>
      <c r="FSB9" s="39"/>
      <c r="FSD9" s="39"/>
      <c r="FSF9" s="39"/>
      <c r="FSH9" s="39"/>
      <c r="FSJ9" s="39"/>
      <c r="FSL9" s="39"/>
      <c r="FSN9" s="39"/>
      <c r="FSP9" s="39"/>
      <c r="FSR9" s="39"/>
      <c r="FST9" s="39"/>
      <c r="FSV9" s="39"/>
      <c r="FSX9" s="39"/>
      <c r="FSZ9" s="39"/>
      <c r="FTB9" s="39"/>
      <c r="FTD9" s="39"/>
      <c r="FTF9" s="39"/>
      <c r="FTH9" s="39"/>
      <c r="FTJ9" s="39"/>
      <c r="FTL9" s="39"/>
      <c r="FTN9" s="39"/>
      <c r="FTP9" s="39"/>
      <c r="FTR9" s="39"/>
      <c r="FTT9" s="39"/>
      <c r="FTV9" s="39"/>
      <c r="FTX9" s="39"/>
      <c r="FTZ9" s="39"/>
      <c r="FUB9" s="39"/>
      <c r="FUD9" s="39"/>
      <c r="FUF9" s="39"/>
      <c r="FUH9" s="39"/>
      <c r="FUJ9" s="39"/>
      <c r="FUL9" s="39"/>
      <c r="FUN9" s="39"/>
      <c r="FUP9" s="39"/>
      <c r="FUR9" s="39"/>
      <c r="FUT9" s="39"/>
      <c r="FUV9" s="39"/>
      <c r="FUX9" s="39"/>
      <c r="FUZ9" s="39"/>
      <c r="FVB9" s="39"/>
      <c r="FVD9" s="39"/>
      <c r="FVF9" s="39"/>
      <c r="FVH9" s="39"/>
      <c r="FVJ9" s="39"/>
      <c r="FVL9" s="39"/>
      <c r="FVN9" s="39"/>
      <c r="FVP9" s="39"/>
      <c r="FVR9" s="39"/>
      <c r="FVT9" s="39"/>
      <c r="FVV9" s="39"/>
      <c r="FVX9" s="39"/>
      <c r="FVZ9" s="39"/>
      <c r="FWB9" s="39"/>
      <c r="FWD9" s="39"/>
      <c r="FWF9" s="39"/>
      <c r="FWH9" s="39"/>
      <c r="FWJ9" s="39"/>
      <c r="FWL9" s="39"/>
      <c r="FWN9" s="39"/>
      <c r="FWP9" s="39"/>
      <c r="FWR9" s="39"/>
      <c r="FWT9" s="39"/>
      <c r="FWV9" s="39"/>
      <c r="FWX9" s="39"/>
      <c r="FWZ9" s="39"/>
      <c r="FXB9" s="39"/>
      <c r="FXD9" s="39"/>
      <c r="FXF9" s="39"/>
      <c r="FXH9" s="39"/>
      <c r="FXJ9" s="39"/>
      <c r="FXL9" s="39"/>
      <c r="FXN9" s="39"/>
      <c r="FXP9" s="39"/>
      <c r="FXR9" s="39"/>
      <c r="FXT9" s="39"/>
      <c r="FXV9" s="39"/>
      <c r="FXX9" s="39"/>
      <c r="FXZ9" s="39"/>
      <c r="FYB9" s="39"/>
      <c r="FYD9" s="39"/>
      <c r="FYF9" s="39"/>
      <c r="FYH9" s="39"/>
      <c r="FYJ9" s="39"/>
      <c r="FYL9" s="39"/>
      <c r="FYN9" s="39"/>
      <c r="FYP9" s="39"/>
      <c r="FYR9" s="39"/>
      <c r="FYT9" s="39"/>
      <c r="FYV9" s="39"/>
      <c r="FYX9" s="39"/>
      <c r="FYZ9" s="39"/>
      <c r="FZB9" s="39"/>
      <c r="FZD9" s="39"/>
      <c r="FZF9" s="39"/>
      <c r="FZH9" s="39"/>
      <c r="FZJ9" s="39"/>
      <c r="FZL9" s="39"/>
      <c r="FZN9" s="39"/>
      <c r="FZP9" s="39"/>
      <c r="FZR9" s="39"/>
      <c r="FZT9" s="39"/>
      <c r="FZV9" s="39"/>
      <c r="FZX9" s="39"/>
      <c r="FZZ9" s="39"/>
      <c r="GAB9" s="39"/>
      <c r="GAD9" s="39"/>
      <c r="GAF9" s="39"/>
      <c r="GAH9" s="39"/>
      <c r="GAJ9" s="39"/>
      <c r="GAL9" s="39"/>
      <c r="GAN9" s="39"/>
      <c r="GAP9" s="39"/>
      <c r="GAR9" s="39"/>
      <c r="GAT9" s="39"/>
      <c r="GAV9" s="39"/>
      <c r="GAX9" s="39"/>
      <c r="GAZ9" s="39"/>
      <c r="GBB9" s="39"/>
      <c r="GBD9" s="39"/>
      <c r="GBF9" s="39"/>
      <c r="GBH9" s="39"/>
      <c r="GBJ9" s="39"/>
      <c r="GBL9" s="39"/>
      <c r="GBN9" s="39"/>
      <c r="GBP9" s="39"/>
      <c r="GBR9" s="39"/>
      <c r="GBT9" s="39"/>
      <c r="GBV9" s="39"/>
      <c r="GBX9" s="39"/>
      <c r="GBZ9" s="39"/>
      <c r="GCB9" s="39"/>
      <c r="GCD9" s="39"/>
      <c r="GCF9" s="39"/>
      <c r="GCH9" s="39"/>
      <c r="GCJ9" s="39"/>
      <c r="GCL9" s="39"/>
      <c r="GCN9" s="39"/>
      <c r="GCP9" s="39"/>
      <c r="GCR9" s="39"/>
      <c r="GCT9" s="39"/>
      <c r="GCV9" s="39"/>
      <c r="GCX9" s="39"/>
      <c r="GCZ9" s="39"/>
      <c r="GDB9" s="39"/>
      <c r="GDD9" s="39"/>
      <c r="GDF9" s="39"/>
      <c r="GDH9" s="39"/>
      <c r="GDJ9" s="39"/>
      <c r="GDL9" s="39"/>
      <c r="GDN9" s="39"/>
      <c r="GDP9" s="39"/>
      <c r="GDR9" s="39"/>
      <c r="GDT9" s="39"/>
      <c r="GDV9" s="39"/>
      <c r="GDX9" s="39"/>
      <c r="GDZ9" s="39"/>
      <c r="GEB9" s="39"/>
      <c r="GED9" s="39"/>
      <c r="GEF9" s="39"/>
      <c r="GEH9" s="39"/>
      <c r="GEJ9" s="39"/>
      <c r="GEL9" s="39"/>
      <c r="GEN9" s="39"/>
      <c r="GEP9" s="39"/>
      <c r="GER9" s="39"/>
      <c r="GET9" s="39"/>
      <c r="GEV9" s="39"/>
      <c r="GEX9" s="39"/>
      <c r="GEZ9" s="39"/>
      <c r="GFB9" s="39"/>
      <c r="GFD9" s="39"/>
      <c r="GFF9" s="39"/>
      <c r="GFH9" s="39"/>
      <c r="GFJ9" s="39"/>
      <c r="GFL9" s="39"/>
      <c r="GFN9" s="39"/>
      <c r="GFP9" s="39"/>
      <c r="GFR9" s="39"/>
      <c r="GFT9" s="39"/>
      <c r="GFV9" s="39"/>
      <c r="GFX9" s="39"/>
      <c r="GFZ9" s="39"/>
      <c r="GGB9" s="39"/>
      <c r="GGD9" s="39"/>
      <c r="GGF9" s="39"/>
      <c r="GGH9" s="39"/>
      <c r="GGJ9" s="39"/>
      <c r="GGL9" s="39"/>
      <c r="GGN9" s="39"/>
      <c r="GGP9" s="39"/>
      <c r="GGR9" s="39"/>
      <c r="GGT9" s="39"/>
      <c r="GGV9" s="39"/>
      <c r="GGX9" s="39"/>
      <c r="GGZ9" s="39"/>
      <c r="GHB9" s="39"/>
      <c r="GHD9" s="39"/>
      <c r="GHF9" s="39"/>
      <c r="GHH9" s="39"/>
      <c r="GHJ9" s="39"/>
      <c r="GHL9" s="39"/>
      <c r="GHN9" s="39"/>
      <c r="GHP9" s="39"/>
      <c r="GHR9" s="39"/>
      <c r="GHT9" s="39"/>
      <c r="GHV9" s="39"/>
      <c r="GHX9" s="39"/>
      <c r="GHZ9" s="39"/>
      <c r="GIB9" s="39"/>
      <c r="GID9" s="39"/>
      <c r="GIF9" s="39"/>
      <c r="GIH9" s="39"/>
      <c r="GIJ9" s="39"/>
      <c r="GIL9" s="39"/>
      <c r="GIN9" s="39"/>
      <c r="GIP9" s="39"/>
      <c r="GIR9" s="39"/>
      <c r="GIT9" s="39"/>
      <c r="GIV9" s="39"/>
      <c r="GIX9" s="39"/>
      <c r="GIZ9" s="39"/>
      <c r="GJB9" s="39"/>
      <c r="GJD9" s="39"/>
      <c r="GJF9" s="39"/>
      <c r="GJH9" s="39"/>
      <c r="GJJ9" s="39"/>
      <c r="GJL9" s="39"/>
      <c r="GJN9" s="39"/>
      <c r="GJP9" s="39"/>
      <c r="GJR9" s="39"/>
      <c r="GJT9" s="39"/>
      <c r="GJV9" s="39"/>
      <c r="GJX9" s="39"/>
      <c r="GJZ9" s="39"/>
      <c r="GKB9" s="39"/>
      <c r="GKD9" s="39"/>
      <c r="GKF9" s="39"/>
      <c r="GKH9" s="39"/>
      <c r="GKJ9" s="39"/>
      <c r="GKL9" s="39"/>
      <c r="GKN9" s="39"/>
      <c r="GKP9" s="39"/>
      <c r="GKR9" s="39"/>
      <c r="GKT9" s="39"/>
      <c r="GKV9" s="39"/>
      <c r="GKX9" s="39"/>
      <c r="GKZ9" s="39"/>
      <c r="GLB9" s="39"/>
      <c r="GLD9" s="39"/>
      <c r="GLF9" s="39"/>
      <c r="GLH9" s="39"/>
      <c r="GLJ9" s="39"/>
      <c r="GLL9" s="39"/>
      <c r="GLN9" s="39"/>
      <c r="GLP9" s="39"/>
      <c r="GLR9" s="39"/>
      <c r="GLT9" s="39"/>
      <c r="GLV9" s="39"/>
      <c r="GLX9" s="39"/>
      <c r="GLZ9" s="39"/>
      <c r="GMB9" s="39"/>
      <c r="GMD9" s="39"/>
      <c r="GMF9" s="39"/>
      <c r="GMH9" s="39"/>
      <c r="GMJ9" s="39"/>
      <c r="GML9" s="39"/>
      <c r="GMN9" s="39"/>
      <c r="GMP9" s="39"/>
      <c r="GMR9" s="39"/>
      <c r="GMT9" s="39"/>
      <c r="GMV9" s="39"/>
      <c r="GMX9" s="39"/>
      <c r="GMZ9" s="39"/>
      <c r="GNB9" s="39"/>
      <c r="GND9" s="39"/>
      <c r="GNF9" s="39"/>
      <c r="GNH9" s="39"/>
      <c r="GNJ9" s="39"/>
      <c r="GNL9" s="39"/>
      <c r="GNN9" s="39"/>
      <c r="GNP9" s="39"/>
      <c r="GNR9" s="39"/>
      <c r="GNT9" s="39"/>
      <c r="GNV9" s="39"/>
      <c r="GNX9" s="39"/>
      <c r="GNZ9" s="39"/>
      <c r="GOB9" s="39"/>
      <c r="GOD9" s="39"/>
      <c r="GOF9" s="39"/>
      <c r="GOH9" s="39"/>
      <c r="GOJ9" s="39"/>
      <c r="GOL9" s="39"/>
      <c r="GON9" s="39"/>
      <c r="GOP9" s="39"/>
      <c r="GOR9" s="39"/>
      <c r="GOT9" s="39"/>
      <c r="GOV9" s="39"/>
      <c r="GOX9" s="39"/>
      <c r="GOZ9" s="39"/>
      <c r="GPB9" s="39"/>
      <c r="GPD9" s="39"/>
      <c r="GPF9" s="39"/>
      <c r="GPH9" s="39"/>
      <c r="GPJ9" s="39"/>
      <c r="GPL9" s="39"/>
      <c r="GPN9" s="39"/>
      <c r="GPP9" s="39"/>
      <c r="GPR9" s="39"/>
      <c r="GPT9" s="39"/>
      <c r="GPV9" s="39"/>
      <c r="GPX9" s="39"/>
      <c r="GPZ9" s="39"/>
      <c r="GQB9" s="39"/>
      <c r="GQD9" s="39"/>
      <c r="GQF9" s="39"/>
      <c r="GQH9" s="39"/>
      <c r="GQJ9" s="39"/>
      <c r="GQL9" s="39"/>
      <c r="GQN9" s="39"/>
      <c r="GQP9" s="39"/>
      <c r="GQR9" s="39"/>
      <c r="GQT9" s="39"/>
      <c r="GQV9" s="39"/>
      <c r="GQX9" s="39"/>
      <c r="GQZ9" s="39"/>
      <c r="GRB9" s="39"/>
      <c r="GRD9" s="39"/>
      <c r="GRF9" s="39"/>
      <c r="GRH9" s="39"/>
      <c r="GRJ9" s="39"/>
      <c r="GRL9" s="39"/>
      <c r="GRN9" s="39"/>
      <c r="GRP9" s="39"/>
      <c r="GRR9" s="39"/>
      <c r="GRT9" s="39"/>
      <c r="GRV9" s="39"/>
      <c r="GRX9" s="39"/>
      <c r="GRZ9" s="39"/>
      <c r="GSB9" s="39"/>
      <c r="GSD9" s="39"/>
      <c r="GSF9" s="39"/>
      <c r="GSH9" s="39"/>
      <c r="GSJ9" s="39"/>
      <c r="GSL9" s="39"/>
      <c r="GSN9" s="39"/>
      <c r="GSP9" s="39"/>
      <c r="GSR9" s="39"/>
      <c r="GST9" s="39"/>
      <c r="GSV9" s="39"/>
      <c r="GSX9" s="39"/>
      <c r="GSZ9" s="39"/>
      <c r="GTB9" s="39"/>
      <c r="GTD9" s="39"/>
      <c r="GTF9" s="39"/>
      <c r="GTH9" s="39"/>
      <c r="GTJ9" s="39"/>
      <c r="GTL9" s="39"/>
      <c r="GTN9" s="39"/>
      <c r="GTP9" s="39"/>
      <c r="GTR9" s="39"/>
      <c r="GTT9" s="39"/>
      <c r="GTV9" s="39"/>
      <c r="GTX9" s="39"/>
      <c r="GTZ9" s="39"/>
      <c r="GUB9" s="39"/>
      <c r="GUD9" s="39"/>
      <c r="GUF9" s="39"/>
      <c r="GUH9" s="39"/>
      <c r="GUJ9" s="39"/>
      <c r="GUL9" s="39"/>
      <c r="GUN9" s="39"/>
      <c r="GUP9" s="39"/>
      <c r="GUR9" s="39"/>
      <c r="GUT9" s="39"/>
      <c r="GUV9" s="39"/>
      <c r="GUX9" s="39"/>
      <c r="GUZ9" s="39"/>
      <c r="GVB9" s="39"/>
      <c r="GVD9" s="39"/>
      <c r="GVF9" s="39"/>
      <c r="GVH9" s="39"/>
      <c r="GVJ9" s="39"/>
      <c r="GVL9" s="39"/>
      <c r="GVN9" s="39"/>
      <c r="GVP9" s="39"/>
      <c r="GVR9" s="39"/>
      <c r="GVT9" s="39"/>
      <c r="GVV9" s="39"/>
      <c r="GVX9" s="39"/>
      <c r="GVZ9" s="39"/>
      <c r="GWB9" s="39"/>
      <c r="GWD9" s="39"/>
      <c r="GWF9" s="39"/>
      <c r="GWH9" s="39"/>
      <c r="GWJ9" s="39"/>
      <c r="GWL9" s="39"/>
      <c r="GWN9" s="39"/>
      <c r="GWP9" s="39"/>
      <c r="GWR9" s="39"/>
      <c r="GWT9" s="39"/>
      <c r="GWV9" s="39"/>
      <c r="GWX9" s="39"/>
      <c r="GWZ9" s="39"/>
      <c r="GXB9" s="39"/>
      <c r="GXD9" s="39"/>
      <c r="GXF9" s="39"/>
      <c r="GXH9" s="39"/>
      <c r="GXJ9" s="39"/>
      <c r="GXL9" s="39"/>
      <c r="GXN9" s="39"/>
      <c r="GXP9" s="39"/>
      <c r="GXR9" s="39"/>
      <c r="GXT9" s="39"/>
      <c r="GXV9" s="39"/>
      <c r="GXX9" s="39"/>
      <c r="GXZ9" s="39"/>
      <c r="GYB9" s="39"/>
      <c r="GYD9" s="39"/>
      <c r="GYF9" s="39"/>
      <c r="GYH9" s="39"/>
      <c r="GYJ9" s="39"/>
      <c r="GYL9" s="39"/>
      <c r="GYN9" s="39"/>
      <c r="GYP9" s="39"/>
      <c r="GYR9" s="39"/>
      <c r="GYT9" s="39"/>
      <c r="GYV9" s="39"/>
      <c r="GYX9" s="39"/>
      <c r="GYZ9" s="39"/>
      <c r="GZB9" s="39"/>
      <c r="GZD9" s="39"/>
      <c r="GZF9" s="39"/>
      <c r="GZH9" s="39"/>
      <c r="GZJ9" s="39"/>
      <c r="GZL9" s="39"/>
      <c r="GZN9" s="39"/>
      <c r="GZP9" s="39"/>
      <c r="GZR9" s="39"/>
      <c r="GZT9" s="39"/>
      <c r="GZV9" s="39"/>
      <c r="GZX9" s="39"/>
      <c r="GZZ9" s="39"/>
      <c r="HAB9" s="39"/>
      <c r="HAD9" s="39"/>
      <c r="HAF9" s="39"/>
      <c r="HAH9" s="39"/>
      <c r="HAJ9" s="39"/>
      <c r="HAL9" s="39"/>
      <c r="HAN9" s="39"/>
      <c r="HAP9" s="39"/>
      <c r="HAR9" s="39"/>
      <c r="HAT9" s="39"/>
      <c r="HAV9" s="39"/>
      <c r="HAX9" s="39"/>
      <c r="HAZ9" s="39"/>
      <c r="HBB9" s="39"/>
      <c r="HBD9" s="39"/>
      <c r="HBF9" s="39"/>
      <c r="HBH9" s="39"/>
      <c r="HBJ9" s="39"/>
      <c r="HBL9" s="39"/>
      <c r="HBN9" s="39"/>
      <c r="HBP9" s="39"/>
      <c r="HBR9" s="39"/>
      <c r="HBT9" s="39"/>
      <c r="HBV9" s="39"/>
      <c r="HBX9" s="39"/>
      <c r="HBZ9" s="39"/>
      <c r="HCB9" s="39"/>
      <c r="HCD9" s="39"/>
      <c r="HCF9" s="39"/>
      <c r="HCH9" s="39"/>
      <c r="HCJ9" s="39"/>
      <c r="HCL9" s="39"/>
      <c r="HCN9" s="39"/>
      <c r="HCP9" s="39"/>
      <c r="HCR9" s="39"/>
      <c r="HCT9" s="39"/>
      <c r="HCV9" s="39"/>
      <c r="HCX9" s="39"/>
      <c r="HCZ9" s="39"/>
      <c r="HDB9" s="39"/>
      <c r="HDD9" s="39"/>
      <c r="HDF9" s="39"/>
      <c r="HDH9" s="39"/>
      <c r="HDJ9" s="39"/>
      <c r="HDL9" s="39"/>
      <c r="HDN9" s="39"/>
      <c r="HDP9" s="39"/>
      <c r="HDR9" s="39"/>
      <c r="HDT9" s="39"/>
      <c r="HDV9" s="39"/>
      <c r="HDX9" s="39"/>
      <c r="HDZ9" s="39"/>
      <c r="HEB9" s="39"/>
      <c r="HED9" s="39"/>
      <c r="HEF9" s="39"/>
      <c r="HEH9" s="39"/>
      <c r="HEJ9" s="39"/>
      <c r="HEL9" s="39"/>
      <c r="HEN9" s="39"/>
      <c r="HEP9" s="39"/>
      <c r="HER9" s="39"/>
      <c r="HET9" s="39"/>
      <c r="HEV9" s="39"/>
      <c r="HEX9" s="39"/>
      <c r="HEZ9" s="39"/>
      <c r="HFB9" s="39"/>
      <c r="HFD9" s="39"/>
      <c r="HFF9" s="39"/>
      <c r="HFH9" s="39"/>
      <c r="HFJ9" s="39"/>
      <c r="HFL9" s="39"/>
      <c r="HFN9" s="39"/>
      <c r="HFP9" s="39"/>
      <c r="HFR9" s="39"/>
      <c r="HFT9" s="39"/>
      <c r="HFV9" s="39"/>
      <c r="HFX9" s="39"/>
      <c r="HFZ9" s="39"/>
      <c r="HGB9" s="39"/>
      <c r="HGD9" s="39"/>
      <c r="HGF9" s="39"/>
      <c r="HGH9" s="39"/>
      <c r="HGJ9" s="39"/>
      <c r="HGL9" s="39"/>
      <c r="HGN9" s="39"/>
      <c r="HGP9" s="39"/>
      <c r="HGR9" s="39"/>
      <c r="HGT9" s="39"/>
      <c r="HGV9" s="39"/>
      <c r="HGX9" s="39"/>
      <c r="HGZ9" s="39"/>
      <c r="HHB9" s="39"/>
      <c r="HHD9" s="39"/>
      <c r="HHF9" s="39"/>
      <c r="HHH9" s="39"/>
      <c r="HHJ9" s="39"/>
      <c r="HHL9" s="39"/>
      <c r="HHN9" s="39"/>
      <c r="HHP9" s="39"/>
      <c r="HHR9" s="39"/>
      <c r="HHT9" s="39"/>
      <c r="HHV9" s="39"/>
      <c r="HHX9" s="39"/>
      <c r="HHZ9" s="39"/>
      <c r="HIB9" s="39"/>
      <c r="HID9" s="39"/>
      <c r="HIF9" s="39"/>
      <c r="HIH9" s="39"/>
      <c r="HIJ9" s="39"/>
      <c r="HIL9" s="39"/>
      <c r="HIN9" s="39"/>
      <c r="HIP9" s="39"/>
      <c r="HIR9" s="39"/>
      <c r="HIT9" s="39"/>
      <c r="HIV9" s="39"/>
      <c r="HIX9" s="39"/>
      <c r="HIZ9" s="39"/>
      <c r="HJB9" s="39"/>
      <c r="HJD9" s="39"/>
      <c r="HJF9" s="39"/>
      <c r="HJH9" s="39"/>
      <c r="HJJ9" s="39"/>
      <c r="HJL9" s="39"/>
      <c r="HJN9" s="39"/>
      <c r="HJP9" s="39"/>
      <c r="HJR9" s="39"/>
      <c r="HJT9" s="39"/>
      <c r="HJV9" s="39"/>
      <c r="HJX9" s="39"/>
      <c r="HJZ9" s="39"/>
      <c r="HKB9" s="39"/>
      <c r="HKD9" s="39"/>
      <c r="HKF9" s="39"/>
      <c r="HKH9" s="39"/>
      <c r="HKJ9" s="39"/>
      <c r="HKL9" s="39"/>
      <c r="HKN9" s="39"/>
      <c r="HKP9" s="39"/>
      <c r="HKR9" s="39"/>
      <c r="HKT9" s="39"/>
      <c r="HKV9" s="39"/>
      <c r="HKX9" s="39"/>
      <c r="HKZ9" s="39"/>
      <c r="HLB9" s="39"/>
      <c r="HLD9" s="39"/>
      <c r="HLF9" s="39"/>
      <c r="HLH9" s="39"/>
      <c r="HLJ9" s="39"/>
      <c r="HLL9" s="39"/>
      <c r="HLN9" s="39"/>
      <c r="HLP9" s="39"/>
      <c r="HLR9" s="39"/>
      <c r="HLT9" s="39"/>
      <c r="HLV9" s="39"/>
      <c r="HLX9" s="39"/>
      <c r="HLZ9" s="39"/>
      <c r="HMB9" s="39"/>
      <c r="HMD9" s="39"/>
      <c r="HMF9" s="39"/>
      <c r="HMH9" s="39"/>
      <c r="HMJ9" s="39"/>
      <c r="HML9" s="39"/>
      <c r="HMN9" s="39"/>
      <c r="HMP9" s="39"/>
      <c r="HMR9" s="39"/>
      <c r="HMT9" s="39"/>
      <c r="HMV9" s="39"/>
      <c r="HMX9" s="39"/>
      <c r="HMZ9" s="39"/>
      <c r="HNB9" s="39"/>
      <c r="HND9" s="39"/>
      <c r="HNF9" s="39"/>
      <c r="HNH9" s="39"/>
      <c r="HNJ9" s="39"/>
      <c r="HNL9" s="39"/>
      <c r="HNN9" s="39"/>
      <c r="HNP9" s="39"/>
      <c r="HNR9" s="39"/>
      <c r="HNT9" s="39"/>
      <c r="HNV9" s="39"/>
      <c r="HNX9" s="39"/>
      <c r="HNZ9" s="39"/>
      <c r="HOB9" s="39"/>
      <c r="HOD9" s="39"/>
      <c r="HOF9" s="39"/>
      <c r="HOH9" s="39"/>
      <c r="HOJ9" s="39"/>
      <c r="HOL9" s="39"/>
      <c r="HON9" s="39"/>
      <c r="HOP9" s="39"/>
      <c r="HOR9" s="39"/>
      <c r="HOT9" s="39"/>
      <c r="HOV9" s="39"/>
      <c r="HOX9" s="39"/>
      <c r="HOZ9" s="39"/>
      <c r="HPB9" s="39"/>
      <c r="HPD9" s="39"/>
      <c r="HPF9" s="39"/>
      <c r="HPH9" s="39"/>
      <c r="HPJ9" s="39"/>
      <c r="HPL9" s="39"/>
      <c r="HPN9" s="39"/>
      <c r="HPP9" s="39"/>
      <c r="HPR9" s="39"/>
      <c r="HPT9" s="39"/>
      <c r="HPV9" s="39"/>
      <c r="HPX9" s="39"/>
      <c r="HPZ9" s="39"/>
      <c r="HQB9" s="39"/>
      <c r="HQD9" s="39"/>
      <c r="HQF9" s="39"/>
      <c r="HQH9" s="39"/>
      <c r="HQJ9" s="39"/>
      <c r="HQL9" s="39"/>
      <c r="HQN9" s="39"/>
      <c r="HQP9" s="39"/>
      <c r="HQR9" s="39"/>
      <c r="HQT9" s="39"/>
      <c r="HQV9" s="39"/>
      <c r="HQX9" s="39"/>
      <c r="HQZ9" s="39"/>
      <c r="HRB9" s="39"/>
      <c r="HRD9" s="39"/>
      <c r="HRF9" s="39"/>
      <c r="HRH9" s="39"/>
      <c r="HRJ9" s="39"/>
      <c r="HRL9" s="39"/>
      <c r="HRN9" s="39"/>
      <c r="HRP9" s="39"/>
      <c r="HRR9" s="39"/>
      <c r="HRT9" s="39"/>
      <c r="HRV9" s="39"/>
      <c r="HRX9" s="39"/>
      <c r="HRZ9" s="39"/>
      <c r="HSB9" s="39"/>
      <c r="HSD9" s="39"/>
      <c r="HSF9" s="39"/>
      <c r="HSH9" s="39"/>
      <c r="HSJ9" s="39"/>
      <c r="HSL9" s="39"/>
      <c r="HSN9" s="39"/>
      <c r="HSP9" s="39"/>
      <c r="HSR9" s="39"/>
      <c r="HST9" s="39"/>
      <c r="HSV9" s="39"/>
      <c r="HSX9" s="39"/>
      <c r="HSZ9" s="39"/>
      <c r="HTB9" s="39"/>
      <c r="HTD9" s="39"/>
      <c r="HTF9" s="39"/>
      <c r="HTH9" s="39"/>
      <c r="HTJ9" s="39"/>
      <c r="HTL9" s="39"/>
      <c r="HTN9" s="39"/>
      <c r="HTP9" s="39"/>
      <c r="HTR9" s="39"/>
      <c r="HTT9" s="39"/>
      <c r="HTV9" s="39"/>
      <c r="HTX9" s="39"/>
      <c r="HTZ9" s="39"/>
      <c r="HUB9" s="39"/>
      <c r="HUD9" s="39"/>
      <c r="HUF9" s="39"/>
      <c r="HUH9" s="39"/>
      <c r="HUJ9" s="39"/>
      <c r="HUL9" s="39"/>
      <c r="HUN9" s="39"/>
      <c r="HUP9" s="39"/>
      <c r="HUR9" s="39"/>
      <c r="HUT9" s="39"/>
      <c r="HUV9" s="39"/>
      <c r="HUX9" s="39"/>
      <c r="HUZ9" s="39"/>
      <c r="HVB9" s="39"/>
      <c r="HVD9" s="39"/>
      <c r="HVF9" s="39"/>
      <c r="HVH9" s="39"/>
      <c r="HVJ9" s="39"/>
      <c r="HVL9" s="39"/>
      <c r="HVN9" s="39"/>
      <c r="HVP9" s="39"/>
      <c r="HVR9" s="39"/>
      <c r="HVT9" s="39"/>
      <c r="HVV9" s="39"/>
      <c r="HVX9" s="39"/>
      <c r="HVZ9" s="39"/>
      <c r="HWB9" s="39"/>
      <c r="HWD9" s="39"/>
      <c r="HWF9" s="39"/>
      <c r="HWH9" s="39"/>
      <c r="HWJ9" s="39"/>
      <c r="HWL9" s="39"/>
      <c r="HWN9" s="39"/>
      <c r="HWP9" s="39"/>
      <c r="HWR9" s="39"/>
      <c r="HWT9" s="39"/>
      <c r="HWV9" s="39"/>
      <c r="HWX9" s="39"/>
      <c r="HWZ9" s="39"/>
      <c r="HXB9" s="39"/>
      <c r="HXD9" s="39"/>
      <c r="HXF9" s="39"/>
      <c r="HXH9" s="39"/>
      <c r="HXJ9" s="39"/>
      <c r="HXL9" s="39"/>
      <c r="HXN9" s="39"/>
      <c r="HXP9" s="39"/>
      <c r="HXR9" s="39"/>
      <c r="HXT9" s="39"/>
      <c r="HXV9" s="39"/>
      <c r="HXX9" s="39"/>
      <c r="HXZ9" s="39"/>
      <c r="HYB9" s="39"/>
      <c r="HYD9" s="39"/>
      <c r="HYF9" s="39"/>
      <c r="HYH9" s="39"/>
      <c r="HYJ9" s="39"/>
      <c r="HYL9" s="39"/>
      <c r="HYN9" s="39"/>
      <c r="HYP9" s="39"/>
      <c r="HYR9" s="39"/>
      <c r="HYT9" s="39"/>
      <c r="HYV9" s="39"/>
      <c r="HYX9" s="39"/>
      <c r="HYZ9" s="39"/>
      <c r="HZB9" s="39"/>
      <c r="HZD9" s="39"/>
      <c r="HZF9" s="39"/>
      <c r="HZH9" s="39"/>
      <c r="HZJ9" s="39"/>
      <c r="HZL9" s="39"/>
      <c r="HZN9" s="39"/>
      <c r="HZP9" s="39"/>
      <c r="HZR9" s="39"/>
      <c r="HZT9" s="39"/>
      <c r="HZV9" s="39"/>
      <c r="HZX9" s="39"/>
      <c r="HZZ9" s="39"/>
      <c r="IAB9" s="39"/>
      <c r="IAD9" s="39"/>
      <c r="IAF9" s="39"/>
      <c r="IAH9" s="39"/>
      <c r="IAJ9" s="39"/>
      <c r="IAL9" s="39"/>
      <c r="IAN9" s="39"/>
      <c r="IAP9" s="39"/>
      <c r="IAR9" s="39"/>
      <c r="IAT9" s="39"/>
      <c r="IAV9" s="39"/>
      <c r="IAX9" s="39"/>
      <c r="IAZ9" s="39"/>
      <c r="IBB9" s="39"/>
      <c r="IBD9" s="39"/>
      <c r="IBF9" s="39"/>
      <c r="IBH9" s="39"/>
      <c r="IBJ9" s="39"/>
      <c r="IBL9" s="39"/>
      <c r="IBN9" s="39"/>
      <c r="IBP9" s="39"/>
      <c r="IBR9" s="39"/>
      <c r="IBT9" s="39"/>
      <c r="IBV9" s="39"/>
      <c r="IBX9" s="39"/>
      <c r="IBZ9" s="39"/>
      <c r="ICB9" s="39"/>
      <c r="ICD9" s="39"/>
      <c r="ICF9" s="39"/>
      <c r="ICH9" s="39"/>
      <c r="ICJ9" s="39"/>
      <c r="ICL9" s="39"/>
      <c r="ICN9" s="39"/>
      <c r="ICP9" s="39"/>
      <c r="ICR9" s="39"/>
      <c r="ICT9" s="39"/>
      <c r="ICV9" s="39"/>
      <c r="ICX9" s="39"/>
      <c r="ICZ9" s="39"/>
      <c r="IDB9" s="39"/>
      <c r="IDD9" s="39"/>
      <c r="IDF9" s="39"/>
      <c r="IDH9" s="39"/>
      <c r="IDJ9" s="39"/>
      <c r="IDL9" s="39"/>
      <c r="IDN9" s="39"/>
      <c r="IDP9" s="39"/>
      <c r="IDR9" s="39"/>
      <c r="IDT9" s="39"/>
      <c r="IDV9" s="39"/>
      <c r="IDX9" s="39"/>
      <c r="IDZ9" s="39"/>
      <c r="IEB9" s="39"/>
      <c r="IED9" s="39"/>
      <c r="IEF9" s="39"/>
      <c r="IEH9" s="39"/>
      <c r="IEJ9" s="39"/>
      <c r="IEL9" s="39"/>
      <c r="IEN9" s="39"/>
      <c r="IEP9" s="39"/>
      <c r="IER9" s="39"/>
      <c r="IET9" s="39"/>
      <c r="IEV9" s="39"/>
      <c r="IEX9" s="39"/>
      <c r="IEZ9" s="39"/>
      <c r="IFB9" s="39"/>
      <c r="IFD9" s="39"/>
      <c r="IFF9" s="39"/>
      <c r="IFH9" s="39"/>
      <c r="IFJ9" s="39"/>
      <c r="IFL9" s="39"/>
      <c r="IFN9" s="39"/>
      <c r="IFP9" s="39"/>
      <c r="IFR9" s="39"/>
      <c r="IFT9" s="39"/>
      <c r="IFV9" s="39"/>
      <c r="IFX9" s="39"/>
      <c r="IFZ9" s="39"/>
      <c r="IGB9" s="39"/>
      <c r="IGD9" s="39"/>
      <c r="IGF9" s="39"/>
      <c r="IGH9" s="39"/>
      <c r="IGJ9" s="39"/>
      <c r="IGL9" s="39"/>
      <c r="IGN9" s="39"/>
      <c r="IGP9" s="39"/>
      <c r="IGR9" s="39"/>
      <c r="IGT9" s="39"/>
      <c r="IGV9" s="39"/>
      <c r="IGX9" s="39"/>
      <c r="IGZ9" s="39"/>
      <c r="IHB9" s="39"/>
      <c r="IHD9" s="39"/>
      <c r="IHF9" s="39"/>
      <c r="IHH9" s="39"/>
      <c r="IHJ9" s="39"/>
      <c r="IHL9" s="39"/>
      <c r="IHN9" s="39"/>
      <c r="IHP9" s="39"/>
      <c r="IHR9" s="39"/>
      <c r="IHT9" s="39"/>
      <c r="IHV9" s="39"/>
      <c r="IHX9" s="39"/>
      <c r="IHZ9" s="39"/>
      <c r="IIB9" s="39"/>
      <c r="IID9" s="39"/>
      <c r="IIF9" s="39"/>
      <c r="IIH9" s="39"/>
      <c r="IIJ9" s="39"/>
      <c r="IIL9" s="39"/>
      <c r="IIN9" s="39"/>
      <c r="IIP9" s="39"/>
      <c r="IIR9" s="39"/>
      <c r="IIT9" s="39"/>
      <c r="IIV9" s="39"/>
      <c r="IIX9" s="39"/>
      <c r="IIZ9" s="39"/>
      <c r="IJB9" s="39"/>
      <c r="IJD9" s="39"/>
      <c r="IJF9" s="39"/>
      <c r="IJH9" s="39"/>
      <c r="IJJ9" s="39"/>
      <c r="IJL9" s="39"/>
      <c r="IJN9" s="39"/>
      <c r="IJP9" s="39"/>
      <c r="IJR9" s="39"/>
      <c r="IJT9" s="39"/>
      <c r="IJV9" s="39"/>
      <c r="IJX9" s="39"/>
      <c r="IJZ9" s="39"/>
      <c r="IKB9" s="39"/>
      <c r="IKD9" s="39"/>
      <c r="IKF9" s="39"/>
      <c r="IKH9" s="39"/>
      <c r="IKJ9" s="39"/>
      <c r="IKL9" s="39"/>
      <c r="IKN9" s="39"/>
      <c r="IKP9" s="39"/>
      <c r="IKR9" s="39"/>
      <c r="IKT9" s="39"/>
      <c r="IKV9" s="39"/>
      <c r="IKX9" s="39"/>
      <c r="IKZ9" s="39"/>
      <c r="ILB9" s="39"/>
      <c r="ILD9" s="39"/>
      <c r="ILF9" s="39"/>
      <c r="ILH9" s="39"/>
      <c r="ILJ9" s="39"/>
      <c r="ILL9" s="39"/>
      <c r="ILN9" s="39"/>
      <c r="ILP9" s="39"/>
      <c r="ILR9" s="39"/>
      <c r="ILT9" s="39"/>
      <c r="ILV9" s="39"/>
      <c r="ILX9" s="39"/>
      <c r="ILZ9" s="39"/>
      <c r="IMB9" s="39"/>
      <c r="IMD9" s="39"/>
      <c r="IMF9" s="39"/>
      <c r="IMH9" s="39"/>
      <c r="IMJ9" s="39"/>
      <c r="IML9" s="39"/>
      <c r="IMN9" s="39"/>
      <c r="IMP9" s="39"/>
      <c r="IMR9" s="39"/>
      <c r="IMT9" s="39"/>
      <c r="IMV9" s="39"/>
      <c r="IMX9" s="39"/>
      <c r="IMZ9" s="39"/>
      <c r="INB9" s="39"/>
      <c r="IND9" s="39"/>
      <c r="INF9" s="39"/>
      <c r="INH9" s="39"/>
      <c r="INJ9" s="39"/>
      <c r="INL9" s="39"/>
      <c r="INN9" s="39"/>
      <c r="INP9" s="39"/>
      <c r="INR9" s="39"/>
      <c r="INT9" s="39"/>
      <c r="INV9" s="39"/>
      <c r="INX9" s="39"/>
      <c r="INZ9" s="39"/>
      <c r="IOB9" s="39"/>
      <c r="IOD9" s="39"/>
      <c r="IOF9" s="39"/>
      <c r="IOH9" s="39"/>
      <c r="IOJ9" s="39"/>
      <c r="IOL9" s="39"/>
      <c r="ION9" s="39"/>
      <c r="IOP9" s="39"/>
      <c r="IOR9" s="39"/>
      <c r="IOT9" s="39"/>
      <c r="IOV9" s="39"/>
      <c r="IOX9" s="39"/>
      <c r="IOZ9" s="39"/>
      <c r="IPB9" s="39"/>
      <c r="IPD9" s="39"/>
      <c r="IPF9" s="39"/>
      <c r="IPH9" s="39"/>
      <c r="IPJ9" s="39"/>
      <c r="IPL9" s="39"/>
      <c r="IPN9" s="39"/>
      <c r="IPP9" s="39"/>
      <c r="IPR9" s="39"/>
      <c r="IPT9" s="39"/>
      <c r="IPV9" s="39"/>
      <c r="IPX9" s="39"/>
      <c r="IPZ9" s="39"/>
      <c r="IQB9" s="39"/>
      <c r="IQD9" s="39"/>
      <c r="IQF9" s="39"/>
      <c r="IQH9" s="39"/>
      <c r="IQJ9" s="39"/>
      <c r="IQL9" s="39"/>
      <c r="IQN9" s="39"/>
      <c r="IQP9" s="39"/>
      <c r="IQR9" s="39"/>
      <c r="IQT9" s="39"/>
      <c r="IQV9" s="39"/>
      <c r="IQX9" s="39"/>
      <c r="IQZ9" s="39"/>
      <c r="IRB9" s="39"/>
      <c r="IRD9" s="39"/>
      <c r="IRF9" s="39"/>
      <c r="IRH9" s="39"/>
      <c r="IRJ9" s="39"/>
      <c r="IRL9" s="39"/>
      <c r="IRN9" s="39"/>
      <c r="IRP9" s="39"/>
      <c r="IRR9" s="39"/>
      <c r="IRT9" s="39"/>
      <c r="IRV9" s="39"/>
      <c r="IRX9" s="39"/>
      <c r="IRZ9" s="39"/>
      <c r="ISB9" s="39"/>
      <c r="ISD9" s="39"/>
      <c r="ISF9" s="39"/>
      <c r="ISH9" s="39"/>
      <c r="ISJ9" s="39"/>
      <c r="ISL9" s="39"/>
      <c r="ISN9" s="39"/>
      <c r="ISP9" s="39"/>
      <c r="ISR9" s="39"/>
      <c r="IST9" s="39"/>
      <c r="ISV9" s="39"/>
      <c r="ISX9" s="39"/>
      <c r="ISZ9" s="39"/>
      <c r="ITB9" s="39"/>
      <c r="ITD9" s="39"/>
      <c r="ITF9" s="39"/>
      <c r="ITH9" s="39"/>
      <c r="ITJ9" s="39"/>
      <c r="ITL9" s="39"/>
      <c r="ITN9" s="39"/>
      <c r="ITP9" s="39"/>
      <c r="ITR9" s="39"/>
      <c r="ITT9" s="39"/>
      <c r="ITV9" s="39"/>
      <c r="ITX9" s="39"/>
      <c r="ITZ9" s="39"/>
      <c r="IUB9" s="39"/>
      <c r="IUD9" s="39"/>
      <c r="IUF9" s="39"/>
      <c r="IUH9" s="39"/>
      <c r="IUJ9" s="39"/>
      <c r="IUL9" s="39"/>
      <c r="IUN9" s="39"/>
      <c r="IUP9" s="39"/>
      <c r="IUR9" s="39"/>
      <c r="IUT9" s="39"/>
      <c r="IUV9" s="39"/>
      <c r="IUX9" s="39"/>
      <c r="IUZ9" s="39"/>
      <c r="IVB9" s="39"/>
      <c r="IVD9" s="39"/>
      <c r="IVF9" s="39"/>
      <c r="IVH9" s="39"/>
      <c r="IVJ9" s="39"/>
      <c r="IVL9" s="39"/>
      <c r="IVN9" s="39"/>
      <c r="IVP9" s="39"/>
      <c r="IVR9" s="39"/>
      <c r="IVT9" s="39"/>
      <c r="IVV9" s="39"/>
      <c r="IVX9" s="39"/>
      <c r="IVZ9" s="39"/>
      <c r="IWB9" s="39"/>
      <c r="IWD9" s="39"/>
      <c r="IWF9" s="39"/>
      <c r="IWH9" s="39"/>
      <c r="IWJ9" s="39"/>
      <c r="IWL9" s="39"/>
      <c r="IWN9" s="39"/>
      <c r="IWP9" s="39"/>
      <c r="IWR9" s="39"/>
      <c r="IWT9" s="39"/>
      <c r="IWV9" s="39"/>
      <c r="IWX9" s="39"/>
      <c r="IWZ9" s="39"/>
      <c r="IXB9" s="39"/>
      <c r="IXD9" s="39"/>
      <c r="IXF9" s="39"/>
      <c r="IXH9" s="39"/>
      <c r="IXJ9" s="39"/>
      <c r="IXL9" s="39"/>
      <c r="IXN9" s="39"/>
      <c r="IXP9" s="39"/>
      <c r="IXR9" s="39"/>
      <c r="IXT9" s="39"/>
      <c r="IXV9" s="39"/>
      <c r="IXX9" s="39"/>
      <c r="IXZ9" s="39"/>
      <c r="IYB9" s="39"/>
      <c r="IYD9" s="39"/>
      <c r="IYF9" s="39"/>
      <c r="IYH9" s="39"/>
      <c r="IYJ9" s="39"/>
      <c r="IYL9" s="39"/>
      <c r="IYN9" s="39"/>
      <c r="IYP9" s="39"/>
      <c r="IYR9" s="39"/>
      <c r="IYT9" s="39"/>
      <c r="IYV9" s="39"/>
      <c r="IYX9" s="39"/>
      <c r="IYZ9" s="39"/>
      <c r="IZB9" s="39"/>
      <c r="IZD9" s="39"/>
      <c r="IZF9" s="39"/>
      <c r="IZH9" s="39"/>
      <c r="IZJ9" s="39"/>
      <c r="IZL9" s="39"/>
      <c r="IZN9" s="39"/>
      <c r="IZP9" s="39"/>
      <c r="IZR9" s="39"/>
      <c r="IZT9" s="39"/>
      <c r="IZV9" s="39"/>
      <c r="IZX9" s="39"/>
      <c r="IZZ9" s="39"/>
      <c r="JAB9" s="39"/>
      <c r="JAD9" s="39"/>
      <c r="JAF9" s="39"/>
      <c r="JAH9" s="39"/>
      <c r="JAJ9" s="39"/>
      <c r="JAL9" s="39"/>
      <c r="JAN9" s="39"/>
      <c r="JAP9" s="39"/>
      <c r="JAR9" s="39"/>
      <c r="JAT9" s="39"/>
      <c r="JAV9" s="39"/>
      <c r="JAX9" s="39"/>
      <c r="JAZ9" s="39"/>
      <c r="JBB9" s="39"/>
      <c r="JBD9" s="39"/>
      <c r="JBF9" s="39"/>
      <c r="JBH9" s="39"/>
      <c r="JBJ9" s="39"/>
      <c r="JBL9" s="39"/>
      <c r="JBN9" s="39"/>
      <c r="JBP9" s="39"/>
      <c r="JBR9" s="39"/>
      <c r="JBT9" s="39"/>
      <c r="JBV9" s="39"/>
      <c r="JBX9" s="39"/>
      <c r="JBZ9" s="39"/>
      <c r="JCB9" s="39"/>
      <c r="JCD9" s="39"/>
      <c r="JCF9" s="39"/>
      <c r="JCH9" s="39"/>
      <c r="JCJ9" s="39"/>
      <c r="JCL9" s="39"/>
      <c r="JCN9" s="39"/>
      <c r="JCP9" s="39"/>
      <c r="JCR9" s="39"/>
      <c r="JCT9" s="39"/>
      <c r="JCV9" s="39"/>
      <c r="JCX9" s="39"/>
      <c r="JCZ9" s="39"/>
      <c r="JDB9" s="39"/>
      <c r="JDD9" s="39"/>
      <c r="JDF9" s="39"/>
      <c r="JDH9" s="39"/>
      <c r="JDJ9" s="39"/>
      <c r="JDL9" s="39"/>
      <c r="JDN9" s="39"/>
      <c r="JDP9" s="39"/>
      <c r="JDR9" s="39"/>
      <c r="JDT9" s="39"/>
      <c r="JDV9" s="39"/>
      <c r="JDX9" s="39"/>
      <c r="JDZ9" s="39"/>
      <c r="JEB9" s="39"/>
      <c r="JED9" s="39"/>
      <c r="JEF9" s="39"/>
      <c r="JEH9" s="39"/>
      <c r="JEJ9" s="39"/>
      <c r="JEL9" s="39"/>
      <c r="JEN9" s="39"/>
      <c r="JEP9" s="39"/>
      <c r="JER9" s="39"/>
      <c r="JET9" s="39"/>
      <c r="JEV9" s="39"/>
      <c r="JEX9" s="39"/>
      <c r="JEZ9" s="39"/>
      <c r="JFB9" s="39"/>
      <c r="JFD9" s="39"/>
      <c r="JFF9" s="39"/>
      <c r="JFH9" s="39"/>
      <c r="JFJ9" s="39"/>
      <c r="JFL9" s="39"/>
      <c r="JFN9" s="39"/>
      <c r="JFP9" s="39"/>
      <c r="JFR9" s="39"/>
      <c r="JFT9" s="39"/>
      <c r="JFV9" s="39"/>
      <c r="JFX9" s="39"/>
      <c r="JFZ9" s="39"/>
      <c r="JGB9" s="39"/>
      <c r="JGD9" s="39"/>
      <c r="JGF9" s="39"/>
      <c r="JGH9" s="39"/>
      <c r="JGJ9" s="39"/>
      <c r="JGL9" s="39"/>
      <c r="JGN9" s="39"/>
      <c r="JGP9" s="39"/>
      <c r="JGR9" s="39"/>
      <c r="JGT9" s="39"/>
      <c r="JGV9" s="39"/>
      <c r="JGX9" s="39"/>
      <c r="JGZ9" s="39"/>
      <c r="JHB9" s="39"/>
      <c r="JHD9" s="39"/>
      <c r="JHF9" s="39"/>
      <c r="JHH9" s="39"/>
      <c r="JHJ9" s="39"/>
      <c r="JHL9" s="39"/>
      <c r="JHN9" s="39"/>
      <c r="JHP9" s="39"/>
      <c r="JHR9" s="39"/>
      <c r="JHT9" s="39"/>
      <c r="JHV9" s="39"/>
      <c r="JHX9" s="39"/>
      <c r="JHZ9" s="39"/>
      <c r="JIB9" s="39"/>
      <c r="JID9" s="39"/>
      <c r="JIF9" s="39"/>
      <c r="JIH9" s="39"/>
      <c r="JIJ9" s="39"/>
      <c r="JIL9" s="39"/>
      <c r="JIN9" s="39"/>
      <c r="JIP9" s="39"/>
      <c r="JIR9" s="39"/>
      <c r="JIT9" s="39"/>
      <c r="JIV9" s="39"/>
      <c r="JIX9" s="39"/>
      <c r="JIZ9" s="39"/>
      <c r="JJB9" s="39"/>
      <c r="JJD9" s="39"/>
      <c r="JJF9" s="39"/>
      <c r="JJH9" s="39"/>
      <c r="JJJ9" s="39"/>
      <c r="JJL9" s="39"/>
      <c r="JJN9" s="39"/>
      <c r="JJP9" s="39"/>
      <c r="JJR9" s="39"/>
      <c r="JJT9" s="39"/>
      <c r="JJV9" s="39"/>
      <c r="JJX9" s="39"/>
      <c r="JJZ9" s="39"/>
      <c r="JKB9" s="39"/>
      <c r="JKD9" s="39"/>
      <c r="JKF9" s="39"/>
      <c r="JKH9" s="39"/>
      <c r="JKJ9" s="39"/>
      <c r="JKL9" s="39"/>
      <c r="JKN9" s="39"/>
      <c r="JKP9" s="39"/>
      <c r="JKR9" s="39"/>
      <c r="JKT9" s="39"/>
      <c r="JKV9" s="39"/>
      <c r="JKX9" s="39"/>
      <c r="JKZ9" s="39"/>
      <c r="JLB9" s="39"/>
      <c r="JLD9" s="39"/>
      <c r="JLF9" s="39"/>
      <c r="JLH9" s="39"/>
      <c r="JLJ9" s="39"/>
      <c r="JLL9" s="39"/>
      <c r="JLN9" s="39"/>
      <c r="JLP9" s="39"/>
      <c r="JLR9" s="39"/>
      <c r="JLT9" s="39"/>
      <c r="JLV9" s="39"/>
      <c r="JLX9" s="39"/>
      <c r="JLZ9" s="39"/>
      <c r="JMB9" s="39"/>
      <c r="JMD9" s="39"/>
      <c r="JMF9" s="39"/>
      <c r="JMH9" s="39"/>
      <c r="JMJ9" s="39"/>
      <c r="JML9" s="39"/>
      <c r="JMN9" s="39"/>
      <c r="JMP9" s="39"/>
      <c r="JMR9" s="39"/>
      <c r="JMT9" s="39"/>
      <c r="JMV9" s="39"/>
      <c r="JMX9" s="39"/>
      <c r="JMZ9" s="39"/>
      <c r="JNB9" s="39"/>
      <c r="JND9" s="39"/>
      <c r="JNF9" s="39"/>
      <c r="JNH9" s="39"/>
      <c r="JNJ9" s="39"/>
      <c r="JNL9" s="39"/>
      <c r="JNN9" s="39"/>
      <c r="JNP9" s="39"/>
      <c r="JNR9" s="39"/>
      <c r="JNT9" s="39"/>
      <c r="JNV9" s="39"/>
      <c r="JNX9" s="39"/>
      <c r="JNZ9" s="39"/>
      <c r="JOB9" s="39"/>
      <c r="JOD9" s="39"/>
      <c r="JOF9" s="39"/>
      <c r="JOH9" s="39"/>
      <c r="JOJ9" s="39"/>
      <c r="JOL9" s="39"/>
      <c r="JON9" s="39"/>
      <c r="JOP9" s="39"/>
      <c r="JOR9" s="39"/>
      <c r="JOT9" s="39"/>
      <c r="JOV9" s="39"/>
      <c r="JOX9" s="39"/>
      <c r="JOZ9" s="39"/>
      <c r="JPB9" s="39"/>
      <c r="JPD9" s="39"/>
      <c r="JPF9" s="39"/>
      <c r="JPH9" s="39"/>
      <c r="JPJ9" s="39"/>
      <c r="JPL9" s="39"/>
      <c r="JPN9" s="39"/>
      <c r="JPP9" s="39"/>
      <c r="JPR9" s="39"/>
      <c r="JPT9" s="39"/>
      <c r="JPV9" s="39"/>
      <c r="JPX9" s="39"/>
      <c r="JPZ9" s="39"/>
      <c r="JQB9" s="39"/>
      <c r="JQD9" s="39"/>
      <c r="JQF9" s="39"/>
      <c r="JQH9" s="39"/>
      <c r="JQJ9" s="39"/>
      <c r="JQL9" s="39"/>
      <c r="JQN9" s="39"/>
      <c r="JQP9" s="39"/>
      <c r="JQR9" s="39"/>
      <c r="JQT9" s="39"/>
      <c r="JQV9" s="39"/>
      <c r="JQX9" s="39"/>
      <c r="JQZ9" s="39"/>
      <c r="JRB9" s="39"/>
      <c r="JRD9" s="39"/>
      <c r="JRF9" s="39"/>
      <c r="JRH9" s="39"/>
      <c r="JRJ9" s="39"/>
      <c r="JRL9" s="39"/>
      <c r="JRN9" s="39"/>
      <c r="JRP9" s="39"/>
      <c r="JRR9" s="39"/>
      <c r="JRT9" s="39"/>
      <c r="JRV9" s="39"/>
      <c r="JRX9" s="39"/>
      <c r="JRZ9" s="39"/>
      <c r="JSB9" s="39"/>
      <c r="JSD9" s="39"/>
      <c r="JSF9" s="39"/>
      <c r="JSH9" s="39"/>
      <c r="JSJ9" s="39"/>
      <c r="JSL9" s="39"/>
      <c r="JSN9" s="39"/>
      <c r="JSP9" s="39"/>
      <c r="JSR9" s="39"/>
      <c r="JST9" s="39"/>
      <c r="JSV9" s="39"/>
      <c r="JSX9" s="39"/>
      <c r="JSZ9" s="39"/>
      <c r="JTB9" s="39"/>
      <c r="JTD9" s="39"/>
      <c r="JTF9" s="39"/>
      <c r="JTH9" s="39"/>
      <c r="JTJ9" s="39"/>
      <c r="JTL9" s="39"/>
      <c r="JTN9" s="39"/>
      <c r="JTP9" s="39"/>
      <c r="JTR9" s="39"/>
      <c r="JTT9" s="39"/>
      <c r="JTV9" s="39"/>
      <c r="JTX9" s="39"/>
      <c r="JTZ9" s="39"/>
      <c r="JUB9" s="39"/>
      <c r="JUD9" s="39"/>
      <c r="JUF9" s="39"/>
      <c r="JUH9" s="39"/>
      <c r="JUJ9" s="39"/>
      <c r="JUL9" s="39"/>
      <c r="JUN9" s="39"/>
      <c r="JUP9" s="39"/>
      <c r="JUR9" s="39"/>
      <c r="JUT9" s="39"/>
      <c r="JUV9" s="39"/>
      <c r="JUX9" s="39"/>
      <c r="JUZ9" s="39"/>
      <c r="JVB9" s="39"/>
      <c r="JVD9" s="39"/>
      <c r="JVF9" s="39"/>
      <c r="JVH9" s="39"/>
      <c r="JVJ9" s="39"/>
      <c r="JVL9" s="39"/>
      <c r="JVN9" s="39"/>
      <c r="JVP9" s="39"/>
      <c r="JVR9" s="39"/>
      <c r="JVT9" s="39"/>
      <c r="JVV9" s="39"/>
      <c r="JVX9" s="39"/>
      <c r="JVZ9" s="39"/>
      <c r="JWB9" s="39"/>
      <c r="JWD9" s="39"/>
      <c r="JWF9" s="39"/>
      <c r="JWH9" s="39"/>
      <c r="JWJ9" s="39"/>
      <c r="JWL9" s="39"/>
      <c r="JWN9" s="39"/>
      <c r="JWP9" s="39"/>
      <c r="JWR9" s="39"/>
      <c r="JWT9" s="39"/>
      <c r="JWV9" s="39"/>
      <c r="JWX9" s="39"/>
      <c r="JWZ9" s="39"/>
      <c r="JXB9" s="39"/>
      <c r="JXD9" s="39"/>
      <c r="JXF9" s="39"/>
      <c r="JXH9" s="39"/>
      <c r="JXJ9" s="39"/>
      <c r="JXL9" s="39"/>
      <c r="JXN9" s="39"/>
      <c r="JXP9" s="39"/>
      <c r="JXR9" s="39"/>
      <c r="JXT9" s="39"/>
      <c r="JXV9" s="39"/>
      <c r="JXX9" s="39"/>
      <c r="JXZ9" s="39"/>
      <c r="JYB9" s="39"/>
      <c r="JYD9" s="39"/>
      <c r="JYF9" s="39"/>
      <c r="JYH9" s="39"/>
      <c r="JYJ9" s="39"/>
      <c r="JYL9" s="39"/>
      <c r="JYN9" s="39"/>
      <c r="JYP9" s="39"/>
      <c r="JYR9" s="39"/>
      <c r="JYT9" s="39"/>
      <c r="JYV9" s="39"/>
      <c r="JYX9" s="39"/>
      <c r="JYZ9" s="39"/>
      <c r="JZB9" s="39"/>
      <c r="JZD9" s="39"/>
      <c r="JZF9" s="39"/>
      <c r="JZH9" s="39"/>
      <c r="JZJ9" s="39"/>
      <c r="JZL9" s="39"/>
      <c r="JZN9" s="39"/>
      <c r="JZP9" s="39"/>
      <c r="JZR9" s="39"/>
      <c r="JZT9" s="39"/>
      <c r="JZV9" s="39"/>
      <c r="JZX9" s="39"/>
      <c r="JZZ9" s="39"/>
      <c r="KAB9" s="39"/>
      <c r="KAD9" s="39"/>
      <c r="KAF9" s="39"/>
      <c r="KAH9" s="39"/>
      <c r="KAJ9" s="39"/>
      <c r="KAL9" s="39"/>
      <c r="KAN9" s="39"/>
      <c r="KAP9" s="39"/>
      <c r="KAR9" s="39"/>
      <c r="KAT9" s="39"/>
      <c r="KAV9" s="39"/>
      <c r="KAX9" s="39"/>
      <c r="KAZ9" s="39"/>
      <c r="KBB9" s="39"/>
      <c r="KBD9" s="39"/>
      <c r="KBF9" s="39"/>
      <c r="KBH9" s="39"/>
      <c r="KBJ9" s="39"/>
      <c r="KBL9" s="39"/>
      <c r="KBN9" s="39"/>
      <c r="KBP9" s="39"/>
      <c r="KBR9" s="39"/>
      <c r="KBT9" s="39"/>
      <c r="KBV9" s="39"/>
      <c r="KBX9" s="39"/>
      <c r="KBZ9" s="39"/>
      <c r="KCB9" s="39"/>
      <c r="KCD9" s="39"/>
      <c r="KCF9" s="39"/>
      <c r="KCH9" s="39"/>
      <c r="KCJ9" s="39"/>
      <c r="KCL9" s="39"/>
      <c r="KCN9" s="39"/>
      <c r="KCP9" s="39"/>
      <c r="KCR9" s="39"/>
      <c r="KCT9" s="39"/>
      <c r="KCV9" s="39"/>
      <c r="KCX9" s="39"/>
      <c r="KCZ9" s="39"/>
      <c r="KDB9" s="39"/>
      <c r="KDD9" s="39"/>
      <c r="KDF9" s="39"/>
      <c r="KDH9" s="39"/>
      <c r="KDJ9" s="39"/>
      <c r="KDL9" s="39"/>
      <c r="KDN9" s="39"/>
      <c r="KDP9" s="39"/>
      <c r="KDR9" s="39"/>
      <c r="KDT9" s="39"/>
      <c r="KDV9" s="39"/>
      <c r="KDX9" s="39"/>
      <c r="KDZ9" s="39"/>
      <c r="KEB9" s="39"/>
      <c r="KED9" s="39"/>
      <c r="KEF9" s="39"/>
      <c r="KEH9" s="39"/>
      <c r="KEJ9" s="39"/>
      <c r="KEL9" s="39"/>
      <c r="KEN9" s="39"/>
      <c r="KEP9" s="39"/>
      <c r="KER9" s="39"/>
      <c r="KET9" s="39"/>
      <c r="KEV9" s="39"/>
      <c r="KEX9" s="39"/>
      <c r="KEZ9" s="39"/>
      <c r="KFB9" s="39"/>
      <c r="KFD9" s="39"/>
      <c r="KFF9" s="39"/>
      <c r="KFH9" s="39"/>
      <c r="KFJ9" s="39"/>
      <c r="KFL9" s="39"/>
      <c r="KFN9" s="39"/>
      <c r="KFP9" s="39"/>
      <c r="KFR9" s="39"/>
      <c r="KFT9" s="39"/>
      <c r="KFV9" s="39"/>
      <c r="KFX9" s="39"/>
      <c r="KFZ9" s="39"/>
      <c r="KGB9" s="39"/>
      <c r="KGD9" s="39"/>
      <c r="KGF9" s="39"/>
      <c r="KGH9" s="39"/>
      <c r="KGJ9" s="39"/>
      <c r="KGL9" s="39"/>
      <c r="KGN9" s="39"/>
      <c r="KGP9" s="39"/>
      <c r="KGR9" s="39"/>
      <c r="KGT9" s="39"/>
      <c r="KGV9" s="39"/>
      <c r="KGX9" s="39"/>
      <c r="KGZ9" s="39"/>
      <c r="KHB9" s="39"/>
      <c r="KHD9" s="39"/>
      <c r="KHF9" s="39"/>
      <c r="KHH9" s="39"/>
      <c r="KHJ9" s="39"/>
      <c r="KHL9" s="39"/>
      <c r="KHN9" s="39"/>
      <c r="KHP9" s="39"/>
      <c r="KHR9" s="39"/>
      <c r="KHT9" s="39"/>
      <c r="KHV9" s="39"/>
      <c r="KHX9" s="39"/>
      <c r="KHZ9" s="39"/>
      <c r="KIB9" s="39"/>
      <c r="KID9" s="39"/>
      <c r="KIF9" s="39"/>
      <c r="KIH9" s="39"/>
      <c r="KIJ9" s="39"/>
      <c r="KIL9" s="39"/>
      <c r="KIN9" s="39"/>
      <c r="KIP9" s="39"/>
      <c r="KIR9" s="39"/>
      <c r="KIT9" s="39"/>
      <c r="KIV9" s="39"/>
      <c r="KIX9" s="39"/>
      <c r="KIZ9" s="39"/>
      <c r="KJB9" s="39"/>
      <c r="KJD9" s="39"/>
      <c r="KJF9" s="39"/>
      <c r="KJH9" s="39"/>
      <c r="KJJ9" s="39"/>
      <c r="KJL9" s="39"/>
      <c r="KJN9" s="39"/>
      <c r="KJP9" s="39"/>
      <c r="KJR9" s="39"/>
      <c r="KJT9" s="39"/>
      <c r="KJV9" s="39"/>
      <c r="KJX9" s="39"/>
      <c r="KJZ9" s="39"/>
      <c r="KKB9" s="39"/>
      <c r="KKD9" s="39"/>
      <c r="KKF9" s="39"/>
      <c r="KKH9" s="39"/>
      <c r="KKJ9" s="39"/>
      <c r="KKL9" s="39"/>
      <c r="KKN9" s="39"/>
      <c r="KKP9" s="39"/>
      <c r="KKR9" s="39"/>
      <c r="KKT9" s="39"/>
      <c r="KKV9" s="39"/>
      <c r="KKX9" s="39"/>
      <c r="KKZ9" s="39"/>
      <c r="KLB9" s="39"/>
      <c r="KLD9" s="39"/>
      <c r="KLF9" s="39"/>
      <c r="KLH9" s="39"/>
      <c r="KLJ9" s="39"/>
      <c r="KLL9" s="39"/>
      <c r="KLN9" s="39"/>
      <c r="KLP9" s="39"/>
      <c r="KLR9" s="39"/>
      <c r="KLT9" s="39"/>
      <c r="KLV9" s="39"/>
      <c r="KLX9" s="39"/>
      <c r="KLZ9" s="39"/>
      <c r="KMB9" s="39"/>
      <c r="KMD9" s="39"/>
      <c r="KMF9" s="39"/>
      <c r="KMH9" s="39"/>
      <c r="KMJ9" s="39"/>
      <c r="KML9" s="39"/>
      <c r="KMN9" s="39"/>
      <c r="KMP9" s="39"/>
      <c r="KMR9" s="39"/>
      <c r="KMT9" s="39"/>
      <c r="KMV9" s="39"/>
      <c r="KMX9" s="39"/>
      <c r="KMZ9" s="39"/>
      <c r="KNB9" s="39"/>
      <c r="KND9" s="39"/>
      <c r="KNF9" s="39"/>
      <c r="KNH9" s="39"/>
      <c r="KNJ9" s="39"/>
      <c r="KNL9" s="39"/>
      <c r="KNN9" s="39"/>
      <c r="KNP9" s="39"/>
      <c r="KNR9" s="39"/>
      <c r="KNT9" s="39"/>
      <c r="KNV9" s="39"/>
      <c r="KNX9" s="39"/>
      <c r="KNZ9" s="39"/>
      <c r="KOB9" s="39"/>
      <c r="KOD9" s="39"/>
      <c r="KOF9" s="39"/>
      <c r="KOH9" s="39"/>
      <c r="KOJ9" s="39"/>
      <c r="KOL9" s="39"/>
      <c r="KON9" s="39"/>
      <c r="KOP9" s="39"/>
      <c r="KOR9" s="39"/>
      <c r="KOT9" s="39"/>
      <c r="KOV9" s="39"/>
      <c r="KOX9" s="39"/>
      <c r="KOZ9" s="39"/>
      <c r="KPB9" s="39"/>
      <c r="KPD9" s="39"/>
      <c r="KPF9" s="39"/>
      <c r="KPH9" s="39"/>
      <c r="KPJ9" s="39"/>
      <c r="KPL9" s="39"/>
      <c r="KPN9" s="39"/>
      <c r="KPP9" s="39"/>
      <c r="KPR9" s="39"/>
      <c r="KPT9" s="39"/>
      <c r="KPV9" s="39"/>
      <c r="KPX9" s="39"/>
      <c r="KPZ9" s="39"/>
      <c r="KQB9" s="39"/>
      <c r="KQD9" s="39"/>
      <c r="KQF9" s="39"/>
      <c r="KQH9" s="39"/>
      <c r="KQJ9" s="39"/>
      <c r="KQL9" s="39"/>
      <c r="KQN9" s="39"/>
      <c r="KQP9" s="39"/>
      <c r="KQR9" s="39"/>
      <c r="KQT9" s="39"/>
      <c r="KQV9" s="39"/>
      <c r="KQX9" s="39"/>
      <c r="KQZ9" s="39"/>
      <c r="KRB9" s="39"/>
      <c r="KRD9" s="39"/>
      <c r="KRF9" s="39"/>
      <c r="KRH9" s="39"/>
      <c r="KRJ9" s="39"/>
      <c r="KRL9" s="39"/>
      <c r="KRN9" s="39"/>
      <c r="KRP9" s="39"/>
      <c r="KRR9" s="39"/>
      <c r="KRT9" s="39"/>
      <c r="KRV9" s="39"/>
      <c r="KRX9" s="39"/>
      <c r="KRZ9" s="39"/>
      <c r="KSB9" s="39"/>
      <c r="KSD9" s="39"/>
      <c r="KSF9" s="39"/>
      <c r="KSH9" s="39"/>
      <c r="KSJ9" s="39"/>
      <c r="KSL9" s="39"/>
      <c r="KSN9" s="39"/>
      <c r="KSP9" s="39"/>
      <c r="KSR9" s="39"/>
      <c r="KST9" s="39"/>
      <c r="KSV9" s="39"/>
      <c r="KSX9" s="39"/>
      <c r="KSZ9" s="39"/>
      <c r="KTB9" s="39"/>
      <c r="KTD9" s="39"/>
      <c r="KTF9" s="39"/>
      <c r="KTH9" s="39"/>
      <c r="KTJ9" s="39"/>
      <c r="KTL9" s="39"/>
      <c r="KTN9" s="39"/>
      <c r="KTP9" s="39"/>
      <c r="KTR9" s="39"/>
      <c r="KTT9" s="39"/>
      <c r="KTV9" s="39"/>
      <c r="KTX9" s="39"/>
      <c r="KTZ9" s="39"/>
      <c r="KUB9" s="39"/>
      <c r="KUD9" s="39"/>
      <c r="KUF9" s="39"/>
      <c r="KUH9" s="39"/>
      <c r="KUJ9" s="39"/>
      <c r="KUL9" s="39"/>
      <c r="KUN9" s="39"/>
      <c r="KUP9" s="39"/>
      <c r="KUR9" s="39"/>
      <c r="KUT9" s="39"/>
      <c r="KUV9" s="39"/>
      <c r="KUX9" s="39"/>
      <c r="KUZ9" s="39"/>
      <c r="KVB9" s="39"/>
      <c r="KVD9" s="39"/>
      <c r="KVF9" s="39"/>
      <c r="KVH9" s="39"/>
      <c r="KVJ9" s="39"/>
      <c r="KVL9" s="39"/>
      <c r="KVN9" s="39"/>
      <c r="KVP9" s="39"/>
      <c r="KVR9" s="39"/>
      <c r="KVT9" s="39"/>
      <c r="KVV9" s="39"/>
      <c r="KVX9" s="39"/>
      <c r="KVZ9" s="39"/>
      <c r="KWB9" s="39"/>
      <c r="KWD9" s="39"/>
      <c r="KWF9" s="39"/>
      <c r="KWH9" s="39"/>
      <c r="KWJ9" s="39"/>
      <c r="KWL9" s="39"/>
      <c r="KWN9" s="39"/>
      <c r="KWP9" s="39"/>
      <c r="KWR9" s="39"/>
      <c r="KWT9" s="39"/>
      <c r="KWV9" s="39"/>
      <c r="KWX9" s="39"/>
      <c r="KWZ9" s="39"/>
      <c r="KXB9" s="39"/>
      <c r="KXD9" s="39"/>
      <c r="KXF9" s="39"/>
      <c r="KXH9" s="39"/>
      <c r="KXJ9" s="39"/>
      <c r="KXL9" s="39"/>
      <c r="KXN9" s="39"/>
      <c r="KXP9" s="39"/>
      <c r="KXR9" s="39"/>
      <c r="KXT9" s="39"/>
      <c r="KXV9" s="39"/>
      <c r="KXX9" s="39"/>
      <c r="KXZ9" s="39"/>
      <c r="KYB9" s="39"/>
      <c r="KYD9" s="39"/>
      <c r="KYF9" s="39"/>
      <c r="KYH9" s="39"/>
      <c r="KYJ9" s="39"/>
      <c r="KYL9" s="39"/>
      <c r="KYN9" s="39"/>
      <c r="KYP9" s="39"/>
      <c r="KYR9" s="39"/>
      <c r="KYT9" s="39"/>
      <c r="KYV9" s="39"/>
      <c r="KYX9" s="39"/>
      <c r="KYZ9" s="39"/>
      <c r="KZB9" s="39"/>
      <c r="KZD9" s="39"/>
      <c r="KZF9" s="39"/>
      <c r="KZH9" s="39"/>
      <c r="KZJ9" s="39"/>
      <c r="KZL9" s="39"/>
      <c r="KZN9" s="39"/>
      <c r="KZP9" s="39"/>
      <c r="KZR9" s="39"/>
      <c r="KZT9" s="39"/>
      <c r="KZV9" s="39"/>
      <c r="KZX9" s="39"/>
      <c r="KZZ9" s="39"/>
      <c r="LAB9" s="39"/>
      <c r="LAD9" s="39"/>
      <c r="LAF9" s="39"/>
      <c r="LAH9" s="39"/>
      <c r="LAJ9" s="39"/>
      <c r="LAL9" s="39"/>
      <c r="LAN9" s="39"/>
      <c r="LAP9" s="39"/>
      <c r="LAR9" s="39"/>
      <c r="LAT9" s="39"/>
      <c r="LAV9" s="39"/>
      <c r="LAX9" s="39"/>
      <c r="LAZ9" s="39"/>
      <c r="LBB9" s="39"/>
      <c r="LBD9" s="39"/>
      <c r="LBF9" s="39"/>
      <c r="LBH9" s="39"/>
      <c r="LBJ9" s="39"/>
      <c r="LBL9" s="39"/>
      <c r="LBN9" s="39"/>
      <c r="LBP9" s="39"/>
      <c r="LBR9" s="39"/>
      <c r="LBT9" s="39"/>
      <c r="LBV9" s="39"/>
      <c r="LBX9" s="39"/>
      <c r="LBZ9" s="39"/>
      <c r="LCB9" s="39"/>
      <c r="LCD9" s="39"/>
      <c r="LCF9" s="39"/>
      <c r="LCH9" s="39"/>
      <c r="LCJ9" s="39"/>
      <c r="LCL9" s="39"/>
      <c r="LCN9" s="39"/>
      <c r="LCP9" s="39"/>
      <c r="LCR9" s="39"/>
      <c r="LCT9" s="39"/>
      <c r="LCV9" s="39"/>
      <c r="LCX9" s="39"/>
      <c r="LCZ9" s="39"/>
      <c r="LDB9" s="39"/>
      <c r="LDD9" s="39"/>
      <c r="LDF9" s="39"/>
      <c r="LDH9" s="39"/>
      <c r="LDJ9" s="39"/>
      <c r="LDL9" s="39"/>
      <c r="LDN9" s="39"/>
      <c r="LDP9" s="39"/>
      <c r="LDR9" s="39"/>
      <c r="LDT9" s="39"/>
      <c r="LDV9" s="39"/>
      <c r="LDX9" s="39"/>
      <c r="LDZ9" s="39"/>
      <c r="LEB9" s="39"/>
      <c r="LED9" s="39"/>
      <c r="LEF9" s="39"/>
      <c r="LEH9" s="39"/>
      <c r="LEJ9" s="39"/>
      <c r="LEL9" s="39"/>
      <c r="LEN9" s="39"/>
      <c r="LEP9" s="39"/>
      <c r="LER9" s="39"/>
      <c r="LET9" s="39"/>
      <c r="LEV9" s="39"/>
      <c r="LEX9" s="39"/>
      <c r="LEZ9" s="39"/>
      <c r="LFB9" s="39"/>
      <c r="LFD9" s="39"/>
      <c r="LFF9" s="39"/>
      <c r="LFH9" s="39"/>
      <c r="LFJ9" s="39"/>
      <c r="LFL9" s="39"/>
      <c r="LFN9" s="39"/>
      <c r="LFP9" s="39"/>
      <c r="LFR9" s="39"/>
      <c r="LFT9" s="39"/>
      <c r="LFV9" s="39"/>
      <c r="LFX9" s="39"/>
      <c r="LFZ9" s="39"/>
      <c r="LGB9" s="39"/>
      <c r="LGD9" s="39"/>
      <c r="LGF9" s="39"/>
      <c r="LGH9" s="39"/>
      <c r="LGJ9" s="39"/>
      <c r="LGL9" s="39"/>
      <c r="LGN9" s="39"/>
      <c r="LGP9" s="39"/>
      <c r="LGR9" s="39"/>
      <c r="LGT9" s="39"/>
      <c r="LGV9" s="39"/>
      <c r="LGX9" s="39"/>
      <c r="LGZ9" s="39"/>
      <c r="LHB9" s="39"/>
      <c r="LHD9" s="39"/>
      <c r="LHF9" s="39"/>
      <c r="LHH9" s="39"/>
      <c r="LHJ9" s="39"/>
      <c r="LHL9" s="39"/>
      <c r="LHN9" s="39"/>
      <c r="LHP9" s="39"/>
      <c r="LHR9" s="39"/>
      <c r="LHT9" s="39"/>
      <c r="LHV9" s="39"/>
      <c r="LHX9" s="39"/>
      <c r="LHZ9" s="39"/>
      <c r="LIB9" s="39"/>
      <c r="LID9" s="39"/>
      <c r="LIF9" s="39"/>
      <c r="LIH9" s="39"/>
      <c r="LIJ9" s="39"/>
      <c r="LIL9" s="39"/>
      <c r="LIN9" s="39"/>
      <c r="LIP9" s="39"/>
      <c r="LIR9" s="39"/>
      <c r="LIT9" s="39"/>
      <c r="LIV9" s="39"/>
      <c r="LIX9" s="39"/>
      <c r="LIZ9" s="39"/>
      <c r="LJB9" s="39"/>
      <c r="LJD9" s="39"/>
      <c r="LJF9" s="39"/>
      <c r="LJH9" s="39"/>
      <c r="LJJ9" s="39"/>
      <c r="LJL9" s="39"/>
      <c r="LJN9" s="39"/>
      <c r="LJP9" s="39"/>
      <c r="LJR9" s="39"/>
      <c r="LJT9" s="39"/>
      <c r="LJV9" s="39"/>
      <c r="LJX9" s="39"/>
      <c r="LJZ9" s="39"/>
      <c r="LKB9" s="39"/>
      <c r="LKD9" s="39"/>
      <c r="LKF9" s="39"/>
      <c r="LKH9" s="39"/>
      <c r="LKJ9" s="39"/>
      <c r="LKL9" s="39"/>
      <c r="LKN9" s="39"/>
      <c r="LKP9" s="39"/>
      <c r="LKR9" s="39"/>
      <c r="LKT9" s="39"/>
      <c r="LKV9" s="39"/>
      <c r="LKX9" s="39"/>
      <c r="LKZ9" s="39"/>
      <c r="LLB9" s="39"/>
      <c r="LLD9" s="39"/>
      <c r="LLF9" s="39"/>
      <c r="LLH9" s="39"/>
      <c r="LLJ9" s="39"/>
      <c r="LLL9" s="39"/>
      <c r="LLN9" s="39"/>
      <c r="LLP9" s="39"/>
      <c r="LLR9" s="39"/>
      <c r="LLT9" s="39"/>
      <c r="LLV9" s="39"/>
      <c r="LLX9" s="39"/>
      <c r="LLZ9" s="39"/>
      <c r="LMB9" s="39"/>
      <c r="LMD9" s="39"/>
      <c r="LMF9" s="39"/>
      <c r="LMH9" s="39"/>
      <c r="LMJ9" s="39"/>
      <c r="LML9" s="39"/>
      <c r="LMN9" s="39"/>
      <c r="LMP9" s="39"/>
      <c r="LMR9" s="39"/>
      <c r="LMT9" s="39"/>
      <c r="LMV9" s="39"/>
      <c r="LMX9" s="39"/>
      <c r="LMZ9" s="39"/>
      <c r="LNB9" s="39"/>
      <c r="LND9" s="39"/>
      <c r="LNF9" s="39"/>
      <c r="LNH9" s="39"/>
      <c r="LNJ9" s="39"/>
      <c r="LNL9" s="39"/>
      <c r="LNN9" s="39"/>
      <c r="LNP9" s="39"/>
      <c r="LNR9" s="39"/>
      <c r="LNT9" s="39"/>
      <c r="LNV9" s="39"/>
      <c r="LNX9" s="39"/>
      <c r="LNZ9" s="39"/>
      <c r="LOB9" s="39"/>
      <c r="LOD9" s="39"/>
      <c r="LOF9" s="39"/>
      <c r="LOH9" s="39"/>
      <c r="LOJ9" s="39"/>
      <c r="LOL9" s="39"/>
      <c r="LON9" s="39"/>
      <c r="LOP9" s="39"/>
      <c r="LOR9" s="39"/>
      <c r="LOT9" s="39"/>
      <c r="LOV9" s="39"/>
      <c r="LOX9" s="39"/>
      <c r="LOZ9" s="39"/>
      <c r="LPB9" s="39"/>
      <c r="LPD9" s="39"/>
      <c r="LPF9" s="39"/>
      <c r="LPH9" s="39"/>
      <c r="LPJ9" s="39"/>
      <c r="LPL9" s="39"/>
      <c r="LPN9" s="39"/>
      <c r="LPP9" s="39"/>
      <c r="LPR9" s="39"/>
      <c r="LPT9" s="39"/>
      <c r="LPV9" s="39"/>
      <c r="LPX9" s="39"/>
      <c r="LPZ9" s="39"/>
      <c r="LQB9" s="39"/>
      <c r="LQD9" s="39"/>
      <c r="LQF9" s="39"/>
      <c r="LQH9" s="39"/>
      <c r="LQJ9" s="39"/>
      <c r="LQL9" s="39"/>
      <c r="LQN9" s="39"/>
      <c r="LQP9" s="39"/>
      <c r="LQR9" s="39"/>
      <c r="LQT9" s="39"/>
      <c r="LQV9" s="39"/>
      <c r="LQX9" s="39"/>
      <c r="LQZ9" s="39"/>
      <c r="LRB9" s="39"/>
      <c r="LRD9" s="39"/>
      <c r="LRF9" s="39"/>
      <c r="LRH9" s="39"/>
      <c r="LRJ9" s="39"/>
      <c r="LRL9" s="39"/>
      <c r="LRN9" s="39"/>
      <c r="LRP9" s="39"/>
      <c r="LRR9" s="39"/>
      <c r="LRT9" s="39"/>
      <c r="LRV9" s="39"/>
      <c r="LRX9" s="39"/>
      <c r="LRZ9" s="39"/>
      <c r="LSB9" s="39"/>
      <c r="LSD9" s="39"/>
      <c r="LSF9" s="39"/>
      <c r="LSH9" s="39"/>
      <c r="LSJ9" s="39"/>
      <c r="LSL9" s="39"/>
      <c r="LSN9" s="39"/>
      <c r="LSP9" s="39"/>
      <c r="LSR9" s="39"/>
      <c r="LST9" s="39"/>
      <c r="LSV9" s="39"/>
      <c r="LSX9" s="39"/>
      <c r="LSZ9" s="39"/>
      <c r="LTB9" s="39"/>
      <c r="LTD9" s="39"/>
      <c r="LTF9" s="39"/>
      <c r="LTH9" s="39"/>
      <c r="LTJ9" s="39"/>
      <c r="LTL9" s="39"/>
      <c r="LTN9" s="39"/>
      <c r="LTP9" s="39"/>
      <c r="LTR9" s="39"/>
      <c r="LTT9" s="39"/>
      <c r="LTV9" s="39"/>
      <c r="LTX9" s="39"/>
      <c r="LTZ9" s="39"/>
      <c r="LUB9" s="39"/>
      <c r="LUD9" s="39"/>
      <c r="LUF9" s="39"/>
      <c r="LUH9" s="39"/>
      <c r="LUJ9" s="39"/>
      <c r="LUL9" s="39"/>
      <c r="LUN9" s="39"/>
      <c r="LUP9" s="39"/>
      <c r="LUR9" s="39"/>
      <c r="LUT9" s="39"/>
      <c r="LUV9" s="39"/>
      <c r="LUX9" s="39"/>
      <c r="LUZ9" s="39"/>
      <c r="LVB9" s="39"/>
      <c r="LVD9" s="39"/>
      <c r="LVF9" s="39"/>
      <c r="LVH9" s="39"/>
      <c r="LVJ9" s="39"/>
      <c r="LVL9" s="39"/>
      <c r="LVN9" s="39"/>
      <c r="LVP9" s="39"/>
      <c r="LVR9" s="39"/>
      <c r="LVT9" s="39"/>
      <c r="LVV9" s="39"/>
      <c r="LVX9" s="39"/>
      <c r="LVZ9" s="39"/>
      <c r="LWB9" s="39"/>
      <c r="LWD9" s="39"/>
      <c r="LWF9" s="39"/>
      <c r="LWH9" s="39"/>
      <c r="LWJ9" s="39"/>
      <c r="LWL9" s="39"/>
      <c r="LWN9" s="39"/>
      <c r="LWP9" s="39"/>
      <c r="LWR9" s="39"/>
      <c r="LWT9" s="39"/>
      <c r="LWV9" s="39"/>
      <c r="LWX9" s="39"/>
      <c r="LWZ9" s="39"/>
      <c r="LXB9" s="39"/>
      <c r="LXD9" s="39"/>
      <c r="LXF9" s="39"/>
      <c r="LXH9" s="39"/>
      <c r="LXJ9" s="39"/>
      <c r="LXL9" s="39"/>
      <c r="LXN9" s="39"/>
      <c r="LXP9" s="39"/>
      <c r="LXR9" s="39"/>
      <c r="LXT9" s="39"/>
      <c r="LXV9" s="39"/>
      <c r="LXX9" s="39"/>
      <c r="LXZ9" s="39"/>
      <c r="LYB9" s="39"/>
      <c r="LYD9" s="39"/>
      <c r="LYF9" s="39"/>
      <c r="LYH9" s="39"/>
      <c r="LYJ9" s="39"/>
      <c r="LYL9" s="39"/>
      <c r="LYN9" s="39"/>
      <c r="LYP9" s="39"/>
      <c r="LYR9" s="39"/>
      <c r="LYT9" s="39"/>
      <c r="LYV9" s="39"/>
      <c r="LYX9" s="39"/>
      <c r="LYZ9" s="39"/>
      <c r="LZB9" s="39"/>
      <c r="LZD9" s="39"/>
      <c r="LZF9" s="39"/>
      <c r="LZH9" s="39"/>
      <c r="LZJ9" s="39"/>
      <c r="LZL9" s="39"/>
      <c r="LZN9" s="39"/>
      <c r="LZP9" s="39"/>
      <c r="LZR9" s="39"/>
      <c r="LZT9" s="39"/>
      <c r="LZV9" s="39"/>
      <c r="LZX9" s="39"/>
      <c r="LZZ9" s="39"/>
      <c r="MAB9" s="39"/>
      <c r="MAD9" s="39"/>
      <c r="MAF9" s="39"/>
      <c r="MAH9" s="39"/>
      <c r="MAJ9" s="39"/>
      <c r="MAL9" s="39"/>
      <c r="MAN9" s="39"/>
      <c r="MAP9" s="39"/>
      <c r="MAR9" s="39"/>
      <c r="MAT9" s="39"/>
      <c r="MAV9" s="39"/>
      <c r="MAX9" s="39"/>
      <c r="MAZ9" s="39"/>
      <c r="MBB9" s="39"/>
      <c r="MBD9" s="39"/>
      <c r="MBF9" s="39"/>
      <c r="MBH9" s="39"/>
      <c r="MBJ9" s="39"/>
      <c r="MBL9" s="39"/>
      <c r="MBN9" s="39"/>
      <c r="MBP9" s="39"/>
      <c r="MBR9" s="39"/>
      <c r="MBT9" s="39"/>
      <c r="MBV9" s="39"/>
      <c r="MBX9" s="39"/>
      <c r="MBZ9" s="39"/>
      <c r="MCB9" s="39"/>
      <c r="MCD9" s="39"/>
      <c r="MCF9" s="39"/>
      <c r="MCH9" s="39"/>
      <c r="MCJ9" s="39"/>
      <c r="MCL9" s="39"/>
      <c r="MCN9" s="39"/>
      <c r="MCP9" s="39"/>
      <c r="MCR9" s="39"/>
      <c r="MCT9" s="39"/>
      <c r="MCV9" s="39"/>
      <c r="MCX9" s="39"/>
      <c r="MCZ9" s="39"/>
      <c r="MDB9" s="39"/>
      <c r="MDD9" s="39"/>
      <c r="MDF9" s="39"/>
      <c r="MDH9" s="39"/>
      <c r="MDJ9" s="39"/>
      <c r="MDL9" s="39"/>
      <c r="MDN9" s="39"/>
      <c r="MDP9" s="39"/>
      <c r="MDR9" s="39"/>
      <c r="MDT9" s="39"/>
      <c r="MDV9" s="39"/>
      <c r="MDX9" s="39"/>
      <c r="MDZ9" s="39"/>
      <c r="MEB9" s="39"/>
      <c r="MED9" s="39"/>
      <c r="MEF9" s="39"/>
      <c r="MEH9" s="39"/>
      <c r="MEJ9" s="39"/>
      <c r="MEL9" s="39"/>
      <c r="MEN9" s="39"/>
      <c r="MEP9" s="39"/>
      <c r="MER9" s="39"/>
      <c r="MET9" s="39"/>
      <c r="MEV9" s="39"/>
      <c r="MEX9" s="39"/>
      <c r="MEZ9" s="39"/>
      <c r="MFB9" s="39"/>
      <c r="MFD9" s="39"/>
      <c r="MFF9" s="39"/>
      <c r="MFH9" s="39"/>
      <c r="MFJ9" s="39"/>
      <c r="MFL9" s="39"/>
      <c r="MFN9" s="39"/>
      <c r="MFP9" s="39"/>
      <c r="MFR9" s="39"/>
      <c r="MFT9" s="39"/>
      <c r="MFV9" s="39"/>
      <c r="MFX9" s="39"/>
      <c r="MFZ9" s="39"/>
      <c r="MGB9" s="39"/>
      <c r="MGD9" s="39"/>
      <c r="MGF9" s="39"/>
      <c r="MGH9" s="39"/>
      <c r="MGJ9" s="39"/>
      <c r="MGL9" s="39"/>
      <c r="MGN9" s="39"/>
      <c r="MGP9" s="39"/>
      <c r="MGR9" s="39"/>
      <c r="MGT9" s="39"/>
      <c r="MGV9" s="39"/>
      <c r="MGX9" s="39"/>
      <c r="MGZ9" s="39"/>
      <c r="MHB9" s="39"/>
      <c r="MHD9" s="39"/>
      <c r="MHF9" s="39"/>
      <c r="MHH9" s="39"/>
      <c r="MHJ9" s="39"/>
      <c r="MHL9" s="39"/>
      <c r="MHN9" s="39"/>
      <c r="MHP9" s="39"/>
      <c r="MHR9" s="39"/>
      <c r="MHT9" s="39"/>
      <c r="MHV9" s="39"/>
      <c r="MHX9" s="39"/>
      <c r="MHZ9" s="39"/>
      <c r="MIB9" s="39"/>
      <c r="MID9" s="39"/>
      <c r="MIF9" s="39"/>
      <c r="MIH9" s="39"/>
      <c r="MIJ9" s="39"/>
      <c r="MIL9" s="39"/>
      <c r="MIN9" s="39"/>
      <c r="MIP9" s="39"/>
      <c r="MIR9" s="39"/>
      <c r="MIT9" s="39"/>
      <c r="MIV9" s="39"/>
      <c r="MIX9" s="39"/>
      <c r="MIZ9" s="39"/>
      <c r="MJB9" s="39"/>
      <c r="MJD9" s="39"/>
      <c r="MJF9" s="39"/>
      <c r="MJH9" s="39"/>
      <c r="MJJ9" s="39"/>
      <c r="MJL9" s="39"/>
      <c r="MJN9" s="39"/>
      <c r="MJP9" s="39"/>
      <c r="MJR9" s="39"/>
      <c r="MJT9" s="39"/>
      <c r="MJV9" s="39"/>
      <c r="MJX9" s="39"/>
      <c r="MJZ9" s="39"/>
      <c r="MKB9" s="39"/>
      <c r="MKD9" s="39"/>
      <c r="MKF9" s="39"/>
      <c r="MKH9" s="39"/>
      <c r="MKJ9" s="39"/>
      <c r="MKL9" s="39"/>
      <c r="MKN9" s="39"/>
      <c r="MKP9" s="39"/>
      <c r="MKR9" s="39"/>
      <c r="MKT9" s="39"/>
      <c r="MKV9" s="39"/>
      <c r="MKX9" s="39"/>
      <c r="MKZ9" s="39"/>
      <c r="MLB9" s="39"/>
      <c r="MLD9" s="39"/>
      <c r="MLF9" s="39"/>
      <c r="MLH9" s="39"/>
      <c r="MLJ9" s="39"/>
      <c r="MLL9" s="39"/>
      <c r="MLN9" s="39"/>
      <c r="MLP9" s="39"/>
      <c r="MLR9" s="39"/>
      <c r="MLT9" s="39"/>
      <c r="MLV9" s="39"/>
      <c r="MLX9" s="39"/>
      <c r="MLZ9" s="39"/>
      <c r="MMB9" s="39"/>
      <c r="MMD9" s="39"/>
      <c r="MMF9" s="39"/>
      <c r="MMH9" s="39"/>
      <c r="MMJ9" s="39"/>
      <c r="MML9" s="39"/>
      <c r="MMN9" s="39"/>
      <c r="MMP9" s="39"/>
      <c r="MMR9" s="39"/>
      <c r="MMT9" s="39"/>
      <c r="MMV9" s="39"/>
      <c r="MMX9" s="39"/>
      <c r="MMZ9" s="39"/>
      <c r="MNB9" s="39"/>
      <c r="MND9" s="39"/>
      <c r="MNF9" s="39"/>
      <c r="MNH9" s="39"/>
      <c r="MNJ9" s="39"/>
      <c r="MNL9" s="39"/>
      <c r="MNN9" s="39"/>
      <c r="MNP9" s="39"/>
      <c r="MNR9" s="39"/>
      <c r="MNT9" s="39"/>
      <c r="MNV9" s="39"/>
      <c r="MNX9" s="39"/>
      <c r="MNZ9" s="39"/>
      <c r="MOB9" s="39"/>
      <c r="MOD9" s="39"/>
      <c r="MOF9" s="39"/>
      <c r="MOH9" s="39"/>
      <c r="MOJ9" s="39"/>
      <c r="MOL9" s="39"/>
      <c r="MON9" s="39"/>
      <c r="MOP9" s="39"/>
      <c r="MOR9" s="39"/>
      <c r="MOT9" s="39"/>
      <c r="MOV9" s="39"/>
      <c r="MOX9" s="39"/>
      <c r="MOZ9" s="39"/>
      <c r="MPB9" s="39"/>
      <c r="MPD9" s="39"/>
      <c r="MPF9" s="39"/>
      <c r="MPH9" s="39"/>
      <c r="MPJ9" s="39"/>
      <c r="MPL9" s="39"/>
      <c r="MPN9" s="39"/>
      <c r="MPP9" s="39"/>
      <c r="MPR9" s="39"/>
      <c r="MPT9" s="39"/>
      <c r="MPV9" s="39"/>
      <c r="MPX9" s="39"/>
      <c r="MPZ9" s="39"/>
      <c r="MQB9" s="39"/>
      <c r="MQD9" s="39"/>
      <c r="MQF9" s="39"/>
      <c r="MQH9" s="39"/>
      <c r="MQJ9" s="39"/>
      <c r="MQL9" s="39"/>
      <c r="MQN9" s="39"/>
      <c r="MQP9" s="39"/>
      <c r="MQR9" s="39"/>
      <c r="MQT9" s="39"/>
      <c r="MQV9" s="39"/>
      <c r="MQX9" s="39"/>
      <c r="MQZ9" s="39"/>
      <c r="MRB9" s="39"/>
      <c r="MRD9" s="39"/>
      <c r="MRF9" s="39"/>
      <c r="MRH9" s="39"/>
      <c r="MRJ9" s="39"/>
      <c r="MRL9" s="39"/>
      <c r="MRN9" s="39"/>
      <c r="MRP9" s="39"/>
      <c r="MRR9" s="39"/>
      <c r="MRT9" s="39"/>
      <c r="MRV9" s="39"/>
      <c r="MRX9" s="39"/>
      <c r="MRZ9" s="39"/>
      <c r="MSB9" s="39"/>
      <c r="MSD9" s="39"/>
      <c r="MSF9" s="39"/>
      <c r="MSH9" s="39"/>
      <c r="MSJ9" s="39"/>
      <c r="MSL9" s="39"/>
      <c r="MSN9" s="39"/>
      <c r="MSP9" s="39"/>
      <c r="MSR9" s="39"/>
      <c r="MST9" s="39"/>
      <c r="MSV9" s="39"/>
      <c r="MSX9" s="39"/>
      <c r="MSZ9" s="39"/>
      <c r="MTB9" s="39"/>
      <c r="MTD9" s="39"/>
      <c r="MTF9" s="39"/>
      <c r="MTH9" s="39"/>
      <c r="MTJ9" s="39"/>
      <c r="MTL9" s="39"/>
      <c r="MTN9" s="39"/>
      <c r="MTP9" s="39"/>
      <c r="MTR9" s="39"/>
      <c r="MTT9" s="39"/>
      <c r="MTV9" s="39"/>
      <c r="MTX9" s="39"/>
      <c r="MTZ9" s="39"/>
      <c r="MUB9" s="39"/>
      <c r="MUD9" s="39"/>
      <c r="MUF9" s="39"/>
      <c r="MUH9" s="39"/>
      <c r="MUJ9" s="39"/>
      <c r="MUL9" s="39"/>
      <c r="MUN9" s="39"/>
      <c r="MUP9" s="39"/>
      <c r="MUR9" s="39"/>
      <c r="MUT9" s="39"/>
      <c r="MUV9" s="39"/>
      <c r="MUX9" s="39"/>
      <c r="MUZ9" s="39"/>
      <c r="MVB9" s="39"/>
      <c r="MVD9" s="39"/>
      <c r="MVF9" s="39"/>
      <c r="MVH9" s="39"/>
      <c r="MVJ9" s="39"/>
      <c r="MVL9" s="39"/>
      <c r="MVN9" s="39"/>
      <c r="MVP9" s="39"/>
      <c r="MVR9" s="39"/>
      <c r="MVT9" s="39"/>
      <c r="MVV9" s="39"/>
      <c r="MVX9" s="39"/>
      <c r="MVZ9" s="39"/>
      <c r="MWB9" s="39"/>
      <c r="MWD9" s="39"/>
      <c r="MWF9" s="39"/>
      <c r="MWH9" s="39"/>
      <c r="MWJ9" s="39"/>
      <c r="MWL9" s="39"/>
      <c r="MWN9" s="39"/>
      <c r="MWP9" s="39"/>
      <c r="MWR9" s="39"/>
      <c r="MWT9" s="39"/>
      <c r="MWV9" s="39"/>
      <c r="MWX9" s="39"/>
      <c r="MWZ9" s="39"/>
      <c r="MXB9" s="39"/>
      <c r="MXD9" s="39"/>
      <c r="MXF9" s="39"/>
      <c r="MXH9" s="39"/>
      <c r="MXJ9" s="39"/>
      <c r="MXL9" s="39"/>
      <c r="MXN9" s="39"/>
      <c r="MXP9" s="39"/>
      <c r="MXR9" s="39"/>
      <c r="MXT9" s="39"/>
      <c r="MXV9" s="39"/>
      <c r="MXX9" s="39"/>
      <c r="MXZ9" s="39"/>
      <c r="MYB9" s="39"/>
      <c r="MYD9" s="39"/>
      <c r="MYF9" s="39"/>
      <c r="MYH9" s="39"/>
      <c r="MYJ9" s="39"/>
      <c r="MYL9" s="39"/>
      <c r="MYN9" s="39"/>
      <c r="MYP9" s="39"/>
      <c r="MYR9" s="39"/>
      <c r="MYT9" s="39"/>
      <c r="MYV9" s="39"/>
      <c r="MYX9" s="39"/>
      <c r="MYZ9" s="39"/>
      <c r="MZB9" s="39"/>
      <c r="MZD9" s="39"/>
      <c r="MZF9" s="39"/>
      <c r="MZH9" s="39"/>
      <c r="MZJ9" s="39"/>
      <c r="MZL9" s="39"/>
      <c r="MZN9" s="39"/>
      <c r="MZP9" s="39"/>
      <c r="MZR9" s="39"/>
      <c r="MZT9" s="39"/>
      <c r="MZV9" s="39"/>
      <c r="MZX9" s="39"/>
      <c r="MZZ9" s="39"/>
      <c r="NAB9" s="39"/>
      <c r="NAD9" s="39"/>
      <c r="NAF9" s="39"/>
      <c r="NAH9" s="39"/>
      <c r="NAJ9" s="39"/>
      <c r="NAL9" s="39"/>
      <c r="NAN9" s="39"/>
      <c r="NAP9" s="39"/>
      <c r="NAR9" s="39"/>
      <c r="NAT9" s="39"/>
      <c r="NAV9" s="39"/>
      <c r="NAX9" s="39"/>
      <c r="NAZ9" s="39"/>
      <c r="NBB9" s="39"/>
      <c r="NBD9" s="39"/>
      <c r="NBF9" s="39"/>
      <c r="NBH9" s="39"/>
      <c r="NBJ9" s="39"/>
      <c r="NBL9" s="39"/>
      <c r="NBN9" s="39"/>
      <c r="NBP9" s="39"/>
      <c r="NBR9" s="39"/>
      <c r="NBT9" s="39"/>
      <c r="NBV9" s="39"/>
      <c r="NBX9" s="39"/>
      <c r="NBZ9" s="39"/>
      <c r="NCB9" s="39"/>
      <c r="NCD9" s="39"/>
      <c r="NCF9" s="39"/>
      <c r="NCH9" s="39"/>
      <c r="NCJ9" s="39"/>
      <c r="NCL9" s="39"/>
      <c r="NCN9" s="39"/>
      <c r="NCP9" s="39"/>
      <c r="NCR9" s="39"/>
      <c r="NCT9" s="39"/>
      <c r="NCV9" s="39"/>
      <c r="NCX9" s="39"/>
      <c r="NCZ9" s="39"/>
      <c r="NDB9" s="39"/>
      <c r="NDD9" s="39"/>
      <c r="NDF9" s="39"/>
      <c r="NDH9" s="39"/>
      <c r="NDJ9" s="39"/>
      <c r="NDL9" s="39"/>
      <c r="NDN9" s="39"/>
      <c r="NDP9" s="39"/>
      <c r="NDR9" s="39"/>
      <c r="NDT9" s="39"/>
      <c r="NDV9" s="39"/>
      <c r="NDX9" s="39"/>
      <c r="NDZ9" s="39"/>
      <c r="NEB9" s="39"/>
      <c r="NED9" s="39"/>
      <c r="NEF9" s="39"/>
      <c r="NEH9" s="39"/>
      <c r="NEJ9" s="39"/>
      <c r="NEL9" s="39"/>
      <c r="NEN9" s="39"/>
      <c r="NEP9" s="39"/>
      <c r="NER9" s="39"/>
      <c r="NET9" s="39"/>
      <c r="NEV9" s="39"/>
      <c r="NEX9" s="39"/>
      <c r="NEZ9" s="39"/>
      <c r="NFB9" s="39"/>
      <c r="NFD9" s="39"/>
      <c r="NFF9" s="39"/>
      <c r="NFH9" s="39"/>
      <c r="NFJ9" s="39"/>
      <c r="NFL9" s="39"/>
      <c r="NFN9" s="39"/>
      <c r="NFP9" s="39"/>
      <c r="NFR9" s="39"/>
      <c r="NFT9" s="39"/>
      <c r="NFV9" s="39"/>
      <c r="NFX9" s="39"/>
      <c r="NFZ9" s="39"/>
      <c r="NGB9" s="39"/>
      <c r="NGD9" s="39"/>
      <c r="NGF9" s="39"/>
      <c r="NGH9" s="39"/>
      <c r="NGJ9" s="39"/>
      <c r="NGL9" s="39"/>
      <c r="NGN9" s="39"/>
      <c r="NGP9" s="39"/>
      <c r="NGR9" s="39"/>
      <c r="NGT9" s="39"/>
      <c r="NGV9" s="39"/>
      <c r="NGX9" s="39"/>
      <c r="NGZ9" s="39"/>
      <c r="NHB9" s="39"/>
      <c r="NHD9" s="39"/>
      <c r="NHF9" s="39"/>
      <c r="NHH9" s="39"/>
      <c r="NHJ9" s="39"/>
      <c r="NHL9" s="39"/>
      <c r="NHN9" s="39"/>
      <c r="NHP9" s="39"/>
      <c r="NHR9" s="39"/>
      <c r="NHT9" s="39"/>
      <c r="NHV9" s="39"/>
      <c r="NHX9" s="39"/>
      <c r="NHZ9" s="39"/>
      <c r="NIB9" s="39"/>
      <c r="NID9" s="39"/>
      <c r="NIF9" s="39"/>
      <c r="NIH9" s="39"/>
      <c r="NIJ9" s="39"/>
      <c r="NIL9" s="39"/>
      <c r="NIN9" s="39"/>
      <c r="NIP9" s="39"/>
      <c r="NIR9" s="39"/>
      <c r="NIT9" s="39"/>
      <c r="NIV9" s="39"/>
      <c r="NIX9" s="39"/>
      <c r="NIZ9" s="39"/>
      <c r="NJB9" s="39"/>
      <c r="NJD9" s="39"/>
      <c r="NJF9" s="39"/>
      <c r="NJH9" s="39"/>
      <c r="NJJ9" s="39"/>
      <c r="NJL9" s="39"/>
      <c r="NJN9" s="39"/>
      <c r="NJP9" s="39"/>
      <c r="NJR9" s="39"/>
      <c r="NJT9" s="39"/>
      <c r="NJV9" s="39"/>
      <c r="NJX9" s="39"/>
      <c r="NJZ9" s="39"/>
      <c r="NKB9" s="39"/>
      <c r="NKD9" s="39"/>
      <c r="NKF9" s="39"/>
      <c r="NKH9" s="39"/>
      <c r="NKJ9" s="39"/>
      <c r="NKL9" s="39"/>
      <c r="NKN9" s="39"/>
      <c r="NKP9" s="39"/>
      <c r="NKR9" s="39"/>
      <c r="NKT9" s="39"/>
      <c r="NKV9" s="39"/>
      <c r="NKX9" s="39"/>
      <c r="NKZ9" s="39"/>
      <c r="NLB9" s="39"/>
      <c r="NLD9" s="39"/>
      <c r="NLF9" s="39"/>
      <c r="NLH9" s="39"/>
      <c r="NLJ9" s="39"/>
      <c r="NLL9" s="39"/>
      <c r="NLN9" s="39"/>
      <c r="NLP9" s="39"/>
      <c r="NLR9" s="39"/>
      <c r="NLT9" s="39"/>
      <c r="NLV9" s="39"/>
      <c r="NLX9" s="39"/>
      <c r="NLZ9" s="39"/>
      <c r="NMB9" s="39"/>
      <c r="NMD9" s="39"/>
      <c r="NMF9" s="39"/>
      <c r="NMH9" s="39"/>
      <c r="NMJ9" s="39"/>
      <c r="NML9" s="39"/>
      <c r="NMN9" s="39"/>
      <c r="NMP9" s="39"/>
      <c r="NMR9" s="39"/>
      <c r="NMT9" s="39"/>
      <c r="NMV9" s="39"/>
      <c r="NMX9" s="39"/>
      <c r="NMZ9" s="39"/>
      <c r="NNB9" s="39"/>
      <c r="NND9" s="39"/>
      <c r="NNF9" s="39"/>
      <c r="NNH9" s="39"/>
      <c r="NNJ9" s="39"/>
      <c r="NNL9" s="39"/>
      <c r="NNN9" s="39"/>
      <c r="NNP9" s="39"/>
      <c r="NNR9" s="39"/>
      <c r="NNT9" s="39"/>
      <c r="NNV9" s="39"/>
      <c r="NNX9" s="39"/>
      <c r="NNZ9" s="39"/>
      <c r="NOB9" s="39"/>
      <c r="NOD9" s="39"/>
      <c r="NOF9" s="39"/>
      <c r="NOH9" s="39"/>
      <c r="NOJ9" s="39"/>
      <c r="NOL9" s="39"/>
      <c r="NON9" s="39"/>
      <c r="NOP9" s="39"/>
      <c r="NOR9" s="39"/>
      <c r="NOT9" s="39"/>
      <c r="NOV9" s="39"/>
      <c r="NOX9" s="39"/>
      <c r="NOZ9" s="39"/>
      <c r="NPB9" s="39"/>
      <c r="NPD9" s="39"/>
      <c r="NPF9" s="39"/>
      <c r="NPH9" s="39"/>
      <c r="NPJ9" s="39"/>
      <c r="NPL9" s="39"/>
      <c r="NPN9" s="39"/>
      <c r="NPP9" s="39"/>
      <c r="NPR9" s="39"/>
      <c r="NPT9" s="39"/>
      <c r="NPV9" s="39"/>
      <c r="NPX9" s="39"/>
      <c r="NPZ9" s="39"/>
      <c r="NQB9" s="39"/>
      <c r="NQD9" s="39"/>
      <c r="NQF9" s="39"/>
      <c r="NQH9" s="39"/>
      <c r="NQJ9" s="39"/>
      <c r="NQL9" s="39"/>
      <c r="NQN9" s="39"/>
      <c r="NQP9" s="39"/>
      <c r="NQR9" s="39"/>
      <c r="NQT9" s="39"/>
      <c r="NQV9" s="39"/>
      <c r="NQX9" s="39"/>
      <c r="NQZ9" s="39"/>
      <c r="NRB9" s="39"/>
      <c r="NRD9" s="39"/>
      <c r="NRF9" s="39"/>
      <c r="NRH9" s="39"/>
      <c r="NRJ9" s="39"/>
      <c r="NRL9" s="39"/>
      <c r="NRN9" s="39"/>
      <c r="NRP9" s="39"/>
      <c r="NRR9" s="39"/>
      <c r="NRT9" s="39"/>
      <c r="NRV9" s="39"/>
      <c r="NRX9" s="39"/>
      <c r="NRZ9" s="39"/>
      <c r="NSB9" s="39"/>
      <c r="NSD9" s="39"/>
      <c r="NSF9" s="39"/>
      <c r="NSH9" s="39"/>
      <c r="NSJ9" s="39"/>
      <c r="NSL9" s="39"/>
      <c r="NSN9" s="39"/>
      <c r="NSP9" s="39"/>
      <c r="NSR9" s="39"/>
      <c r="NST9" s="39"/>
      <c r="NSV9" s="39"/>
      <c r="NSX9" s="39"/>
      <c r="NSZ9" s="39"/>
      <c r="NTB9" s="39"/>
      <c r="NTD9" s="39"/>
      <c r="NTF9" s="39"/>
      <c r="NTH9" s="39"/>
      <c r="NTJ9" s="39"/>
      <c r="NTL9" s="39"/>
      <c r="NTN9" s="39"/>
      <c r="NTP9" s="39"/>
      <c r="NTR9" s="39"/>
      <c r="NTT9" s="39"/>
      <c r="NTV9" s="39"/>
      <c r="NTX9" s="39"/>
      <c r="NTZ9" s="39"/>
      <c r="NUB9" s="39"/>
      <c r="NUD9" s="39"/>
      <c r="NUF9" s="39"/>
      <c r="NUH9" s="39"/>
      <c r="NUJ9" s="39"/>
      <c r="NUL9" s="39"/>
      <c r="NUN9" s="39"/>
      <c r="NUP9" s="39"/>
      <c r="NUR9" s="39"/>
      <c r="NUT9" s="39"/>
      <c r="NUV9" s="39"/>
      <c r="NUX9" s="39"/>
      <c r="NUZ9" s="39"/>
      <c r="NVB9" s="39"/>
      <c r="NVD9" s="39"/>
      <c r="NVF9" s="39"/>
      <c r="NVH9" s="39"/>
      <c r="NVJ9" s="39"/>
      <c r="NVL9" s="39"/>
      <c r="NVN9" s="39"/>
      <c r="NVP9" s="39"/>
      <c r="NVR9" s="39"/>
      <c r="NVT9" s="39"/>
      <c r="NVV9" s="39"/>
      <c r="NVX9" s="39"/>
      <c r="NVZ9" s="39"/>
      <c r="NWB9" s="39"/>
      <c r="NWD9" s="39"/>
      <c r="NWF9" s="39"/>
      <c r="NWH9" s="39"/>
      <c r="NWJ9" s="39"/>
      <c r="NWL9" s="39"/>
      <c r="NWN9" s="39"/>
      <c r="NWP9" s="39"/>
      <c r="NWR9" s="39"/>
      <c r="NWT9" s="39"/>
      <c r="NWV9" s="39"/>
      <c r="NWX9" s="39"/>
      <c r="NWZ9" s="39"/>
      <c r="NXB9" s="39"/>
      <c r="NXD9" s="39"/>
      <c r="NXF9" s="39"/>
      <c r="NXH9" s="39"/>
      <c r="NXJ9" s="39"/>
      <c r="NXL9" s="39"/>
      <c r="NXN9" s="39"/>
      <c r="NXP9" s="39"/>
      <c r="NXR9" s="39"/>
      <c r="NXT9" s="39"/>
      <c r="NXV9" s="39"/>
      <c r="NXX9" s="39"/>
      <c r="NXZ9" s="39"/>
      <c r="NYB9" s="39"/>
      <c r="NYD9" s="39"/>
      <c r="NYF9" s="39"/>
      <c r="NYH9" s="39"/>
      <c r="NYJ9" s="39"/>
      <c r="NYL9" s="39"/>
      <c r="NYN9" s="39"/>
      <c r="NYP9" s="39"/>
      <c r="NYR9" s="39"/>
      <c r="NYT9" s="39"/>
      <c r="NYV9" s="39"/>
      <c r="NYX9" s="39"/>
      <c r="NYZ9" s="39"/>
      <c r="NZB9" s="39"/>
      <c r="NZD9" s="39"/>
      <c r="NZF9" s="39"/>
      <c r="NZH9" s="39"/>
      <c r="NZJ9" s="39"/>
      <c r="NZL9" s="39"/>
      <c r="NZN9" s="39"/>
      <c r="NZP9" s="39"/>
      <c r="NZR9" s="39"/>
      <c r="NZT9" s="39"/>
      <c r="NZV9" s="39"/>
      <c r="NZX9" s="39"/>
      <c r="NZZ9" s="39"/>
      <c r="OAB9" s="39"/>
      <c r="OAD9" s="39"/>
      <c r="OAF9" s="39"/>
      <c r="OAH9" s="39"/>
      <c r="OAJ9" s="39"/>
      <c r="OAL9" s="39"/>
      <c r="OAN9" s="39"/>
      <c r="OAP9" s="39"/>
      <c r="OAR9" s="39"/>
      <c r="OAT9" s="39"/>
      <c r="OAV9" s="39"/>
      <c r="OAX9" s="39"/>
      <c r="OAZ9" s="39"/>
      <c r="OBB9" s="39"/>
      <c r="OBD9" s="39"/>
      <c r="OBF9" s="39"/>
      <c r="OBH9" s="39"/>
      <c r="OBJ9" s="39"/>
      <c r="OBL9" s="39"/>
      <c r="OBN9" s="39"/>
      <c r="OBP9" s="39"/>
      <c r="OBR9" s="39"/>
      <c r="OBT9" s="39"/>
      <c r="OBV9" s="39"/>
      <c r="OBX9" s="39"/>
      <c r="OBZ9" s="39"/>
      <c r="OCB9" s="39"/>
      <c r="OCD9" s="39"/>
      <c r="OCF9" s="39"/>
      <c r="OCH9" s="39"/>
      <c r="OCJ9" s="39"/>
      <c r="OCL9" s="39"/>
      <c r="OCN9" s="39"/>
      <c r="OCP9" s="39"/>
      <c r="OCR9" s="39"/>
      <c r="OCT9" s="39"/>
      <c r="OCV9" s="39"/>
      <c r="OCX9" s="39"/>
      <c r="OCZ9" s="39"/>
      <c r="ODB9" s="39"/>
      <c r="ODD9" s="39"/>
      <c r="ODF9" s="39"/>
      <c r="ODH9" s="39"/>
      <c r="ODJ9" s="39"/>
      <c r="ODL9" s="39"/>
      <c r="ODN9" s="39"/>
      <c r="ODP9" s="39"/>
      <c r="ODR9" s="39"/>
      <c r="ODT9" s="39"/>
      <c r="ODV9" s="39"/>
      <c r="ODX9" s="39"/>
      <c r="ODZ9" s="39"/>
      <c r="OEB9" s="39"/>
      <c r="OED9" s="39"/>
      <c r="OEF9" s="39"/>
      <c r="OEH9" s="39"/>
      <c r="OEJ9" s="39"/>
      <c r="OEL9" s="39"/>
      <c r="OEN9" s="39"/>
      <c r="OEP9" s="39"/>
      <c r="OER9" s="39"/>
      <c r="OET9" s="39"/>
      <c r="OEV9" s="39"/>
      <c r="OEX9" s="39"/>
      <c r="OEZ9" s="39"/>
      <c r="OFB9" s="39"/>
      <c r="OFD9" s="39"/>
      <c r="OFF9" s="39"/>
      <c r="OFH9" s="39"/>
      <c r="OFJ9" s="39"/>
      <c r="OFL9" s="39"/>
      <c r="OFN9" s="39"/>
      <c r="OFP9" s="39"/>
      <c r="OFR9" s="39"/>
      <c r="OFT9" s="39"/>
      <c r="OFV9" s="39"/>
      <c r="OFX9" s="39"/>
      <c r="OFZ9" s="39"/>
      <c r="OGB9" s="39"/>
      <c r="OGD9" s="39"/>
      <c r="OGF9" s="39"/>
      <c r="OGH9" s="39"/>
      <c r="OGJ9" s="39"/>
      <c r="OGL9" s="39"/>
      <c r="OGN9" s="39"/>
      <c r="OGP9" s="39"/>
      <c r="OGR9" s="39"/>
      <c r="OGT9" s="39"/>
      <c r="OGV9" s="39"/>
      <c r="OGX9" s="39"/>
      <c r="OGZ9" s="39"/>
      <c r="OHB9" s="39"/>
      <c r="OHD9" s="39"/>
      <c r="OHF9" s="39"/>
      <c r="OHH9" s="39"/>
      <c r="OHJ9" s="39"/>
      <c r="OHL9" s="39"/>
      <c r="OHN9" s="39"/>
      <c r="OHP9" s="39"/>
      <c r="OHR9" s="39"/>
      <c r="OHT9" s="39"/>
      <c r="OHV9" s="39"/>
      <c r="OHX9" s="39"/>
      <c r="OHZ9" s="39"/>
      <c r="OIB9" s="39"/>
      <c r="OID9" s="39"/>
      <c r="OIF9" s="39"/>
      <c r="OIH9" s="39"/>
      <c r="OIJ9" s="39"/>
      <c r="OIL9" s="39"/>
      <c r="OIN9" s="39"/>
      <c r="OIP9" s="39"/>
      <c r="OIR9" s="39"/>
      <c r="OIT9" s="39"/>
      <c r="OIV9" s="39"/>
      <c r="OIX9" s="39"/>
      <c r="OIZ9" s="39"/>
      <c r="OJB9" s="39"/>
      <c r="OJD9" s="39"/>
      <c r="OJF9" s="39"/>
      <c r="OJH9" s="39"/>
      <c r="OJJ9" s="39"/>
      <c r="OJL9" s="39"/>
      <c r="OJN9" s="39"/>
      <c r="OJP9" s="39"/>
      <c r="OJR9" s="39"/>
      <c r="OJT9" s="39"/>
      <c r="OJV9" s="39"/>
      <c r="OJX9" s="39"/>
      <c r="OJZ9" s="39"/>
      <c r="OKB9" s="39"/>
      <c r="OKD9" s="39"/>
      <c r="OKF9" s="39"/>
      <c r="OKH9" s="39"/>
      <c r="OKJ9" s="39"/>
      <c r="OKL9" s="39"/>
      <c r="OKN9" s="39"/>
      <c r="OKP9" s="39"/>
      <c r="OKR9" s="39"/>
      <c r="OKT9" s="39"/>
      <c r="OKV9" s="39"/>
      <c r="OKX9" s="39"/>
      <c r="OKZ9" s="39"/>
      <c r="OLB9" s="39"/>
      <c r="OLD9" s="39"/>
      <c r="OLF9" s="39"/>
      <c r="OLH9" s="39"/>
      <c r="OLJ9" s="39"/>
      <c r="OLL9" s="39"/>
      <c r="OLN9" s="39"/>
      <c r="OLP9" s="39"/>
      <c r="OLR9" s="39"/>
      <c r="OLT9" s="39"/>
      <c r="OLV9" s="39"/>
      <c r="OLX9" s="39"/>
      <c r="OLZ9" s="39"/>
      <c r="OMB9" s="39"/>
      <c r="OMD9" s="39"/>
      <c r="OMF9" s="39"/>
      <c r="OMH9" s="39"/>
      <c r="OMJ9" s="39"/>
      <c r="OML9" s="39"/>
      <c r="OMN9" s="39"/>
      <c r="OMP9" s="39"/>
      <c r="OMR9" s="39"/>
      <c r="OMT9" s="39"/>
      <c r="OMV9" s="39"/>
      <c r="OMX9" s="39"/>
      <c r="OMZ9" s="39"/>
      <c r="ONB9" s="39"/>
      <c r="OND9" s="39"/>
      <c r="ONF9" s="39"/>
      <c r="ONH9" s="39"/>
      <c r="ONJ9" s="39"/>
      <c r="ONL9" s="39"/>
      <c r="ONN9" s="39"/>
      <c r="ONP9" s="39"/>
      <c r="ONR9" s="39"/>
      <c r="ONT9" s="39"/>
      <c r="ONV9" s="39"/>
      <c r="ONX9" s="39"/>
      <c r="ONZ9" s="39"/>
      <c r="OOB9" s="39"/>
      <c r="OOD9" s="39"/>
      <c r="OOF9" s="39"/>
      <c r="OOH9" s="39"/>
      <c r="OOJ9" s="39"/>
      <c r="OOL9" s="39"/>
      <c r="OON9" s="39"/>
      <c r="OOP9" s="39"/>
      <c r="OOR9" s="39"/>
      <c r="OOT9" s="39"/>
      <c r="OOV9" s="39"/>
      <c r="OOX9" s="39"/>
      <c r="OOZ9" s="39"/>
      <c r="OPB9" s="39"/>
      <c r="OPD9" s="39"/>
      <c r="OPF9" s="39"/>
      <c r="OPH9" s="39"/>
      <c r="OPJ9" s="39"/>
      <c r="OPL9" s="39"/>
      <c r="OPN9" s="39"/>
      <c r="OPP9" s="39"/>
      <c r="OPR9" s="39"/>
      <c r="OPT9" s="39"/>
      <c r="OPV9" s="39"/>
      <c r="OPX9" s="39"/>
      <c r="OPZ9" s="39"/>
      <c r="OQB9" s="39"/>
      <c r="OQD9" s="39"/>
      <c r="OQF9" s="39"/>
      <c r="OQH9" s="39"/>
      <c r="OQJ9" s="39"/>
      <c r="OQL9" s="39"/>
      <c r="OQN9" s="39"/>
      <c r="OQP9" s="39"/>
      <c r="OQR9" s="39"/>
      <c r="OQT9" s="39"/>
      <c r="OQV9" s="39"/>
      <c r="OQX9" s="39"/>
      <c r="OQZ9" s="39"/>
      <c r="ORB9" s="39"/>
      <c r="ORD9" s="39"/>
      <c r="ORF9" s="39"/>
      <c r="ORH9" s="39"/>
      <c r="ORJ9" s="39"/>
      <c r="ORL9" s="39"/>
      <c r="ORN9" s="39"/>
      <c r="ORP9" s="39"/>
      <c r="ORR9" s="39"/>
      <c r="ORT9" s="39"/>
      <c r="ORV9" s="39"/>
      <c r="ORX9" s="39"/>
      <c r="ORZ9" s="39"/>
      <c r="OSB9" s="39"/>
      <c r="OSD9" s="39"/>
      <c r="OSF9" s="39"/>
      <c r="OSH9" s="39"/>
      <c r="OSJ9" s="39"/>
      <c r="OSL9" s="39"/>
      <c r="OSN9" s="39"/>
      <c r="OSP9" s="39"/>
      <c r="OSR9" s="39"/>
      <c r="OST9" s="39"/>
      <c r="OSV9" s="39"/>
      <c r="OSX9" s="39"/>
      <c r="OSZ9" s="39"/>
      <c r="OTB9" s="39"/>
      <c r="OTD9" s="39"/>
      <c r="OTF9" s="39"/>
      <c r="OTH9" s="39"/>
      <c r="OTJ9" s="39"/>
      <c r="OTL9" s="39"/>
      <c r="OTN9" s="39"/>
      <c r="OTP9" s="39"/>
      <c r="OTR9" s="39"/>
      <c r="OTT9" s="39"/>
      <c r="OTV9" s="39"/>
      <c r="OTX9" s="39"/>
      <c r="OTZ9" s="39"/>
      <c r="OUB9" s="39"/>
      <c r="OUD9" s="39"/>
      <c r="OUF9" s="39"/>
      <c r="OUH9" s="39"/>
      <c r="OUJ9" s="39"/>
      <c r="OUL9" s="39"/>
      <c r="OUN9" s="39"/>
      <c r="OUP9" s="39"/>
      <c r="OUR9" s="39"/>
      <c r="OUT9" s="39"/>
      <c r="OUV9" s="39"/>
      <c r="OUX9" s="39"/>
      <c r="OUZ9" s="39"/>
      <c r="OVB9" s="39"/>
      <c r="OVD9" s="39"/>
      <c r="OVF9" s="39"/>
      <c r="OVH9" s="39"/>
      <c r="OVJ9" s="39"/>
      <c r="OVL9" s="39"/>
      <c r="OVN9" s="39"/>
      <c r="OVP9" s="39"/>
      <c r="OVR9" s="39"/>
      <c r="OVT9" s="39"/>
      <c r="OVV9" s="39"/>
      <c r="OVX9" s="39"/>
      <c r="OVZ9" s="39"/>
      <c r="OWB9" s="39"/>
      <c r="OWD9" s="39"/>
      <c r="OWF9" s="39"/>
      <c r="OWH9" s="39"/>
      <c r="OWJ9" s="39"/>
      <c r="OWL9" s="39"/>
      <c r="OWN9" s="39"/>
      <c r="OWP9" s="39"/>
      <c r="OWR9" s="39"/>
      <c r="OWT9" s="39"/>
      <c r="OWV9" s="39"/>
      <c r="OWX9" s="39"/>
      <c r="OWZ9" s="39"/>
      <c r="OXB9" s="39"/>
      <c r="OXD9" s="39"/>
      <c r="OXF9" s="39"/>
      <c r="OXH9" s="39"/>
      <c r="OXJ9" s="39"/>
      <c r="OXL9" s="39"/>
      <c r="OXN9" s="39"/>
      <c r="OXP9" s="39"/>
      <c r="OXR9" s="39"/>
      <c r="OXT9" s="39"/>
      <c r="OXV9" s="39"/>
      <c r="OXX9" s="39"/>
      <c r="OXZ9" s="39"/>
      <c r="OYB9" s="39"/>
      <c r="OYD9" s="39"/>
      <c r="OYF9" s="39"/>
      <c r="OYH9" s="39"/>
      <c r="OYJ9" s="39"/>
      <c r="OYL9" s="39"/>
      <c r="OYN9" s="39"/>
      <c r="OYP9" s="39"/>
      <c r="OYR9" s="39"/>
      <c r="OYT9" s="39"/>
      <c r="OYV9" s="39"/>
      <c r="OYX9" s="39"/>
      <c r="OYZ9" s="39"/>
      <c r="OZB9" s="39"/>
      <c r="OZD9" s="39"/>
      <c r="OZF9" s="39"/>
      <c r="OZH9" s="39"/>
      <c r="OZJ9" s="39"/>
      <c r="OZL9" s="39"/>
      <c r="OZN9" s="39"/>
      <c r="OZP9" s="39"/>
      <c r="OZR9" s="39"/>
      <c r="OZT9" s="39"/>
      <c r="OZV9" s="39"/>
      <c r="OZX9" s="39"/>
      <c r="OZZ9" s="39"/>
      <c r="PAB9" s="39"/>
      <c r="PAD9" s="39"/>
      <c r="PAF9" s="39"/>
      <c r="PAH9" s="39"/>
      <c r="PAJ9" s="39"/>
      <c r="PAL9" s="39"/>
      <c r="PAN9" s="39"/>
      <c r="PAP9" s="39"/>
      <c r="PAR9" s="39"/>
      <c r="PAT9" s="39"/>
      <c r="PAV9" s="39"/>
      <c r="PAX9" s="39"/>
      <c r="PAZ9" s="39"/>
      <c r="PBB9" s="39"/>
      <c r="PBD9" s="39"/>
      <c r="PBF9" s="39"/>
      <c r="PBH9" s="39"/>
      <c r="PBJ9" s="39"/>
      <c r="PBL9" s="39"/>
      <c r="PBN9" s="39"/>
      <c r="PBP9" s="39"/>
      <c r="PBR9" s="39"/>
      <c r="PBT9" s="39"/>
      <c r="PBV9" s="39"/>
      <c r="PBX9" s="39"/>
      <c r="PBZ9" s="39"/>
      <c r="PCB9" s="39"/>
      <c r="PCD9" s="39"/>
      <c r="PCF9" s="39"/>
      <c r="PCH9" s="39"/>
      <c r="PCJ9" s="39"/>
      <c r="PCL9" s="39"/>
      <c r="PCN9" s="39"/>
      <c r="PCP9" s="39"/>
      <c r="PCR9" s="39"/>
      <c r="PCT9" s="39"/>
      <c r="PCV9" s="39"/>
      <c r="PCX9" s="39"/>
      <c r="PCZ9" s="39"/>
      <c r="PDB9" s="39"/>
      <c r="PDD9" s="39"/>
      <c r="PDF9" s="39"/>
      <c r="PDH9" s="39"/>
      <c r="PDJ9" s="39"/>
      <c r="PDL9" s="39"/>
      <c r="PDN9" s="39"/>
      <c r="PDP9" s="39"/>
      <c r="PDR9" s="39"/>
      <c r="PDT9" s="39"/>
      <c r="PDV9" s="39"/>
      <c r="PDX9" s="39"/>
      <c r="PDZ9" s="39"/>
      <c r="PEB9" s="39"/>
      <c r="PED9" s="39"/>
      <c r="PEF9" s="39"/>
      <c r="PEH9" s="39"/>
      <c r="PEJ9" s="39"/>
      <c r="PEL9" s="39"/>
      <c r="PEN9" s="39"/>
      <c r="PEP9" s="39"/>
      <c r="PER9" s="39"/>
      <c r="PET9" s="39"/>
      <c r="PEV9" s="39"/>
      <c r="PEX9" s="39"/>
      <c r="PEZ9" s="39"/>
      <c r="PFB9" s="39"/>
      <c r="PFD9" s="39"/>
      <c r="PFF9" s="39"/>
      <c r="PFH9" s="39"/>
      <c r="PFJ9" s="39"/>
      <c r="PFL9" s="39"/>
      <c r="PFN9" s="39"/>
      <c r="PFP9" s="39"/>
      <c r="PFR9" s="39"/>
      <c r="PFT9" s="39"/>
      <c r="PFV9" s="39"/>
      <c r="PFX9" s="39"/>
      <c r="PFZ9" s="39"/>
      <c r="PGB9" s="39"/>
      <c r="PGD9" s="39"/>
      <c r="PGF9" s="39"/>
      <c r="PGH9" s="39"/>
      <c r="PGJ9" s="39"/>
      <c r="PGL9" s="39"/>
      <c r="PGN9" s="39"/>
      <c r="PGP9" s="39"/>
      <c r="PGR9" s="39"/>
      <c r="PGT9" s="39"/>
      <c r="PGV9" s="39"/>
      <c r="PGX9" s="39"/>
      <c r="PGZ9" s="39"/>
      <c r="PHB9" s="39"/>
      <c r="PHD9" s="39"/>
      <c r="PHF9" s="39"/>
      <c r="PHH9" s="39"/>
      <c r="PHJ9" s="39"/>
      <c r="PHL9" s="39"/>
      <c r="PHN9" s="39"/>
      <c r="PHP9" s="39"/>
      <c r="PHR9" s="39"/>
      <c r="PHT9" s="39"/>
      <c r="PHV9" s="39"/>
      <c r="PHX9" s="39"/>
      <c r="PHZ9" s="39"/>
      <c r="PIB9" s="39"/>
      <c r="PID9" s="39"/>
      <c r="PIF9" s="39"/>
      <c r="PIH9" s="39"/>
      <c r="PIJ9" s="39"/>
      <c r="PIL9" s="39"/>
      <c r="PIN9" s="39"/>
      <c r="PIP9" s="39"/>
      <c r="PIR9" s="39"/>
      <c r="PIT9" s="39"/>
      <c r="PIV9" s="39"/>
      <c r="PIX9" s="39"/>
      <c r="PIZ9" s="39"/>
      <c r="PJB9" s="39"/>
      <c r="PJD9" s="39"/>
      <c r="PJF9" s="39"/>
      <c r="PJH9" s="39"/>
      <c r="PJJ9" s="39"/>
      <c r="PJL9" s="39"/>
      <c r="PJN9" s="39"/>
      <c r="PJP9" s="39"/>
      <c r="PJR9" s="39"/>
      <c r="PJT9" s="39"/>
      <c r="PJV9" s="39"/>
      <c r="PJX9" s="39"/>
      <c r="PJZ9" s="39"/>
      <c r="PKB9" s="39"/>
      <c r="PKD9" s="39"/>
      <c r="PKF9" s="39"/>
      <c r="PKH9" s="39"/>
      <c r="PKJ9" s="39"/>
      <c r="PKL9" s="39"/>
      <c r="PKN9" s="39"/>
      <c r="PKP9" s="39"/>
      <c r="PKR9" s="39"/>
      <c r="PKT9" s="39"/>
      <c r="PKV9" s="39"/>
      <c r="PKX9" s="39"/>
      <c r="PKZ9" s="39"/>
      <c r="PLB9" s="39"/>
      <c r="PLD9" s="39"/>
      <c r="PLF9" s="39"/>
      <c r="PLH9" s="39"/>
      <c r="PLJ9" s="39"/>
      <c r="PLL9" s="39"/>
      <c r="PLN9" s="39"/>
      <c r="PLP9" s="39"/>
      <c r="PLR9" s="39"/>
      <c r="PLT9" s="39"/>
      <c r="PLV9" s="39"/>
      <c r="PLX9" s="39"/>
      <c r="PLZ9" s="39"/>
      <c r="PMB9" s="39"/>
      <c r="PMD9" s="39"/>
      <c r="PMF9" s="39"/>
      <c r="PMH9" s="39"/>
      <c r="PMJ9" s="39"/>
      <c r="PML9" s="39"/>
      <c r="PMN9" s="39"/>
      <c r="PMP9" s="39"/>
      <c r="PMR9" s="39"/>
      <c r="PMT9" s="39"/>
      <c r="PMV9" s="39"/>
      <c r="PMX9" s="39"/>
      <c r="PMZ9" s="39"/>
      <c r="PNB9" s="39"/>
      <c r="PND9" s="39"/>
      <c r="PNF9" s="39"/>
      <c r="PNH9" s="39"/>
      <c r="PNJ9" s="39"/>
      <c r="PNL9" s="39"/>
      <c r="PNN9" s="39"/>
      <c r="PNP9" s="39"/>
      <c r="PNR9" s="39"/>
      <c r="PNT9" s="39"/>
      <c r="PNV9" s="39"/>
      <c r="PNX9" s="39"/>
      <c r="PNZ9" s="39"/>
      <c r="POB9" s="39"/>
      <c r="POD9" s="39"/>
      <c r="POF9" s="39"/>
      <c r="POH9" s="39"/>
      <c r="POJ9" s="39"/>
      <c r="POL9" s="39"/>
      <c r="PON9" s="39"/>
      <c r="POP9" s="39"/>
      <c r="POR9" s="39"/>
      <c r="POT9" s="39"/>
      <c r="POV9" s="39"/>
      <c r="POX9" s="39"/>
      <c r="POZ9" s="39"/>
      <c r="PPB9" s="39"/>
      <c r="PPD9" s="39"/>
      <c r="PPF9" s="39"/>
      <c r="PPH9" s="39"/>
      <c r="PPJ9" s="39"/>
      <c r="PPL9" s="39"/>
      <c r="PPN9" s="39"/>
      <c r="PPP9" s="39"/>
      <c r="PPR9" s="39"/>
      <c r="PPT9" s="39"/>
      <c r="PPV9" s="39"/>
      <c r="PPX9" s="39"/>
      <c r="PPZ9" s="39"/>
      <c r="PQB9" s="39"/>
      <c r="PQD9" s="39"/>
      <c r="PQF9" s="39"/>
      <c r="PQH9" s="39"/>
      <c r="PQJ9" s="39"/>
      <c r="PQL9" s="39"/>
      <c r="PQN9" s="39"/>
      <c r="PQP9" s="39"/>
      <c r="PQR9" s="39"/>
      <c r="PQT9" s="39"/>
      <c r="PQV9" s="39"/>
      <c r="PQX9" s="39"/>
      <c r="PQZ9" s="39"/>
      <c r="PRB9" s="39"/>
      <c r="PRD9" s="39"/>
      <c r="PRF9" s="39"/>
      <c r="PRH9" s="39"/>
      <c r="PRJ9" s="39"/>
      <c r="PRL9" s="39"/>
      <c r="PRN9" s="39"/>
      <c r="PRP9" s="39"/>
      <c r="PRR9" s="39"/>
      <c r="PRT9" s="39"/>
      <c r="PRV9" s="39"/>
      <c r="PRX9" s="39"/>
      <c r="PRZ9" s="39"/>
      <c r="PSB9" s="39"/>
      <c r="PSD9" s="39"/>
      <c r="PSF9" s="39"/>
      <c r="PSH9" s="39"/>
      <c r="PSJ9" s="39"/>
      <c r="PSL9" s="39"/>
      <c r="PSN9" s="39"/>
      <c r="PSP9" s="39"/>
      <c r="PSR9" s="39"/>
      <c r="PST9" s="39"/>
      <c r="PSV9" s="39"/>
      <c r="PSX9" s="39"/>
      <c r="PSZ9" s="39"/>
      <c r="PTB9" s="39"/>
      <c r="PTD9" s="39"/>
      <c r="PTF9" s="39"/>
      <c r="PTH9" s="39"/>
      <c r="PTJ9" s="39"/>
      <c r="PTL9" s="39"/>
      <c r="PTN9" s="39"/>
      <c r="PTP9" s="39"/>
      <c r="PTR9" s="39"/>
      <c r="PTT9" s="39"/>
      <c r="PTV9" s="39"/>
      <c r="PTX9" s="39"/>
      <c r="PTZ9" s="39"/>
      <c r="PUB9" s="39"/>
      <c r="PUD9" s="39"/>
      <c r="PUF9" s="39"/>
      <c r="PUH9" s="39"/>
      <c r="PUJ9" s="39"/>
      <c r="PUL9" s="39"/>
      <c r="PUN9" s="39"/>
      <c r="PUP9" s="39"/>
      <c r="PUR9" s="39"/>
      <c r="PUT9" s="39"/>
      <c r="PUV9" s="39"/>
      <c r="PUX9" s="39"/>
      <c r="PUZ9" s="39"/>
      <c r="PVB9" s="39"/>
      <c r="PVD9" s="39"/>
      <c r="PVF9" s="39"/>
      <c r="PVH9" s="39"/>
      <c r="PVJ9" s="39"/>
      <c r="PVL9" s="39"/>
      <c r="PVN9" s="39"/>
      <c r="PVP9" s="39"/>
      <c r="PVR9" s="39"/>
      <c r="PVT9" s="39"/>
      <c r="PVV9" s="39"/>
      <c r="PVX9" s="39"/>
      <c r="PVZ9" s="39"/>
      <c r="PWB9" s="39"/>
      <c r="PWD9" s="39"/>
      <c r="PWF9" s="39"/>
      <c r="PWH9" s="39"/>
      <c r="PWJ9" s="39"/>
      <c r="PWL9" s="39"/>
      <c r="PWN9" s="39"/>
      <c r="PWP9" s="39"/>
      <c r="PWR9" s="39"/>
      <c r="PWT9" s="39"/>
      <c r="PWV9" s="39"/>
      <c r="PWX9" s="39"/>
      <c r="PWZ9" s="39"/>
      <c r="PXB9" s="39"/>
      <c r="PXD9" s="39"/>
      <c r="PXF9" s="39"/>
      <c r="PXH9" s="39"/>
      <c r="PXJ9" s="39"/>
      <c r="PXL9" s="39"/>
      <c r="PXN9" s="39"/>
      <c r="PXP9" s="39"/>
      <c r="PXR9" s="39"/>
      <c r="PXT9" s="39"/>
      <c r="PXV9" s="39"/>
      <c r="PXX9" s="39"/>
      <c r="PXZ9" s="39"/>
      <c r="PYB9" s="39"/>
      <c r="PYD9" s="39"/>
      <c r="PYF9" s="39"/>
      <c r="PYH9" s="39"/>
      <c r="PYJ9" s="39"/>
      <c r="PYL9" s="39"/>
      <c r="PYN9" s="39"/>
      <c r="PYP9" s="39"/>
      <c r="PYR9" s="39"/>
      <c r="PYT9" s="39"/>
      <c r="PYV9" s="39"/>
      <c r="PYX9" s="39"/>
      <c r="PYZ9" s="39"/>
      <c r="PZB9" s="39"/>
      <c r="PZD9" s="39"/>
      <c r="PZF9" s="39"/>
      <c r="PZH9" s="39"/>
      <c r="PZJ9" s="39"/>
      <c r="PZL9" s="39"/>
      <c r="PZN9" s="39"/>
      <c r="PZP9" s="39"/>
      <c r="PZR9" s="39"/>
      <c r="PZT9" s="39"/>
      <c r="PZV9" s="39"/>
      <c r="PZX9" s="39"/>
      <c r="PZZ9" s="39"/>
      <c r="QAB9" s="39"/>
      <c r="QAD9" s="39"/>
      <c r="QAF9" s="39"/>
      <c r="QAH9" s="39"/>
      <c r="QAJ9" s="39"/>
      <c r="QAL9" s="39"/>
      <c r="QAN9" s="39"/>
      <c r="QAP9" s="39"/>
      <c r="QAR9" s="39"/>
      <c r="QAT9" s="39"/>
      <c r="QAV9" s="39"/>
      <c r="QAX9" s="39"/>
      <c r="QAZ9" s="39"/>
      <c r="QBB9" s="39"/>
      <c r="QBD9" s="39"/>
      <c r="QBF9" s="39"/>
      <c r="QBH9" s="39"/>
      <c r="QBJ9" s="39"/>
      <c r="QBL9" s="39"/>
      <c r="QBN9" s="39"/>
      <c r="QBP9" s="39"/>
      <c r="QBR9" s="39"/>
      <c r="QBT9" s="39"/>
      <c r="QBV9" s="39"/>
      <c r="QBX9" s="39"/>
      <c r="QBZ9" s="39"/>
      <c r="QCB9" s="39"/>
      <c r="QCD9" s="39"/>
      <c r="QCF9" s="39"/>
      <c r="QCH9" s="39"/>
      <c r="QCJ9" s="39"/>
      <c r="QCL9" s="39"/>
      <c r="QCN9" s="39"/>
      <c r="QCP9" s="39"/>
      <c r="QCR9" s="39"/>
      <c r="QCT9" s="39"/>
      <c r="QCV9" s="39"/>
      <c r="QCX9" s="39"/>
      <c r="QCZ9" s="39"/>
      <c r="QDB9" s="39"/>
      <c r="QDD9" s="39"/>
      <c r="QDF9" s="39"/>
      <c r="QDH9" s="39"/>
      <c r="QDJ9" s="39"/>
      <c r="QDL9" s="39"/>
      <c r="QDN9" s="39"/>
      <c r="QDP9" s="39"/>
      <c r="QDR9" s="39"/>
      <c r="QDT9" s="39"/>
      <c r="QDV9" s="39"/>
      <c r="QDX9" s="39"/>
      <c r="QDZ9" s="39"/>
      <c r="QEB9" s="39"/>
      <c r="QED9" s="39"/>
      <c r="QEF9" s="39"/>
      <c r="QEH9" s="39"/>
      <c r="QEJ9" s="39"/>
      <c r="QEL9" s="39"/>
      <c r="QEN9" s="39"/>
      <c r="QEP9" s="39"/>
      <c r="QER9" s="39"/>
      <c r="QET9" s="39"/>
      <c r="QEV9" s="39"/>
      <c r="QEX9" s="39"/>
      <c r="QEZ9" s="39"/>
      <c r="QFB9" s="39"/>
      <c r="QFD9" s="39"/>
      <c r="QFF9" s="39"/>
      <c r="QFH9" s="39"/>
      <c r="QFJ9" s="39"/>
      <c r="QFL9" s="39"/>
      <c r="QFN9" s="39"/>
      <c r="QFP9" s="39"/>
      <c r="QFR9" s="39"/>
      <c r="QFT9" s="39"/>
      <c r="QFV9" s="39"/>
      <c r="QFX9" s="39"/>
      <c r="QFZ9" s="39"/>
      <c r="QGB9" s="39"/>
      <c r="QGD9" s="39"/>
      <c r="QGF9" s="39"/>
      <c r="QGH9" s="39"/>
      <c r="QGJ9" s="39"/>
      <c r="QGL9" s="39"/>
      <c r="QGN9" s="39"/>
      <c r="QGP9" s="39"/>
      <c r="QGR9" s="39"/>
      <c r="QGT9" s="39"/>
      <c r="QGV9" s="39"/>
      <c r="QGX9" s="39"/>
      <c r="QGZ9" s="39"/>
      <c r="QHB9" s="39"/>
      <c r="QHD9" s="39"/>
      <c r="QHF9" s="39"/>
      <c r="QHH9" s="39"/>
      <c r="QHJ9" s="39"/>
      <c r="QHL9" s="39"/>
      <c r="QHN9" s="39"/>
      <c r="QHP9" s="39"/>
      <c r="QHR9" s="39"/>
      <c r="QHT9" s="39"/>
      <c r="QHV9" s="39"/>
      <c r="QHX9" s="39"/>
      <c r="QHZ9" s="39"/>
      <c r="QIB9" s="39"/>
      <c r="QID9" s="39"/>
      <c r="QIF9" s="39"/>
      <c r="QIH9" s="39"/>
      <c r="QIJ9" s="39"/>
      <c r="QIL9" s="39"/>
      <c r="QIN9" s="39"/>
      <c r="QIP9" s="39"/>
      <c r="QIR9" s="39"/>
      <c r="QIT9" s="39"/>
      <c r="QIV9" s="39"/>
      <c r="QIX9" s="39"/>
      <c r="QIZ9" s="39"/>
      <c r="QJB9" s="39"/>
      <c r="QJD9" s="39"/>
      <c r="QJF9" s="39"/>
      <c r="QJH9" s="39"/>
      <c r="QJJ9" s="39"/>
      <c r="QJL9" s="39"/>
      <c r="QJN9" s="39"/>
      <c r="QJP9" s="39"/>
      <c r="QJR9" s="39"/>
      <c r="QJT9" s="39"/>
      <c r="QJV9" s="39"/>
      <c r="QJX9" s="39"/>
      <c r="QJZ9" s="39"/>
      <c r="QKB9" s="39"/>
      <c r="QKD9" s="39"/>
      <c r="QKF9" s="39"/>
      <c r="QKH9" s="39"/>
      <c r="QKJ9" s="39"/>
      <c r="QKL9" s="39"/>
      <c r="QKN9" s="39"/>
      <c r="QKP9" s="39"/>
      <c r="QKR9" s="39"/>
      <c r="QKT9" s="39"/>
      <c r="QKV9" s="39"/>
      <c r="QKX9" s="39"/>
      <c r="QKZ9" s="39"/>
      <c r="QLB9" s="39"/>
      <c r="QLD9" s="39"/>
      <c r="QLF9" s="39"/>
      <c r="QLH9" s="39"/>
      <c r="QLJ9" s="39"/>
      <c r="QLL9" s="39"/>
      <c r="QLN9" s="39"/>
      <c r="QLP9" s="39"/>
      <c r="QLR9" s="39"/>
      <c r="QLT9" s="39"/>
      <c r="QLV9" s="39"/>
      <c r="QLX9" s="39"/>
      <c r="QLZ9" s="39"/>
      <c r="QMB9" s="39"/>
      <c r="QMD9" s="39"/>
      <c r="QMF9" s="39"/>
      <c r="QMH9" s="39"/>
      <c r="QMJ9" s="39"/>
      <c r="QML9" s="39"/>
      <c r="QMN9" s="39"/>
      <c r="QMP9" s="39"/>
      <c r="QMR9" s="39"/>
      <c r="QMT9" s="39"/>
      <c r="QMV9" s="39"/>
      <c r="QMX9" s="39"/>
      <c r="QMZ9" s="39"/>
      <c r="QNB9" s="39"/>
      <c r="QND9" s="39"/>
      <c r="QNF9" s="39"/>
      <c r="QNH9" s="39"/>
      <c r="QNJ9" s="39"/>
      <c r="QNL9" s="39"/>
      <c r="QNN9" s="39"/>
      <c r="QNP9" s="39"/>
      <c r="QNR9" s="39"/>
      <c r="QNT9" s="39"/>
      <c r="QNV9" s="39"/>
      <c r="QNX9" s="39"/>
      <c r="QNZ9" s="39"/>
      <c r="QOB9" s="39"/>
      <c r="QOD9" s="39"/>
      <c r="QOF9" s="39"/>
      <c r="QOH9" s="39"/>
      <c r="QOJ9" s="39"/>
      <c r="QOL9" s="39"/>
      <c r="QON9" s="39"/>
      <c r="QOP9" s="39"/>
      <c r="QOR9" s="39"/>
      <c r="QOT9" s="39"/>
      <c r="QOV9" s="39"/>
      <c r="QOX9" s="39"/>
      <c r="QOZ9" s="39"/>
      <c r="QPB9" s="39"/>
      <c r="QPD9" s="39"/>
      <c r="QPF9" s="39"/>
      <c r="QPH9" s="39"/>
      <c r="QPJ9" s="39"/>
      <c r="QPL9" s="39"/>
      <c r="QPN9" s="39"/>
      <c r="QPP9" s="39"/>
      <c r="QPR9" s="39"/>
      <c r="QPT9" s="39"/>
      <c r="QPV9" s="39"/>
      <c r="QPX9" s="39"/>
      <c r="QPZ9" s="39"/>
      <c r="QQB9" s="39"/>
      <c r="QQD9" s="39"/>
      <c r="QQF9" s="39"/>
      <c r="QQH9" s="39"/>
      <c r="QQJ9" s="39"/>
      <c r="QQL9" s="39"/>
      <c r="QQN9" s="39"/>
      <c r="QQP9" s="39"/>
      <c r="QQR9" s="39"/>
      <c r="QQT9" s="39"/>
      <c r="QQV9" s="39"/>
      <c r="QQX9" s="39"/>
      <c r="QQZ9" s="39"/>
      <c r="QRB9" s="39"/>
      <c r="QRD9" s="39"/>
      <c r="QRF9" s="39"/>
      <c r="QRH9" s="39"/>
      <c r="QRJ9" s="39"/>
      <c r="QRL9" s="39"/>
      <c r="QRN9" s="39"/>
      <c r="QRP9" s="39"/>
      <c r="QRR9" s="39"/>
      <c r="QRT9" s="39"/>
      <c r="QRV9" s="39"/>
      <c r="QRX9" s="39"/>
      <c r="QRZ9" s="39"/>
      <c r="QSB9" s="39"/>
      <c r="QSD9" s="39"/>
      <c r="QSF9" s="39"/>
      <c r="QSH9" s="39"/>
      <c r="QSJ9" s="39"/>
      <c r="QSL9" s="39"/>
      <c r="QSN9" s="39"/>
      <c r="QSP9" s="39"/>
      <c r="QSR9" s="39"/>
      <c r="QST9" s="39"/>
      <c r="QSV9" s="39"/>
      <c r="QSX9" s="39"/>
      <c r="QSZ9" s="39"/>
      <c r="QTB9" s="39"/>
      <c r="QTD9" s="39"/>
      <c r="QTF9" s="39"/>
      <c r="QTH9" s="39"/>
      <c r="QTJ9" s="39"/>
      <c r="QTL9" s="39"/>
      <c r="QTN9" s="39"/>
      <c r="QTP9" s="39"/>
      <c r="QTR9" s="39"/>
      <c r="QTT9" s="39"/>
      <c r="QTV9" s="39"/>
      <c r="QTX9" s="39"/>
      <c r="QTZ9" s="39"/>
      <c r="QUB9" s="39"/>
      <c r="QUD9" s="39"/>
      <c r="QUF9" s="39"/>
      <c r="QUH9" s="39"/>
      <c r="QUJ9" s="39"/>
      <c r="QUL9" s="39"/>
      <c r="QUN9" s="39"/>
      <c r="QUP9" s="39"/>
      <c r="QUR9" s="39"/>
      <c r="QUT9" s="39"/>
      <c r="QUV9" s="39"/>
      <c r="QUX9" s="39"/>
      <c r="QUZ9" s="39"/>
      <c r="QVB9" s="39"/>
      <c r="QVD9" s="39"/>
      <c r="QVF9" s="39"/>
      <c r="QVH9" s="39"/>
      <c r="QVJ9" s="39"/>
      <c r="QVL9" s="39"/>
      <c r="QVN9" s="39"/>
      <c r="QVP9" s="39"/>
      <c r="QVR9" s="39"/>
      <c r="QVT9" s="39"/>
      <c r="QVV9" s="39"/>
      <c r="QVX9" s="39"/>
      <c r="QVZ9" s="39"/>
      <c r="QWB9" s="39"/>
      <c r="QWD9" s="39"/>
      <c r="QWF9" s="39"/>
      <c r="QWH9" s="39"/>
      <c r="QWJ9" s="39"/>
      <c r="QWL9" s="39"/>
      <c r="QWN9" s="39"/>
      <c r="QWP9" s="39"/>
      <c r="QWR9" s="39"/>
      <c r="QWT9" s="39"/>
      <c r="QWV9" s="39"/>
      <c r="QWX9" s="39"/>
      <c r="QWZ9" s="39"/>
      <c r="QXB9" s="39"/>
      <c r="QXD9" s="39"/>
      <c r="QXF9" s="39"/>
      <c r="QXH9" s="39"/>
      <c r="QXJ9" s="39"/>
      <c r="QXL9" s="39"/>
      <c r="QXN9" s="39"/>
      <c r="QXP9" s="39"/>
      <c r="QXR9" s="39"/>
      <c r="QXT9" s="39"/>
      <c r="QXV9" s="39"/>
      <c r="QXX9" s="39"/>
      <c r="QXZ9" s="39"/>
      <c r="QYB9" s="39"/>
      <c r="QYD9" s="39"/>
      <c r="QYF9" s="39"/>
      <c r="QYH9" s="39"/>
      <c r="QYJ9" s="39"/>
      <c r="QYL9" s="39"/>
      <c r="QYN9" s="39"/>
      <c r="QYP9" s="39"/>
      <c r="QYR9" s="39"/>
      <c r="QYT9" s="39"/>
      <c r="QYV9" s="39"/>
      <c r="QYX9" s="39"/>
      <c r="QYZ9" s="39"/>
      <c r="QZB9" s="39"/>
      <c r="QZD9" s="39"/>
      <c r="QZF9" s="39"/>
      <c r="QZH9" s="39"/>
      <c r="QZJ9" s="39"/>
      <c r="QZL9" s="39"/>
      <c r="QZN9" s="39"/>
      <c r="QZP9" s="39"/>
      <c r="QZR9" s="39"/>
      <c r="QZT9" s="39"/>
      <c r="QZV9" s="39"/>
      <c r="QZX9" s="39"/>
      <c r="QZZ9" s="39"/>
      <c r="RAB9" s="39"/>
      <c r="RAD9" s="39"/>
      <c r="RAF9" s="39"/>
      <c r="RAH9" s="39"/>
      <c r="RAJ9" s="39"/>
      <c r="RAL9" s="39"/>
      <c r="RAN9" s="39"/>
      <c r="RAP9" s="39"/>
      <c r="RAR9" s="39"/>
      <c r="RAT9" s="39"/>
      <c r="RAV9" s="39"/>
      <c r="RAX9" s="39"/>
      <c r="RAZ9" s="39"/>
      <c r="RBB9" s="39"/>
      <c r="RBD9" s="39"/>
      <c r="RBF9" s="39"/>
      <c r="RBH9" s="39"/>
      <c r="RBJ9" s="39"/>
      <c r="RBL9" s="39"/>
      <c r="RBN9" s="39"/>
      <c r="RBP9" s="39"/>
      <c r="RBR9" s="39"/>
      <c r="RBT9" s="39"/>
      <c r="RBV9" s="39"/>
      <c r="RBX9" s="39"/>
      <c r="RBZ9" s="39"/>
      <c r="RCB9" s="39"/>
      <c r="RCD9" s="39"/>
      <c r="RCF9" s="39"/>
      <c r="RCH9" s="39"/>
      <c r="RCJ9" s="39"/>
      <c r="RCL9" s="39"/>
      <c r="RCN9" s="39"/>
      <c r="RCP9" s="39"/>
      <c r="RCR9" s="39"/>
      <c r="RCT9" s="39"/>
      <c r="RCV9" s="39"/>
      <c r="RCX9" s="39"/>
      <c r="RCZ9" s="39"/>
      <c r="RDB9" s="39"/>
      <c r="RDD9" s="39"/>
      <c r="RDF9" s="39"/>
      <c r="RDH9" s="39"/>
      <c r="RDJ9" s="39"/>
      <c r="RDL9" s="39"/>
      <c r="RDN9" s="39"/>
      <c r="RDP9" s="39"/>
      <c r="RDR9" s="39"/>
      <c r="RDT9" s="39"/>
      <c r="RDV9" s="39"/>
      <c r="RDX9" s="39"/>
      <c r="RDZ9" s="39"/>
      <c r="REB9" s="39"/>
      <c r="RED9" s="39"/>
      <c r="REF9" s="39"/>
      <c r="REH9" s="39"/>
      <c r="REJ9" s="39"/>
      <c r="REL9" s="39"/>
      <c r="REN9" s="39"/>
      <c r="REP9" s="39"/>
      <c r="RER9" s="39"/>
      <c r="RET9" s="39"/>
      <c r="REV9" s="39"/>
      <c r="REX9" s="39"/>
      <c r="REZ9" s="39"/>
      <c r="RFB9" s="39"/>
      <c r="RFD9" s="39"/>
      <c r="RFF9" s="39"/>
      <c r="RFH9" s="39"/>
      <c r="RFJ9" s="39"/>
      <c r="RFL9" s="39"/>
      <c r="RFN9" s="39"/>
      <c r="RFP9" s="39"/>
      <c r="RFR9" s="39"/>
      <c r="RFT9" s="39"/>
      <c r="RFV9" s="39"/>
      <c r="RFX9" s="39"/>
      <c r="RFZ9" s="39"/>
      <c r="RGB9" s="39"/>
      <c r="RGD9" s="39"/>
      <c r="RGF9" s="39"/>
      <c r="RGH9" s="39"/>
      <c r="RGJ9" s="39"/>
      <c r="RGL9" s="39"/>
      <c r="RGN9" s="39"/>
      <c r="RGP9" s="39"/>
      <c r="RGR9" s="39"/>
      <c r="RGT9" s="39"/>
      <c r="RGV9" s="39"/>
      <c r="RGX9" s="39"/>
      <c r="RGZ9" s="39"/>
      <c r="RHB9" s="39"/>
      <c r="RHD9" s="39"/>
      <c r="RHF9" s="39"/>
      <c r="RHH9" s="39"/>
      <c r="RHJ9" s="39"/>
      <c r="RHL9" s="39"/>
      <c r="RHN9" s="39"/>
      <c r="RHP9" s="39"/>
      <c r="RHR9" s="39"/>
      <c r="RHT9" s="39"/>
      <c r="RHV9" s="39"/>
      <c r="RHX9" s="39"/>
      <c r="RHZ9" s="39"/>
      <c r="RIB9" s="39"/>
      <c r="RID9" s="39"/>
      <c r="RIF9" s="39"/>
      <c r="RIH9" s="39"/>
      <c r="RIJ9" s="39"/>
      <c r="RIL9" s="39"/>
      <c r="RIN9" s="39"/>
      <c r="RIP9" s="39"/>
      <c r="RIR9" s="39"/>
      <c r="RIT9" s="39"/>
      <c r="RIV9" s="39"/>
      <c r="RIX9" s="39"/>
      <c r="RIZ9" s="39"/>
      <c r="RJB9" s="39"/>
      <c r="RJD9" s="39"/>
      <c r="RJF9" s="39"/>
      <c r="RJH9" s="39"/>
      <c r="RJJ9" s="39"/>
      <c r="RJL9" s="39"/>
      <c r="RJN9" s="39"/>
      <c r="RJP9" s="39"/>
      <c r="RJR9" s="39"/>
      <c r="RJT9" s="39"/>
      <c r="RJV9" s="39"/>
      <c r="RJX9" s="39"/>
      <c r="RJZ9" s="39"/>
      <c r="RKB9" s="39"/>
      <c r="RKD9" s="39"/>
      <c r="RKF9" s="39"/>
      <c r="RKH9" s="39"/>
      <c r="RKJ9" s="39"/>
      <c r="RKL9" s="39"/>
      <c r="RKN9" s="39"/>
      <c r="RKP9" s="39"/>
      <c r="RKR9" s="39"/>
      <c r="RKT9" s="39"/>
      <c r="RKV9" s="39"/>
      <c r="RKX9" s="39"/>
      <c r="RKZ9" s="39"/>
      <c r="RLB9" s="39"/>
      <c r="RLD9" s="39"/>
      <c r="RLF9" s="39"/>
      <c r="RLH9" s="39"/>
      <c r="RLJ9" s="39"/>
      <c r="RLL9" s="39"/>
      <c r="RLN9" s="39"/>
      <c r="RLP9" s="39"/>
      <c r="RLR9" s="39"/>
      <c r="RLT9" s="39"/>
      <c r="RLV9" s="39"/>
      <c r="RLX9" s="39"/>
      <c r="RLZ9" s="39"/>
      <c r="RMB9" s="39"/>
      <c r="RMD9" s="39"/>
      <c r="RMF9" s="39"/>
      <c r="RMH9" s="39"/>
      <c r="RMJ9" s="39"/>
      <c r="RML9" s="39"/>
      <c r="RMN9" s="39"/>
      <c r="RMP9" s="39"/>
      <c r="RMR9" s="39"/>
      <c r="RMT9" s="39"/>
      <c r="RMV9" s="39"/>
      <c r="RMX9" s="39"/>
      <c r="RMZ9" s="39"/>
      <c r="RNB9" s="39"/>
      <c r="RND9" s="39"/>
      <c r="RNF9" s="39"/>
      <c r="RNH9" s="39"/>
      <c r="RNJ9" s="39"/>
      <c r="RNL9" s="39"/>
      <c r="RNN9" s="39"/>
      <c r="RNP9" s="39"/>
      <c r="RNR9" s="39"/>
      <c r="RNT9" s="39"/>
      <c r="RNV9" s="39"/>
      <c r="RNX9" s="39"/>
      <c r="RNZ9" s="39"/>
      <c r="ROB9" s="39"/>
      <c r="ROD9" s="39"/>
      <c r="ROF9" s="39"/>
      <c r="ROH9" s="39"/>
      <c r="ROJ9" s="39"/>
      <c r="ROL9" s="39"/>
      <c r="RON9" s="39"/>
      <c r="ROP9" s="39"/>
      <c r="ROR9" s="39"/>
      <c r="ROT9" s="39"/>
      <c r="ROV9" s="39"/>
      <c r="ROX9" s="39"/>
      <c r="ROZ9" s="39"/>
      <c r="RPB9" s="39"/>
      <c r="RPD9" s="39"/>
      <c r="RPF9" s="39"/>
      <c r="RPH9" s="39"/>
      <c r="RPJ9" s="39"/>
      <c r="RPL9" s="39"/>
      <c r="RPN9" s="39"/>
      <c r="RPP9" s="39"/>
      <c r="RPR9" s="39"/>
      <c r="RPT9" s="39"/>
      <c r="RPV9" s="39"/>
      <c r="RPX9" s="39"/>
      <c r="RPZ9" s="39"/>
      <c r="RQB9" s="39"/>
      <c r="RQD9" s="39"/>
      <c r="RQF9" s="39"/>
      <c r="RQH9" s="39"/>
      <c r="RQJ9" s="39"/>
      <c r="RQL9" s="39"/>
      <c r="RQN9" s="39"/>
      <c r="RQP9" s="39"/>
      <c r="RQR9" s="39"/>
      <c r="RQT9" s="39"/>
      <c r="RQV9" s="39"/>
      <c r="RQX9" s="39"/>
      <c r="RQZ9" s="39"/>
      <c r="RRB9" s="39"/>
      <c r="RRD9" s="39"/>
      <c r="RRF9" s="39"/>
      <c r="RRH9" s="39"/>
      <c r="RRJ9" s="39"/>
      <c r="RRL9" s="39"/>
      <c r="RRN9" s="39"/>
      <c r="RRP9" s="39"/>
      <c r="RRR9" s="39"/>
      <c r="RRT9" s="39"/>
      <c r="RRV9" s="39"/>
      <c r="RRX9" s="39"/>
      <c r="RRZ9" s="39"/>
      <c r="RSB9" s="39"/>
      <c r="RSD9" s="39"/>
      <c r="RSF9" s="39"/>
      <c r="RSH9" s="39"/>
      <c r="RSJ9" s="39"/>
      <c r="RSL9" s="39"/>
      <c r="RSN9" s="39"/>
      <c r="RSP9" s="39"/>
      <c r="RSR9" s="39"/>
      <c r="RST9" s="39"/>
      <c r="RSV9" s="39"/>
      <c r="RSX9" s="39"/>
      <c r="RSZ9" s="39"/>
      <c r="RTB9" s="39"/>
      <c r="RTD9" s="39"/>
      <c r="RTF9" s="39"/>
      <c r="RTH9" s="39"/>
      <c r="RTJ9" s="39"/>
      <c r="RTL9" s="39"/>
      <c r="RTN9" s="39"/>
      <c r="RTP9" s="39"/>
      <c r="RTR9" s="39"/>
      <c r="RTT9" s="39"/>
      <c r="RTV9" s="39"/>
      <c r="RTX9" s="39"/>
      <c r="RTZ9" s="39"/>
      <c r="RUB9" s="39"/>
      <c r="RUD9" s="39"/>
      <c r="RUF9" s="39"/>
      <c r="RUH9" s="39"/>
      <c r="RUJ9" s="39"/>
      <c r="RUL9" s="39"/>
      <c r="RUN9" s="39"/>
      <c r="RUP9" s="39"/>
      <c r="RUR9" s="39"/>
      <c r="RUT9" s="39"/>
      <c r="RUV9" s="39"/>
      <c r="RUX9" s="39"/>
      <c r="RUZ9" s="39"/>
      <c r="RVB9" s="39"/>
      <c r="RVD9" s="39"/>
      <c r="RVF9" s="39"/>
      <c r="RVH9" s="39"/>
      <c r="RVJ9" s="39"/>
      <c r="RVL9" s="39"/>
      <c r="RVN9" s="39"/>
      <c r="RVP9" s="39"/>
      <c r="RVR9" s="39"/>
      <c r="RVT9" s="39"/>
      <c r="RVV9" s="39"/>
      <c r="RVX9" s="39"/>
      <c r="RVZ9" s="39"/>
      <c r="RWB9" s="39"/>
      <c r="RWD9" s="39"/>
      <c r="RWF9" s="39"/>
      <c r="RWH9" s="39"/>
      <c r="RWJ9" s="39"/>
      <c r="RWL9" s="39"/>
      <c r="RWN9" s="39"/>
      <c r="RWP9" s="39"/>
      <c r="RWR9" s="39"/>
      <c r="RWT9" s="39"/>
      <c r="RWV9" s="39"/>
      <c r="RWX9" s="39"/>
      <c r="RWZ9" s="39"/>
      <c r="RXB9" s="39"/>
      <c r="RXD9" s="39"/>
      <c r="RXF9" s="39"/>
      <c r="RXH9" s="39"/>
      <c r="RXJ9" s="39"/>
      <c r="RXL9" s="39"/>
      <c r="RXN9" s="39"/>
      <c r="RXP9" s="39"/>
      <c r="RXR9" s="39"/>
      <c r="RXT9" s="39"/>
      <c r="RXV9" s="39"/>
      <c r="RXX9" s="39"/>
      <c r="RXZ9" s="39"/>
      <c r="RYB9" s="39"/>
      <c r="RYD9" s="39"/>
      <c r="RYF9" s="39"/>
      <c r="RYH9" s="39"/>
      <c r="RYJ9" s="39"/>
      <c r="RYL9" s="39"/>
      <c r="RYN9" s="39"/>
      <c r="RYP9" s="39"/>
      <c r="RYR9" s="39"/>
      <c r="RYT9" s="39"/>
      <c r="RYV9" s="39"/>
      <c r="RYX9" s="39"/>
      <c r="RYZ9" s="39"/>
      <c r="RZB9" s="39"/>
      <c r="RZD9" s="39"/>
      <c r="RZF9" s="39"/>
      <c r="RZH9" s="39"/>
      <c r="RZJ9" s="39"/>
      <c r="RZL9" s="39"/>
      <c r="RZN9" s="39"/>
      <c r="RZP9" s="39"/>
      <c r="RZR9" s="39"/>
      <c r="RZT9" s="39"/>
      <c r="RZV9" s="39"/>
      <c r="RZX9" s="39"/>
      <c r="RZZ9" s="39"/>
      <c r="SAB9" s="39"/>
      <c r="SAD9" s="39"/>
      <c r="SAF9" s="39"/>
      <c r="SAH9" s="39"/>
      <c r="SAJ9" s="39"/>
      <c r="SAL9" s="39"/>
      <c r="SAN9" s="39"/>
      <c r="SAP9" s="39"/>
      <c r="SAR9" s="39"/>
      <c r="SAT9" s="39"/>
      <c r="SAV9" s="39"/>
      <c r="SAX9" s="39"/>
      <c r="SAZ9" s="39"/>
      <c r="SBB9" s="39"/>
      <c r="SBD9" s="39"/>
      <c r="SBF9" s="39"/>
      <c r="SBH9" s="39"/>
      <c r="SBJ9" s="39"/>
      <c r="SBL9" s="39"/>
      <c r="SBN9" s="39"/>
      <c r="SBP9" s="39"/>
      <c r="SBR9" s="39"/>
      <c r="SBT9" s="39"/>
      <c r="SBV9" s="39"/>
      <c r="SBX9" s="39"/>
      <c r="SBZ9" s="39"/>
      <c r="SCB9" s="39"/>
      <c r="SCD9" s="39"/>
      <c r="SCF9" s="39"/>
      <c r="SCH9" s="39"/>
      <c r="SCJ9" s="39"/>
      <c r="SCL9" s="39"/>
      <c r="SCN9" s="39"/>
      <c r="SCP9" s="39"/>
      <c r="SCR9" s="39"/>
      <c r="SCT9" s="39"/>
      <c r="SCV9" s="39"/>
      <c r="SCX9" s="39"/>
      <c r="SCZ9" s="39"/>
      <c r="SDB9" s="39"/>
      <c r="SDD9" s="39"/>
      <c r="SDF9" s="39"/>
      <c r="SDH9" s="39"/>
      <c r="SDJ9" s="39"/>
      <c r="SDL9" s="39"/>
      <c r="SDN9" s="39"/>
      <c r="SDP9" s="39"/>
      <c r="SDR9" s="39"/>
      <c r="SDT9" s="39"/>
      <c r="SDV9" s="39"/>
      <c r="SDX9" s="39"/>
      <c r="SDZ9" s="39"/>
      <c r="SEB9" s="39"/>
      <c r="SED9" s="39"/>
      <c r="SEF9" s="39"/>
      <c r="SEH9" s="39"/>
      <c r="SEJ9" s="39"/>
      <c r="SEL9" s="39"/>
      <c r="SEN9" s="39"/>
      <c r="SEP9" s="39"/>
      <c r="SER9" s="39"/>
      <c r="SET9" s="39"/>
      <c r="SEV9" s="39"/>
      <c r="SEX9" s="39"/>
      <c r="SEZ9" s="39"/>
      <c r="SFB9" s="39"/>
      <c r="SFD9" s="39"/>
      <c r="SFF9" s="39"/>
      <c r="SFH9" s="39"/>
      <c r="SFJ9" s="39"/>
      <c r="SFL9" s="39"/>
      <c r="SFN9" s="39"/>
      <c r="SFP9" s="39"/>
      <c r="SFR9" s="39"/>
      <c r="SFT9" s="39"/>
      <c r="SFV9" s="39"/>
      <c r="SFX9" s="39"/>
      <c r="SFZ9" s="39"/>
      <c r="SGB9" s="39"/>
      <c r="SGD9" s="39"/>
      <c r="SGF9" s="39"/>
      <c r="SGH9" s="39"/>
      <c r="SGJ9" s="39"/>
      <c r="SGL9" s="39"/>
      <c r="SGN9" s="39"/>
      <c r="SGP9" s="39"/>
      <c r="SGR9" s="39"/>
      <c r="SGT9" s="39"/>
      <c r="SGV9" s="39"/>
      <c r="SGX9" s="39"/>
      <c r="SGZ9" s="39"/>
      <c r="SHB9" s="39"/>
      <c r="SHD9" s="39"/>
      <c r="SHF9" s="39"/>
      <c r="SHH9" s="39"/>
      <c r="SHJ9" s="39"/>
      <c r="SHL9" s="39"/>
      <c r="SHN9" s="39"/>
      <c r="SHP9" s="39"/>
      <c r="SHR9" s="39"/>
      <c r="SHT9" s="39"/>
      <c r="SHV9" s="39"/>
      <c r="SHX9" s="39"/>
      <c r="SHZ9" s="39"/>
      <c r="SIB9" s="39"/>
      <c r="SID9" s="39"/>
      <c r="SIF9" s="39"/>
      <c r="SIH9" s="39"/>
      <c r="SIJ9" s="39"/>
      <c r="SIL9" s="39"/>
      <c r="SIN9" s="39"/>
      <c r="SIP9" s="39"/>
      <c r="SIR9" s="39"/>
      <c r="SIT9" s="39"/>
      <c r="SIV9" s="39"/>
      <c r="SIX9" s="39"/>
      <c r="SIZ9" s="39"/>
      <c r="SJB9" s="39"/>
      <c r="SJD9" s="39"/>
      <c r="SJF9" s="39"/>
      <c r="SJH9" s="39"/>
      <c r="SJJ9" s="39"/>
      <c r="SJL9" s="39"/>
      <c r="SJN9" s="39"/>
      <c r="SJP9" s="39"/>
      <c r="SJR9" s="39"/>
      <c r="SJT9" s="39"/>
      <c r="SJV9" s="39"/>
      <c r="SJX9" s="39"/>
      <c r="SJZ9" s="39"/>
      <c r="SKB9" s="39"/>
      <c r="SKD9" s="39"/>
      <c r="SKF9" s="39"/>
      <c r="SKH9" s="39"/>
      <c r="SKJ9" s="39"/>
      <c r="SKL9" s="39"/>
      <c r="SKN9" s="39"/>
      <c r="SKP9" s="39"/>
      <c r="SKR9" s="39"/>
      <c r="SKT9" s="39"/>
      <c r="SKV9" s="39"/>
      <c r="SKX9" s="39"/>
      <c r="SKZ9" s="39"/>
      <c r="SLB9" s="39"/>
      <c r="SLD9" s="39"/>
      <c r="SLF9" s="39"/>
      <c r="SLH9" s="39"/>
      <c r="SLJ9" s="39"/>
      <c r="SLL9" s="39"/>
      <c r="SLN9" s="39"/>
      <c r="SLP9" s="39"/>
      <c r="SLR9" s="39"/>
      <c r="SLT9" s="39"/>
      <c r="SLV9" s="39"/>
      <c r="SLX9" s="39"/>
      <c r="SLZ9" s="39"/>
      <c r="SMB9" s="39"/>
      <c r="SMD9" s="39"/>
      <c r="SMF9" s="39"/>
      <c r="SMH9" s="39"/>
      <c r="SMJ9" s="39"/>
      <c r="SML9" s="39"/>
      <c r="SMN9" s="39"/>
      <c r="SMP9" s="39"/>
      <c r="SMR9" s="39"/>
      <c r="SMT9" s="39"/>
      <c r="SMV9" s="39"/>
      <c r="SMX9" s="39"/>
      <c r="SMZ9" s="39"/>
      <c r="SNB9" s="39"/>
      <c r="SND9" s="39"/>
      <c r="SNF9" s="39"/>
      <c r="SNH9" s="39"/>
      <c r="SNJ9" s="39"/>
      <c r="SNL9" s="39"/>
      <c r="SNN9" s="39"/>
      <c r="SNP9" s="39"/>
      <c r="SNR9" s="39"/>
      <c r="SNT9" s="39"/>
      <c r="SNV9" s="39"/>
      <c r="SNX9" s="39"/>
      <c r="SNZ9" s="39"/>
      <c r="SOB9" s="39"/>
      <c r="SOD9" s="39"/>
      <c r="SOF9" s="39"/>
      <c r="SOH9" s="39"/>
      <c r="SOJ9" s="39"/>
      <c r="SOL9" s="39"/>
      <c r="SON9" s="39"/>
      <c r="SOP9" s="39"/>
      <c r="SOR9" s="39"/>
      <c r="SOT9" s="39"/>
      <c r="SOV9" s="39"/>
      <c r="SOX9" s="39"/>
      <c r="SOZ9" s="39"/>
      <c r="SPB9" s="39"/>
      <c r="SPD9" s="39"/>
      <c r="SPF9" s="39"/>
      <c r="SPH9" s="39"/>
      <c r="SPJ9" s="39"/>
      <c r="SPL9" s="39"/>
      <c r="SPN9" s="39"/>
      <c r="SPP9" s="39"/>
      <c r="SPR9" s="39"/>
      <c r="SPT9" s="39"/>
      <c r="SPV9" s="39"/>
      <c r="SPX9" s="39"/>
      <c r="SPZ9" s="39"/>
      <c r="SQB9" s="39"/>
      <c r="SQD9" s="39"/>
      <c r="SQF9" s="39"/>
      <c r="SQH9" s="39"/>
      <c r="SQJ9" s="39"/>
      <c r="SQL9" s="39"/>
      <c r="SQN9" s="39"/>
      <c r="SQP9" s="39"/>
      <c r="SQR9" s="39"/>
      <c r="SQT9" s="39"/>
      <c r="SQV9" s="39"/>
      <c r="SQX9" s="39"/>
      <c r="SQZ9" s="39"/>
      <c r="SRB9" s="39"/>
      <c r="SRD9" s="39"/>
      <c r="SRF9" s="39"/>
      <c r="SRH9" s="39"/>
      <c r="SRJ9" s="39"/>
      <c r="SRL9" s="39"/>
      <c r="SRN9" s="39"/>
      <c r="SRP9" s="39"/>
      <c r="SRR9" s="39"/>
      <c r="SRT9" s="39"/>
      <c r="SRV9" s="39"/>
      <c r="SRX9" s="39"/>
      <c r="SRZ9" s="39"/>
      <c r="SSB9" s="39"/>
      <c r="SSD9" s="39"/>
      <c r="SSF9" s="39"/>
      <c r="SSH9" s="39"/>
      <c r="SSJ9" s="39"/>
      <c r="SSL9" s="39"/>
      <c r="SSN9" s="39"/>
      <c r="SSP9" s="39"/>
      <c r="SSR9" s="39"/>
      <c r="SST9" s="39"/>
      <c r="SSV9" s="39"/>
      <c r="SSX9" s="39"/>
      <c r="SSZ9" s="39"/>
      <c r="STB9" s="39"/>
      <c r="STD9" s="39"/>
      <c r="STF9" s="39"/>
      <c r="STH9" s="39"/>
      <c r="STJ9" s="39"/>
      <c r="STL9" s="39"/>
      <c r="STN9" s="39"/>
      <c r="STP9" s="39"/>
      <c r="STR9" s="39"/>
      <c r="STT9" s="39"/>
      <c r="STV9" s="39"/>
      <c r="STX9" s="39"/>
      <c r="STZ9" s="39"/>
      <c r="SUB9" s="39"/>
      <c r="SUD9" s="39"/>
      <c r="SUF9" s="39"/>
      <c r="SUH9" s="39"/>
      <c r="SUJ9" s="39"/>
      <c r="SUL9" s="39"/>
      <c r="SUN9" s="39"/>
      <c r="SUP9" s="39"/>
      <c r="SUR9" s="39"/>
      <c r="SUT9" s="39"/>
      <c r="SUV9" s="39"/>
      <c r="SUX9" s="39"/>
      <c r="SUZ9" s="39"/>
      <c r="SVB9" s="39"/>
      <c r="SVD9" s="39"/>
      <c r="SVF9" s="39"/>
      <c r="SVH9" s="39"/>
      <c r="SVJ9" s="39"/>
      <c r="SVL9" s="39"/>
      <c r="SVN9" s="39"/>
      <c r="SVP9" s="39"/>
      <c r="SVR9" s="39"/>
      <c r="SVT9" s="39"/>
      <c r="SVV9" s="39"/>
      <c r="SVX9" s="39"/>
      <c r="SVZ9" s="39"/>
      <c r="SWB9" s="39"/>
      <c r="SWD9" s="39"/>
      <c r="SWF9" s="39"/>
      <c r="SWH9" s="39"/>
      <c r="SWJ9" s="39"/>
      <c r="SWL9" s="39"/>
      <c r="SWN9" s="39"/>
      <c r="SWP9" s="39"/>
      <c r="SWR9" s="39"/>
      <c r="SWT9" s="39"/>
      <c r="SWV9" s="39"/>
      <c r="SWX9" s="39"/>
      <c r="SWZ9" s="39"/>
      <c r="SXB9" s="39"/>
      <c r="SXD9" s="39"/>
      <c r="SXF9" s="39"/>
      <c r="SXH9" s="39"/>
      <c r="SXJ9" s="39"/>
      <c r="SXL9" s="39"/>
      <c r="SXN9" s="39"/>
      <c r="SXP9" s="39"/>
      <c r="SXR9" s="39"/>
      <c r="SXT9" s="39"/>
      <c r="SXV9" s="39"/>
      <c r="SXX9" s="39"/>
      <c r="SXZ9" s="39"/>
      <c r="SYB9" s="39"/>
      <c r="SYD9" s="39"/>
      <c r="SYF9" s="39"/>
      <c r="SYH9" s="39"/>
      <c r="SYJ9" s="39"/>
      <c r="SYL9" s="39"/>
      <c r="SYN9" s="39"/>
      <c r="SYP9" s="39"/>
      <c r="SYR9" s="39"/>
      <c r="SYT9" s="39"/>
      <c r="SYV9" s="39"/>
      <c r="SYX9" s="39"/>
      <c r="SYZ9" s="39"/>
      <c r="SZB9" s="39"/>
      <c r="SZD9" s="39"/>
      <c r="SZF9" s="39"/>
      <c r="SZH9" s="39"/>
      <c r="SZJ9" s="39"/>
      <c r="SZL9" s="39"/>
      <c r="SZN9" s="39"/>
      <c r="SZP9" s="39"/>
      <c r="SZR9" s="39"/>
      <c r="SZT9" s="39"/>
      <c r="SZV9" s="39"/>
      <c r="SZX9" s="39"/>
      <c r="SZZ9" s="39"/>
      <c r="TAB9" s="39"/>
      <c r="TAD9" s="39"/>
      <c r="TAF9" s="39"/>
      <c r="TAH9" s="39"/>
      <c r="TAJ9" s="39"/>
      <c r="TAL9" s="39"/>
      <c r="TAN9" s="39"/>
      <c r="TAP9" s="39"/>
      <c r="TAR9" s="39"/>
      <c r="TAT9" s="39"/>
      <c r="TAV9" s="39"/>
      <c r="TAX9" s="39"/>
      <c r="TAZ9" s="39"/>
      <c r="TBB9" s="39"/>
      <c r="TBD9" s="39"/>
      <c r="TBF9" s="39"/>
      <c r="TBH9" s="39"/>
      <c r="TBJ9" s="39"/>
      <c r="TBL9" s="39"/>
      <c r="TBN9" s="39"/>
      <c r="TBP9" s="39"/>
      <c r="TBR9" s="39"/>
      <c r="TBT9" s="39"/>
      <c r="TBV9" s="39"/>
      <c r="TBX9" s="39"/>
      <c r="TBZ9" s="39"/>
      <c r="TCB9" s="39"/>
      <c r="TCD9" s="39"/>
      <c r="TCF9" s="39"/>
      <c r="TCH9" s="39"/>
      <c r="TCJ9" s="39"/>
      <c r="TCL9" s="39"/>
      <c r="TCN9" s="39"/>
      <c r="TCP9" s="39"/>
      <c r="TCR9" s="39"/>
      <c r="TCT9" s="39"/>
      <c r="TCV9" s="39"/>
      <c r="TCX9" s="39"/>
      <c r="TCZ9" s="39"/>
      <c r="TDB9" s="39"/>
      <c r="TDD9" s="39"/>
      <c r="TDF9" s="39"/>
      <c r="TDH9" s="39"/>
      <c r="TDJ9" s="39"/>
      <c r="TDL9" s="39"/>
      <c r="TDN9" s="39"/>
      <c r="TDP9" s="39"/>
      <c r="TDR9" s="39"/>
      <c r="TDT9" s="39"/>
      <c r="TDV9" s="39"/>
      <c r="TDX9" s="39"/>
      <c r="TDZ9" s="39"/>
      <c r="TEB9" s="39"/>
      <c r="TED9" s="39"/>
      <c r="TEF9" s="39"/>
      <c r="TEH9" s="39"/>
      <c r="TEJ9" s="39"/>
      <c r="TEL9" s="39"/>
      <c r="TEN9" s="39"/>
      <c r="TEP9" s="39"/>
      <c r="TER9" s="39"/>
      <c r="TET9" s="39"/>
      <c r="TEV9" s="39"/>
      <c r="TEX9" s="39"/>
      <c r="TEZ9" s="39"/>
      <c r="TFB9" s="39"/>
      <c r="TFD9" s="39"/>
      <c r="TFF9" s="39"/>
      <c r="TFH9" s="39"/>
      <c r="TFJ9" s="39"/>
      <c r="TFL9" s="39"/>
      <c r="TFN9" s="39"/>
      <c r="TFP9" s="39"/>
      <c r="TFR9" s="39"/>
      <c r="TFT9" s="39"/>
      <c r="TFV9" s="39"/>
      <c r="TFX9" s="39"/>
      <c r="TFZ9" s="39"/>
      <c r="TGB9" s="39"/>
      <c r="TGD9" s="39"/>
      <c r="TGF9" s="39"/>
      <c r="TGH9" s="39"/>
      <c r="TGJ9" s="39"/>
      <c r="TGL9" s="39"/>
      <c r="TGN9" s="39"/>
      <c r="TGP9" s="39"/>
      <c r="TGR9" s="39"/>
      <c r="TGT9" s="39"/>
      <c r="TGV9" s="39"/>
      <c r="TGX9" s="39"/>
      <c r="TGZ9" s="39"/>
      <c r="THB9" s="39"/>
      <c r="THD9" s="39"/>
      <c r="THF9" s="39"/>
      <c r="THH9" s="39"/>
      <c r="THJ9" s="39"/>
      <c r="THL9" s="39"/>
      <c r="THN9" s="39"/>
      <c r="THP9" s="39"/>
      <c r="THR9" s="39"/>
      <c r="THT9" s="39"/>
      <c r="THV9" s="39"/>
      <c r="THX9" s="39"/>
      <c r="THZ9" s="39"/>
      <c r="TIB9" s="39"/>
      <c r="TID9" s="39"/>
      <c r="TIF9" s="39"/>
      <c r="TIH9" s="39"/>
      <c r="TIJ9" s="39"/>
      <c r="TIL9" s="39"/>
      <c r="TIN9" s="39"/>
      <c r="TIP9" s="39"/>
      <c r="TIR9" s="39"/>
      <c r="TIT9" s="39"/>
      <c r="TIV9" s="39"/>
      <c r="TIX9" s="39"/>
      <c r="TIZ9" s="39"/>
      <c r="TJB9" s="39"/>
      <c r="TJD9" s="39"/>
      <c r="TJF9" s="39"/>
      <c r="TJH9" s="39"/>
      <c r="TJJ9" s="39"/>
      <c r="TJL9" s="39"/>
      <c r="TJN9" s="39"/>
      <c r="TJP9" s="39"/>
      <c r="TJR9" s="39"/>
      <c r="TJT9" s="39"/>
      <c r="TJV9" s="39"/>
      <c r="TJX9" s="39"/>
      <c r="TJZ9" s="39"/>
      <c r="TKB9" s="39"/>
      <c r="TKD9" s="39"/>
      <c r="TKF9" s="39"/>
      <c r="TKH9" s="39"/>
      <c r="TKJ9" s="39"/>
      <c r="TKL9" s="39"/>
      <c r="TKN9" s="39"/>
      <c r="TKP9" s="39"/>
      <c r="TKR9" s="39"/>
      <c r="TKT9" s="39"/>
      <c r="TKV9" s="39"/>
      <c r="TKX9" s="39"/>
      <c r="TKZ9" s="39"/>
      <c r="TLB9" s="39"/>
      <c r="TLD9" s="39"/>
      <c r="TLF9" s="39"/>
      <c r="TLH9" s="39"/>
      <c r="TLJ9" s="39"/>
      <c r="TLL9" s="39"/>
      <c r="TLN9" s="39"/>
      <c r="TLP9" s="39"/>
      <c r="TLR9" s="39"/>
      <c r="TLT9" s="39"/>
      <c r="TLV9" s="39"/>
      <c r="TLX9" s="39"/>
      <c r="TLZ9" s="39"/>
      <c r="TMB9" s="39"/>
      <c r="TMD9" s="39"/>
      <c r="TMF9" s="39"/>
      <c r="TMH9" s="39"/>
      <c r="TMJ9" s="39"/>
      <c r="TML9" s="39"/>
      <c r="TMN9" s="39"/>
      <c r="TMP9" s="39"/>
      <c r="TMR9" s="39"/>
      <c r="TMT9" s="39"/>
      <c r="TMV9" s="39"/>
      <c r="TMX9" s="39"/>
      <c r="TMZ9" s="39"/>
      <c r="TNB9" s="39"/>
      <c r="TND9" s="39"/>
      <c r="TNF9" s="39"/>
      <c r="TNH9" s="39"/>
      <c r="TNJ9" s="39"/>
      <c r="TNL9" s="39"/>
      <c r="TNN9" s="39"/>
      <c r="TNP9" s="39"/>
      <c r="TNR9" s="39"/>
      <c r="TNT9" s="39"/>
      <c r="TNV9" s="39"/>
      <c r="TNX9" s="39"/>
      <c r="TNZ9" s="39"/>
      <c r="TOB9" s="39"/>
      <c r="TOD9" s="39"/>
      <c r="TOF9" s="39"/>
      <c r="TOH9" s="39"/>
      <c r="TOJ9" s="39"/>
      <c r="TOL9" s="39"/>
      <c r="TON9" s="39"/>
      <c r="TOP9" s="39"/>
      <c r="TOR9" s="39"/>
      <c r="TOT9" s="39"/>
      <c r="TOV9" s="39"/>
      <c r="TOX9" s="39"/>
      <c r="TOZ9" s="39"/>
      <c r="TPB9" s="39"/>
      <c r="TPD9" s="39"/>
      <c r="TPF9" s="39"/>
      <c r="TPH9" s="39"/>
      <c r="TPJ9" s="39"/>
      <c r="TPL9" s="39"/>
      <c r="TPN9" s="39"/>
      <c r="TPP9" s="39"/>
      <c r="TPR9" s="39"/>
      <c r="TPT9" s="39"/>
      <c r="TPV9" s="39"/>
      <c r="TPX9" s="39"/>
      <c r="TPZ9" s="39"/>
      <c r="TQB9" s="39"/>
      <c r="TQD9" s="39"/>
      <c r="TQF9" s="39"/>
      <c r="TQH9" s="39"/>
      <c r="TQJ9" s="39"/>
      <c r="TQL9" s="39"/>
      <c r="TQN9" s="39"/>
      <c r="TQP9" s="39"/>
      <c r="TQR9" s="39"/>
      <c r="TQT9" s="39"/>
      <c r="TQV9" s="39"/>
      <c r="TQX9" s="39"/>
      <c r="TQZ9" s="39"/>
      <c r="TRB9" s="39"/>
      <c r="TRD9" s="39"/>
      <c r="TRF9" s="39"/>
      <c r="TRH9" s="39"/>
      <c r="TRJ9" s="39"/>
      <c r="TRL9" s="39"/>
      <c r="TRN9" s="39"/>
      <c r="TRP9" s="39"/>
      <c r="TRR9" s="39"/>
      <c r="TRT9" s="39"/>
      <c r="TRV9" s="39"/>
      <c r="TRX9" s="39"/>
      <c r="TRZ9" s="39"/>
      <c r="TSB9" s="39"/>
      <c r="TSD9" s="39"/>
      <c r="TSF9" s="39"/>
      <c r="TSH9" s="39"/>
      <c r="TSJ9" s="39"/>
      <c r="TSL9" s="39"/>
      <c r="TSN9" s="39"/>
      <c r="TSP9" s="39"/>
      <c r="TSR9" s="39"/>
      <c r="TST9" s="39"/>
      <c r="TSV9" s="39"/>
      <c r="TSX9" s="39"/>
      <c r="TSZ9" s="39"/>
      <c r="TTB9" s="39"/>
      <c r="TTD9" s="39"/>
      <c r="TTF9" s="39"/>
      <c r="TTH9" s="39"/>
      <c r="TTJ9" s="39"/>
      <c r="TTL9" s="39"/>
      <c r="TTN9" s="39"/>
      <c r="TTP9" s="39"/>
      <c r="TTR9" s="39"/>
      <c r="TTT9" s="39"/>
      <c r="TTV9" s="39"/>
      <c r="TTX9" s="39"/>
      <c r="TTZ9" s="39"/>
      <c r="TUB9" s="39"/>
      <c r="TUD9" s="39"/>
      <c r="TUF9" s="39"/>
      <c r="TUH9" s="39"/>
      <c r="TUJ9" s="39"/>
      <c r="TUL9" s="39"/>
      <c r="TUN9" s="39"/>
      <c r="TUP9" s="39"/>
      <c r="TUR9" s="39"/>
      <c r="TUT9" s="39"/>
      <c r="TUV9" s="39"/>
      <c r="TUX9" s="39"/>
      <c r="TUZ9" s="39"/>
      <c r="TVB9" s="39"/>
      <c r="TVD9" s="39"/>
      <c r="TVF9" s="39"/>
      <c r="TVH9" s="39"/>
      <c r="TVJ9" s="39"/>
      <c r="TVL9" s="39"/>
      <c r="TVN9" s="39"/>
      <c r="TVP9" s="39"/>
      <c r="TVR9" s="39"/>
      <c r="TVT9" s="39"/>
      <c r="TVV9" s="39"/>
      <c r="TVX9" s="39"/>
      <c r="TVZ9" s="39"/>
      <c r="TWB9" s="39"/>
      <c r="TWD9" s="39"/>
      <c r="TWF9" s="39"/>
      <c r="TWH9" s="39"/>
      <c r="TWJ9" s="39"/>
      <c r="TWL9" s="39"/>
      <c r="TWN9" s="39"/>
      <c r="TWP9" s="39"/>
      <c r="TWR9" s="39"/>
      <c r="TWT9" s="39"/>
      <c r="TWV9" s="39"/>
      <c r="TWX9" s="39"/>
      <c r="TWZ9" s="39"/>
      <c r="TXB9" s="39"/>
      <c r="TXD9" s="39"/>
      <c r="TXF9" s="39"/>
      <c r="TXH9" s="39"/>
      <c r="TXJ9" s="39"/>
      <c r="TXL9" s="39"/>
      <c r="TXN9" s="39"/>
      <c r="TXP9" s="39"/>
      <c r="TXR9" s="39"/>
      <c r="TXT9" s="39"/>
      <c r="TXV9" s="39"/>
      <c r="TXX9" s="39"/>
      <c r="TXZ9" s="39"/>
      <c r="TYB9" s="39"/>
      <c r="TYD9" s="39"/>
      <c r="TYF9" s="39"/>
      <c r="TYH9" s="39"/>
      <c r="TYJ9" s="39"/>
      <c r="TYL9" s="39"/>
      <c r="TYN9" s="39"/>
      <c r="TYP9" s="39"/>
      <c r="TYR9" s="39"/>
      <c r="TYT9" s="39"/>
      <c r="TYV9" s="39"/>
      <c r="TYX9" s="39"/>
      <c r="TYZ9" s="39"/>
      <c r="TZB9" s="39"/>
      <c r="TZD9" s="39"/>
      <c r="TZF9" s="39"/>
      <c r="TZH9" s="39"/>
      <c r="TZJ9" s="39"/>
      <c r="TZL9" s="39"/>
      <c r="TZN9" s="39"/>
      <c r="TZP9" s="39"/>
      <c r="TZR9" s="39"/>
      <c r="TZT9" s="39"/>
      <c r="TZV9" s="39"/>
      <c r="TZX9" s="39"/>
      <c r="TZZ9" s="39"/>
      <c r="UAB9" s="39"/>
      <c r="UAD9" s="39"/>
      <c r="UAF9" s="39"/>
      <c r="UAH9" s="39"/>
      <c r="UAJ9" s="39"/>
      <c r="UAL9" s="39"/>
      <c r="UAN9" s="39"/>
      <c r="UAP9" s="39"/>
      <c r="UAR9" s="39"/>
      <c r="UAT9" s="39"/>
      <c r="UAV9" s="39"/>
      <c r="UAX9" s="39"/>
      <c r="UAZ9" s="39"/>
      <c r="UBB9" s="39"/>
      <c r="UBD9" s="39"/>
      <c r="UBF9" s="39"/>
      <c r="UBH9" s="39"/>
      <c r="UBJ9" s="39"/>
      <c r="UBL9" s="39"/>
      <c r="UBN9" s="39"/>
      <c r="UBP9" s="39"/>
      <c r="UBR9" s="39"/>
      <c r="UBT9" s="39"/>
      <c r="UBV9" s="39"/>
      <c r="UBX9" s="39"/>
      <c r="UBZ9" s="39"/>
      <c r="UCB9" s="39"/>
      <c r="UCD9" s="39"/>
      <c r="UCF9" s="39"/>
      <c r="UCH9" s="39"/>
      <c r="UCJ9" s="39"/>
      <c r="UCL9" s="39"/>
      <c r="UCN9" s="39"/>
      <c r="UCP9" s="39"/>
      <c r="UCR9" s="39"/>
      <c r="UCT9" s="39"/>
      <c r="UCV9" s="39"/>
      <c r="UCX9" s="39"/>
      <c r="UCZ9" s="39"/>
      <c r="UDB9" s="39"/>
      <c r="UDD9" s="39"/>
      <c r="UDF9" s="39"/>
      <c r="UDH9" s="39"/>
      <c r="UDJ9" s="39"/>
      <c r="UDL9" s="39"/>
      <c r="UDN9" s="39"/>
      <c r="UDP9" s="39"/>
      <c r="UDR9" s="39"/>
      <c r="UDT9" s="39"/>
      <c r="UDV9" s="39"/>
      <c r="UDX9" s="39"/>
      <c r="UDZ9" s="39"/>
      <c r="UEB9" s="39"/>
      <c r="UED9" s="39"/>
      <c r="UEF9" s="39"/>
      <c r="UEH9" s="39"/>
      <c r="UEJ9" s="39"/>
      <c r="UEL9" s="39"/>
      <c r="UEN9" s="39"/>
      <c r="UEP9" s="39"/>
      <c r="UER9" s="39"/>
      <c r="UET9" s="39"/>
      <c r="UEV9" s="39"/>
      <c r="UEX9" s="39"/>
      <c r="UEZ9" s="39"/>
      <c r="UFB9" s="39"/>
      <c r="UFD9" s="39"/>
      <c r="UFF9" s="39"/>
      <c r="UFH9" s="39"/>
      <c r="UFJ9" s="39"/>
      <c r="UFL9" s="39"/>
      <c r="UFN9" s="39"/>
      <c r="UFP9" s="39"/>
      <c r="UFR9" s="39"/>
      <c r="UFT9" s="39"/>
      <c r="UFV9" s="39"/>
      <c r="UFX9" s="39"/>
      <c r="UFZ9" s="39"/>
      <c r="UGB9" s="39"/>
      <c r="UGD9" s="39"/>
      <c r="UGF9" s="39"/>
      <c r="UGH9" s="39"/>
      <c r="UGJ9" s="39"/>
      <c r="UGL9" s="39"/>
      <c r="UGN9" s="39"/>
      <c r="UGP9" s="39"/>
      <c r="UGR9" s="39"/>
      <c r="UGT9" s="39"/>
      <c r="UGV9" s="39"/>
      <c r="UGX9" s="39"/>
      <c r="UGZ9" s="39"/>
      <c r="UHB9" s="39"/>
      <c r="UHD9" s="39"/>
      <c r="UHF9" s="39"/>
      <c r="UHH9" s="39"/>
      <c r="UHJ9" s="39"/>
      <c r="UHL9" s="39"/>
      <c r="UHN9" s="39"/>
      <c r="UHP9" s="39"/>
      <c r="UHR9" s="39"/>
      <c r="UHT9" s="39"/>
      <c r="UHV9" s="39"/>
      <c r="UHX9" s="39"/>
      <c r="UHZ9" s="39"/>
      <c r="UIB9" s="39"/>
      <c r="UID9" s="39"/>
      <c r="UIF9" s="39"/>
      <c r="UIH9" s="39"/>
      <c r="UIJ9" s="39"/>
      <c r="UIL9" s="39"/>
      <c r="UIN9" s="39"/>
      <c r="UIP9" s="39"/>
      <c r="UIR9" s="39"/>
      <c r="UIT9" s="39"/>
      <c r="UIV9" s="39"/>
      <c r="UIX9" s="39"/>
      <c r="UIZ9" s="39"/>
      <c r="UJB9" s="39"/>
      <c r="UJD9" s="39"/>
      <c r="UJF9" s="39"/>
      <c r="UJH9" s="39"/>
      <c r="UJJ9" s="39"/>
      <c r="UJL9" s="39"/>
      <c r="UJN9" s="39"/>
      <c r="UJP9" s="39"/>
      <c r="UJR9" s="39"/>
      <c r="UJT9" s="39"/>
      <c r="UJV9" s="39"/>
      <c r="UJX9" s="39"/>
      <c r="UJZ9" s="39"/>
      <c r="UKB9" s="39"/>
      <c r="UKD9" s="39"/>
      <c r="UKF9" s="39"/>
      <c r="UKH9" s="39"/>
      <c r="UKJ9" s="39"/>
      <c r="UKL9" s="39"/>
      <c r="UKN9" s="39"/>
      <c r="UKP9" s="39"/>
      <c r="UKR9" s="39"/>
      <c r="UKT9" s="39"/>
      <c r="UKV9" s="39"/>
      <c r="UKX9" s="39"/>
      <c r="UKZ9" s="39"/>
      <c r="ULB9" s="39"/>
      <c r="ULD9" s="39"/>
      <c r="ULF9" s="39"/>
      <c r="ULH9" s="39"/>
      <c r="ULJ9" s="39"/>
      <c r="ULL9" s="39"/>
      <c r="ULN9" s="39"/>
      <c r="ULP9" s="39"/>
      <c r="ULR9" s="39"/>
      <c r="ULT9" s="39"/>
      <c r="ULV9" s="39"/>
      <c r="ULX9" s="39"/>
      <c r="ULZ9" s="39"/>
      <c r="UMB9" s="39"/>
      <c r="UMD9" s="39"/>
      <c r="UMF9" s="39"/>
      <c r="UMH9" s="39"/>
      <c r="UMJ9" s="39"/>
      <c r="UML9" s="39"/>
      <c r="UMN9" s="39"/>
      <c r="UMP9" s="39"/>
      <c r="UMR9" s="39"/>
      <c r="UMT9" s="39"/>
      <c r="UMV9" s="39"/>
      <c r="UMX9" s="39"/>
      <c r="UMZ9" s="39"/>
      <c r="UNB9" s="39"/>
      <c r="UND9" s="39"/>
      <c r="UNF9" s="39"/>
      <c r="UNH9" s="39"/>
      <c r="UNJ9" s="39"/>
      <c r="UNL9" s="39"/>
      <c r="UNN9" s="39"/>
      <c r="UNP9" s="39"/>
      <c r="UNR9" s="39"/>
      <c r="UNT9" s="39"/>
      <c r="UNV9" s="39"/>
      <c r="UNX9" s="39"/>
      <c r="UNZ9" s="39"/>
      <c r="UOB9" s="39"/>
      <c r="UOD9" s="39"/>
      <c r="UOF9" s="39"/>
      <c r="UOH9" s="39"/>
      <c r="UOJ9" s="39"/>
      <c r="UOL9" s="39"/>
      <c r="UON9" s="39"/>
      <c r="UOP9" s="39"/>
      <c r="UOR9" s="39"/>
      <c r="UOT9" s="39"/>
      <c r="UOV9" s="39"/>
      <c r="UOX9" s="39"/>
      <c r="UOZ9" s="39"/>
      <c r="UPB9" s="39"/>
      <c r="UPD9" s="39"/>
      <c r="UPF9" s="39"/>
      <c r="UPH9" s="39"/>
      <c r="UPJ9" s="39"/>
      <c r="UPL9" s="39"/>
      <c r="UPN9" s="39"/>
      <c r="UPP9" s="39"/>
      <c r="UPR9" s="39"/>
      <c r="UPT9" s="39"/>
      <c r="UPV9" s="39"/>
      <c r="UPX9" s="39"/>
      <c r="UPZ9" s="39"/>
      <c r="UQB9" s="39"/>
      <c r="UQD9" s="39"/>
      <c r="UQF9" s="39"/>
      <c r="UQH9" s="39"/>
      <c r="UQJ9" s="39"/>
      <c r="UQL9" s="39"/>
      <c r="UQN9" s="39"/>
      <c r="UQP9" s="39"/>
      <c r="UQR9" s="39"/>
      <c r="UQT9" s="39"/>
      <c r="UQV9" s="39"/>
      <c r="UQX9" s="39"/>
      <c r="UQZ9" s="39"/>
      <c r="URB9" s="39"/>
      <c r="URD9" s="39"/>
      <c r="URF9" s="39"/>
      <c r="URH9" s="39"/>
      <c r="URJ9" s="39"/>
      <c r="URL9" s="39"/>
      <c r="URN9" s="39"/>
      <c r="URP9" s="39"/>
      <c r="URR9" s="39"/>
      <c r="URT9" s="39"/>
      <c r="URV9" s="39"/>
      <c r="URX9" s="39"/>
      <c r="URZ9" s="39"/>
      <c r="USB9" s="39"/>
      <c r="USD9" s="39"/>
      <c r="USF9" s="39"/>
      <c r="USH9" s="39"/>
      <c r="USJ9" s="39"/>
      <c r="USL9" s="39"/>
      <c r="USN9" s="39"/>
      <c r="USP9" s="39"/>
      <c r="USR9" s="39"/>
      <c r="UST9" s="39"/>
      <c r="USV9" s="39"/>
      <c r="USX9" s="39"/>
      <c r="USZ9" s="39"/>
      <c r="UTB9" s="39"/>
      <c r="UTD9" s="39"/>
      <c r="UTF9" s="39"/>
      <c r="UTH9" s="39"/>
      <c r="UTJ9" s="39"/>
      <c r="UTL9" s="39"/>
      <c r="UTN9" s="39"/>
      <c r="UTP9" s="39"/>
      <c r="UTR9" s="39"/>
      <c r="UTT9" s="39"/>
      <c r="UTV9" s="39"/>
      <c r="UTX9" s="39"/>
      <c r="UTZ9" s="39"/>
      <c r="UUB9" s="39"/>
      <c r="UUD9" s="39"/>
      <c r="UUF9" s="39"/>
      <c r="UUH9" s="39"/>
      <c r="UUJ9" s="39"/>
      <c r="UUL9" s="39"/>
      <c r="UUN9" s="39"/>
      <c r="UUP9" s="39"/>
      <c r="UUR9" s="39"/>
      <c r="UUT9" s="39"/>
      <c r="UUV9" s="39"/>
      <c r="UUX9" s="39"/>
      <c r="UUZ9" s="39"/>
      <c r="UVB9" s="39"/>
      <c r="UVD9" s="39"/>
      <c r="UVF9" s="39"/>
      <c r="UVH9" s="39"/>
      <c r="UVJ9" s="39"/>
      <c r="UVL9" s="39"/>
      <c r="UVN9" s="39"/>
      <c r="UVP9" s="39"/>
      <c r="UVR9" s="39"/>
      <c r="UVT9" s="39"/>
      <c r="UVV9" s="39"/>
      <c r="UVX9" s="39"/>
      <c r="UVZ9" s="39"/>
      <c r="UWB9" s="39"/>
      <c r="UWD9" s="39"/>
      <c r="UWF9" s="39"/>
      <c r="UWH9" s="39"/>
      <c r="UWJ9" s="39"/>
      <c r="UWL9" s="39"/>
      <c r="UWN9" s="39"/>
      <c r="UWP9" s="39"/>
      <c r="UWR9" s="39"/>
      <c r="UWT9" s="39"/>
      <c r="UWV9" s="39"/>
      <c r="UWX9" s="39"/>
      <c r="UWZ9" s="39"/>
      <c r="UXB9" s="39"/>
      <c r="UXD9" s="39"/>
      <c r="UXF9" s="39"/>
      <c r="UXH9" s="39"/>
      <c r="UXJ9" s="39"/>
      <c r="UXL9" s="39"/>
      <c r="UXN9" s="39"/>
      <c r="UXP9" s="39"/>
      <c r="UXR9" s="39"/>
      <c r="UXT9" s="39"/>
      <c r="UXV9" s="39"/>
      <c r="UXX9" s="39"/>
      <c r="UXZ9" s="39"/>
      <c r="UYB9" s="39"/>
      <c r="UYD9" s="39"/>
      <c r="UYF9" s="39"/>
      <c r="UYH9" s="39"/>
      <c r="UYJ9" s="39"/>
      <c r="UYL9" s="39"/>
      <c r="UYN9" s="39"/>
      <c r="UYP9" s="39"/>
      <c r="UYR9" s="39"/>
      <c r="UYT9" s="39"/>
      <c r="UYV9" s="39"/>
      <c r="UYX9" s="39"/>
      <c r="UYZ9" s="39"/>
      <c r="UZB9" s="39"/>
      <c r="UZD9" s="39"/>
      <c r="UZF9" s="39"/>
      <c r="UZH9" s="39"/>
      <c r="UZJ9" s="39"/>
      <c r="UZL9" s="39"/>
      <c r="UZN9" s="39"/>
      <c r="UZP9" s="39"/>
      <c r="UZR9" s="39"/>
      <c r="UZT9" s="39"/>
      <c r="UZV9" s="39"/>
      <c r="UZX9" s="39"/>
      <c r="UZZ9" s="39"/>
      <c r="VAB9" s="39"/>
      <c r="VAD9" s="39"/>
      <c r="VAF9" s="39"/>
      <c r="VAH9" s="39"/>
      <c r="VAJ9" s="39"/>
      <c r="VAL9" s="39"/>
      <c r="VAN9" s="39"/>
      <c r="VAP9" s="39"/>
      <c r="VAR9" s="39"/>
      <c r="VAT9" s="39"/>
      <c r="VAV9" s="39"/>
      <c r="VAX9" s="39"/>
      <c r="VAZ9" s="39"/>
      <c r="VBB9" s="39"/>
      <c r="VBD9" s="39"/>
      <c r="VBF9" s="39"/>
      <c r="VBH9" s="39"/>
      <c r="VBJ9" s="39"/>
      <c r="VBL9" s="39"/>
      <c r="VBN9" s="39"/>
      <c r="VBP9" s="39"/>
      <c r="VBR9" s="39"/>
      <c r="VBT9" s="39"/>
      <c r="VBV9" s="39"/>
      <c r="VBX9" s="39"/>
      <c r="VBZ9" s="39"/>
      <c r="VCB9" s="39"/>
      <c r="VCD9" s="39"/>
      <c r="VCF9" s="39"/>
      <c r="VCH9" s="39"/>
      <c r="VCJ9" s="39"/>
      <c r="VCL9" s="39"/>
      <c r="VCN9" s="39"/>
      <c r="VCP9" s="39"/>
      <c r="VCR9" s="39"/>
      <c r="VCT9" s="39"/>
      <c r="VCV9" s="39"/>
      <c r="VCX9" s="39"/>
      <c r="VCZ9" s="39"/>
      <c r="VDB9" s="39"/>
      <c r="VDD9" s="39"/>
      <c r="VDF9" s="39"/>
      <c r="VDH9" s="39"/>
      <c r="VDJ9" s="39"/>
      <c r="VDL9" s="39"/>
      <c r="VDN9" s="39"/>
      <c r="VDP9" s="39"/>
      <c r="VDR9" s="39"/>
      <c r="VDT9" s="39"/>
      <c r="VDV9" s="39"/>
      <c r="VDX9" s="39"/>
      <c r="VDZ9" s="39"/>
      <c r="VEB9" s="39"/>
      <c r="VED9" s="39"/>
      <c r="VEF9" s="39"/>
      <c r="VEH9" s="39"/>
      <c r="VEJ9" s="39"/>
      <c r="VEL9" s="39"/>
      <c r="VEN9" s="39"/>
      <c r="VEP9" s="39"/>
      <c r="VER9" s="39"/>
      <c r="VET9" s="39"/>
      <c r="VEV9" s="39"/>
      <c r="VEX9" s="39"/>
      <c r="VEZ9" s="39"/>
      <c r="VFB9" s="39"/>
      <c r="VFD9" s="39"/>
      <c r="VFF9" s="39"/>
      <c r="VFH9" s="39"/>
      <c r="VFJ9" s="39"/>
      <c r="VFL9" s="39"/>
      <c r="VFN9" s="39"/>
      <c r="VFP9" s="39"/>
      <c r="VFR9" s="39"/>
      <c r="VFT9" s="39"/>
      <c r="VFV9" s="39"/>
      <c r="VFX9" s="39"/>
      <c r="VFZ9" s="39"/>
      <c r="VGB9" s="39"/>
      <c r="VGD9" s="39"/>
      <c r="VGF9" s="39"/>
      <c r="VGH9" s="39"/>
      <c r="VGJ9" s="39"/>
      <c r="VGL9" s="39"/>
      <c r="VGN9" s="39"/>
      <c r="VGP9" s="39"/>
      <c r="VGR9" s="39"/>
      <c r="VGT9" s="39"/>
      <c r="VGV9" s="39"/>
      <c r="VGX9" s="39"/>
      <c r="VGZ9" s="39"/>
      <c r="VHB9" s="39"/>
      <c r="VHD9" s="39"/>
      <c r="VHF9" s="39"/>
      <c r="VHH9" s="39"/>
      <c r="VHJ9" s="39"/>
      <c r="VHL9" s="39"/>
      <c r="VHN9" s="39"/>
      <c r="VHP9" s="39"/>
      <c r="VHR9" s="39"/>
      <c r="VHT9" s="39"/>
      <c r="VHV9" s="39"/>
      <c r="VHX9" s="39"/>
      <c r="VHZ9" s="39"/>
      <c r="VIB9" s="39"/>
      <c r="VID9" s="39"/>
      <c r="VIF9" s="39"/>
      <c r="VIH9" s="39"/>
      <c r="VIJ9" s="39"/>
      <c r="VIL9" s="39"/>
      <c r="VIN9" s="39"/>
      <c r="VIP9" s="39"/>
      <c r="VIR9" s="39"/>
      <c r="VIT9" s="39"/>
      <c r="VIV9" s="39"/>
      <c r="VIX9" s="39"/>
      <c r="VIZ9" s="39"/>
      <c r="VJB9" s="39"/>
      <c r="VJD9" s="39"/>
      <c r="VJF9" s="39"/>
      <c r="VJH9" s="39"/>
      <c r="VJJ9" s="39"/>
      <c r="VJL9" s="39"/>
      <c r="VJN9" s="39"/>
      <c r="VJP9" s="39"/>
      <c r="VJR9" s="39"/>
      <c r="VJT9" s="39"/>
      <c r="VJV9" s="39"/>
      <c r="VJX9" s="39"/>
      <c r="VJZ9" s="39"/>
      <c r="VKB9" s="39"/>
      <c r="VKD9" s="39"/>
      <c r="VKF9" s="39"/>
      <c r="VKH9" s="39"/>
      <c r="VKJ9" s="39"/>
      <c r="VKL9" s="39"/>
      <c r="VKN9" s="39"/>
      <c r="VKP9" s="39"/>
      <c r="VKR9" s="39"/>
      <c r="VKT9" s="39"/>
      <c r="VKV9" s="39"/>
      <c r="VKX9" s="39"/>
      <c r="VKZ9" s="39"/>
      <c r="VLB9" s="39"/>
      <c r="VLD9" s="39"/>
      <c r="VLF9" s="39"/>
      <c r="VLH9" s="39"/>
      <c r="VLJ9" s="39"/>
      <c r="VLL9" s="39"/>
      <c r="VLN9" s="39"/>
      <c r="VLP9" s="39"/>
      <c r="VLR9" s="39"/>
      <c r="VLT9" s="39"/>
      <c r="VLV9" s="39"/>
      <c r="VLX9" s="39"/>
      <c r="VLZ9" s="39"/>
      <c r="VMB9" s="39"/>
      <c r="VMD9" s="39"/>
      <c r="VMF9" s="39"/>
      <c r="VMH9" s="39"/>
      <c r="VMJ9" s="39"/>
      <c r="VML9" s="39"/>
      <c r="VMN9" s="39"/>
      <c r="VMP9" s="39"/>
      <c r="VMR9" s="39"/>
      <c r="VMT9" s="39"/>
      <c r="VMV9" s="39"/>
      <c r="VMX9" s="39"/>
      <c r="VMZ9" s="39"/>
      <c r="VNB9" s="39"/>
      <c r="VND9" s="39"/>
      <c r="VNF9" s="39"/>
      <c r="VNH9" s="39"/>
      <c r="VNJ9" s="39"/>
      <c r="VNL9" s="39"/>
      <c r="VNN9" s="39"/>
      <c r="VNP9" s="39"/>
      <c r="VNR9" s="39"/>
      <c r="VNT9" s="39"/>
      <c r="VNV9" s="39"/>
      <c r="VNX9" s="39"/>
      <c r="VNZ9" s="39"/>
      <c r="VOB9" s="39"/>
      <c r="VOD9" s="39"/>
      <c r="VOF9" s="39"/>
      <c r="VOH9" s="39"/>
      <c r="VOJ9" s="39"/>
      <c r="VOL9" s="39"/>
      <c r="VON9" s="39"/>
      <c r="VOP9" s="39"/>
      <c r="VOR9" s="39"/>
      <c r="VOT9" s="39"/>
      <c r="VOV9" s="39"/>
      <c r="VOX9" s="39"/>
      <c r="VOZ9" s="39"/>
      <c r="VPB9" s="39"/>
      <c r="VPD9" s="39"/>
      <c r="VPF9" s="39"/>
      <c r="VPH9" s="39"/>
      <c r="VPJ9" s="39"/>
      <c r="VPL9" s="39"/>
      <c r="VPN9" s="39"/>
      <c r="VPP9" s="39"/>
      <c r="VPR9" s="39"/>
      <c r="VPT9" s="39"/>
      <c r="VPV9" s="39"/>
      <c r="VPX9" s="39"/>
      <c r="VPZ9" s="39"/>
      <c r="VQB9" s="39"/>
      <c r="VQD9" s="39"/>
      <c r="VQF9" s="39"/>
      <c r="VQH9" s="39"/>
      <c r="VQJ9" s="39"/>
      <c r="VQL9" s="39"/>
      <c r="VQN9" s="39"/>
      <c r="VQP9" s="39"/>
      <c r="VQR9" s="39"/>
      <c r="VQT9" s="39"/>
      <c r="VQV9" s="39"/>
      <c r="VQX9" s="39"/>
      <c r="VQZ9" s="39"/>
      <c r="VRB9" s="39"/>
      <c r="VRD9" s="39"/>
      <c r="VRF9" s="39"/>
      <c r="VRH9" s="39"/>
      <c r="VRJ9" s="39"/>
      <c r="VRL9" s="39"/>
      <c r="VRN9" s="39"/>
      <c r="VRP9" s="39"/>
      <c r="VRR9" s="39"/>
      <c r="VRT9" s="39"/>
      <c r="VRV9" s="39"/>
      <c r="VRX9" s="39"/>
      <c r="VRZ9" s="39"/>
      <c r="VSB9" s="39"/>
      <c r="VSD9" s="39"/>
      <c r="VSF9" s="39"/>
      <c r="VSH9" s="39"/>
      <c r="VSJ9" s="39"/>
      <c r="VSL9" s="39"/>
      <c r="VSN9" s="39"/>
      <c r="VSP9" s="39"/>
      <c r="VSR9" s="39"/>
      <c r="VST9" s="39"/>
      <c r="VSV9" s="39"/>
      <c r="VSX9" s="39"/>
      <c r="VSZ9" s="39"/>
      <c r="VTB9" s="39"/>
      <c r="VTD9" s="39"/>
      <c r="VTF9" s="39"/>
      <c r="VTH9" s="39"/>
      <c r="VTJ9" s="39"/>
      <c r="VTL9" s="39"/>
      <c r="VTN9" s="39"/>
      <c r="VTP9" s="39"/>
      <c r="VTR9" s="39"/>
      <c r="VTT9" s="39"/>
      <c r="VTV9" s="39"/>
      <c r="VTX9" s="39"/>
      <c r="VTZ9" s="39"/>
      <c r="VUB9" s="39"/>
      <c r="VUD9" s="39"/>
      <c r="VUF9" s="39"/>
      <c r="VUH9" s="39"/>
      <c r="VUJ9" s="39"/>
      <c r="VUL9" s="39"/>
      <c r="VUN9" s="39"/>
      <c r="VUP9" s="39"/>
      <c r="VUR9" s="39"/>
      <c r="VUT9" s="39"/>
      <c r="VUV9" s="39"/>
      <c r="VUX9" s="39"/>
      <c r="VUZ9" s="39"/>
      <c r="VVB9" s="39"/>
      <c r="VVD9" s="39"/>
      <c r="VVF9" s="39"/>
      <c r="VVH9" s="39"/>
      <c r="VVJ9" s="39"/>
      <c r="VVL9" s="39"/>
      <c r="VVN9" s="39"/>
      <c r="VVP9" s="39"/>
      <c r="VVR9" s="39"/>
      <c r="VVT9" s="39"/>
      <c r="VVV9" s="39"/>
      <c r="VVX9" s="39"/>
      <c r="VVZ9" s="39"/>
      <c r="VWB9" s="39"/>
      <c r="VWD9" s="39"/>
      <c r="VWF9" s="39"/>
      <c r="VWH9" s="39"/>
      <c r="VWJ9" s="39"/>
      <c r="VWL9" s="39"/>
      <c r="VWN9" s="39"/>
      <c r="VWP9" s="39"/>
      <c r="VWR9" s="39"/>
      <c r="VWT9" s="39"/>
      <c r="VWV9" s="39"/>
      <c r="VWX9" s="39"/>
      <c r="VWZ9" s="39"/>
      <c r="VXB9" s="39"/>
      <c r="VXD9" s="39"/>
      <c r="VXF9" s="39"/>
      <c r="VXH9" s="39"/>
      <c r="VXJ9" s="39"/>
      <c r="VXL9" s="39"/>
      <c r="VXN9" s="39"/>
      <c r="VXP9" s="39"/>
      <c r="VXR9" s="39"/>
      <c r="VXT9" s="39"/>
      <c r="VXV9" s="39"/>
      <c r="VXX9" s="39"/>
      <c r="VXZ9" s="39"/>
      <c r="VYB9" s="39"/>
      <c r="VYD9" s="39"/>
      <c r="VYF9" s="39"/>
      <c r="VYH9" s="39"/>
      <c r="VYJ9" s="39"/>
      <c r="VYL9" s="39"/>
      <c r="VYN9" s="39"/>
      <c r="VYP9" s="39"/>
      <c r="VYR9" s="39"/>
      <c r="VYT9" s="39"/>
      <c r="VYV9" s="39"/>
      <c r="VYX9" s="39"/>
      <c r="VYZ9" s="39"/>
      <c r="VZB9" s="39"/>
      <c r="VZD9" s="39"/>
      <c r="VZF9" s="39"/>
      <c r="VZH9" s="39"/>
      <c r="VZJ9" s="39"/>
      <c r="VZL9" s="39"/>
      <c r="VZN9" s="39"/>
      <c r="VZP9" s="39"/>
      <c r="VZR9" s="39"/>
      <c r="VZT9" s="39"/>
      <c r="VZV9" s="39"/>
      <c r="VZX9" s="39"/>
      <c r="VZZ9" s="39"/>
      <c r="WAB9" s="39"/>
      <c r="WAD9" s="39"/>
      <c r="WAF9" s="39"/>
      <c r="WAH9" s="39"/>
      <c r="WAJ9" s="39"/>
      <c r="WAL9" s="39"/>
      <c r="WAN9" s="39"/>
      <c r="WAP9" s="39"/>
      <c r="WAR9" s="39"/>
      <c r="WAT9" s="39"/>
      <c r="WAV9" s="39"/>
      <c r="WAX9" s="39"/>
      <c r="WAZ9" s="39"/>
      <c r="WBB9" s="39"/>
      <c r="WBD9" s="39"/>
      <c r="WBF9" s="39"/>
      <c r="WBH9" s="39"/>
      <c r="WBJ9" s="39"/>
      <c r="WBL9" s="39"/>
      <c r="WBN9" s="39"/>
      <c r="WBP9" s="39"/>
      <c r="WBR9" s="39"/>
      <c r="WBT9" s="39"/>
      <c r="WBV9" s="39"/>
      <c r="WBX9" s="39"/>
      <c r="WBZ9" s="39"/>
      <c r="WCB9" s="39"/>
      <c r="WCD9" s="39"/>
      <c r="WCF9" s="39"/>
      <c r="WCH9" s="39"/>
      <c r="WCJ9" s="39"/>
      <c r="WCL9" s="39"/>
      <c r="WCN9" s="39"/>
      <c r="WCP9" s="39"/>
      <c r="WCR9" s="39"/>
      <c r="WCT9" s="39"/>
      <c r="WCV9" s="39"/>
      <c r="WCX9" s="39"/>
      <c r="WCZ9" s="39"/>
      <c r="WDB9" s="39"/>
      <c r="WDD9" s="39"/>
      <c r="WDF9" s="39"/>
      <c r="WDH9" s="39"/>
      <c r="WDJ9" s="39"/>
      <c r="WDL9" s="39"/>
      <c r="WDN9" s="39"/>
      <c r="WDP9" s="39"/>
      <c r="WDR9" s="39"/>
      <c r="WDT9" s="39"/>
      <c r="WDV9" s="39"/>
      <c r="WDX9" s="39"/>
      <c r="WDZ9" s="39"/>
      <c r="WEB9" s="39"/>
      <c r="WED9" s="39"/>
      <c r="WEF9" s="39"/>
      <c r="WEH9" s="39"/>
      <c r="WEJ9" s="39"/>
      <c r="WEL9" s="39"/>
      <c r="WEN9" s="39"/>
      <c r="WEP9" s="39"/>
      <c r="WER9" s="39"/>
      <c r="WET9" s="39"/>
      <c r="WEV9" s="39"/>
      <c r="WEX9" s="39"/>
      <c r="WEZ9" s="39"/>
      <c r="WFB9" s="39"/>
      <c r="WFD9" s="39"/>
      <c r="WFF9" s="39"/>
      <c r="WFH9" s="39"/>
      <c r="WFJ9" s="39"/>
      <c r="WFL9" s="39"/>
      <c r="WFN9" s="39"/>
      <c r="WFP9" s="39"/>
      <c r="WFR9" s="39"/>
      <c r="WFT9" s="39"/>
      <c r="WFV9" s="39"/>
      <c r="WFX9" s="39"/>
      <c r="WFZ9" s="39"/>
      <c r="WGB9" s="39"/>
      <c r="WGD9" s="39"/>
      <c r="WGF9" s="39"/>
      <c r="WGH9" s="39"/>
      <c r="WGJ9" s="39"/>
      <c r="WGL9" s="39"/>
      <c r="WGN9" s="39"/>
      <c r="WGP9" s="39"/>
      <c r="WGR9" s="39"/>
      <c r="WGT9" s="39"/>
      <c r="WGV9" s="39"/>
      <c r="WGX9" s="39"/>
      <c r="WGZ9" s="39"/>
      <c r="WHB9" s="39"/>
      <c r="WHD9" s="39"/>
      <c r="WHF9" s="39"/>
      <c r="WHH9" s="39"/>
      <c r="WHJ9" s="39"/>
      <c r="WHL9" s="39"/>
      <c r="WHN9" s="39"/>
      <c r="WHP9" s="39"/>
      <c r="WHR9" s="39"/>
      <c r="WHT9" s="39"/>
      <c r="WHV9" s="39"/>
      <c r="WHX9" s="39"/>
      <c r="WHZ9" s="39"/>
      <c r="WIB9" s="39"/>
      <c r="WID9" s="39"/>
      <c r="WIF9" s="39"/>
      <c r="WIH9" s="39"/>
      <c r="WIJ9" s="39"/>
      <c r="WIL9" s="39"/>
      <c r="WIN9" s="39"/>
      <c r="WIP9" s="39"/>
      <c r="WIR9" s="39"/>
      <c r="WIT9" s="39"/>
      <c r="WIV9" s="39"/>
      <c r="WIX9" s="39"/>
      <c r="WIZ9" s="39"/>
      <c r="WJB9" s="39"/>
      <c r="WJD9" s="39"/>
      <c r="WJF9" s="39"/>
      <c r="WJH9" s="39"/>
      <c r="WJJ9" s="39"/>
      <c r="WJL9" s="39"/>
      <c r="WJN9" s="39"/>
      <c r="WJP9" s="39"/>
      <c r="WJR9" s="39"/>
      <c r="WJT9" s="39"/>
      <c r="WJV9" s="39"/>
      <c r="WJX9" s="39"/>
      <c r="WJZ9" s="39"/>
      <c r="WKB9" s="39"/>
      <c r="WKD9" s="39"/>
      <c r="WKF9" s="39"/>
      <c r="WKH9" s="39"/>
      <c r="WKJ9" s="39"/>
      <c r="WKL9" s="39"/>
      <c r="WKN9" s="39"/>
      <c r="WKP9" s="39"/>
      <c r="WKR9" s="39"/>
      <c r="WKT9" s="39"/>
      <c r="WKV9" s="39"/>
      <c r="WKX9" s="39"/>
      <c r="WKZ9" s="39"/>
      <c r="WLB9" s="39"/>
      <c r="WLD9" s="39"/>
      <c r="WLF9" s="39"/>
      <c r="WLH9" s="39"/>
      <c r="WLJ9" s="39"/>
      <c r="WLL9" s="39"/>
      <c r="WLN9" s="39"/>
      <c r="WLP9" s="39"/>
      <c r="WLR9" s="39"/>
      <c r="WLT9" s="39"/>
      <c r="WLV9" s="39"/>
      <c r="WLX9" s="39"/>
      <c r="WLZ9" s="39"/>
      <c r="WMB9" s="39"/>
      <c r="WMD9" s="39"/>
      <c r="WMF9" s="39"/>
      <c r="WMH9" s="39"/>
      <c r="WMJ9" s="39"/>
      <c r="WML9" s="39"/>
      <c r="WMN9" s="39"/>
      <c r="WMP9" s="39"/>
      <c r="WMR9" s="39"/>
      <c r="WMT9" s="39"/>
      <c r="WMV9" s="39"/>
      <c r="WMX9" s="39"/>
      <c r="WMZ9" s="39"/>
      <c r="WNB9" s="39"/>
      <c r="WND9" s="39"/>
      <c r="WNF9" s="39"/>
      <c r="WNH9" s="39"/>
      <c r="WNJ9" s="39"/>
      <c r="WNL9" s="39"/>
      <c r="WNN9" s="39"/>
      <c r="WNP9" s="39"/>
      <c r="WNR9" s="39"/>
      <c r="WNT9" s="39"/>
      <c r="WNV9" s="39"/>
      <c r="WNX9" s="39"/>
      <c r="WNZ9" s="39"/>
      <c r="WOB9" s="39"/>
      <c r="WOD9" s="39"/>
      <c r="WOF9" s="39"/>
      <c r="WOH9" s="39"/>
      <c r="WOJ9" s="39"/>
      <c r="WOL9" s="39"/>
      <c r="WON9" s="39"/>
      <c r="WOP9" s="39"/>
      <c r="WOR9" s="39"/>
      <c r="WOT9" s="39"/>
      <c r="WOV9" s="39"/>
      <c r="WOX9" s="39"/>
      <c r="WOZ9" s="39"/>
      <c r="WPB9" s="39"/>
      <c r="WPD9" s="39"/>
      <c r="WPF9" s="39"/>
      <c r="WPH9" s="39"/>
      <c r="WPJ9" s="39"/>
      <c r="WPL9" s="39"/>
      <c r="WPN9" s="39"/>
      <c r="WPP9" s="39"/>
      <c r="WPR9" s="39"/>
      <c r="WPT9" s="39"/>
      <c r="WPV9" s="39"/>
      <c r="WPX9" s="39"/>
      <c r="WPZ9" s="39"/>
      <c r="WQB9" s="39"/>
      <c r="WQD9" s="39"/>
      <c r="WQF9" s="39"/>
      <c r="WQH9" s="39"/>
      <c r="WQJ9" s="39"/>
      <c r="WQL9" s="39"/>
      <c r="WQN9" s="39"/>
      <c r="WQP9" s="39"/>
      <c r="WQR9" s="39"/>
      <c r="WQT9" s="39"/>
      <c r="WQV9" s="39"/>
      <c r="WQX9" s="39"/>
      <c r="WQZ9" s="39"/>
      <c r="WRB9" s="39"/>
      <c r="WRD9" s="39"/>
      <c r="WRF9" s="39"/>
      <c r="WRH9" s="39"/>
      <c r="WRJ9" s="39"/>
      <c r="WRL9" s="39"/>
      <c r="WRN9" s="39"/>
      <c r="WRP9" s="39"/>
      <c r="WRR9" s="39"/>
      <c r="WRT9" s="39"/>
      <c r="WRV9" s="39"/>
      <c r="WRX9" s="39"/>
      <c r="WRZ9" s="39"/>
      <c r="WSB9" s="39"/>
      <c r="WSD9" s="39"/>
      <c r="WSF9" s="39"/>
      <c r="WSH9" s="39"/>
      <c r="WSJ9" s="39"/>
      <c r="WSL9" s="39"/>
      <c r="WSN9" s="39"/>
      <c r="WSP9" s="39"/>
      <c r="WSR9" s="39"/>
      <c r="WST9" s="39"/>
      <c r="WSV9" s="39"/>
      <c r="WSX9" s="39"/>
      <c r="WSZ9" s="39"/>
      <c r="WTB9" s="39"/>
      <c r="WTD9" s="39"/>
      <c r="WTF9" s="39"/>
      <c r="WTH9" s="39"/>
      <c r="WTJ9" s="39"/>
      <c r="WTL9" s="39"/>
      <c r="WTN9" s="39"/>
      <c r="WTP9" s="39"/>
      <c r="WTR9" s="39"/>
      <c r="WTT9" s="39"/>
      <c r="WTV9" s="39"/>
      <c r="WTX9" s="39"/>
      <c r="WTZ9" s="39"/>
      <c r="WUB9" s="39"/>
      <c r="WUD9" s="39"/>
      <c r="WUF9" s="39"/>
      <c r="WUH9" s="39"/>
      <c r="WUJ9" s="39"/>
      <c r="WUL9" s="39"/>
      <c r="WUN9" s="39"/>
      <c r="WUP9" s="39"/>
      <c r="WUR9" s="39"/>
      <c r="WUT9" s="39"/>
      <c r="WUV9" s="39"/>
      <c r="WUX9" s="39"/>
      <c r="WUZ9" s="39"/>
      <c r="WVB9" s="39"/>
      <c r="WVD9" s="39"/>
      <c r="WVF9" s="39"/>
      <c r="WVH9" s="39"/>
      <c r="WVJ9" s="39"/>
      <c r="WVL9" s="39"/>
      <c r="WVN9" s="39"/>
      <c r="WVP9" s="39"/>
      <c r="WVR9" s="39"/>
      <c r="WVT9" s="39"/>
      <c r="WVV9" s="39"/>
      <c r="WVX9" s="39"/>
      <c r="WVZ9" s="39"/>
      <c r="WWB9" s="39"/>
      <c r="WWD9" s="39"/>
      <c r="WWF9" s="39"/>
      <c r="WWH9" s="39"/>
      <c r="WWJ9" s="39"/>
      <c r="WWL9" s="39"/>
      <c r="WWN9" s="39"/>
      <c r="WWP9" s="39"/>
      <c r="WWR9" s="39"/>
      <c r="WWT9" s="39"/>
      <c r="WWV9" s="39"/>
      <c r="WWX9" s="39"/>
      <c r="WWZ9" s="39"/>
      <c r="WXB9" s="39"/>
      <c r="WXD9" s="39"/>
      <c r="WXF9" s="39"/>
      <c r="WXH9" s="39"/>
      <c r="WXJ9" s="39"/>
      <c r="WXL9" s="39"/>
      <c r="WXN9" s="39"/>
      <c r="WXP9" s="39"/>
      <c r="WXR9" s="39"/>
      <c r="WXT9" s="39"/>
      <c r="WXV9" s="39"/>
      <c r="WXX9" s="39"/>
      <c r="WXZ9" s="39"/>
      <c r="WYB9" s="39"/>
      <c r="WYD9" s="39"/>
      <c r="WYF9" s="39"/>
      <c r="WYH9" s="39"/>
      <c r="WYJ9" s="39"/>
      <c r="WYL9" s="39"/>
      <c r="WYN9" s="39"/>
      <c r="WYP9" s="39"/>
      <c r="WYR9" s="39"/>
      <c r="WYT9" s="39"/>
      <c r="WYV9" s="39"/>
      <c r="WYX9" s="39"/>
      <c r="WYZ9" s="39"/>
      <c r="WZB9" s="39"/>
      <c r="WZD9" s="39"/>
      <c r="WZF9" s="39"/>
      <c r="WZH9" s="39"/>
      <c r="WZJ9" s="39"/>
      <c r="WZL9" s="39"/>
      <c r="WZN9" s="39"/>
      <c r="WZP9" s="39"/>
      <c r="WZR9" s="39"/>
      <c r="WZT9" s="39"/>
      <c r="WZV9" s="39"/>
      <c r="WZX9" s="39"/>
      <c r="WZZ9" s="39"/>
      <c r="XAB9" s="39"/>
      <c r="XAD9" s="39"/>
      <c r="XAF9" s="39"/>
      <c r="XAH9" s="39"/>
      <c r="XAJ9" s="39"/>
      <c r="XAL9" s="39"/>
      <c r="XAN9" s="39"/>
      <c r="XAP9" s="39"/>
      <c r="XAR9" s="39"/>
      <c r="XAT9" s="39"/>
      <c r="XAV9" s="39"/>
      <c r="XAX9" s="39"/>
      <c r="XAZ9" s="39"/>
      <c r="XBB9" s="39"/>
      <c r="XBD9" s="39"/>
      <c r="XBF9" s="39"/>
      <c r="XBH9" s="39"/>
      <c r="XBJ9" s="39"/>
      <c r="XBL9" s="39"/>
      <c r="XBN9" s="39"/>
      <c r="XBP9" s="39"/>
      <c r="XBR9" s="39"/>
      <c r="XBT9" s="39"/>
      <c r="XBV9" s="39"/>
      <c r="XBX9" s="39"/>
      <c r="XBZ9" s="39"/>
      <c r="XCB9" s="39"/>
      <c r="XCD9" s="39"/>
      <c r="XCF9" s="39"/>
      <c r="XCH9" s="39"/>
      <c r="XCJ9" s="39"/>
      <c r="XCL9" s="39"/>
      <c r="XCN9" s="39"/>
      <c r="XCP9" s="39"/>
      <c r="XCR9" s="39"/>
      <c r="XCT9" s="39"/>
      <c r="XCV9" s="39"/>
      <c r="XCX9" s="39"/>
      <c r="XCZ9" s="39"/>
      <c r="XDB9" s="39"/>
      <c r="XDD9" s="39"/>
      <c r="XDF9" s="39"/>
      <c r="XDH9" s="39"/>
      <c r="XDJ9" s="39"/>
      <c r="XDL9" s="39"/>
      <c r="XDN9" s="39"/>
      <c r="XDP9" s="39"/>
      <c r="XDR9" s="39"/>
      <c r="XDT9" s="39"/>
      <c r="XDV9" s="39"/>
      <c r="XDX9" s="39"/>
      <c r="XDZ9" s="39"/>
      <c r="XEB9" s="39"/>
      <c r="XED9" s="39"/>
      <c r="XEF9" s="39"/>
      <c r="XEH9" s="39"/>
      <c r="XEJ9" s="39"/>
      <c r="XEL9" s="39"/>
      <c r="XEN9" s="39"/>
      <c r="XEP9" s="39"/>
      <c r="XER9" s="39"/>
      <c r="XET9" s="39"/>
      <c r="XEV9" s="39"/>
      <c r="XEX9" s="39"/>
      <c r="XEZ9" s="39"/>
      <c r="XFB9" s="39"/>
      <c r="XFD9" s="39"/>
    </row>
    <row r="10" spans="1:1024 1026:2048 2050:3072 3074:4096 4098:5120 5122:6144 6146:7168 7170:8192 8194:9216 9218:10240 10242:11264 11266:12288 12290:13312 13314:14336 14338:15360 15362:16384" ht="15.6" x14ac:dyDescent="0.3">
      <c r="A10" s="36"/>
      <c r="B10" s="209" t="s">
        <v>7</v>
      </c>
      <c r="C10" s="210"/>
      <c r="D10" s="217" t="s">
        <v>98</v>
      </c>
      <c r="E10" s="217" t="s">
        <v>102</v>
      </c>
      <c r="F10" s="215" t="s">
        <v>122</v>
      </c>
      <c r="G10" s="213" t="s">
        <v>99</v>
      </c>
      <c r="H10" s="213" t="s">
        <v>123</v>
      </c>
      <c r="I10" s="41"/>
      <c r="J10" s="35"/>
      <c r="K10" s="35"/>
      <c r="L10" s="35"/>
      <c r="M10" s="35"/>
      <c r="N10" s="39"/>
      <c r="P10" s="39"/>
      <c r="R10" s="39"/>
      <c r="T10" s="39"/>
      <c r="V10" s="39"/>
      <c r="X10" s="39"/>
      <c r="Z10" s="39"/>
      <c r="AB10" s="39"/>
      <c r="AD10" s="39"/>
      <c r="AF10" s="39"/>
      <c r="AH10" s="39"/>
      <c r="AJ10" s="39"/>
      <c r="AL10" s="39"/>
      <c r="AN10" s="39"/>
      <c r="AP10" s="39"/>
      <c r="AR10" s="39"/>
      <c r="AT10" s="39"/>
      <c r="AV10" s="39"/>
      <c r="AX10" s="39"/>
      <c r="AZ10" s="39"/>
      <c r="BB10" s="39"/>
      <c r="BD10" s="39"/>
      <c r="BF10" s="39"/>
      <c r="BH10" s="39"/>
      <c r="BJ10" s="39"/>
      <c r="BL10" s="39"/>
      <c r="BN10" s="39"/>
      <c r="BP10" s="39"/>
      <c r="BR10" s="39"/>
      <c r="BT10" s="39"/>
      <c r="BV10" s="39"/>
      <c r="BX10" s="39"/>
      <c r="BZ10" s="39"/>
      <c r="CB10" s="39"/>
      <c r="CD10" s="39"/>
      <c r="CF10" s="39"/>
      <c r="CH10" s="39"/>
      <c r="CJ10" s="39"/>
      <c r="CL10" s="39"/>
      <c r="CN10" s="39"/>
      <c r="CP10" s="39"/>
      <c r="CR10" s="39"/>
      <c r="CT10" s="39"/>
      <c r="CV10" s="39"/>
      <c r="CX10" s="39"/>
      <c r="CZ10" s="39"/>
      <c r="DB10" s="39"/>
      <c r="DD10" s="39"/>
      <c r="DF10" s="39"/>
      <c r="DH10" s="39"/>
      <c r="DJ10" s="39"/>
      <c r="DL10" s="39"/>
      <c r="DN10" s="39"/>
      <c r="DP10" s="39"/>
      <c r="DR10" s="39"/>
      <c r="DT10" s="39"/>
      <c r="DV10" s="39"/>
      <c r="DX10" s="39"/>
      <c r="DZ10" s="39"/>
      <c r="EB10" s="39"/>
      <c r="ED10" s="39"/>
      <c r="EF10" s="39"/>
      <c r="EH10" s="39"/>
      <c r="EJ10" s="39"/>
      <c r="EL10" s="39"/>
      <c r="EN10" s="39"/>
      <c r="EP10" s="39"/>
      <c r="ER10" s="39"/>
      <c r="ET10" s="39"/>
      <c r="EV10" s="39"/>
      <c r="EX10" s="39"/>
      <c r="EZ10" s="39"/>
      <c r="FB10" s="39"/>
      <c r="FD10" s="39"/>
      <c r="FF10" s="39"/>
      <c r="FH10" s="39"/>
      <c r="FJ10" s="39"/>
      <c r="FL10" s="39"/>
      <c r="FN10" s="39"/>
      <c r="FP10" s="39"/>
      <c r="FR10" s="39"/>
      <c r="FT10" s="39"/>
      <c r="FV10" s="39"/>
      <c r="FX10" s="39"/>
      <c r="FZ10" s="39"/>
      <c r="GB10" s="39"/>
      <c r="GD10" s="39"/>
      <c r="GF10" s="39"/>
      <c r="GH10" s="39"/>
      <c r="GJ10" s="39"/>
      <c r="GL10" s="39"/>
      <c r="GN10" s="39"/>
      <c r="GP10" s="39"/>
      <c r="GR10" s="39"/>
      <c r="GT10" s="39"/>
      <c r="GV10" s="39"/>
      <c r="GX10" s="39"/>
      <c r="GZ10" s="39"/>
      <c r="HB10" s="39"/>
      <c r="HD10" s="39"/>
      <c r="HF10" s="39"/>
      <c r="HH10" s="39"/>
      <c r="HJ10" s="39"/>
      <c r="HL10" s="39"/>
      <c r="HN10" s="39"/>
      <c r="HP10" s="39"/>
      <c r="HR10" s="39"/>
      <c r="HT10" s="39"/>
      <c r="HV10" s="39"/>
      <c r="HX10" s="39"/>
      <c r="HZ10" s="39"/>
      <c r="IB10" s="39"/>
      <c r="ID10" s="39"/>
      <c r="IF10" s="39"/>
      <c r="IH10" s="39"/>
      <c r="IJ10" s="39"/>
      <c r="IL10" s="39"/>
      <c r="IN10" s="39"/>
      <c r="IP10" s="39"/>
      <c r="IR10" s="39"/>
      <c r="IT10" s="39"/>
      <c r="IV10" s="39"/>
      <c r="IX10" s="39"/>
      <c r="IZ10" s="39"/>
      <c r="JB10" s="39"/>
      <c r="JD10" s="39"/>
      <c r="JF10" s="39"/>
      <c r="JH10" s="39"/>
      <c r="JJ10" s="39"/>
      <c r="JL10" s="39"/>
      <c r="JN10" s="39"/>
      <c r="JP10" s="39"/>
      <c r="JR10" s="39"/>
      <c r="JT10" s="39"/>
      <c r="JV10" s="39"/>
      <c r="JX10" s="39"/>
      <c r="JZ10" s="39"/>
      <c r="KB10" s="39"/>
      <c r="KD10" s="39"/>
      <c r="KF10" s="39"/>
      <c r="KH10" s="39"/>
      <c r="KJ10" s="39"/>
      <c r="KL10" s="39"/>
      <c r="KN10" s="39"/>
      <c r="KP10" s="39"/>
      <c r="KR10" s="39"/>
      <c r="KT10" s="39"/>
      <c r="KV10" s="39"/>
      <c r="KX10" s="39"/>
      <c r="KZ10" s="39"/>
      <c r="LB10" s="39"/>
      <c r="LD10" s="39"/>
      <c r="LF10" s="39"/>
      <c r="LH10" s="39"/>
      <c r="LJ10" s="39"/>
      <c r="LL10" s="39"/>
      <c r="LN10" s="39"/>
      <c r="LP10" s="39"/>
      <c r="LR10" s="39"/>
      <c r="LT10" s="39"/>
      <c r="LV10" s="39"/>
      <c r="LX10" s="39"/>
      <c r="LZ10" s="39"/>
      <c r="MB10" s="39"/>
      <c r="MD10" s="39"/>
      <c r="MF10" s="39"/>
      <c r="MH10" s="39"/>
      <c r="MJ10" s="39"/>
      <c r="ML10" s="39"/>
      <c r="MN10" s="39"/>
      <c r="MP10" s="39"/>
      <c r="MR10" s="39"/>
      <c r="MT10" s="39"/>
      <c r="MV10" s="39"/>
      <c r="MX10" s="39"/>
      <c r="MZ10" s="39"/>
      <c r="NB10" s="39"/>
      <c r="ND10" s="39"/>
      <c r="NF10" s="39"/>
      <c r="NH10" s="39"/>
      <c r="NJ10" s="39"/>
      <c r="NL10" s="39"/>
      <c r="NN10" s="39"/>
      <c r="NP10" s="39"/>
      <c r="NR10" s="39"/>
      <c r="NT10" s="39"/>
      <c r="NV10" s="39"/>
      <c r="NX10" s="39"/>
      <c r="NZ10" s="39"/>
      <c r="OB10" s="39"/>
      <c r="OD10" s="39"/>
      <c r="OF10" s="39"/>
      <c r="OH10" s="39"/>
      <c r="OJ10" s="39"/>
      <c r="OL10" s="39"/>
      <c r="ON10" s="39"/>
      <c r="OP10" s="39"/>
      <c r="OR10" s="39"/>
      <c r="OT10" s="39"/>
      <c r="OV10" s="39"/>
      <c r="OX10" s="39"/>
      <c r="OZ10" s="39"/>
      <c r="PB10" s="39"/>
      <c r="PD10" s="39"/>
      <c r="PF10" s="39"/>
      <c r="PH10" s="39"/>
      <c r="PJ10" s="39"/>
      <c r="PL10" s="39"/>
      <c r="PN10" s="39"/>
      <c r="PP10" s="39"/>
      <c r="PR10" s="39"/>
      <c r="PT10" s="39"/>
      <c r="PV10" s="39"/>
      <c r="PX10" s="39"/>
      <c r="PZ10" s="39"/>
      <c r="QB10" s="39"/>
      <c r="QD10" s="39"/>
      <c r="QF10" s="39"/>
      <c r="QH10" s="39"/>
      <c r="QJ10" s="39"/>
      <c r="QL10" s="39"/>
      <c r="QN10" s="39"/>
      <c r="QP10" s="39"/>
      <c r="QR10" s="39"/>
      <c r="QT10" s="39"/>
      <c r="QV10" s="39"/>
      <c r="QX10" s="39"/>
      <c r="QZ10" s="39"/>
      <c r="RB10" s="39"/>
      <c r="RD10" s="39"/>
      <c r="RF10" s="39"/>
      <c r="RH10" s="39"/>
      <c r="RJ10" s="39"/>
      <c r="RL10" s="39"/>
      <c r="RN10" s="39"/>
      <c r="RP10" s="39"/>
      <c r="RR10" s="39"/>
      <c r="RT10" s="39"/>
      <c r="RV10" s="39"/>
      <c r="RX10" s="39"/>
      <c r="RZ10" s="39"/>
      <c r="SB10" s="39"/>
      <c r="SD10" s="39"/>
      <c r="SF10" s="39"/>
      <c r="SH10" s="39"/>
      <c r="SJ10" s="39"/>
      <c r="SL10" s="39"/>
      <c r="SN10" s="39"/>
      <c r="SP10" s="39"/>
      <c r="SR10" s="39"/>
      <c r="ST10" s="39"/>
      <c r="SV10" s="39"/>
      <c r="SX10" s="39"/>
      <c r="SZ10" s="39"/>
      <c r="TB10" s="39"/>
      <c r="TD10" s="39"/>
      <c r="TF10" s="39"/>
      <c r="TH10" s="39"/>
      <c r="TJ10" s="39"/>
      <c r="TL10" s="39"/>
      <c r="TN10" s="39"/>
      <c r="TP10" s="39"/>
      <c r="TR10" s="39"/>
      <c r="TT10" s="39"/>
      <c r="TV10" s="39"/>
      <c r="TX10" s="39"/>
      <c r="TZ10" s="39"/>
      <c r="UB10" s="39"/>
      <c r="UD10" s="39"/>
      <c r="UF10" s="39"/>
      <c r="UH10" s="39"/>
      <c r="UJ10" s="39"/>
      <c r="UL10" s="39"/>
      <c r="UN10" s="39"/>
      <c r="UP10" s="39"/>
      <c r="UR10" s="39"/>
      <c r="UT10" s="39"/>
      <c r="UV10" s="39"/>
      <c r="UX10" s="39"/>
      <c r="UZ10" s="39"/>
      <c r="VB10" s="39"/>
      <c r="VD10" s="39"/>
      <c r="VF10" s="39"/>
      <c r="VH10" s="39"/>
      <c r="VJ10" s="39"/>
      <c r="VL10" s="39"/>
      <c r="VN10" s="39"/>
      <c r="VP10" s="39"/>
      <c r="VR10" s="39"/>
      <c r="VT10" s="39"/>
      <c r="VV10" s="39"/>
      <c r="VX10" s="39"/>
      <c r="VZ10" s="39"/>
      <c r="WB10" s="39"/>
      <c r="WD10" s="39"/>
      <c r="WF10" s="39"/>
      <c r="WH10" s="39"/>
      <c r="WJ10" s="39"/>
      <c r="WL10" s="39"/>
      <c r="WN10" s="39"/>
      <c r="WP10" s="39"/>
      <c r="WR10" s="39"/>
      <c r="WT10" s="39"/>
      <c r="WV10" s="39"/>
      <c r="WX10" s="39"/>
      <c r="WZ10" s="39"/>
      <c r="XB10" s="39"/>
      <c r="XD10" s="39"/>
      <c r="XF10" s="39"/>
      <c r="XH10" s="39"/>
      <c r="XJ10" s="39"/>
      <c r="XL10" s="39"/>
      <c r="XN10" s="39"/>
      <c r="XP10" s="39"/>
      <c r="XR10" s="39"/>
      <c r="XT10" s="39"/>
      <c r="XV10" s="39"/>
      <c r="XX10" s="39"/>
      <c r="XZ10" s="39"/>
      <c r="YB10" s="39"/>
      <c r="YD10" s="39"/>
      <c r="YF10" s="39"/>
      <c r="YH10" s="39"/>
      <c r="YJ10" s="39"/>
      <c r="YL10" s="39"/>
      <c r="YN10" s="39"/>
      <c r="YP10" s="39"/>
      <c r="YR10" s="39"/>
      <c r="YT10" s="39"/>
      <c r="YV10" s="39"/>
      <c r="YX10" s="39"/>
      <c r="YZ10" s="39"/>
      <c r="ZB10" s="39"/>
      <c r="ZD10" s="39"/>
      <c r="ZF10" s="39"/>
      <c r="ZH10" s="39"/>
      <c r="ZJ10" s="39"/>
      <c r="ZL10" s="39"/>
      <c r="ZN10" s="39"/>
      <c r="ZP10" s="39"/>
      <c r="ZR10" s="39"/>
      <c r="ZT10" s="39"/>
      <c r="ZV10" s="39"/>
      <c r="ZX10" s="39"/>
      <c r="ZZ10" s="39"/>
      <c r="AAB10" s="39"/>
      <c r="AAD10" s="39"/>
      <c r="AAF10" s="39"/>
      <c r="AAH10" s="39"/>
      <c r="AAJ10" s="39"/>
      <c r="AAL10" s="39"/>
      <c r="AAN10" s="39"/>
      <c r="AAP10" s="39"/>
      <c r="AAR10" s="39"/>
      <c r="AAT10" s="39"/>
      <c r="AAV10" s="39"/>
      <c r="AAX10" s="39"/>
      <c r="AAZ10" s="39"/>
      <c r="ABB10" s="39"/>
      <c r="ABD10" s="39"/>
      <c r="ABF10" s="39"/>
      <c r="ABH10" s="39"/>
      <c r="ABJ10" s="39"/>
      <c r="ABL10" s="39"/>
      <c r="ABN10" s="39"/>
      <c r="ABP10" s="39"/>
      <c r="ABR10" s="39"/>
      <c r="ABT10" s="39"/>
      <c r="ABV10" s="39"/>
      <c r="ABX10" s="39"/>
      <c r="ABZ10" s="39"/>
      <c r="ACB10" s="39"/>
      <c r="ACD10" s="39"/>
      <c r="ACF10" s="39"/>
      <c r="ACH10" s="39"/>
      <c r="ACJ10" s="39"/>
      <c r="ACL10" s="39"/>
      <c r="ACN10" s="39"/>
      <c r="ACP10" s="39"/>
      <c r="ACR10" s="39"/>
      <c r="ACT10" s="39"/>
      <c r="ACV10" s="39"/>
      <c r="ACX10" s="39"/>
      <c r="ACZ10" s="39"/>
      <c r="ADB10" s="39"/>
      <c r="ADD10" s="39"/>
      <c r="ADF10" s="39"/>
      <c r="ADH10" s="39"/>
      <c r="ADJ10" s="39"/>
      <c r="ADL10" s="39"/>
      <c r="ADN10" s="39"/>
      <c r="ADP10" s="39"/>
      <c r="ADR10" s="39"/>
      <c r="ADT10" s="39"/>
      <c r="ADV10" s="39"/>
      <c r="ADX10" s="39"/>
      <c r="ADZ10" s="39"/>
      <c r="AEB10" s="39"/>
      <c r="AED10" s="39"/>
      <c r="AEF10" s="39"/>
      <c r="AEH10" s="39"/>
      <c r="AEJ10" s="39"/>
      <c r="AEL10" s="39"/>
      <c r="AEN10" s="39"/>
      <c r="AEP10" s="39"/>
      <c r="AER10" s="39"/>
      <c r="AET10" s="39"/>
      <c r="AEV10" s="39"/>
      <c r="AEX10" s="39"/>
      <c r="AEZ10" s="39"/>
      <c r="AFB10" s="39"/>
      <c r="AFD10" s="39"/>
      <c r="AFF10" s="39"/>
      <c r="AFH10" s="39"/>
      <c r="AFJ10" s="39"/>
      <c r="AFL10" s="39"/>
      <c r="AFN10" s="39"/>
      <c r="AFP10" s="39"/>
      <c r="AFR10" s="39"/>
      <c r="AFT10" s="39"/>
      <c r="AFV10" s="39"/>
      <c r="AFX10" s="39"/>
      <c r="AFZ10" s="39"/>
      <c r="AGB10" s="39"/>
      <c r="AGD10" s="39"/>
      <c r="AGF10" s="39"/>
      <c r="AGH10" s="39"/>
      <c r="AGJ10" s="39"/>
      <c r="AGL10" s="39"/>
      <c r="AGN10" s="39"/>
      <c r="AGP10" s="39"/>
      <c r="AGR10" s="39"/>
      <c r="AGT10" s="39"/>
      <c r="AGV10" s="39"/>
      <c r="AGX10" s="39"/>
      <c r="AGZ10" s="39"/>
      <c r="AHB10" s="39"/>
      <c r="AHD10" s="39"/>
      <c r="AHF10" s="39"/>
      <c r="AHH10" s="39"/>
      <c r="AHJ10" s="39"/>
      <c r="AHL10" s="39"/>
      <c r="AHN10" s="39"/>
      <c r="AHP10" s="39"/>
      <c r="AHR10" s="39"/>
      <c r="AHT10" s="39"/>
      <c r="AHV10" s="39"/>
      <c r="AHX10" s="39"/>
      <c r="AHZ10" s="39"/>
      <c r="AIB10" s="39"/>
      <c r="AID10" s="39"/>
      <c r="AIF10" s="39"/>
      <c r="AIH10" s="39"/>
      <c r="AIJ10" s="39"/>
      <c r="AIL10" s="39"/>
      <c r="AIN10" s="39"/>
      <c r="AIP10" s="39"/>
      <c r="AIR10" s="39"/>
      <c r="AIT10" s="39"/>
      <c r="AIV10" s="39"/>
      <c r="AIX10" s="39"/>
      <c r="AIZ10" s="39"/>
      <c r="AJB10" s="39"/>
      <c r="AJD10" s="39"/>
      <c r="AJF10" s="39"/>
      <c r="AJH10" s="39"/>
      <c r="AJJ10" s="39"/>
      <c r="AJL10" s="39"/>
      <c r="AJN10" s="39"/>
      <c r="AJP10" s="39"/>
      <c r="AJR10" s="39"/>
      <c r="AJT10" s="39"/>
      <c r="AJV10" s="39"/>
      <c r="AJX10" s="39"/>
      <c r="AJZ10" s="39"/>
      <c r="AKB10" s="39"/>
      <c r="AKD10" s="39"/>
      <c r="AKF10" s="39"/>
      <c r="AKH10" s="39"/>
      <c r="AKJ10" s="39"/>
      <c r="AKL10" s="39"/>
      <c r="AKN10" s="39"/>
      <c r="AKP10" s="39"/>
      <c r="AKR10" s="39"/>
      <c r="AKT10" s="39"/>
      <c r="AKV10" s="39"/>
      <c r="AKX10" s="39"/>
      <c r="AKZ10" s="39"/>
      <c r="ALB10" s="39"/>
      <c r="ALD10" s="39"/>
      <c r="ALF10" s="39"/>
      <c r="ALH10" s="39"/>
      <c r="ALJ10" s="39"/>
      <c r="ALL10" s="39"/>
      <c r="ALN10" s="39"/>
      <c r="ALP10" s="39"/>
      <c r="ALR10" s="39"/>
      <c r="ALT10" s="39"/>
      <c r="ALV10" s="39"/>
      <c r="ALX10" s="39"/>
      <c r="ALZ10" s="39"/>
      <c r="AMB10" s="39"/>
      <c r="AMD10" s="39"/>
      <c r="AMF10" s="39"/>
      <c r="AMH10" s="39"/>
      <c r="AMJ10" s="39"/>
      <c r="AML10" s="39"/>
      <c r="AMN10" s="39"/>
      <c r="AMP10" s="39"/>
      <c r="AMR10" s="39"/>
      <c r="AMT10" s="39"/>
      <c r="AMV10" s="39"/>
      <c r="AMX10" s="39"/>
      <c r="AMZ10" s="39"/>
      <c r="ANB10" s="39"/>
      <c r="AND10" s="39"/>
      <c r="ANF10" s="39"/>
      <c r="ANH10" s="39"/>
      <c r="ANJ10" s="39"/>
      <c r="ANL10" s="39"/>
      <c r="ANN10" s="39"/>
      <c r="ANP10" s="39"/>
      <c r="ANR10" s="39"/>
      <c r="ANT10" s="39"/>
      <c r="ANV10" s="39"/>
      <c r="ANX10" s="39"/>
      <c r="ANZ10" s="39"/>
      <c r="AOB10" s="39"/>
      <c r="AOD10" s="39"/>
      <c r="AOF10" s="39"/>
      <c r="AOH10" s="39"/>
      <c r="AOJ10" s="39"/>
      <c r="AOL10" s="39"/>
      <c r="AON10" s="39"/>
      <c r="AOP10" s="39"/>
      <c r="AOR10" s="39"/>
      <c r="AOT10" s="39"/>
      <c r="AOV10" s="39"/>
      <c r="AOX10" s="39"/>
      <c r="AOZ10" s="39"/>
      <c r="APB10" s="39"/>
      <c r="APD10" s="39"/>
      <c r="APF10" s="39"/>
      <c r="APH10" s="39"/>
      <c r="APJ10" s="39"/>
      <c r="APL10" s="39"/>
      <c r="APN10" s="39"/>
      <c r="APP10" s="39"/>
      <c r="APR10" s="39"/>
      <c r="APT10" s="39"/>
      <c r="APV10" s="39"/>
      <c r="APX10" s="39"/>
      <c r="APZ10" s="39"/>
      <c r="AQB10" s="39"/>
      <c r="AQD10" s="39"/>
      <c r="AQF10" s="39"/>
      <c r="AQH10" s="39"/>
      <c r="AQJ10" s="39"/>
      <c r="AQL10" s="39"/>
      <c r="AQN10" s="39"/>
      <c r="AQP10" s="39"/>
      <c r="AQR10" s="39"/>
      <c r="AQT10" s="39"/>
      <c r="AQV10" s="39"/>
      <c r="AQX10" s="39"/>
      <c r="AQZ10" s="39"/>
      <c r="ARB10" s="39"/>
      <c r="ARD10" s="39"/>
      <c r="ARF10" s="39"/>
      <c r="ARH10" s="39"/>
      <c r="ARJ10" s="39"/>
      <c r="ARL10" s="39"/>
      <c r="ARN10" s="39"/>
      <c r="ARP10" s="39"/>
      <c r="ARR10" s="39"/>
      <c r="ART10" s="39"/>
      <c r="ARV10" s="39"/>
      <c r="ARX10" s="39"/>
      <c r="ARZ10" s="39"/>
      <c r="ASB10" s="39"/>
      <c r="ASD10" s="39"/>
      <c r="ASF10" s="39"/>
      <c r="ASH10" s="39"/>
      <c r="ASJ10" s="39"/>
      <c r="ASL10" s="39"/>
      <c r="ASN10" s="39"/>
      <c r="ASP10" s="39"/>
      <c r="ASR10" s="39"/>
      <c r="AST10" s="39"/>
      <c r="ASV10" s="39"/>
      <c r="ASX10" s="39"/>
      <c r="ASZ10" s="39"/>
      <c r="ATB10" s="39"/>
      <c r="ATD10" s="39"/>
      <c r="ATF10" s="39"/>
      <c r="ATH10" s="39"/>
      <c r="ATJ10" s="39"/>
      <c r="ATL10" s="39"/>
      <c r="ATN10" s="39"/>
      <c r="ATP10" s="39"/>
      <c r="ATR10" s="39"/>
      <c r="ATT10" s="39"/>
      <c r="ATV10" s="39"/>
      <c r="ATX10" s="39"/>
      <c r="ATZ10" s="39"/>
      <c r="AUB10" s="39"/>
      <c r="AUD10" s="39"/>
      <c r="AUF10" s="39"/>
      <c r="AUH10" s="39"/>
      <c r="AUJ10" s="39"/>
      <c r="AUL10" s="39"/>
      <c r="AUN10" s="39"/>
      <c r="AUP10" s="39"/>
      <c r="AUR10" s="39"/>
      <c r="AUT10" s="39"/>
      <c r="AUV10" s="39"/>
      <c r="AUX10" s="39"/>
      <c r="AUZ10" s="39"/>
      <c r="AVB10" s="39"/>
      <c r="AVD10" s="39"/>
      <c r="AVF10" s="39"/>
      <c r="AVH10" s="39"/>
      <c r="AVJ10" s="39"/>
      <c r="AVL10" s="39"/>
      <c r="AVN10" s="39"/>
      <c r="AVP10" s="39"/>
      <c r="AVR10" s="39"/>
      <c r="AVT10" s="39"/>
      <c r="AVV10" s="39"/>
      <c r="AVX10" s="39"/>
      <c r="AVZ10" s="39"/>
      <c r="AWB10" s="39"/>
      <c r="AWD10" s="39"/>
      <c r="AWF10" s="39"/>
      <c r="AWH10" s="39"/>
      <c r="AWJ10" s="39"/>
      <c r="AWL10" s="39"/>
      <c r="AWN10" s="39"/>
      <c r="AWP10" s="39"/>
      <c r="AWR10" s="39"/>
      <c r="AWT10" s="39"/>
      <c r="AWV10" s="39"/>
      <c r="AWX10" s="39"/>
      <c r="AWZ10" s="39"/>
      <c r="AXB10" s="39"/>
      <c r="AXD10" s="39"/>
      <c r="AXF10" s="39"/>
      <c r="AXH10" s="39"/>
      <c r="AXJ10" s="39"/>
      <c r="AXL10" s="39"/>
      <c r="AXN10" s="39"/>
      <c r="AXP10" s="39"/>
      <c r="AXR10" s="39"/>
      <c r="AXT10" s="39"/>
      <c r="AXV10" s="39"/>
      <c r="AXX10" s="39"/>
      <c r="AXZ10" s="39"/>
      <c r="AYB10" s="39"/>
      <c r="AYD10" s="39"/>
      <c r="AYF10" s="39"/>
      <c r="AYH10" s="39"/>
      <c r="AYJ10" s="39"/>
      <c r="AYL10" s="39"/>
      <c r="AYN10" s="39"/>
      <c r="AYP10" s="39"/>
      <c r="AYR10" s="39"/>
      <c r="AYT10" s="39"/>
      <c r="AYV10" s="39"/>
      <c r="AYX10" s="39"/>
      <c r="AYZ10" s="39"/>
      <c r="AZB10" s="39"/>
      <c r="AZD10" s="39"/>
      <c r="AZF10" s="39"/>
      <c r="AZH10" s="39"/>
      <c r="AZJ10" s="39"/>
      <c r="AZL10" s="39"/>
      <c r="AZN10" s="39"/>
      <c r="AZP10" s="39"/>
      <c r="AZR10" s="39"/>
      <c r="AZT10" s="39"/>
      <c r="AZV10" s="39"/>
      <c r="AZX10" s="39"/>
      <c r="AZZ10" s="39"/>
      <c r="BAB10" s="39"/>
      <c r="BAD10" s="39"/>
      <c r="BAF10" s="39"/>
      <c r="BAH10" s="39"/>
      <c r="BAJ10" s="39"/>
      <c r="BAL10" s="39"/>
      <c r="BAN10" s="39"/>
      <c r="BAP10" s="39"/>
      <c r="BAR10" s="39"/>
      <c r="BAT10" s="39"/>
      <c r="BAV10" s="39"/>
      <c r="BAX10" s="39"/>
      <c r="BAZ10" s="39"/>
      <c r="BBB10" s="39"/>
      <c r="BBD10" s="39"/>
      <c r="BBF10" s="39"/>
      <c r="BBH10" s="39"/>
      <c r="BBJ10" s="39"/>
      <c r="BBL10" s="39"/>
      <c r="BBN10" s="39"/>
      <c r="BBP10" s="39"/>
      <c r="BBR10" s="39"/>
      <c r="BBT10" s="39"/>
      <c r="BBV10" s="39"/>
      <c r="BBX10" s="39"/>
      <c r="BBZ10" s="39"/>
      <c r="BCB10" s="39"/>
      <c r="BCD10" s="39"/>
      <c r="BCF10" s="39"/>
      <c r="BCH10" s="39"/>
      <c r="BCJ10" s="39"/>
      <c r="BCL10" s="39"/>
      <c r="BCN10" s="39"/>
      <c r="BCP10" s="39"/>
      <c r="BCR10" s="39"/>
      <c r="BCT10" s="39"/>
      <c r="BCV10" s="39"/>
      <c r="BCX10" s="39"/>
      <c r="BCZ10" s="39"/>
      <c r="BDB10" s="39"/>
      <c r="BDD10" s="39"/>
      <c r="BDF10" s="39"/>
      <c r="BDH10" s="39"/>
      <c r="BDJ10" s="39"/>
      <c r="BDL10" s="39"/>
      <c r="BDN10" s="39"/>
      <c r="BDP10" s="39"/>
      <c r="BDR10" s="39"/>
      <c r="BDT10" s="39"/>
      <c r="BDV10" s="39"/>
      <c r="BDX10" s="39"/>
      <c r="BDZ10" s="39"/>
      <c r="BEB10" s="39"/>
      <c r="BED10" s="39"/>
      <c r="BEF10" s="39"/>
      <c r="BEH10" s="39"/>
      <c r="BEJ10" s="39"/>
      <c r="BEL10" s="39"/>
      <c r="BEN10" s="39"/>
      <c r="BEP10" s="39"/>
      <c r="BER10" s="39"/>
      <c r="BET10" s="39"/>
      <c r="BEV10" s="39"/>
      <c r="BEX10" s="39"/>
      <c r="BEZ10" s="39"/>
      <c r="BFB10" s="39"/>
      <c r="BFD10" s="39"/>
      <c r="BFF10" s="39"/>
      <c r="BFH10" s="39"/>
      <c r="BFJ10" s="39"/>
      <c r="BFL10" s="39"/>
      <c r="BFN10" s="39"/>
      <c r="BFP10" s="39"/>
      <c r="BFR10" s="39"/>
      <c r="BFT10" s="39"/>
      <c r="BFV10" s="39"/>
      <c r="BFX10" s="39"/>
      <c r="BFZ10" s="39"/>
      <c r="BGB10" s="39"/>
      <c r="BGD10" s="39"/>
      <c r="BGF10" s="39"/>
      <c r="BGH10" s="39"/>
      <c r="BGJ10" s="39"/>
      <c r="BGL10" s="39"/>
      <c r="BGN10" s="39"/>
      <c r="BGP10" s="39"/>
      <c r="BGR10" s="39"/>
      <c r="BGT10" s="39"/>
      <c r="BGV10" s="39"/>
      <c r="BGX10" s="39"/>
      <c r="BGZ10" s="39"/>
      <c r="BHB10" s="39"/>
      <c r="BHD10" s="39"/>
      <c r="BHF10" s="39"/>
      <c r="BHH10" s="39"/>
      <c r="BHJ10" s="39"/>
      <c r="BHL10" s="39"/>
      <c r="BHN10" s="39"/>
      <c r="BHP10" s="39"/>
      <c r="BHR10" s="39"/>
      <c r="BHT10" s="39"/>
      <c r="BHV10" s="39"/>
      <c r="BHX10" s="39"/>
      <c r="BHZ10" s="39"/>
      <c r="BIB10" s="39"/>
      <c r="BID10" s="39"/>
      <c r="BIF10" s="39"/>
      <c r="BIH10" s="39"/>
      <c r="BIJ10" s="39"/>
      <c r="BIL10" s="39"/>
      <c r="BIN10" s="39"/>
      <c r="BIP10" s="39"/>
      <c r="BIR10" s="39"/>
      <c r="BIT10" s="39"/>
      <c r="BIV10" s="39"/>
      <c r="BIX10" s="39"/>
      <c r="BIZ10" s="39"/>
      <c r="BJB10" s="39"/>
      <c r="BJD10" s="39"/>
      <c r="BJF10" s="39"/>
      <c r="BJH10" s="39"/>
      <c r="BJJ10" s="39"/>
      <c r="BJL10" s="39"/>
      <c r="BJN10" s="39"/>
      <c r="BJP10" s="39"/>
      <c r="BJR10" s="39"/>
      <c r="BJT10" s="39"/>
      <c r="BJV10" s="39"/>
      <c r="BJX10" s="39"/>
      <c r="BJZ10" s="39"/>
      <c r="BKB10" s="39"/>
      <c r="BKD10" s="39"/>
      <c r="BKF10" s="39"/>
      <c r="BKH10" s="39"/>
      <c r="BKJ10" s="39"/>
      <c r="BKL10" s="39"/>
      <c r="BKN10" s="39"/>
      <c r="BKP10" s="39"/>
      <c r="BKR10" s="39"/>
      <c r="BKT10" s="39"/>
      <c r="BKV10" s="39"/>
      <c r="BKX10" s="39"/>
      <c r="BKZ10" s="39"/>
      <c r="BLB10" s="39"/>
      <c r="BLD10" s="39"/>
      <c r="BLF10" s="39"/>
      <c r="BLH10" s="39"/>
      <c r="BLJ10" s="39"/>
      <c r="BLL10" s="39"/>
      <c r="BLN10" s="39"/>
      <c r="BLP10" s="39"/>
      <c r="BLR10" s="39"/>
      <c r="BLT10" s="39"/>
      <c r="BLV10" s="39"/>
      <c r="BLX10" s="39"/>
      <c r="BLZ10" s="39"/>
      <c r="BMB10" s="39"/>
      <c r="BMD10" s="39"/>
      <c r="BMF10" s="39"/>
      <c r="BMH10" s="39"/>
      <c r="BMJ10" s="39"/>
      <c r="BML10" s="39"/>
      <c r="BMN10" s="39"/>
      <c r="BMP10" s="39"/>
      <c r="BMR10" s="39"/>
      <c r="BMT10" s="39"/>
      <c r="BMV10" s="39"/>
      <c r="BMX10" s="39"/>
      <c r="BMZ10" s="39"/>
      <c r="BNB10" s="39"/>
      <c r="BND10" s="39"/>
      <c r="BNF10" s="39"/>
      <c r="BNH10" s="39"/>
      <c r="BNJ10" s="39"/>
      <c r="BNL10" s="39"/>
      <c r="BNN10" s="39"/>
      <c r="BNP10" s="39"/>
      <c r="BNR10" s="39"/>
      <c r="BNT10" s="39"/>
      <c r="BNV10" s="39"/>
      <c r="BNX10" s="39"/>
      <c r="BNZ10" s="39"/>
      <c r="BOB10" s="39"/>
      <c r="BOD10" s="39"/>
      <c r="BOF10" s="39"/>
      <c r="BOH10" s="39"/>
      <c r="BOJ10" s="39"/>
      <c r="BOL10" s="39"/>
      <c r="BON10" s="39"/>
      <c r="BOP10" s="39"/>
      <c r="BOR10" s="39"/>
      <c r="BOT10" s="39"/>
      <c r="BOV10" s="39"/>
      <c r="BOX10" s="39"/>
      <c r="BOZ10" s="39"/>
      <c r="BPB10" s="39"/>
      <c r="BPD10" s="39"/>
      <c r="BPF10" s="39"/>
      <c r="BPH10" s="39"/>
      <c r="BPJ10" s="39"/>
      <c r="BPL10" s="39"/>
      <c r="BPN10" s="39"/>
      <c r="BPP10" s="39"/>
      <c r="BPR10" s="39"/>
      <c r="BPT10" s="39"/>
      <c r="BPV10" s="39"/>
      <c r="BPX10" s="39"/>
      <c r="BPZ10" s="39"/>
      <c r="BQB10" s="39"/>
      <c r="BQD10" s="39"/>
      <c r="BQF10" s="39"/>
      <c r="BQH10" s="39"/>
      <c r="BQJ10" s="39"/>
      <c r="BQL10" s="39"/>
      <c r="BQN10" s="39"/>
      <c r="BQP10" s="39"/>
      <c r="BQR10" s="39"/>
      <c r="BQT10" s="39"/>
      <c r="BQV10" s="39"/>
      <c r="BQX10" s="39"/>
      <c r="BQZ10" s="39"/>
      <c r="BRB10" s="39"/>
      <c r="BRD10" s="39"/>
      <c r="BRF10" s="39"/>
      <c r="BRH10" s="39"/>
      <c r="BRJ10" s="39"/>
      <c r="BRL10" s="39"/>
      <c r="BRN10" s="39"/>
      <c r="BRP10" s="39"/>
      <c r="BRR10" s="39"/>
      <c r="BRT10" s="39"/>
      <c r="BRV10" s="39"/>
      <c r="BRX10" s="39"/>
      <c r="BRZ10" s="39"/>
      <c r="BSB10" s="39"/>
      <c r="BSD10" s="39"/>
      <c r="BSF10" s="39"/>
      <c r="BSH10" s="39"/>
      <c r="BSJ10" s="39"/>
      <c r="BSL10" s="39"/>
      <c r="BSN10" s="39"/>
      <c r="BSP10" s="39"/>
      <c r="BSR10" s="39"/>
      <c r="BST10" s="39"/>
      <c r="BSV10" s="39"/>
      <c r="BSX10" s="39"/>
      <c r="BSZ10" s="39"/>
      <c r="BTB10" s="39"/>
      <c r="BTD10" s="39"/>
      <c r="BTF10" s="39"/>
      <c r="BTH10" s="39"/>
      <c r="BTJ10" s="39"/>
      <c r="BTL10" s="39"/>
      <c r="BTN10" s="39"/>
      <c r="BTP10" s="39"/>
      <c r="BTR10" s="39"/>
      <c r="BTT10" s="39"/>
      <c r="BTV10" s="39"/>
      <c r="BTX10" s="39"/>
      <c r="BTZ10" s="39"/>
      <c r="BUB10" s="39"/>
      <c r="BUD10" s="39"/>
      <c r="BUF10" s="39"/>
      <c r="BUH10" s="39"/>
      <c r="BUJ10" s="39"/>
      <c r="BUL10" s="39"/>
      <c r="BUN10" s="39"/>
      <c r="BUP10" s="39"/>
      <c r="BUR10" s="39"/>
      <c r="BUT10" s="39"/>
      <c r="BUV10" s="39"/>
      <c r="BUX10" s="39"/>
      <c r="BUZ10" s="39"/>
      <c r="BVB10" s="39"/>
      <c r="BVD10" s="39"/>
      <c r="BVF10" s="39"/>
      <c r="BVH10" s="39"/>
      <c r="BVJ10" s="39"/>
      <c r="BVL10" s="39"/>
      <c r="BVN10" s="39"/>
      <c r="BVP10" s="39"/>
      <c r="BVR10" s="39"/>
      <c r="BVT10" s="39"/>
      <c r="BVV10" s="39"/>
      <c r="BVX10" s="39"/>
      <c r="BVZ10" s="39"/>
      <c r="BWB10" s="39"/>
      <c r="BWD10" s="39"/>
      <c r="BWF10" s="39"/>
      <c r="BWH10" s="39"/>
      <c r="BWJ10" s="39"/>
      <c r="BWL10" s="39"/>
      <c r="BWN10" s="39"/>
      <c r="BWP10" s="39"/>
      <c r="BWR10" s="39"/>
      <c r="BWT10" s="39"/>
      <c r="BWV10" s="39"/>
      <c r="BWX10" s="39"/>
      <c r="BWZ10" s="39"/>
      <c r="BXB10" s="39"/>
      <c r="BXD10" s="39"/>
      <c r="BXF10" s="39"/>
      <c r="BXH10" s="39"/>
      <c r="BXJ10" s="39"/>
      <c r="BXL10" s="39"/>
      <c r="BXN10" s="39"/>
      <c r="BXP10" s="39"/>
      <c r="BXR10" s="39"/>
      <c r="BXT10" s="39"/>
      <c r="BXV10" s="39"/>
      <c r="BXX10" s="39"/>
      <c r="BXZ10" s="39"/>
      <c r="BYB10" s="39"/>
      <c r="BYD10" s="39"/>
      <c r="BYF10" s="39"/>
      <c r="BYH10" s="39"/>
      <c r="BYJ10" s="39"/>
      <c r="BYL10" s="39"/>
      <c r="BYN10" s="39"/>
      <c r="BYP10" s="39"/>
      <c r="BYR10" s="39"/>
      <c r="BYT10" s="39"/>
      <c r="BYV10" s="39"/>
      <c r="BYX10" s="39"/>
      <c r="BYZ10" s="39"/>
      <c r="BZB10" s="39"/>
      <c r="BZD10" s="39"/>
      <c r="BZF10" s="39"/>
      <c r="BZH10" s="39"/>
      <c r="BZJ10" s="39"/>
      <c r="BZL10" s="39"/>
      <c r="BZN10" s="39"/>
      <c r="BZP10" s="39"/>
      <c r="BZR10" s="39"/>
      <c r="BZT10" s="39"/>
      <c r="BZV10" s="39"/>
      <c r="BZX10" s="39"/>
      <c r="BZZ10" s="39"/>
      <c r="CAB10" s="39"/>
      <c r="CAD10" s="39"/>
      <c r="CAF10" s="39"/>
      <c r="CAH10" s="39"/>
      <c r="CAJ10" s="39"/>
      <c r="CAL10" s="39"/>
      <c r="CAN10" s="39"/>
      <c r="CAP10" s="39"/>
      <c r="CAR10" s="39"/>
      <c r="CAT10" s="39"/>
      <c r="CAV10" s="39"/>
      <c r="CAX10" s="39"/>
      <c r="CAZ10" s="39"/>
      <c r="CBB10" s="39"/>
      <c r="CBD10" s="39"/>
      <c r="CBF10" s="39"/>
      <c r="CBH10" s="39"/>
      <c r="CBJ10" s="39"/>
      <c r="CBL10" s="39"/>
      <c r="CBN10" s="39"/>
      <c r="CBP10" s="39"/>
      <c r="CBR10" s="39"/>
      <c r="CBT10" s="39"/>
      <c r="CBV10" s="39"/>
      <c r="CBX10" s="39"/>
      <c r="CBZ10" s="39"/>
      <c r="CCB10" s="39"/>
      <c r="CCD10" s="39"/>
      <c r="CCF10" s="39"/>
      <c r="CCH10" s="39"/>
      <c r="CCJ10" s="39"/>
      <c r="CCL10" s="39"/>
      <c r="CCN10" s="39"/>
      <c r="CCP10" s="39"/>
      <c r="CCR10" s="39"/>
      <c r="CCT10" s="39"/>
      <c r="CCV10" s="39"/>
      <c r="CCX10" s="39"/>
      <c r="CCZ10" s="39"/>
      <c r="CDB10" s="39"/>
      <c r="CDD10" s="39"/>
      <c r="CDF10" s="39"/>
      <c r="CDH10" s="39"/>
      <c r="CDJ10" s="39"/>
      <c r="CDL10" s="39"/>
      <c r="CDN10" s="39"/>
      <c r="CDP10" s="39"/>
      <c r="CDR10" s="39"/>
      <c r="CDT10" s="39"/>
      <c r="CDV10" s="39"/>
      <c r="CDX10" s="39"/>
      <c r="CDZ10" s="39"/>
      <c r="CEB10" s="39"/>
      <c r="CED10" s="39"/>
      <c r="CEF10" s="39"/>
      <c r="CEH10" s="39"/>
      <c r="CEJ10" s="39"/>
      <c r="CEL10" s="39"/>
      <c r="CEN10" s="39"/>
      <c r="CEP10" s="39"/>
      <c r="CER10" s="39"/>
      <c r="CET10" s="39"/>
      <c r="CEV10" s="39"/>
      <c r="CEX10" s="39"/>
      <c r="CEZ10" s="39"/>
      <c r="CFB10" s="39"/>
      <c r="CFD10" s="39"/>
      <c r="CFF10" s="39"/>
      <c r="CFH10" s="39"/>
      <c r="CFJ10" s="39"/>
      <c r="CFL10" s="39"/>
      <c r="CFN10" s="39"/>
      <c r="CFP10" s="39"/>
      <c r="CFR10" s="39"/>
      <c r="CFT10" s="39"/>
      <c r="CFV10" s="39"/>
      <c r="CFX10" s="39"/>
      <c r="CFZ10" s="39"/>
      <c r="CGB10" s="39"/>
      <c r="CGD10" s="39"/>
      <c r="CGF10" s="39"/>
      <c r="CGH10" s="39"/>
      <c r="CGJ10" s="39"/>
      <c r="CGL10" s="39"/>
      <c r="CGN10" s="39"/>
      <c r="CGP10" s="39"/>
      <c r="CGR10" s="39"/>
      <c r="CGT10" s="39"/>
      <c r="CGV10" s="39"/>
      <c r="CGX10" s="39"/>
      <c r="CGZ10" s="39"/>
      <c r="CHB10" s="39"/>
      <c r="CHD10" s="39"/>
      <c r="CHF10" s="39"/>
      <c r="CHH10" s="39"/>
      <c r="CHJ10" s="39"/>
      <c r="CHL10" s="39"/>
      <c r="CHN10" s="39"/>
      <c r="CHP10" s="39"/>
      <c r="CHR10" s="39"/>
      <c r="CHT10" s="39"/>
      <c r="CHV10" s="39"/>
      <c r="CHX10" s="39"/>
      <c r="CHZ10" s="39"/>
      <c r="CIB10" s="39"/>
      <c r="CID10" s="39"/>
      <c r="CIF10" s="39"/>
      <c r="CIH10" s="39"/>
      <c r="CIJ10" s="39"/>
      <c r="CIL10" s="39"/>
      <c r="CIN10" s="39"/>
      <c r="CIP10" s="39"/>
      <c r="CIR10" s="39"/>
      <c r="CIT10" s="39"/>
      <c r="CIV10" s="39"/>
      <c r="CIX10" s="39"/>
      <c r="CIZ10" s="39"/>
      <c r="CJB10" s="39"/>
      <c r="CJD10" s="39"/>
      <c r="CJF10" s="39"/>
      <c r="CJH10" s="39"/>
      <c r="CJJ10" s="39"/>
      <c r="CJL10" s="39"/>
      <c r="CJN10" s="39"/>
      <c r="CJP10" s="39"/>
      <c r="CJR10" s="39"/>
      <c r="CJT10" s="39"/>
      <c r="CJV10" s="39"/>
      <c r="CJX10" s="39"/>
      <c r="CJZ10" s="39"/>
      <c r="CKB10" s="39"/>
      <c r="CKD10" s="39"/>
      <c r="CKF10" s="39"/>
      <c r="CKH10" s="39"/>
      <c r="CKJ10" s="39"/>
      <c r="CKL10" s="39"/>
      <c r="CKN10" s="39"/>
      <c r="CKP10" s="39"/>
      <c r="CKR10" s="39"/>
      <c r="CKT10" s="39"/>
      <c r="CKV10" s="39"/>
      <c r="CKX10" s="39"/>
      <c r="CKZ10" s="39"/>
      <c r="CLB10" s="39"/>
      <c r="CLD10" s="39"/>
      <c r="CLF10" s="39"/>
      <c r="CLH10" s="39"/>
      <c r="CLJ10" s="39"/>
      <c r="CLL10" s="39"/>
      <c r="CLN10" s="39"/>
      <c r="CLP10" s="39"/>
      <c r="CLR10" s="39"/>
      <c r="CLT10" s="39"/>
      <c r="CLV10" s="39"/>
      <c r="CLX10" s="39"/>
      <c r="CLZ10" s="39"/>
      <c r="CMB10" s="39"/>
      <c r="CMD10" s="39"/>
      <c r="CMF10" s="39"/>
      <c r="CMH10" s="39"/>
      <c r="CMJ10" s="39"/>
      <c r="CML10" s="39"/>
      <c r="CMN10" s="39"/>
      <c r="CMP10" s="39"/>
      <c r="CMR10" s="39"/>
      <c r="CMT10" s="39"/>
      <c r="CMV10" s="39"/>
      <c r="CMX10" s="39"/>
      <c r="CMZ10" s="39"/>
      <c r="CNB10" s="39"/>
      <c r="CND10" s="39"/>
      <c r="CNF10" s="39"/>
      <c r="CNH10" s="39"/>
      <c r="CNJ10" s="39"/>
      <c r="CNL10" s="39"/>
      <c r="CNN10" s="39"/>
      <c r="CNP10" s="39"/>
      <c r="CNR10" s="39"/>
      <c r="CNT10" s="39"/>
      <c r="CNV10" s="39"/>
      <c r="CNX10" s="39"/>
      <c r="CNZ10" s="39"/>
      <c r="COB10" s="39"/>
      <c r="COD10" s="39"/>
      <c r="COF10" s="39"/>
      <c r="COH10" s="39"/>
      <c r="COJ10" s="39"/>
      <c r="COL10" s="39"/>
      <c r="CON10" s="39"/>
      <c r="COP10" s="39"/>
      <c r="COR10" s="39"/>
      <c r="COT10" s="39"/>
      <c r="COV10" s="39"/>
      <c r="COX10" s="39"/>
      <c r="COZ10" s="39"/>
      <c r="CPB10" s="39"/>
      <c r="CPD10" s="39"/>
      <c r="CPF10" s="39"/>
      <c r="CPH10" s="39"/>
      <c r="CPJ10" s="39"/>
      <c r="CPL10" s="39"/>
      <c r="CPN10" s="39"/>
      <c r="CPP10" s="39"/>
      <c r="CPR10" s="39"/>
      <c r="CPT10" s="39"/>
      <c r="CPV10" s="39"/>
      <c r="CPX10" s="39"/>
      <c r="CPZ10" s="39"/>
      <c r="CQB10" s="39"/>
      <c r="CQD10" s="39"/>
      <c r="CQF10" s="39"/>
      <c r="CQH10" s="39"/>
      <c r="CQJ10" s="39"/>
      <c r="CQL10" s="39"/>
      <c r="CQN10" s="39"/>
      <c r="CQP10" s="39"/>
      <c r="CQR10" s="39"/>
      <c r="CQT10" s="39"/>
      <c r="CQV10" s="39"/>
      <c r="CQX10" s="39"/>
      <c r="CQZ10" s="39"/>
      <c r="CRB10" s="39"/>
      <c r="CRD10" s="39"/>
      <c r="CRF10" s="39"/>
      <c r="CRH10" s="39"/>
      <c r="CRJ10" s="39"/>
      <c r="CRL10" s="39"/>
      <c r="CRN10" s="39"/>
      <c r="CRP10" s="39"/>
      <c r="CRR10" s="39"/>
      <c r="CRT10" s="39"/>
      <c r="CRV10" s="39"/>
      <c r="CRX10" s="39"/>
      <c r="CRZ10" s="39"/>
      <c r="CSB10" s="39"/>
      <c r="CSD10" s="39"/>
      <c r="CSF10" s="39"/>
      <c r="CSH10" s="39"/>
      <c r="CSJ10" s="39"/>
      <c r="CSL10" s="39"/>
      <c r="CSN10" s="39"/>
      <c r="CSP10" s="39"/>
      <c r="CSR10" s="39"/>
      <c r="CST10" s="39"/>
      <c r="CSV10" s="39"/>
      <c r="CSX10" s="39"/>
      <c r="CSZ10" s="39"/>
      <c r="CTB10" s="39"/>
      <c r="CTD10" s="39"/>
      <c r="CTF10" s="39"/>
      <c r="CTH10" s="39"/>
      <c r="CTJ10" s="39"/>
      <c r="CTL10" s="39"/>
      <c r="CTN10" s="39"/>
      <c r="CTP10" s="39"/>
      <c r="CTR10" s="39"/>
      <c r="CTT10" s="39"/>
      <c r="CTV10" s="39"/>
      <c r="CTX10" s="39"/>
      <c r="CTZ10" s="39"/>
      <c r="CUB10" s="39"/>
      <c r="CUD10" s="39"/>
      <c r="CUF10" s="39"/>
      <c r="CUH10" s="39"/>
      <c r="CUJ10" s="39"/>
      <c r="CUL10" s="39"/>
      <c r="CUN10" s="39"/>
      <c r="CUP10" s="39"/>
      <c r="CUR10" s="39"/>
      <c r="CUT10" s="39"/>
      <c r="CUV10" s="39"/>
      <c r="CUX10" s="39"/>
      <c r="CUZ10" s="39"/>
      <c r="CVB10" s="39"/>
      <c r="CVD10" s="39"/>
      <c r="CVF10" s="39"/>
      <c r="CVH10" s="39"/>
      <c r="CVJ10" s="39"/>
      <c r="CVL10" s="39"/>
      <c r="CVN10" s="39"/>
      <c r="CVP10" s="39"/>
      <c r="CVR10" s="39"/>
      <c r="CVT10" s="39"/>
      <c r="CVV10" s="39"/>
      <c r="CVX10" s="39"/>
      <c r="CVZ10" s="39"/>
      <c r="CWB10" s="39"/>
      <c r="CWD10" s="39"/>
      <c r="CWF10" s="39"/>
      <c r="CWH10" s="39"/>
      <c r="CWJ10" s="39"/>
      <c r="CWL10" s="39"/>
      <c r="CWN10" s="39"/>
      <c r="CWP10" s="39"/>
      <c r="CWR10" s="39"/>
      <c r="CWT10" s="39"/>
      <c r="CWV10" s="39"/>
      <c r="CWX10" s="39"/>
      <c r="CWZ10" s="39"/>
      <c r="CXB10" s="39"/>
      <c r="CXD10" s="39"/>
      <c r="CXF10" s="39"/>
      <c r="CXH10" s="39"/>
      <c r="CXJ10" s="39"/>
      <c r="CXL10" s="39"/>
      <c r="CXN10" s="39"/>
      <c r="CXP10" s="39"/>
      <c r="CXR10" s="39"/>
      <c r="CXT10" s="39"/>
      <c r="CXV10" s="39"/>
      <c r="CXX10" s="39"/>
      <c r="CXZ10" s="39"/>
      <c r="CYB10" s="39"/>
      <c r="CYD10" s="39"/>
      <c r="CYF10" s="39"/>
      <c r="CYH10" s="39"/>
      <c r="CYJ10" s="39"/>
      <c r="CYL10" s="39"/>
      <c r="CYN10" s="39"/>
      <c r="CYP10" s="39"/>
      <c r="CYR10" s="39"/>
      <c r="CYT10" s="39"/>
      <c r="CYV10" s="39"/>
      <c r="CYX10" s="39"/>
      <c r="CYZ10" s="39"/>
      <c r="CZB10" s="39"/>
      <c r="CZD10" s="39"/>
      <c r="CZF10" s="39"/>
      <c r="CZH10" s="39"/>
      <c r="CZJ10" s="39"/>
      <c r="CZL10" s="39"/>
      <c r="CZN10" s="39"/>
      <c r="CZP10" s="39"/>
      <c r="CZR10" s="39"/>
      <c r="CZT10" s="39"/>
      <c r="CZV10" s="39"/>
      <c r="CZX10" s="39"/>
      <c r="CZZ10" s="39"/>
      <c r="DAB10" s="39"/>
      <c r="DAD10" s="39"/>
      <c r="DAF10" s="39"/>
      <c r="DAH10" s="39"/>
      <c r="DAJ10" s="39"/>
      <c r="DAL10" s="39"/>
      <c r="DAN10" s="39"/>
      <c r="DAP10" s="39"/>
      <c r="DAR10" s="39"/>
      <c r="DAT10" s="39"/>
      <c r="DAV10" s="39"/>
      <c r="DAX10" s="39"/>
      <c r="DAZ10" s="39"/>
      <c r="DBB10" s="39"/>
      <c r="DBD10" s="39"/>
      <c r="DBF10" s="39"/>
      <c r="DBH10" s="39"/>
      <c r="DBJ10" s="39"/>
      <c r="DBL10" s="39"/>
      <c r="DBN10" s="39"/>
      <c r="DBP10" s="39"/>
      <c r="DBR10" s="39"/>
      <c r="DBT10" s="39"/>
      <c r="DBV10" s="39"/>
      <c r="DBX10" s="39"/>
      <c r="DBZ10" s="39"/>
      <c r="DCB10" s="39"/>
      <c r="DCD10" s="39"/>
      <c r="DCF10" s="39"/>
      <c r="DCH10" s="39"/>
      <c r="DCJ10" s="39"/>
      <c r="DCL10" s="39"/>
      <c r="DCN10" s="39"/>
      <c r="DCP10" s="39"/>
      <c r="DCR10" s="39"/>
      <c r="DCT10" s="39"/>
      <c r="DCV10" s="39"/>
      <c r="DCX10" s="39"/>
      <c r="DCZ10" s="39"/>
      <c r="DDB10" s="39"/>
      <c r="DDD10" s="39"/>
      <c r="DDF10" s="39"/>
      <c r="DDH10" s="39"/>
      <c r="DDJ10" s="39"/>
      <c r="DDL10" s="39"/>
      <c r="DDN10" s="39"/>
      <c r="DDP10" s="39"/>
      <c r="DDR10" s="39"/>
      <c r="DDT10" s="39"/>
      <c r="DDV10" s="39"/>
      <c r="DDX10" s="39"/>
      <c r="DDZ10" s="39"/>
      <c r="DEB10" s="39"/>
      <c r="DED10" s="39"/>
      <c r="DEF10" s="39"/>
      <c r="DEH10" s="39"/>
      <c r="DEJ10" s="39"/>
      <c r="DEL10" s="39"/>
      <c r="DEN10" s="39"/>
      <c r="DEP10" s="39"/>
      <c r="DER10" s="39"/>
      <c r="DET10" s="39"/>
      <c r="DEV10" s="39"/>
      <c r="DEX10" s="39"/>
      <c r="DEZ10" s="39"/>
      <c r="DFB10" s="39"/>
      <c r="DFD10" s="39"/>
      <c r="DFF10" s="39"/>
      <c r="DFH10" s="39"/>
      <c r="DFJ10" s="39"/>
      <c r="DFL10" s="39"/>
      <c r="DFN10" s="39"/>
      <c r="DFP10" s="39"/>
      <c r="DFR10" s="39"/>
      <c r="DFT10" s="39"/>
      <c r="DFV10" s="39"/>
      <c r="DFX10" s="39"/>
      <c r="DFZ10" s="39"/>
      <c r="DGB10" s="39"/>
      <c r="DGD10" s="39"/>
      <c r="DGF10" s="39"/>
      <c r="DGH10" s="39"/>
      <c r="DGJ10" s="39"/>
      <c r="DGL10" s="39"/>
      <c r="DGN10" s="39"/>
      <c r="DGP10" s="39"/>
      <c r="DGR10" s="39"/>
      <c r="DGT10" s="39"/>
      <c r="DGV10" s="39"/>
      <c r="DGX10" s="39"/>
      <c r="DGZ10" s="39"/>
      <c r="DHB10" s="39"/>
      <c r="DHD10" s="39"/>
      <c r="DHF10" s="39"/>
      <c r="DHH10" s="39"/>
      <c r="DHJ10" s="39"/>
      <c r="DHL10" s="39"/>
      <c r="DHN10" s="39"/>
      <c r="DHP10" s="39"/>
      <c r="DHR10" s="39"/>
      <c r="DHT10" s="39"/>
      <c r="DHV10" s="39"/>
      <c r="DHX10" s="39"/>
      <c r="DHZ10" s="39"/>
      <c r="DIB10" s="39"/>
      <c r="DID10" s="39"/>
      <c r="DIF10" s="39"/>
      <c r="DIH10" s="39"/>
      <c r="DIJ10" s="39"/>
      <c r="DIL10" s="39"/>
      <c r="DIN10" s="39"/>
      <c r="DIP10" s="39"/>
      <c r="DIR10" s="39"/>
      <c r="DIT10" s="39"/>
      <c r="DIV10" s="39"/>
      <c r="DIX10" s="39"/>
      <c r="DIZ10" s="39"/>
      <c r="DJB10" s="39"/>
      <c r="DJD10" s="39"/>
      <c r="DJF10" s="39"/>
      <c r="DJH10" s="39"/>
      <c r="DJJ10" s="39"/>
      <c r="DJL10" s="39"/>
      <c r="DJN10" s="39"/>
      <c r="DJP10" s="39"/>
      <c r="DJR10" s="39"/>
      <c r="DJT10" s="39"/>
      <c r="DJV10" s="39"/>
      <c r="DJX10" s="39"/>
      <c r="DJZ10" s="39"/>
      <c r="DKB10" s="39"/>
      <c r="DKD10" s="39"/>
      <c r="DKF10" s="39"/>
      <c r="DKH10" s="39"/>
      <c r="DKJ10" s="39"/>
      <c r="DKL10" s="39"/>
      <c r="DKN10" s="39"/>
      <c r="DKP10" s="39"/>
      <c r="DKR10" s="39"/>
      <c r="DKT10" s="39"/>
      <c r="DKV10" s="39"/>
      <c r="DKX10" s="39"/>
      <c r="DKZ10" s="39"/>
      <c r="DLB10" s="39"/>
      <c r="DLD10" s="39"/>
      <c r="DLF10" s="39"/>
      <c r="DLH10" s="39"/>
      <c r="DLJ10" s="39"/>
      <c r="DLL10" s="39"/>
      <c r="DLN10" s="39"/>
      <c r="DLP10" s="39"/>
      <c r="DLR10" s="39"/>
      <c r="DLT10" s="39"/>
      <c r="DLV10" s="39"/>
      <c r="DLX10" s="39"/>
      <c r="DLZ10" s="39"/>
      <c r="DMB10" s="39"/>
      <c r="DMD10" s="39"/>
      <c r="DMF10" s="39"/>
      <c r="DMH10" s="39"/>
      <c r="DMJ10" s="39"/>
      <c r="DML10" s="39"/>
      <c r="DMN10" s="39"/>
      <c r="DMP10" s="39"/>
      <c r="DMR10" s="39"/>
      <c r="DMT10" s="39"/>
      <c r="DMV10" s="39"/>
      <c r="DMX10" s="39"/>
      <c r="DMZ10" s="39"/>
      <c r="DNB10" s="39"/>
      <c r="DND10" s="39"/>
      <c r="DNF10" s="39"/>
      <c r="DNH10" s="39"/>
      <c r="DNJ10" s="39"/>
      <c r="DNL10" s="39"/>
      <c r="DNN10" s="39"/>
      <c r="DNP10" s="39"/>
      <c r="DNR10" s="39"/>
      <c r="DNT10" s="39"/>
      <c r="DNV10" s="39"/>
      <c r="DNX10" s="39"/>
      <c r="DNZ10" s="39"/>
      <c r="DOB10" s="39"/>
      <c r="DOD10" s="39"/>
      <c r="DOF10" s="39"/>
      <c r="DOH10" s="39"/>
      <c r="DOJ10" s="39"/>
      <c r="DOL10" s="39"/>
      <c r="DON10" s="39"/>
      <c r="DOP10" s="39"/>
      <c r="DOR10" s="39"/>
      <c r="DOT10" s="39"/>
      <c r="DOV10" s="39"/>
      <c r="DOX10" s="39"/>
      <c r="DOZ10" s="39"/>
      <c r="DPB10" s="39"/>
      <c r="DPD10" s="39"/>
      <c r="DPF10" s="39"/>
      <c r="DPH10" s="39"/>
      <c r="DPJ10" s="39"/>
      <c r="DPL10" s="39"/>
      <c r="DPN10" s="39"/>
      <c r="DPP10" s="39"/>
      <c r="DPR10" s="39"/>
      <c r="DPT10" s="39"/>
      <c r="DPV10" s="39"/>
      <c r="DPX10" s="39"/>
      <c r="DPZ10" s="39"/>
      <c r="DQB10" s="39"/>
      <c r="DQD10" s="39"/>
      <c r="DQF10" s="39"/>
      <c r="DQH10" s="39"/>
      <c r="DQJ10" s="39"/>
      <c r="DQL10" s="39"/>
      <c r="DQN10" s="39"/>
      <c r="DQP10" s="39"/>
      <c r="DQR10" s="39"/>
      <c r="DQT10" s="39"/>
      <c r="DQV10" s="39"/>
      <c r="DQX10" s="39"/>
      <c r="DQZ10" s="39"/>
      <c r="DRB10" s="39"/>
      <c r="DRD10" s="39"/>
      <c r="DRF10" s="39"/>
      <c r="DRH10" s="39"/>
      <c r="DRJ10" s="39"/>
      <c r="DRL10" s="39"/>
      <c r="DRN10" s="39"/>
      <c r="DRP10" s="39"/>
      <c r="DRR10" s="39"/>
      <c r="DRT10" s="39"/>
      <c r="DRV10" s="39"/>
      <c r="DRX10" s="39"/>
      <c r="DRZ10" s="39"/>
      <c r="DSB10" s="39"/>
      <c r="DSD10" s="39"/>
      <c r="DSF10" s="39"/>
      <c r="DSH10" s="39"/>
      <c r="DSJ10" s="39"/>
      <c r="DSL10" s="39"/>
      <c r="DSN10" s="39"/>
      <c r="DSP10" s="39"/>
      <c r="DSR10" s="39"/>
      <c r="DST10" s="39"/>
      <c r="DSV10" s="39"/>
      <c r="DSX10" s="39"/>
      <c r="DSZ10" s="39"/>
      <c r="DTB10" s="39"/>
      <c r="DTD10" s="39"/>
      <c r="DTF10" s="39"/>
      <c r="DTH10" s="39"/>
      <c r="DTJ10" s="39"/>
      <c r="DTL10" s="39"/>
      <c r="DTN10" s="39"/>
      <c r="DTP10" s="39"/>
      <c r="DTR10" s="39"/>
      <c r="DTT10" s="39"/>
      <c r="DTV10" s="39"/>
      <c r="DTX10" s="39"/>
      <c r="DTZ10" s="39"/>
      <c r="DUB10" s="39"/>
      <c r="DUD10" s="39"/>
      <c r="DUF10" s="39"/>
      <c r="DUH10" s="39"/>
      <c r="DUJ10" s="39"/>
      <c r="DUL10" s="39"/>
      <c r="DUN10" s="39"/>
      <c r="DUP10" s="39"/>
      <c r="DUR10" s="39"/>
      <c r="DUT10" s="39"/>
      <c r="DUV10" s="39"/>
      <c r="DUX10" s="39"/>
      <c r="DUZ10" s="39"/>
      <c r="DVB10" s="39"/>
      <c r="DVD10" s="39"/>
      <c r="DVF10" s="39"/>
      <c r="DVH10" s="39"/>
      <c r="DVJ10" s="39"/>
      <c r="DVL10" s="39"/>
      <c r="DVN10" s="39"/>
      <c r="DVP10" s="39"/>
      <c r="DVR10" s="39"/>
      <c r="DVT10" s="39"/>
      <c r="DVV10" s="39"/>
      <c r="DVX10" s="39"/>
      <c r="DVZ10" s="39"/>
      <c r="DWB10" s="39"/>
      <c r="DWD10" s="39"/>
      <c r="DWF10" s="39"/>
      <c r="DWH10" s="39"/>
      <c r="DWJ10" s="39"/>
      <c r="DWL10" s="39"/>
      <c r="DWN10" s="39"/>
      <c r="DWP10" s="39"/>
      <c r="DWR10" s="39"/>
      <c r="DWT10" s="39"/>
      <c r="DWV10" s="39"/>
      <c r="DWX10" s="39"/>
      <c r="DWZ10" s="39"/>
      <c r="DXB10" s="39"/>
      <c r="DXD10" s="39"/>
      <c r="DXF10" s="39"/>
      <c r="DXH10" s="39"/>
      <c r="DXJ10" s="39"/>
      <c r="DXL10" s="39"/>
      <c r="DXN10" s="39"/>
      <c r="DXP10" s="39"/>
      <c r="DXR10" s="39"/>
      <c r="DXT10" s="39"/>
      <c r="DXV10" s="39"/>
      <c r="DXX10" s="39"/>
      <c r="DXZ10" s="39"/>
      <c r="DYB10" s="39"/>
      <c r="DYD10" s="39"/>
      <c r="DYF10" s="39"/>
      <c r="DYH10" s="39"/>
      <c r="DYJ10" s="39"/>
      <c r="DYL10" s="39"/>
      <c r="DYN10" s="39"/>
      <c r="DYP10" s="39"/>
      <c r="DYR10" s="39"/>
      <c r="DYT10" s="39"/>
      <c r="DYV10" s="39"/>
      <c r="DYX10" s="39"/>
      <c r="DYZ10" s="39"/>
      <c r="DZB10" s="39"/>
      <c r="DZD10" s="39"/>
      <c r="DZF10" s="39"/>
      <c r="DZH10" s="39"/>
      <c r="DZJ10" s="39"/>
      <c r="DZL10" s="39"/>
      <c r="DZN10" s="39"/>
      <c r="DZP10" s="39"/>
      <c r="DZR10" s="39"/>
      <c r="DZT10" s="39"/>
      <c r="DZV10" s="39"/>
      <c r="DZX10" s="39"/>
      <c r="DZZ10" s="39"/>
      <c r="EAB10" s="39"/>
      <c r="EAD10" s="39"/>
      <c r="EAF10" s="39"/>
      <c r="EAH10" s="39"/>
      <c r="EAJ10" s="39"/>
      <c r="EAL10" s="39"/>
      <c r="EAN10" s="39"/>
      <c r="EAP10" s="39"/>
      <c r="EAR10" s="39"/>
      <c r="EAT10" s="39"/>
      <c r="EAV10" s="39"/>
      <c r="EAX10" s="39"/>
      <c r="EAZ10" s="39"/>
      <c r="EBB10" s="39"/>
      <c r="EBD10" s="39"/>
      <c r="EBF10" s="39"/>
      <c r="EBH10" s="39"/>
      <c r="EBJ10" s="39"/>
      <c r="EBL10" s="39"/>
      <c r="EBN10" s="39"/>
      <c r="EBP10" s="39"/>
      <c r="EBR10" s="39"/>
      <c r="EBT10" s="39"/>
      <c r="EBV10" s="39"/>
      <c r="EBX10" s="39"/>
      <c r="EBZ10" s="39"/>
      <c r="ECB10" s="39"/>
      <c r="ECD10" s="39"/>
      <c r="ECF10" s="39"/>
      <c r="ECH10" s="39"/>
      <c r="ECJ10" s="39"/>
      <c r="ECL10" s="39"/>
      <c r="ECN10" s="39"/>
      <c r="ECP10" s="39"/>
      <c r="ECR10" s="39"/>
      <c r="ECT10" s="39"/>
      <c r="ECV10" s="39"/>
      <c r="ECX10" s="39"/>
      <c r="ECZ10" s="39"/>
      <c r="EDB10" s="39"/>
      <c r="EDD10" s="39"/>
      <c r="EDF10" s="39"/>
      <c r="EDH10" s="39"/>
      <c r="EDJ10" s="39"/>
      <c r="EDL10" s="39"/>
      <c r="EDN10" s="39"/>
      <c r="EDP10" s="39"/>
      <c r="EDR10" s="39"/>
      <c r="EDT10" s="39"/>
      <c r="EDV10" s="39"/>
      <c r="EDX10" s="39"/>
      <c r="EDZ10" s="39"/>
      <c r="EEB10" s="39"/>
      <c r="EED10" s="39"/>
      <c r="EEF10" s="39"/>
      <c r="EEH10" s="39"/>
      <c r="EEJ10" s="39"/>
      <c r="EEL10" s="39"/>
      <c r="EEN10" s="39"/>
      <c r="EEP10" s="39"/>
      <c r="EER10" s="39"/>
      <c r="EET10" s="39"/>
      <c r="EEV10" s="39"/>
      <c r="EEX10" s="39"/>
      <c r="EEZ10" s="39"/>
      <c r="EFB10" s="39"/>
      <c r="EFD10" s="39"/>
      <c r="EFF10" s="39"/>
      <c r="EFH10" s="39"/>
      <c r="EFJ10" s="39"/>
      <c r="EFL10" s="39"/>
      <c r="EFN10" s="39"/>
      <c r="EFP10" s="39"/>
      <c r="EFR10" s="39"/>
      <c r="EFT10" s="39"/>
      <c r="EFV10" s="39"/>
      <c r="EFX10" s="39"/>
      <c r="EFZ10" s="39"/>
      <c r="EGB10" s="39"/>
      <c r="EGD10" s="39"/>
      <c r="EGF10" s="39"/>
      <c r="EGH10" s="39"/>
      <c r="EGJ10" s="39"/>
      <c r="EGL10" s="39"/>
      <c r="EGN10" s="39"/>
      <c r="EGP10" s="39"/>
      <c r="EGR10" s="39"/>
      <c r="EGT10" s="39"/>
      <c r="EGV10" s="39"/>
      <c r="EGX10" s="39"/>
      <c r="EGZ10" s="39"/>
      <c r="EHB10" s="39"/>
      <c r="EHD10" s="39"/>
      <c r="EHF10" s="39"/>
      <c r="EHH10" s="39"/>
      <c r="EHJ10" s="39"/>
      <c r="EHL10" s="39"/>
      <c r="EHN10" s="39"/>
      <c r="EHP10" s="39"/>
      <c r="EHR10" s="39"/>
      <c r="EHT10" s="39"/>
      <c r="EHV10" s="39"/>
      <c r="EHX10" s="39"/>
      <c r="EHZ10" s="39"/>
      <c r="EIB10" s="39"/>
      <c r="EID10" s="39"/>
      <c r="EIF10" s="39"/>
      <c r="EIH10" s="39"/>
      <c r="EIJ10" s="39"/>
      <c r="EIL10" s="39"/>
      <c r="EIN10" s="39"/>
      <c r="EIP10" s="39"/>
      <c r="EIR10" s="39"/>
      <c r="EIT10" s="39"/>
      <c r="EIV10" s="39"/>
      <c r="EIX10" s="39"/>
      <c r="EIZ10" s="39"/>
      <c r="EJB10" s="39"/>
      <c r="EJD10" s="39"/>
      <c r="EJF10" s="39"/>
      <c r="EJH10" s="39"/>
      <c r="EJJ10" s="39"/>
      <c r="EJL10" s="39"/>
      <c r="EJN10" s="39"/>
      <c r="EJP10" s="39"/>
      <c r="EJR10" s="39"/>
      <c r="EJT10" s="39"/>
      <c r="EJV10" s="39"/>
      <c r="EJX10" s="39"/>
      <c r="EJZ10" s="39"/>
      <c r="EKB10" s="39"/>
      <c r="EKD10" s="39"/>
      <c r="EKF10" s="39"/>
      <c r="EKH10" s="39"/>
      <c r="EKJ10" s="39"/>
      <c r="EKL10" s="39"/>
      <c r="EKN10" s="39"/>
      <c r="EKP10" s="39"/>
      <c r="EKR10" s="39"/>
      <c r="EKT10" s="39"/>
      <c r="EKV10" s="39"/>
      <c r="EKX10" s="39"/>
      <c r="EKZ10" s="39"/>
      <c r="ELB10" s="39"/>
      <c r="ELD10" s="39"/>
      <c r="ELF10" s="39"/>
      <c r="ELH10" s="39"/>
      <c r="ELJ10" s="39"/>
      <c r="ELL10" s="39"/>
      <c r="ELN10" s="39"/>
      <c r="ELP10" s="39"/>
      <c r="ELR10" s="39"/>
      <c r="ELT10" s="39"/>
      <c r="ELV10" s="39"/>
      <c r="ELX10" s="39"/>
      <c r="ELZ10" s="39"/>
      <c r="EMB10" s="39"/>
      <c r="EMD10" s="39"/>
      <c r="EMF10" s="39"/>
      <c r="EMH10" s="39"/>
      <c r="EMJ10" s="39"/>
      <c r="EML10" s="39"/>
      <c r="EMN10" s="39"/>
      <c r="EMP10" s="39"/>
      <c r="EMR10" s="39"/>
      <c r="EMT10" s="39"/>
      <c r="EMV10" s="39"/>
      <c r="EMX10" s="39"/>
      <c r="EMZ10" s="39"/>
      <c r="ENB10" s="39"/>
      <c r="END10" s="39"/>
      <c r="ENF10" s="39"/>
      <c r="ENH10" s="39"/>
      <c r="ENJ10" s="39"/>
      <c r="ENL10" s="39"/>
      <c r="ENN10" s="39"/>
      <c r="ENP10" s="39"/>
      <c r="ENR10" s="39"/>
      <c r="ENT10" s="39"/>
      <c r="ENV10" s="39"/>
      <c r="ENX10" s="39"/>
      <c r="ENZ10" s="39"/>
      <c r="EOB10" s="39"/>
      <c r="EOD10" s="39"/>
      <c r="EOF10" s="39"/>
      <c r="EOH10" s="39"/>
      <c r="EOJ10" s="39"/>
      <c r="EOL10" s="39"/>
      <c r="EON10" s="39"/>
      <c r="EOP10" s="39"/>
      <c r="EOR10" s="39"/>
      <c r="EOT10" s="39"/>
      <c r="EOV10" s="39"/>
      <c r="EOX10" s="39"/>
      <c r="EOZ10" s="39"/>
      <c r="EPB10" s="39"/>
      <c r="EPD10" s="39"/>
      <c r="EPF10" s="39"/>
      <c r="EPH10" s="39"/>
      <c r="EPJ10" s="39"/>
      <c r="EPL10" s="39"/>
      <c r="EPN10" s="39"/>
      <c r="EPP10" s="39"/>
      <c r="EPR10" s="39"/>
      <c r="EPT10" s="39"/>
      <c r="EPV10" s="39"/>
      <c r="EPX10" s="39"/>
      <c r="EPZ10" s="39"/>
      <c r="EQB10" s="39"/>
      <c r="EQD10" s="39"/>
      <c r="EQF10" s="39"/>
      <c r="EQH10" s="39"/>
      <c r="EQJ10" s="39"/>
      <c r="EQL10" s="39"/>
      <c r="EQN10" s="39"/>
      <c r="EQP10" s="39"/>
      <c r="EQR10" s="39"/>
      <c r="EQT10" s="39"/>
      <c r="EQV10" s="39"/>
      <c r="EQX10" s="39"/>
      <c r="EQZ10" s="39"/>
      <c r="ERB10" s="39"/>
      <c r="ERD10" s="39"/>
      <c r="ERF10" s="39"/>
      <c r="ERH10" s="39"/>
      <c r="ERJ10" s="39"/>
      <c r="ERL10" s="39"/>
      <c r="ERN10" s="39"/>
      <c r="ERP10" s="39"/>
      <c r="ERR10" s="39"/>
      <c r="ERT10" s="39"/>
      <c r="ERV10" s="39"/>
      <c r="ERX10" s="39"/>
      <c r="ERZ10" s="39"/>
      <c r="ESB10" s="39"/>
      <c r="ESD10" s="39"/>
      <c r="ESF10" s="39"/>
      <c r="ESH10" s="39"/>
      <c r="ESJ10" s="39"/>
      <c r="ESL10" s="39"/>
      <c r="ESN10" s="39"/>
      <c r="ESP10" s="39"/>
      <c r="ESR10" s="39"/>
      <c r="EST10" s="39"/>
      <c r="ESV10" s="39"/>
      <c r="ESX10" s="39"/>
      <c r="ESZ10" s="39"/>
      <c r="ETB10" s="39"/>
      <c r="ETD10" s="39"/>
      <c r="ETF10" s="39"/>
      <c r="ETH10" s="39"/>
      <c r="ETJ10" s="39"/>
      <c r="ETL10" s="39"/>
      <c r="ETN10" s="39"/>
      <c r="ETP10" s="39"/>
      <c r="ETR10" s="39"/>
      <c r="ETT10" s="39"/>
      <c r="ETV10" s="39"/>
      <c r="ETX10" s="39"/>
      <c r="ETZ10" s="39"/>
      <c r="EUB10" s="39"/>
      <c r="EUD10" s="39"/>
      <c r="EUF10" s="39"/>
      <c r="EUH10" s="39"/>
      <c r="EUJ10" s="39"/>
      <c r="EUL10" s="39"/>
      <c r="EUN10" s="39"/>
      <c r="EUP10" s="39"/>
      <c r="EUR10" s="39"/>
      <c r="EUT10" s="39"/>
      <c r="EUV10" s="39"/>
      <c r="EUX10" s="39"/>
      <c r="EUZ10" s="39"/>
      <c r="EVB10" s="39"/>
      <c r="EVD10" s="39"/>
      <c r="EVF10" s="39"/>
      <c r="EVH10" s="39"/>
      <c r="EVJ10" s="39"/>
      <c r="EVL10" s="39"/>
      <c r="EVN10" s="39"/>
      <c r="EVP10" s="39"/>
      <c r="EVR10" s="39"/>
      <c r="EVT10" s="39"/>
      <c r="EVV10" s="39"/>
      <c r="EVX10" s="39"/>
      <c r="EVZ10" s="39"/>
      <c r="EWB10" s="39"/>
      <c r="EWD10" s="39"/>
      <c r="EWF10" s="39"/>
      <c r="EWH10" s="39"/>
      <c r="EWJ10" s="39"/>
      <c r="EWL10" s="39"/>
      <c r="EWN10" s="39"/>
      <c r="EWP10" s="39"/>
      <c r="EWR10" s="39"/>
      <c r="EWT10" s="39"/>
      <c r="EWV10" s="39"/>
      <c r="EWX10" s="39"/>
      <c r="EWZ10" s="39"/>
      <c r="EXB10" s="39"/>
      <c r="EXD10" s="39"/>
      <c r="EXF10" s="39"/>
      <c r="EXH10" s="39"/>
      <c r="EXJ10" s="39"/>
      <c r="EXL10" s="39"/>
      <c r="EXN10" s="39"/>
      <c r="EXP10" s="39"/>
      <c r="EXR10" s="39"/>
      <c r="EXT10" s="39"/>
      <c r="EXV10" s="39"/>
      <c r="EXX10" s="39"/>
      <c r="EXZ10" s="39"/>
      <c r="EYB10" s="39"/>
      <c r="EYD10" s="39"/>
      <c r="EYF10" s="39"/>
      <c r="EYH10" s="39"/>
      <c r="EYJ10" s="39"/>
      <c r="EYL10" s="39"/>
      <c r="EYN10" s="39"/>
      <c r="EYP10" s="39"/>
      <c r="EYR10" s="39"/>
      <c r="EYT10" s="39"/>
      <c r="EYV10" s="39"/>
      <c r="EYX10" s="39"/>
      <c r="EYZ10" s="39"/>
      <c r="EZB10" s="39"/>
      <c r="EZD10" s="39"/>
      <c r="EZF10" s="39"/>
      <c r="EZH10" s="39"/>
      <c r="EZJ10" s="39"/>
      <c r="EZL10" s="39"/>
      <c r="EZN10" s="39"/>
      <c r="EZP10" s="39"/>
      <c r="EZR10" s="39"/>
      <c r="EZT10" s="39"/>
      <c r="EZV10" s="39"/>
      <c r="EZX10" s="39"/>
      <c r="EZZ10" s="39"/>
      <c r="FAB10" s="39"/>
      <c r="FAD10" s="39"/>
      <c r="FAF10" s="39"/>
      <c r="FAH10" s="39"/>
      <c r="FAJ10" s="39"/>
      <c r="FAL10" s="39"/>
      <c r="FAN10" s="39"/>
      <c r="FAP10" s="39"/>
      <c r="FAR10" s="39"/>
      <c r="FAT10" s="39"/>
      <c r="FAV10" s="39"/>
      <c r="FAX10" s="39"/>
      <c r="FAZ10" s="39"/>
      <c r="FBB10" s="39"/>
      <c r="FBD10" s="39"/>
      <c r="FBF10" s="39"/>
      <c r="FBH10" s="39"/>
      <c r="FBJ10" s="39"/>
      <c r="FBL10" s="39"/>
      <c r="FBN10" s="39"/>
      <c r="FBP10" s="39"/>
      <c r="FBR10" s="39"/>
      <c r="FBT10" s="39"/>
      <c r="FBV10" s="39"/>
      <c r="FBX10" s="39"/>
      <c r="FBZ10" s="39"/>
      <c r="FCB10" s="39"/>
      <c r="FCD10" s="39"/>
      <c r="FCF10" s="39"/>
      <c r="FCH10" s="39"/>
      <c r="FCJ10" s="39"/>
      <c r="FCL10" s="39"/>
      <c r="FCN10" s="39"/>
      <c r="FCP10" s="39"/>
      <c r="FCR10" s="39"/>
      <c r="FCT10" s="39"/>
      <c r="FCV10" s="39"/>
      <c r="FCX10" s="39"/>
      <c r="FCZ10" s="39"/>
      <c r="FDB10" s="39"/>
      <c r="FDD10" s="39"/>
      <c r="FDF10" s="39"/>
      <c r="FDH10" s="39"/>
      <c r="FDJ10" s="39"/>
      <c r="FDL10" s="39"/>
      <c r="FDN10" s="39"/>
      <c r="FDP10" s="39"/>
      <c r="FDR10" s="39"/>
      <c r="FDT10" s="39"/>
      <c r="FDV10" s="39"/>
      <c r="FDX10" s="39"/>
      <c r="FDZ10" s="39"/>
      <c r="FEB10" s="39"/>
      <c r="FED10" s="39"/>
      <c r="FEF10" s="39"/>
      <c r="FEH10" s="39"/>
      <c r="FEJ10" s="39"/>
      <c r="FEL10" s="39"/>
      <c r="FEN10" s="39"/>
      <c r="FEP10" s="39"/>
      <c r="FER10" s="39"/>
      <c r="FET10" s="39"/>
      <c r="FEV10" s="39"/>
      <c r="FEX10" s="39"/>
      <c r="FEZ10" s="39"/>
      <c r="FFB10" s="39"/>
      <c r="FFD10" s="39"/>
      <c r="FFF10" s="39"/>
      <c r="FFH10" s="39"/>
      <c r="FFJ10" s="39"/>
      <c r="FFL10" s="39"/>
      <c r="FFN10" s="39"/>
      <c r="FFP10" s="39"/>
      <c r="FFR10" s="39"/>
      <c r="FFT10" s="39"/>
      <c r="FFV10" s="39"/>
      <c r="FFX10" s="39"/>
      <c r="FFZ10" s="39"/>
      <c r="FGB10" s="39"/>
      <c r="FGD10" s="39"/>
      <c r="FGF10" s="39"/>
      <c r="FGH10" s="39"/>
      <c r="FGJ10" s="39"/>
      <c r="FGL10" s="39"/>
      <c r="FGN10" s="39"/>
      <c r="FGP10" s="39"/>
      <c r="FGR10" s="39"/>
      <c r="FGT10" s="39"/>
      <c r="FGV10" s="39"/>
      <c r="FGX10" s="39"/>
      <c r="FGZ10" s="39"/>
      <c r="FHB10" s="39"/>
      <c r="FHD10" s="39"/>
      <c r="FHF10" s="39"/>
      <c r="FHH10" s="39"/>
      <c r="FHJ10" s="39"/>
      <c r="FHL10" s="39"/>
      <c r="FHN10" s="39"/>
      <c r="FHP10" s="39"/>
      <c r="FHR10" s="39"/>
      <c r="FHT10" s="39"/>
      <c r="FHV10" s="39"/>
      <c r="FHX10" s="39"/>
      <c r="FHZ10" s="39"/>
      <c r="FIB10" s="39"/>
      <c r="FID10" s="39"/>
      <c r="FIF10" s="39"/>
      <c r="FIH10" s="39"/>
      <c r="FIJ10" s="39"/>
      <c r="FIL10" s="39"/>
      <c r="FIN10" s="39"/>
      <c r="FIP10" s="39"/>
      <c r="FIR10" s="39"/>
      <c r="FIT10" s="39"/>
      <c r="FIV10" s="39"/>
      <c r="FIX10" s="39"/>
      <c r="FIZ10" s="39"/>
      <c r="FJB10" s="39"/>
      <c r="FJD10" s="39"/>
      <c r="FJF10" s="39"/>
      <c r="FJH10" s="39"/>
      <c r="FJJ10" s="39"/>
      <c r="FJL10" s="39"/>
      <c r="FJN10" s="39"/>
      <c r="FJP10" s="39"/>
      <c r="FJR10" s="39"/>
      <c r="FJT10" s="39"/>
      <c r="FJV10" s="39"/>
      <c r="FJX10" s="39"/>
      <c r="FJZ10" s="39"/>
      <c r="FKB10" s="39"/>
      <c r="FKD10" s="39"/>
      <c r="FKF10" s="39"/>
      <c r="FKH10" s="39"/>
      <c r="FKJ10" s="39"/>
      <c r="FKL10" s="39"/>
      <c r="FKN10" s="39"/>
      <c r="FKP10" s="39"/>
      <c r="FKR10" s="39"/>
      <c r="FKT10" s="39"/>
      <c r="FKV10" s="39"/>
      <c r="FKX10" s="39"/>
      <c r="FKZ10" s="39"/>
      <c r="FLB10" s="39"/>
      <c r="FLD10" s="39"/>
      <c r="FLF10" s="39"/>
      <c r="FLH10" s="39"/>
      <c r="FLJ10" s="39"/>
      <c r="FLL10" s="39"/>
      <c r="FLN10" s="39"/>
      <c r="FLP10" s="39"/>
      <c r="FLR10" s="39"/>
      <c r="FLT10" s="39"/>
      <c r="FLV10" s="39"/>
      <c r="FLX10" s="39"/>
      <c r="FLZ10" s="39"/>
      <c r="FMB10" s="39"/>
      <c r="FMD10" s="39"/>
      <c r="FMF10" s="39"/>
      <c r="FMH10" s="39"/>
      <c r="FMJ10" s="39"/>
      <c r="FML10" s="39"/>
      <c r="FMN10" s="39"/>
      <c r="FMP10" s="39"/>
      <c r="FMR10" s="39"/>
      <c r="FMT10" s="39"/>
      <c r="FMV10" s="39"/>
      <c r="FMX10" s="39"/>
      <c r="FMZ10" s="39"/>
      <c r="FNB10" s="39"/>
      <c r="FND10" s="39"/>
      <c r="FNF10" s="39"/>
      <c r="FNH10" s="39"/>
      <c r="FNJ10" s="39"/>
      <c r="FNL10" s="39"/>
      <c r="FNN10" s="39"/>
      <c r="FNP10" s="39"/>
      <c r="FNR10" s="39"/>
      <c r="FNT10" s="39"/>
      <c r="FNV10" s="39"/>
      <c r="FNX10" s="39"/>
      <c r="FNZ10" s="39"/>
      <c r="FOB10" s="39"/>
      <c r="FOD10" s="39"/>
      <c r="FOF10" s="39"/>
      <c r="FOH10" s="39"/>
      <c r="FOJ10" s="39"/>
      <c r="FOL10" s="39"/>
      <c r="FON10" s="39"/>
      <c r="FOP10" s="39"/>
      <c r="FOR10" s="39"/>
      <c r="FOT10" s="39"/>
      <c r="FOV10" s="39"/>
      <c r="FOX10" s="39"/>
      <c r="FOZ10" s="39"/>
      <c r="FPB10" s="39"/>
      <c r="FPD10" s="39"/>
      <c r="FPF10" s="39"/>
      <c r="FPH10" s="39"/>
      <c r="FPJ10" s="39"/>
      <c r="FPL10" s="39"/>
      <c r="FPN10" s="39"/>
      <c r="FPP10" s="39"/>
      <c r="FPR10" s="39"/>
      <c r="FPT10" s="39"/>
      <c r="FPV10" s="39"/>
      <c r="FPX10" s="39"/>
      <c r="FPZ10" s="39"/>
      <c r="FQB10" s="39"/>
      <c r="FQD10" s="39"/>
      <c r="FQF10" s="39"/>
      <c r="FQH10" s="39"/>
      <c r="FQJ10" s="39"/>
      <c r="FQL10" s="39"/>
      <c r="FQN10" s="39"/>
      <c r="FQP10" s="39"/>
      <c r="FQR10" s="39"/>
      <c r="FQT10" s="39"/>
      <c r="FQV10" s="39"/>
      <c r="FQX10" s="39"/>
      <c r="FQZ10" s="39"/>
      <c r="FRB10" s="39"/>
      <c r="FRD10" s="39"/>
      <c r="FRF10" s="39"/>
      <c r="FRH10" s="39"/>
      <c r="FRJ10" s="39"/>
      <c r="FRL10" s="39"/>
      <c r="FRN10" s="39"/>
      <c r="FRP10" s="39"/>
      <c r="FRR10" s="39"/>
      <c r="FRT10" s="39"/>
      <c r="FRV10" s="39"/>
      <c r="FRX10" s="39"/>
      <c r="FRZ10" s="39"/>
      <c r="FSB10" s="39"/>
      <c r="FSD10" s="39"/>
      <c r="FSF10" s="39"/>
      <c r="FSH10" s="39"/>
      <c r="FSJ10" s="39"/>
      <c r="FSL10" s="39"/>
      <c r="FSN10" s="39"/>
      <c r="FSP10" s="39"/>
      <c r="FSR10" s="39"/>
      <c r="FST10" s="39"/>
      <c r="FSV10" s="39"/>
      <c r="FSX10" s="39"/>
      <c r="FSZ10" s="39"/>
      <c r="FTB10" s="39"/>
      <c r="FTD10" s="39"/>
      <c r="FTF10" s="39"/>
      <c r="FTH10" s="39"/>
      <c r="FTJ10" s="39"/>
      <c r="FTL10" s="39"/>
      <c r="FTN10" s="39"/>
      <c r="FTP10" s="39"/>
      <c r="FTR10" s="39"/>
      <c r="FTT10" s="39"/>
      <c r="FTV10" s="39"/>
      <c r="FTX10" s="39"/>
      <c r="FTZ10" s="39"/>
      <c r="FUB10" s="39"/>
      <c r="FUD10" s="39"/>
      <c r="FUF10" s="39"/>
      <c r="FUH10" s="39"/>
      <c r="FUJ10" s="39"/>
      <c r="FUL10" s="39"/>
      <c r="FUN10" s="39"/>
      <c r="FUP10" s="39"/>
      <c r="FUR10" s="39"/>
      <c r="FUT10" s="39"/>
      <c r="FUV10" s="39"/>
      <c r="FUX10" s="39"/>
      <c r="FUZ10" s="39"/>
      <c r="FVB10" s="39"/>
      <c r="FVD10" s="39"/>
      <c r="FVF10" s="39"/>
      <c r="FVH10" s="39"/>
      <c r="FVJ10" s="39"/>
      <c r="FVL10" s="39"/>
      <c r="FVN10" s="39"/>
      <c r="FVP10" s="39"/>
      <c r="FVR10" s="39"/>
      <c r="FVT10" s="39"/>
      <c r="FVV10" s="39"/>
      <c r="FVX10" s="39"/>
      <c r="FVZ10" s="39"/>
      <c r="FWB10" s="39"/>
      <c r="FWD10" s="39"/>
      <c r="FWF10" s="39"/>
      <c r="FWH10" s="39"/>
      <c r="FWJ10" s="39"/>
      <c r="FWL10" s="39"/>
      <c r="FWN10" s="39"/>
      <c r="FWP10" s="39"/>
      <c r="FWR10" s="39"/>
      <c r="FWT10" s="39"/>
      <c r="FWV10" s="39"/>
      <c r="FWX10" s="39"/>
      <c r="FWZ10" s="39"/>
      <c r="FXB10" s="39"/>
      <c r="FXD10" s="39"/>
      <c r="FXF10" s="39"/>
      <c r="FXH10" s="39"/>
      <c r="FXJ10" s="39"/>
      <c r="FXL10" s="39"/>
      <c r="FXN10" s="39"/>
      <c r="FXP10" s="39"/>
      <c r="FXR10" s="39"/>
      <c r="FXT10" s="39"/>
      <c r="FXV10" s="39"/>
      <c r="FXX10" s="39"/>
      <c r="FXZ10" s="39"/>
      <c r="FYB10" s="39"/>
      <c r="FYD10" s="39"/>
      <c r="FYF10" s="39"/>
      <c r="FYH10" s="39"/>
      <c r="FYJ10" s="39"/>
      <c r="FYL10" s="39"/>
      <c r="FYN10" s="39"/>
      <c r="FYP10" s="39"/>
      <c r="FYR10" s="39"/>
      <c r="FYT10" s="39"/>
      <c r="FYV10" s="39"/>
      <c r="FYX10" s="39"/>
      <c r="FYZ10" s="39"/>
      <c r="FZB10" s="39"/>
      <c r="FZD10" s="39"/>
      <c r="FZF10" s="39"/>
      <c r="FZH10" s="39"/>
      <c r="FZJ10" s="39"/>
      <c r="FZL10" s="39"/>
      <c r="FZN10" s="39"/>
      <c r="FZP10" s="39"/>
      <c r="FZR10" s="39"/>
      <c r="FZT10" s="39"/>
      <c r="FZV10" s="39"/>
      <c r="FZX10" s="39"/>
      <c r="FZZ10" s="39"/>
      <c r="GAB10" s="39"/>
      <c r="GAD10" s="39"/>
      <c r="GAF10" s="39"/>
      <c r="GAH10" s="39"/>
      <c r="GAJ10" s="39"/>
      <c r="GAL10" s="39"/>
      <c r="GAN10" s="39"/>
      <c r="GAP10" s="39"/>
      <c r="GAR10" s="39"/>
      <c r="GAT10" s="39"/>
      <c r="GAV10" s="39"/>
      <c r="GAX10" s="39"/>
      <c r="GAZ10" s="39"/>
      <c r="GBB10" s="39"/>
      <c r="GBD10" s="39"/>
      <c r="GBF10" s="39"/>
      <c r="GBH10" s="39"/>
      <c r="GBJ10" s="39"/>
      <c r="GBL10" s="39"/>
      <c r="GBN10" s="39"/>
      <c r="GBP10" s="39"/>
      <c r="GBR10" s="39"/>
      <c r="GBT10" s="39"/>
      <c r="GBV10" s="39"/>
      <c r="GBX10" s="39"/>
      <c r="GBZ10" s="39"/>
      <c r="GCB10" s="39"/>
      <c r="GCD10" s="39"/>
      <c r="GCF10" s="39"/>
      <c r="GCH10" s="39"/>
      <c r="GCJ10" s="39"/>
      <c r="GCL10" s="39"/>
      <c r="GCN10" s="39"/>
      <c r="GCP10" s="39"/>
      <c r="GCR10" s="39"/>
      <c r="GCT10" s="39"/>
      <c r="GCV10" s="39"/>
      <c r="GCX10" s="39"/>
      <c r="GCZ10" s="39"/>
      <c r="GDB10" s="39"/>
      <c r="GDD10" s="39"/>
      <c r="GDF10" s="39"/>
      <c r="GDH10" s="39"/>
      <c r="GDJ10" s="39"/>
      <c r="GDL10" s="39"/>
      <c r="GDN10" s="39"/>
      <c r="GDP10" s="39"/>
      <c r="GDR10" s="39"/>
      <c r="GDT10" s="39"/>
      <c r="GDV10" s="39"/>
      <c r="GDX10" s="39"/>
      <c r="GDZ10" s="39"/>
      <c r="GEB10" s="39"/>
      <c r="GED10" s="39"/>
      <c r="GEF10" s="39"/>
      <c r="GEH10" s="39"/>
      <c r="GEJ10" s="39"/>
      <c r="GEL10" s="39"/>
      <c r="GEN10" s="39"/>
      <c r="GEP10" s="39"/>
      <c r="GER10" s="39"/>
      <c r="GET10" s="39"/>
      <c r="GEV10" s="39"/>
      <c r="GEX10" s="39"/>
      <c r="GEZ10" s="39"/>
      <c r="GFB10" s="39"/>
      <c r="GFD10" s="39"/>
      <c r="GFF10" s="39"/>
      <c r="GFH10" s="39"/>
      <c r="GFJ10" s="39"/>
      <c r="GFL10" s="39"/>
      <c r="GFN10" s="39"/>
      <c r="GFP10" s="39"/>
      <c r="GFR10" s="39"/>
      <c r="GFT10" s="39"/>
      <c r="GFV10" s="39"/>
      <c r="GFX10" s="39"/>
      <c r="GFZ10" s="39"/>
      <c r="GGB10" s="39"/>
      <c r="GGD10" s="39"/>
      <c r="GGF10" s="39"/>
      <c r="GGH10" s="39"/>
      <c r="GGJ10" s="39"/>
      <c r="GGL10" s="39"/>
      <c r="GGN10" s="39"/>
      <c r="GGP10" s="39"/>
      <c r="GGR10" s="39"/>
      <c r="GGT10" s="39"/>
      <c r="GGV10" s="39"/>
      <c r="GGX10" s="39"/>
      <c r="GGZ10" s="39"/>
      <c r="GHB10" s="39"/>
      <c r="GHD10" s="39"/>
      <c r="GHF10" s="39"/>
      <c r="GHH10" s="39"/>
      <c r="GHJ10" s="39"/>
      <c r="GHL10" s="39"/>
      <c r="GHN10" s="39"/>
      <c r="GHP10" s="39"/>
      <c r="GHR10" s="39"/>
      <c r="GHT10" s="39"/>
      <c r="GHV10" s="39"/>
      <c r="GHX10" s="39"/>
      <c r="GHZ10" s="39"/>
      <c r="GIB10" s="39"/>
      <c r="GID10" s="39"/>
      <c r="GIF10" s="39"/>
      <c r="GIH10" s="39"/>
      <c r="GIJ10" s="39"/>
      <c r="GIL10" s="39"/>
      <c r="GIN10" s="39"/>
      <c r="GIP10" s="39"/>
      <c r="GIR10" s="39"/>
      <c r="GIT10" s="39"/>
      <c r="GIV10" s="39"/>
      <c r="GIX10" s="39"/>
      <c r="GIZ10" s="39"/>
      <c r="GJB10" s="39"/>
      <c r="GJD10" s="39"/>
      <c r="GJF10" s="39"/>
      <c r="GJH10" s="39"/>
      <c r="GJJ10" s="39"/>
      <c r="GJL10" s="39"/>
      <c r="GJN10" s="39"/>
      <c r="GJP10" s="39"/>
      <c r="GJR10" s="39"/>
      <c r="GJT10" s="39"/>
      <c r="GJV10" s="39"/>
      <c r="GJX10" s="39"/>
      <c r="GJZ10" s="39"/>
      <c r="GKB10" s="39"/>
      <c r="GKD10" s="39"/>
      <c r="GKF10" s="39"/>
      <c r="GKH10" s="39"/>
      <c r="GKJ10" s="39"/>
      <c r="GKL10" s="39"/>
      <c r="GKN10" s="39"/>
      <c r="GKP10" s="39"/>
      <c r="GKR10" s="39"/>
      <c r="GKT10" s="39"/>
      <c r="GKV10" s="39"/>
      <c r="GKX10" s="39"/>
      <c r="GKZ10" s="39"/>
      <c r="GLB10" s="39"/>
      <c r="GLD10" s="39"/>
      <c r="GLF10" s="39"/>
      <c r="GLH10" s="39"/>
      <c r="GLJ10" s="39"/>
      <c r="GLL10" s="39"/>
      <c r="GLN10" s="39"/>
      <c r="GLP10" s="39"/>
      <c r="GLR10" s="39"/>
      <c r="GLT10" s="39"/>
      <c r="GLV10" s="39"/>
      <c r="GLX10" s="39"/>
      <c r="GLZ10" s="39"/>
      <c r="GMB10" s="39"/>
      <c r="GMD10" s="39"/>
      <c r="GMF10" s="39"/>
      <c r="GMH10" s="39"/>
      <c r="GMJ10" s="39"/>
      <c r="GML10" s="39"/>
      <c r="GMN10" s="39"/>
      <c r="GMP10" s="39"/>
      <c r="GMR10" s="39"/>
      <c r="GMT10" s="39"/>
      <c r="GMV10" s="39"/>
      <c r="GMX10" s="39"/>
      <c r="GMZ10" s="39"/>
      <c r="GNB10" s="39"/>
      <c r="GND10" s="39"/>
      <c r="GNF10" s="39"/>
      <c r="GNH10" s="39"/>
      <c r="GNJ10" s="39"/>
      <c r="GNL10" s="39"/>
      <c r="GNN10" s="39"/>
      <c r="GNP10" s="39"/>
      <c r="GNR10" s="39"/>
      <c r="GNT10" s="39"/>
      <c r="GNV10" s="39"/>
      <c r="GNX10" s="39"/>
      <c r="GNZ10" s="39"/>
      <c r="GOB10" s="39"/>
      <c r="GOD10" s="39"/>
      <c r="GOF10" s="39"/>
      <c r="GOH10" s="39"/>
      <c r="GOJ10" s="39"/>
      <c r="GOL10" s="39"/>
      <c r="GON10" s="39"/>
      <c r="GOP10" s="39"/>
      <c r="GOR10" s="39"/>
      <c r="GOT10" s="39"/>
      <c r="GOV10" s="39"/>
      <c r="GOX10" s="39"/>
      <c r="GOZ10" s="39"/>
      <c r="GPB10" s="39"/>
      <c r="GPD10" s="39"/>
      <c r="GPF10" s="39"/>
      <c r="GPH10" s="39"/>
      <c r="GPJ10" s="39"/>
      <c r="GPL10" s="39"/>
      <c r="GPN10" s="39"/>
      <c r="GPP10" s="39"/>
      <c r="GPR10" s="39"/>
      <c r="GPT10" s="39"/>
      <c r="GPV10" s="39"/>
      <c r="GPX10" s="39"/>
      <c r="GPZ10" s="39"/>
      <c r="GQB10" s="39"/>
      <c r="GQD10" s="39"/>
      <c r="GQF10" s="39"/>
      <c r="GQH10" s="39"/>
      <c r="GQJ10" s="39"/>
      <c r="GQL10" s="39"/>
      <c r="GQN10" s="39"/>
      <c r="GQP10" s="39"/>
      <c r="GQR10" s="39"/>
      <c r="GQT10" s="39"/>
      <c r="GQV10" s="39"/>
      <c r="GQX10" s="39"/>
      <c r="GQZ10" s="39"/>
      <c r="GRB10" s="39"/>
      <c r="GRD10" s="39"/>
      <c r="GRF10" s="39"/>
      <c r="GRH10" s="39"/>
      <c r="GRJ10" s="39"/>
      <c r="GRL10" s="39"/>
      <c r="GRN10" s="39"/>
      <c r="GRP10" s="39"/>
      <c r="GRR10" s="39"/>
      <c r="GRT10" s="39"/>
      <c r="GRV10" s="39"/>
      <c r="GRX10" s="39"/>
      <c r="GRZ10" s="39"/>
      <c r="GSB10" s="39"/>
      <c r="GSD10" s="39"/>
      <c r="GSF10" s="39"/>
      <c r="GSH10" s="39"/>
      <c r="GSJ10" s="39"/>
      <c r="GSL10" s="39"/>
      <c r="GSN10" s="39"/>
      <c r="GSP10" s="39"/>
      <c r="GSR10" s="39"/>
      <c r="GST10" s="39"/>
      <c r="GSV10" s="39"/>
      <c r="GSX10" s="39"/>
      <c r="GSZ10" s="39"/>
      <c r="GTB10" s="39"/>
      <c r="GTD10" s="39"/>
      <c r="GTF10" s="39"/>
      <c r="GTH10" s="39"/>
      <c r="GTJ10" s="39"/>
      <c r="GTL10" s="39"/>
      <c r="GTN10" s="39"/>
      <c r="GTP10" s="39"/>
      <c r="GTR10" s="39"/>
      <c r="GTT10" s="39"/>
      <c r="GTV10" s="39"/>
      <c r="GTX10" s="39"/>
      <c r="GTZ10" s="39"/>
      <c r="GUB10" s="39"/>
      <c r="GUD10" s="39"/>
      <c r="GUF10" s="39"/>
      <c r="GUH10" s="39"/>
      <c r="GUJ10" s="39"/>
      <c r="GUL10" s="39"/>
      <c r="GUN10" s="39"/>
      <c r="GUP10" s="39"/>
      <c r="GUR10" s="39"/>
      <c r="GUT10" s="39"/>
      <c r="GUV10" s="39"/>
      <c r="GUX10" s="39"/>
      <c r="GUZ10" s="39"/>
      <c r="GVB10" s="39"/>
      <c r="GVD10" s="39"/>
      <c r="GVF10" s="39"/>
      <c r="GVH10" s="39"/>
      <c r="GVJ10" s="39"/>
      <c r="GVL10" s="39"/>
      <c r="GVN10" s="39"/>
      <c r="GVP10" s="39"/>
      <c r="GVR10" s="39"/>
      <c r="GVT10" s="39"/>
      <c r="GVV10" s="39"/>
      <c r="GVX10" s="39"/>
      <c r="GVZ10" s="39"/>
      <c r="GWB10" s="39"/>
      <c r="GWD10" s="39"/>
      <c r="GWF10" s="39"/>
      <c r="GWH10" s="39"/>
      <c r="GWJ10" s="39"/>
      <c r="GWL10" s="39"/>
      <c r="GWN10" s="39"/>
      <c r="GWP10" s="39"/>
      <c r="GWR10" s="39"/>
      <c r="GWT10" s="39"/>
      <c r="GWV10" s="39"/>
      <c r="GWX10" s="39"/>
      <c r="GWZ10" s="39"/>
      <c r="GXB10" s="39"/>
      <c r="GXD10" s="39"/>
      <c r="GXF10" s="39"/>
      <c r="GXH10" s="39"/>
      <c r="GXJ10" s="39"/>
      <c r="GXL10" s="39"/>
      <c r="GXN10" s="39"/>
      <c r="GXP10" s="39"/>
      <c r="GXR10" s="39"/>
      <c r="GXT10" s="39"/>
      <c r="GXV10" s="39"/>
      <c r="GXX10" s="39"/>
      <c r="GXZ10" s="39"/>
      <c r="GYB10" s="39"/>
      <c r="GYD10" s="39"/>
      <c r="GYF10" s="39"/>
      <c r="GYH10" s="39"/>
      <c r="GYJ10" s="39"/>
      <c r="GYL10" s="39"/>
      <c r="GYN10" s="39"/>
      <c r="GYP10" s="39"/>
      <c r="GYR10" s="39"/>
      <c r="GYT10" s="39"/>
      <c r="GYV10" s="39"/>
      <c r="GYX10" s="39"/>
      <c r="GYZ10" s="39"/>
      <c r="GZB10" s="39"/>
      <c r="GZD10" s="39"/>
      <c r="GZF10" s="39"/>
      <c r="GZH10" s="39"/>
      <c r="GZJ10" s="39"/>
      <c r="GZL10" s="39"/>
      <c r="GZN10" s="39"/>
      <c r="GZP10" s="39"/>
      <c r="GZR10" s="39"/>
      <c r="GZT10" s="39"/>
      <c r="GZV10" s="39"/>
      <c r="GZX10" s="39"/>
      <c r="GZZ10" s="39"/>
      <c r="HAB10" s="39"/>
      <c r="HAD10" s="39"/>
      <c r="HAF10" s="39"/>
      <c r="HAH10" s="39"/>
      <c r="HAJ10" s="39"/>
      <c r="HAL10" s="39"/>
      <c r="HAN10" s="39"/>
      <c r="HAP10" s="39"/>
      <c r="HAR10" s="39"/>
      <c r="HAT10" s="39"/>
      <c r="HAV10" s="39"/>
      <c r="HAX10" s="39"/>
      <c r="HAZ10" s="39"/>
      <c r="HBB10" s="39"/>
      <c r="HBD10" s="39"/>
      <c r="HBF10" s="39"/>
      <c r="HBH10" s="39"/>
      <c r="HBJ10" s="39"/>
      <c r="HBL10" s="39"/>
      <c r="HBN10" s="39"/>
      <c r="HBP10" s="39"/>
      <c r="HBR10" s="39"/>
      <c r="HBT10" s="39"/>
      <c r="HBV10" s="39"/>
      <c r="HBX10" s="39"/>
      <c r="HBZ10" s="39"/>
      <c r="HCB10" s="39"/>
      <c r="HCD10" s="39"/>
      <c r="HCF10" s="39"/>
      <c r="HCH10" s="39"/>
      <c r="HCJ10" s="39"/>
      <c r="HCL10" s="39"/>
      <c r="HCN10" s="39"/>
      <c r="HCP10" s="39"/>
      <c r="HCR10" s="39"/>
      <c r="HCT10" s="39"/>
      <c r="HCV10" s="39"/>
      <c r="HCX10" s="39"/>
      <c r="HCZ10" s="39"/>
      <c r="HDB10" s="39"/>
      <c r="HDD10" s="39"/>
      <c r="HDF10" s="39"/>
      <c r="HDH10" s="39"/>
      <c r="HDJ10" s="39"/>
      <c r="HDL10" s="39"/>
      <c r="HDN10" s="39"/>
      <c r="HDP10" s="39"/>
      <c r="HDR10" s="39"/>
      <c r="HDT10" s="39"/>
      <c r="HDV10" s="39"/>
      <c r="HDX10" s="39"/>
      <c r="HDZ10" s="39"/>
      <c r="HEB10" s="39"/>
      <c r="HED10" s="39"/>
      <c r="HEF10" s="39"/>
      <c r="HEH10" s="39"/>
      <c r="HEJ10" s="39"/>
      <c r="HEL10" s="39"/>
      <c r="HEN10" s="39"/>
      <c r="HEP10" s="39"/>
      <c r="HER10" s="39"/>
      <c r="HET10" s="39"/>
      <c r="HEV10" s="39"/>
      <c r="HEX10" s="39"/>
      <c r="HEZ10" s="39"/>
      <c r="HFB10" s="39"/>
      <c r="HFD10" s="39"/>
      <c r="HFF10" s="39"/>
      <c r="HFH10" s="39"/>
      <c r="HFJ10" s="39"/>
      <c r="HFL10" s="39"/>
      <c r="HFN10" s="39"/>
      <c r="HFP10" s="39"/>
      <c r="HFR10" s="39"/>
      <c r="HFT10" s="39"/>
      <c r="HFV10" s="39"/>
      <c r="HFX10" s="39"/>
      <c r="HFZ10" s="39"/>
      <c r="HGB10" s="39"/>
      <c r="HGD10" s="39"/>
      <c r="HGF10" s="39"/>
      <c r="HGH10" s="39"/>
      <c r="HGJ10" s="39"/>
      <c r="HGL10" s="39"/>
      <c r="HGN10" s="39"/>
      <c r="HGP10" s="39"/>
      <c r="HGR10" s="39"/>
      <c r="HGT10" s="39"/>
      <c r="HGV10" s="39"/>
      <c r="HGX10" s="39"/>
      <c r="HGZ10" s="39"/>
      <c r="HHB10" s="39"/>
      <c r="HHD10" s="39"/>
      <c r="HHF10" s="39"/>
      <c r="HHH10" s="39"/>
      <c r="HHJ10" s="39"/>
      <c r="HHL10" s="39"/>
      <c r="HHN10" s="39"/>
      <c r="HHP10" s="39"/>
      <c r="HHR10" s="39"/>
      <c r="HHT10" s="39"/>
      <c r="HHV10" s="39"/>
      <c r="HHX10" s="39"/>
      <c r="HHZ10" s="39"/>
      <c r="HIB10" s="39"/>
      <c r="HID10" s="39"/>
      <c r="HIF10" s="39"/>
      <c r="HIH10" s="39"/>
      <c r="HIJ10" s="39"/>
      <c r="HIL10" s="39"/>
      <c r="HIN10" s="39"/>
      <c r="HIP10" s="39"/>
      <c r="HIR10" s="39"/>
      <c r="HIT10" s="39"/>
      <c r="HIV10" s="39"/>
      <c r="HIX10" s="39"/>
      <c r="HIZ10" s="39"/>
      <c r="HJB10" s="39"/>
      <c r="HJD10" s="39"/>
      <c r="HJF10" s="39"/>
      <c r="HJH10" s="39"/>
      <c r="HJJ10" s="39"/>
      <c r="HJL10" s="39"/>
      <c r="HJN10" s="39"/>
      <c r="HJP10" s="39"/>
      <c r="HJR10" s="39"/>
      <c r="HJT10" s="39"/>
      <c r="HJV10" s="39"/>
      <c r="HJX10" s="39"/>
      <c r="HJZ10" s="39"/>
      <c r="HKB10" s="39"/>
      <c r="HKD10" s="39"/>
      <c r="HKF10" s="39"/>
      <c r="HKH10" s="39"/>
      <c r="HKJ10" s="39"/>
      <c r="HKL10" s="39"/>
      <c r="HKN10" s="39"/>
      <c r="HKP10" s="39"/>
      <c r="HKR10" s="39"/>
      <c r="HKT10" s="39"/>
      <c r="HKV10" s="39"/>
      <c r="HKX10" s="39"/>
      <c r="HKZ10" s="39"/>
      <c r="HLB10" s="39"/>
      <c r="HLD10" s="39"/>
      <c r="HLF10" s="39"/>
      <c r="HLH10" s="39"/>
      <c r="HLJ10" s="39"/>
      <c r="HLL10" s="39"/>
      <c r="HLN10" s="39"/>
      <c r="HLP10" s="39"/>
      <c r="HLR10" s="39"/>
      <c r="HLT10" s="39"/>
      <c r="HLV10" s="39"/>
      <c r="HLX10" s="39"/>
      <c r="HLZ10" s="39"/>
      <c r="HMB10" s="39"/>
      <c r="HMD10" s="39"/>
      <c r="HMF10" s="39"/>
      <c r="HMH10" s="39"/>
      <c r="HMJ10" s="39"/>
      <c r="HML10" s="39"/>
      <c r="HMN10" s="39"/>
      <c r="HMP10" s="39"/>
      <c r="HMR10" s="39"/>
      <c r="HMT10" s="39"/>
      <c r="HMV10" s="39"/>
      <c r="HMX10" s="39"/>
      <c r="HMZ10" s="39"/>
      <c r="HNB10" s="39"/>
      <c r="HND10" s="39"/>
      <c r="HNF10" s="39"/>
      <c r="HNH10" s="39"/>
      <c r="HNJ10" s="39"/>
      <c r="HNL10" s="39"/>
      <c r="HNN10" s="39"/>
      <c r="HNP10" s="39"/>
      <c r="HNR10" s="39"/>
      <c r="HNT10" s="39"/>
      <c r="HNV10" s="39"/>
      <c r="HNX10" s="39"/>
      <c r="HNZ10" s="39"/>
      <c r="HOB10" s="39"/>
      <c r="HOD10" s="39"/>
      <c r="HOF10" s="39"/>
      <c r="HOH10" s="39"/>
      <c r="HOJ10" s="39"/>
      <c r="HOL10" s="39"/>
      <c r="HON10" s="39"/>
      <c r="HOP10" s="39"/>
      <c r="HOR10" s="39"/>
      <c r="HOT10" s="39"/>
      <c r="HOV10" s="39"/>
      <c r="HOX10" s="39"/>
      <c r="HOZ10" s="39"/>
      <c r="HPB10" s="39"/>
      <c r="HPD10" s="39"/>
      <c r="HPF10" s="39"/>
      <c r="HPH10" s="39"/>
      <c r="HPJ10" s="39"/>
      <c r="HPL10" s="39"/>
      <c r="HPN10" s="39"/>
      <c r="HPP10" s="39"/>
      <c r="HPR10" s="39"/>
      <c r="HPT10" s="39"/>
      <c r="HPV10" s="39"/>
      <c r="HPX10" s="39"/>
      <c r="HPZ10" s="39"/>
      <c r="HQB10" s="39"/>
      <c r="HQD10" s="39"/>
      <c r="HQF10" s="39"/>
      <c r="HQH10" s="39"/>
      <c r="HQJ10" s="39"/>
      <c r="HQL10" s="39"/>
      <c r="HQN10" s="39"/>
      <c r="HQP10" s="39"/>
      <c r="HQR10" s="39"/>
      <c r="HQT10" s="39"/>
      <c r="HQV10" s="39"/>
      <c r="HQX10" s="39"/>
      <c r="HQZ10" s="39"/>
      <c r="HRB10" s="39"/>
      <c r="HRD10" s="39"/>
      <c r="HRF10" s="39"/>
      <c r="HRH10" s="39"/>
      <c r="HRJ10" s="39"/>
      <c r="HRL10" s="39"/>
      <c r="HRN10" s="39"/>
      <c r="HRP10" s="39"/>
      <c r="HRR10" s="39"/>
      <c r="HRT10" s="39"/>
      <c r="HRV10" s="39"/>
      <c r="HRX10" s="39"/>
      <c r="HRZ10" s="39"/>
      <c r="HSB10" s="39"/>
      <c r="HSD10" s="39"/>
      <c r="HSF10" s="39"/>
      <c r="HSH10" s="39"/>
      <c r="HSJ10" s="39"/>
      <c r="HSL10" s="39"/>
      <c r="HSN10" s="39"/>
      <c r="HSP10" s="39"/>
      <c r="HSR10" s="39"/>
      <c r="HST10" s="39"/>
      <c r="HSV10" s="39"/>
      <c r="HSX10" s="39"/>
      <c r="HSZ10" s="39"/>
      <c r="HTB10" s="39"/>
      <c r="HTD10" s="39"/>
      <c r="HTF10" s="39"/>
      <c r="HTH10" s="39"/>
      <c r="HTJ10" s="39"/>
      <c r="HTL10" s="39"/>
      <c r="HTN10" s="39"/>
      <c r="HTP10" s="39"/>
      <c r="HTR10" s="39"/>
      <c r="HTT10" s="39"/>
      <c r="HTV10" s="39"/>
      <c r="HTX10" s="39"/>
      <c r="HTZ10" s="39"/>
      <c r="HUB10" s="39"/>
      <c r="HUD10" s="39"/>
      <c r="HUF10" s="39"/>
      <c r="HUH10" s="39"/>
      <c r="HUJ10" s="39"/>
      <c r="HUL10" s="39"/>
      <c r="HUN10" s="39"/>
      <c r="HUP10" s="39"/>
      <c r="HUR10" s="39"/>
      <c r="HUT10" s="39"/>
      <c r="HUV10" s="39"/>
      <c r="HUX10" s="39"/>
      <c r="HUZ10" s="39"/>
      <c r="HVB10" s="39"/>
      <c r="HVD10" s="39"/>
      <c r="HVF10" s="39"/>
      <c r="HVH10" s="39"/>
      <c r="HVJ10" s="39"/>
      <c r="HVL10" s="39"/>
      <c r="HVN10" s="39"/>
      <c r="HVP10" s="39"/>
      <c r="HVR10" s="39"/>
      <c r="HVT10" s="39"/>
      <c r="HVV10" s="39"/>
      <c r="HVX10" s="39"/>
      <c r="HVZ10" s="39"/>
      <c r="HWB10" s="39"/>
      <c r="HWD10" s="39"/>
      <c r="HWF10" s="39"/>
      <c r="HWH10" s="39"/>
      <c r="HWJ10" s="39"/>
      <c r="HWL10" s="39"/>
      <c r="HWN10" s="39"/>
      <c r="HWP10" s="39"/>
      <c r="HWR10" s="39"/>
      <c r="HWT10" s="39"/>
      <c r="HWV10" s="39"/>
      <c r="HWX10" s="39"/>
      <c r="HWZ10" s="39"/>
      <c r="HXB10" s="39"/>
      <c r="HXD10" s="39"/>
      <c r="HXF10" s="39"/>
      <c r="HXH10" s="39"/>
      <c r="HXJ10" s="39"/>
      <c r="HXL10" s="39"/>
      <c r="HXN10" s="39"/>
      <c r="HXP10" s="39"/>
      <c r="HXR10" s="39"/>
      <c r="HXT10" s="39"/>
      <c r="HXV10" s="39"/>
      <c r="HXX10" s="39"/>
      <c r="HXZ10" s="39"/>
      <c r="HYB10" s="39"/>
      <c r="HYD10" s="39"/>
      <c r="HYF10" s="39"/>
      <c r="HYH10" s="39"/>
      <c r="HYJ10" s="39"/>
      <c r="HYL10" s="39"/>
      <c r="HYN10" s="39"/>
      <c r="HYP10" s="39"/>
      <c r="HYR10" s="39"/>
      <c r="HYT10" s="39"/>
      <c r="HYV10" s="39"/>
      <c r="HYX10" s="39"/>
      <c r="HYZ10" s="39"/>
      <c r="HZB10" s="39"/>
      <c r="HZD10" s="39"/>
      <c r="HZF10" s="39"/>
      <c r="HZH10" s="39"/>
      <c r="HZJ10" s="39"/>
      <c r="HZL10" s="39"/>
      <c r="HZN10" s="39"/>
      <c r="HZP10" s="39"/>
      <c r="HZR10" s="39"/>
      <c r="HZT10" s="39"/>
      <c r="HZV10" s="39"/>
      <c r="HZX10" s="39"/>
      <c r="HZZ10" s="39"/>
      <c r="IAB10" s="39"/>
      <c r="IAD10" s="39"/>
      <c r="IAF10" s="39"/>
      <c r="IAH10" s="39"/>
      <c r="IAJ10" s="39"/>
      <c r="IAL10" s="39"/>
      <c r="IAN10" s="39"/>
      <c r="IAP10" s="39"/>
      <c r="IAR10" s="39"/>
      <c r="IAT10" s="39"/>
      <c r="IAV10" s="39"/>
      <c r="IAX10" s="39"/>
      <c r="IAZ10" s="39"/>
      <c r="IBB10" s="39"/>
      <c r="IBD10" s="39"/>
      <c r="IBF10" s="39"/>
      <c r="IBH10" s="39"/>
      <c r="IBJ10" s="39"/>
      <c r="IBL10" s="39"/>
      <c r="IBN10" s="39"/>
      <c r="IBP10" s="39"/>
      <c r="IBR10" s="39"/>
      <c r="IBT10" s="39"/>
      <c r="IBV10" s="39"/>
      <c r="IBX10" s="39"/>
      <c r="IBZ10" s="39"/>
      <c r="ICB10" s="39"/>
      <c r="ICD10" s="39"/>
      <c r="ICF10" s="39"/>
      <c r="ICH10" s="39"/>
      <c r="ICJ10" s="39"/>
      <c r="ICL10" s="39"/>
      <c r="ICN10" s="39"/>
      <c r="ICP10" s="39"/>
      <c r="ICR10" s="39"/>
      <c r="ICT10" s="39"/>
      <c r="ICV10" s="39"/>
      <c r="ICX10" s="39"/>
      <c r="ICZ10" s="39"/>
      <c r="IDB10" s="39"/>
      <c r="IDD10" s="39"/>
      <c r="IDF10" s="39"/>
      <c r="IDH10" s="39"/>
      <c r="IDJ10" s="39"/>
      <c r="IDL10" s="39"/>
      <c r="IDN10" s="39"/>
      <c r="IDP10" s="39"/>
      <c r="IDR10" s="39"/>
      <c r="IDT10" s="39"/>
      <c r="IDV10" s="39"/>
      <c r="IDX10" s="39"/>
      <c r="IDZ10" s="39"/>
      <c r="IEB10" s="39"/>
      <c r="IED10" s="39"/>
      <c r="IEF10" s="39"/>
      <c r="IEH10" s="39"/>
      <c r="IEJ10" s="39"/>
      <c r="IEL10" s="39"/>
      <c r="IEN10" s="39"/>
      <c r="IEP10" s="39"/>
      <c r="IER10" s="39"/>
      <c r="IET10" s="39"/>
      <c r="IEV10" s="39"/>
      <c r="IEX10" s="39"/>
      <c r="IEZ10" s="39"/>
      <c r="IFB10" s="39"/>
      <c r="IFD10" s="39"/>
      <c r="IFF10" s="39"/>
      <c r="IFH10" s="39"/>
      <c r="IFJ10" s="39"/>
      <c r="IFL10" s="39"/>
      <c r="IFN10" s="39"/>
      <c r="IFP10" s="39"/>
      <c r="IFR10" s="39"/>
      <c r="IFT10" s="39"/>
      <c r="IFV10" s="39"/>
      <c r="IFX10" s="39"/>
      <c r="IFZ10" s="39"/>
      <c r="IGB10" s="39"/>
      <c r="IGD10" s="39"/>
      <c r="IGF10" s="39"/>
      <c r="IGH10" s="39"/>
      <c r="IGJ10" s="39"/>
      <c r="IGL10" s="39"/>
      <c r="IGN10" s="39"/>
      <c r="IGP10" s="39"/>
      <c r="IGR10" s="39"/>
      <c r="IGT10" s="39"/>
      <c r="IGV10" s="39"/>
      <c r="IGX10" s="39"/>
      <c r="IGZ10" s="39"/>
      <c r="IHB10" s="39"/>
      <c r="IHD10" s="39"/>
      <c r="IHF10" s="39"/>
      <c r="IHH10" s="39"/>
      <c r="IHJ10" s="39"/>
      <c r="IHL10" s="39"/>
      <c r="IHN10" s="39"/>
      <c r="IHP10" s="39"/>
      <c r="IHR10" s="39"/>
      <c r="IHT10" s="39"/>
      <c r="IHV10" s="39"/>
      <c r="IHX10" s="39"/>
      <c r="IHZ10" s="39"/>
      <c r="IIB10" s="39"/>
      <c r="IID10" s="39"/>
      <c r="IIF10" s="39"/>
      <c r="IIH10" s="39"/>
      <c r="IIJ10" s="39"/>
      <c r="IIL10" s="39"/>
      <c r="IIN10" s="39"/>
      <c r="IIP10" s="39"/>
      <c r="IIR10" s="39"/>
      <c r="IIT10" s="39"/>
      <c r="IIV10" s="39"/>
      <c r="IIX10" s="39"/>
      <c r="IIZ10" s="39"/>
      <c r="IJB10" s="39"/>
      <c r="IJD10" s="39"/>
      <c r="IJF10" s="39"/>
      <c r="IJH10" s="39"/>
      <c r="IJJ10" s="39"/>
      <c r="IJL10" s="39"/>
      <c r="IJN10" s="39"/>
      <c r="IJP10" s="39"/>
      <c r="IJR10" s="39"/>
      <c r="IJT10" s="39"/>
      <c r="IJV10" s="39"/>
      <c r="IJX10" s="39"/>
      <c r="IJZ10" s="39"/>
      <c r="IKB10" s="39"/>
      <c r="IKD10" s="39"/>
      <c r="IKF10" s="39"/>
      <c r="IKH10" s="39"/>
      <c r="IKJ10" s="39"/>
      <c r="IKL10" s="39"/>
      <c r="IKN10" s="39"/>
      <c r="IKP10" s="39"/>
      <c r="IKR10" s="39"/>
      <c r="IKT10" s="39"/>
      <c r="IKV10" s="39"/>
      <c r="IKX10" s="39"/>
      <c r="IKZ10" s="39"/>
      <c r="ILB10" s="39"/>
      <c r="ILD10" s="39"/>
      <c r="ILF10" s="39"/>
      <c r="ILH10" s="39"/>
      <c r="ILJ10" s="39"/>
      <c r="ILL10" s="39"/>
      <c r="ILN10" s="39"/>
      <c r="ILP10" s="39"/>
      <c r="ILR10" s="39"/>
      <c r="ILT10" s="39"/>
      <c r="ILV10" s="39"/>
      <c r="ILX10" s="39"/>
      <c r="ILZ10" s="39"/>
      <c r="IMB10" s="39"/>
      <c r="IMD10" s="39"/>
      <c r="IMF10" s="39"/>
      <c r="IMH10" s="39"/>
      <c r="IMJ10" s="39"/>
      <c r="IML10" s="39"/>
      <c r="IMN10" s="39"/>
      <c r="IMP10" s="39"/>
      <c r="IMR10" s="39"/>
      <c r="IMT10" s="39"/>
      <c r="IMV10" s="39"/>
      <c r="IMX10" s="39"/>
      <c r="IMZ10" s="39"/>
      <c r="INB10" s="39"/>
      <c r="IND10" s="39"/>
      <c r="INF10" s="39"/>
      <c r="INH10" s="39"/>
      <c r="INJ10" s="39"/>
      <c r="INL10" s="39"/>
      <c r="INN10" s="39"/>
      <c r="INP10" s="39"/>
      <c r="INR10" s="39"/>
      <c r="INT10" s="39"/>
      <c r="INV10" s="39"/>
      <c r="INX10" s="39"/>
      <c r="INZ10" s="39"/>
      <c r="IOB10" s="39"/>
      <c r="IOD10" s="39"/>
      <c r="IOF10" s="39"/>
      <c r="IOH10" s="39"/>
      <c r="IOJ10" s="39"/>
      <c r="IOL10" s="39"/>
      <c r="ION10" s="39"/>
      <c r="IOP10" s="39"/>
      <c r="IOR10" s="39"/>
      <c r="IOT10" s="39"/>
      <c r="IOV10" s="39"/>
      <c r="IOX10" s="39"/>
      <c r="IOZ10" s="39"/>
      <c r="IPB10" s="39"/>
      <c r="IPD10" s="39"/>
      <c r="IPF10" s="39"/>
      <c r="IPH10" s="39"/>
      <c r="IPJ10" s="39"/>
      <c r="IPL10" s="39"/>
      <c r="IPN10" s="39"/>
      <c r="IPP10" s="39"/>
      <c r="IPR10" s="39"/>
      <c r="IPT10" s="39"/>
      <c r="IPV10" s="39"/>
      <c r="IPX10" s="39"/>
      <c r="IPZ10" s="39"/>
      <c r="IQB10" s="39"/>
      <c r="IQD10" s="39"/>
      <c r="IQF10" s="39"/>
      <c r="IQH10" s="39"/>
      <c r="IQJ10" s="39"/>
      <c r="IQL10" s="39"/>
      <c r="IQN10" s="39"/>
      <c r="IQP10" s="39"/>
      <c r="IQR10" s="39"/>
      <c r="IQT10" s="39"/>
      <c r="IQV10" s="39"/>
      <c r="IQX10" s="39"/>
      <c r="IQZ10" s="39"/>
      <c r="IRB10" s="39"/>
      <c r="IRD10" s="39"/>
      <c r="IRF10" s="39"/>
      <c r="IRH10" s="39"/>
      <c r="IRJ10" s="39"/>
      <c r="IRL10" s="39"/>
      <c r="IRN10" s="39"/>
      <c r="IRP10" s="39"/>
      <c r="IRR10" s="39"/>
      <c r="IRT10" s="39"/>
      <c r="IRV10" s="39"/>
      <c r="IRX10" s="39"/>
      <c r="IRZ10" s="39"/>
      <c r="ISB10" s="39"/>
      <c r="ISD10" s="39"/>
      <c r="ISF10" s="39"/>
      <c r="ISH10" s="39"/>
      <c r="ISJ10" s="39"/>
      <c r="ISL10" s="39"/>
      <c r="ISN10" s="39"/>
      <c r="ISP10" s="39"/>
      <c r="ISR10" s="39"/>
      <c r="IST10" s="39"/>
      <c r="ISV10" s="39"/>
      <c r="ISX10" s="39"/>
      <c r="ISZ10" s="39"/>
      <c r="ITB10" s="39"/>
      <c r="ITD10" s="39"/>
      <c r="ITF10" s="39"/>
      <c r="ITH10" s="39"/>
      <c r="ITJ10" s="39"/>
      <c r="ITL10" s="39"/>
      <c r="ITN10" s="39"/>
      <c r="ITP10" s="39"/>
      <c r="ITR10" s="39"/>
      <c r="ITT10" s="39"/>
      <c r="ITV10" s="39"/>
      <c r="ITX10" s="39"/>
      <c r="ITZ10" s="39"/>
      <c r="IUB10" s="39"/>
      <c r="IUD10" s="39"/>
      <c r="IUF10" s="39"/>
      <c r="IUH10" s="39"/>
      <c r="IUJ10" s="39"/>
      <c r="IUL10" s="39"/>
      <c r="IUN10" s="39"/>
      <c r="IUP10" s="39"/>
      <c r="IUR10" s="39"/>
      <c r="IUT10" s="39"/>
      <c r="IUV10" s="39"/>
      <c r="IUX10" s="39"/>
      <c r="IUZ10" s="39"/>
      <c r="IVB10" s="39"/>
      <c r="IVD10" s="39"/>
      <c r="IVF10" s="39"/>
      <c r="IVH10" s="39"/>
      <c r="IVJ10" s="39"/>
      <c r="IVL10" s="39"/>
      <c r="IVN10" s="39"/>
      <c r="IVP10" s="39"/>
      <c r="IVR10" s="39"/>
      <c r="IVT10" s="39"/>
      <c r="IVV10" s="39"/>
      <c r="IVX10" s="39"/>
      <c r="IVZ10" s="39"/>
      <c r="IWB10" s="39"/>
      <c r="IWD10" s="39"/>
      <c r="IWF10" s="39"/>
      <c r="IWH10" s="39"/>
      <c r="IWJ10" s="39"/>
      <c r="IWL10" s="39"/>
      <c r="IWN10" s="39"/>
      <c r="IWP10" s="39"/>
      <c r="IWR10" s="39"/>
      <c r="IWT10" s="39"/>
      <c r="IWV10" s="39"/>
      <c r="IWX10" s="39"/>
      <c r="IWZ10" s="39"/>
      <c r="IXB10" s="39"/>
      <c r="IXD10" s="39"/>
      <c r="IXF10" s="39"/>
      <c r="IXH10" s="39"/>
      <c r="IXJ10" s="39"/>
      <c r="IXL10" s="39"/>
      <c r="IXN10" s="39"/>
      <c r="IXP10" s="39"/>
      <c r="IXR10" s="39"/>
      <c r="IXT10" s="39"/>
      <c r="IXV10" s="39"/>
      <c r="IXX10" s="39"/>
      <c r="IXZ10" s="39"/>
      <c r="IYB10" s="39"/>
      <c r="IYD10" s="39"/>
      <c r="IYF10" s="39"/>
      <c r="IYH10" s="39"/>
      <c r="IYJ10" s="39"/>
      <c r="IYL10" s="39"/>
      <c r="IYN10" s="39"/>
      <c r="IYP10" s="39"/>
      <c r="IYR10" s="39"/>
      <c r="IYT10" s="39"/>
      <c r="IYV10" s="39"/>
      <c r="IYX10" s="39"/>
      <c r="IYZ10" s="39"/>
      <c r="IZB10" s="39"/>
      <c r="IZD10" s="39"/>
      <c r="IZF10" s="39"/>
      <c r="IZH10" s="39"/>
      <c r="IZJ10" s="39"/>
      <c r="IZL10" s="39"/>
      <c r="IZN10" s="39"/>
      <c r="IZP10" s="39"/>
      <c r="IZR10" s="39"/>
      <c r="IZT10" s="39"/>
      <c r="IZV10" s="39"/>
      <c r="IZX10" s="39"/>
      <c r="IZZ10" s="39"/>
      <c r="JAB10" s="39"/>
      <c r="JAD10" s="39"/>
      <c r="JAF10" s="39"/>
      <c r="JAH10" s="39"/>
      <c r="JAJ10" s="39"/>
      <c r="JAL10" s="39"/>
      <c r="JAN10" s="39"/>
      <c r="JAP10" s="39"/>
      <c r="JAR10" s="39"/>
      <c r="JAT10" s="39"/>
      <c r="JAV10" s="39"/>
      <c r="JAX10" s="39"/>
      <c r="JAZ10" s="39"/>
      <c r="JBB10" s="39"/>
      <c r="JBD10" s="39"/>
      <c r="JBF10" s="39"/>
      <c r="JBH10" s="39"/>
      <c r="JBJ10" s="39"/>
      <c r="JBL10" s="39"/>
      <c r="JBN10" s="39"/>
      <c r="JBP10" s="39"/>
      <c r="JBR10" s="39"/>
      <c r="JBT10" s="39"/>
      <c r="JBV10" s="39"/>
      <c r="JBX10" s="39"/>
      <c r="JBZ10" s="39"/>
      <c r="JCB10" s="39"/>
      <c r="JCD10" s="39"/>
      <c r="JCF10" s="39"/>
      <c r="JCH10" s="39"/>
      <c r="JCJ10" s="39"/>
      <c r="JCL10" s="39"/>
      <c r="JCN10" s="39"/>
      <c r="JCP10" s="39"/>
      <c r="JCR10" s="39"/>
      <c r="JCT10" s="39"/>
      <c r="JCV10" s="39"/>
      <c r="JCX10" s="39"/>
      <c r="JCZ10" s="39"/>
      <c r="JDB10" s="39"/>
      <c r="JDD10" s="39"/>
      <c r="JDF10" s="39"/>
      <c r="JDH10" s="39"/>
      <c r="JDJ10" s="39"/>
      <c r="JDL10" s="39"/>
      <c r="JDN10" s="39"/>
      <c r="JDP10" s="39"/>
      <c r="JDR10" s="39"/>
      <c r="JDT10" s="39"/>
      <c r="JDV10" s="39"/>
      <c r="JDX10" s="39"/>
      <c r="JDZ10" s="39"/>
      <c r="JEB10" s="39"/>
      <c r="JED10" s="39"/>
      <c r="JEF10" s="39"/>
      <c r="JEH10" s="39"/>
      <c r="JEJ10" s="39"/>
      <c r="JEL10" s="39"/>
      <c r="JEN10" s="39"/>
      <c r="JEP10" s="39"/>
      <c r="JER10" s="39"/>
      <c r="JET10" s="39"/>
      <c r="JEV10" s="39"/>
      <c r="JEX10" s="39"/>
      <c r="JEZ10" s="39"/>
      <c r="JFB10" s="39"/>
      <c r="JFD10" s="39"/>
      <c r="JFF10" s="39"/>
      <c r="JFH10" s="39"/>
      <c r="JFJ10" s="39"/>
      <c r="JFL10" s="39"/>
      <c r="JFN10" s="39"/>
      <c r="JFP10" s="39"/>
      <c r="JFR10" s="39"/>
      <c r="JFT10" s="39"/>
      <c r="JFV10" s="39"/>
      <c r="JFX10" s="39"/>
      <c r="JFZ10" s="39"/>
      <c r="JGB10" s="39"/>
      <c r="JGD10" s="39"/>
      <c r="JGF10" s="39"/>
      <c r="JGH10" s="39"/>
      <c r="JGJ10" s="39"/>
      <c r="JGL10" s="39"/>
      <c r="JGN10" s="39"/>
      <c r="JGP10" s="39"/>
      <c r="JGR10" s="39"/>
      <c r="JGT10" s="39"/>
      <c r="JGV10" s="39"/>
      <c r="JGX10" s="39"/>
      <c r="JGZ10" s="39"/>
      <c r="JHB10" s="39"/>
      <c r="JHD10" s="39"/>
      <c r="JHF10" s="39"/>
      <c r="JHH10" s="39"/>
      <c r="JHJ10" s="39"/>
      <c r="JHL10" s="39"/>
      <c r="JHN10" s="39"/>
      <c r="JHP10" s="39"/>
      <c r="JHR10" s="39"/>
      <c r="JHT10" s="39"/>
      <c r="JHV10" s="39"/>
      <c r="JHX10" s="39"/>
      <c r="JHZ10" s="39"/>
      <c r="JIB10" s="39"/>
      <c r="JID10" s="39"/>
      <c r="JIF10" s="39"/>
      <c r="JIH10" s="39"/>
      <c r="JIJ10" s="39"/>
      <c r="JIL10" s="39"/>
      <c r="JIN10" s="39"/>
      <c r="JIP10" s="39"/>
      <c r="JIR10" s="39"/>
      <c r="JIT10" s="39"/>
      <c r="JIV10" s="39"/>
      <c r="JIX10" s="39"/>
      <c r="JIZ10" s="39"/>
      <c r="JJB10" s="39"/>
      <c r="JJD10" s="39"/>
      <c r="JJF10" s="39"/>
      <c r="JJH10" s="39"/>
      <c r="JJJ10" s="39"/>
      <c r="JJL10" s="39"/>
      <c r="JJN10" s="39"/>
      <c r="JJP10" s="39"/>
      <c r="JJR10" s="39"/>
      <c r="JJT10" s="39"/>
      <c r="JJV10" s="39"/>
      <c r="JJX10" s="39"/>
      <c r="JJZ10" s="39"/>
      <c r="JKB10" s="39"/>
      <c r="JKD10" s="39"/>
      <c r="JKF10" s="39"/>
      <c r="JKH10" s="39"/>
      <c r="JKJ10" s="39"/>
      <c r="JKL10" s="39"/>
      <c r="JKN10" s="39"/>
      <c r="JKP10" s="39"/>
      <c r="JKR10" s="39"/>
      <c r="JKT10" s="39"/>
      <c r="JKV10" s="39"/>
      <c r="JKX10" s="39"/>
      <c r="JKZ10" s="39"/>
      <c r="JLB10" s="39"/>
      <c r="JLD10" s="39"/>
      <c r="JLF10" s="39"/>
      <c r="JLH10" s="39"/>
      <c r="JLJ10" s="39"/>
      <c r="JLL10" s="39"/>
      <c r="JLN10" s="39"/>
      <c r="JLP10" s="39"/>
      <c r="JLR10" s="39"/>
      <c r="JLT10" s="39"/>
      <c r="JLV10" s="39"/>
      <c r="JLX10" s="39"/>
      <c r="JLZ10" s="39"/>
      <c r="JMB10" s="39"/>
      <c r="JMD10" s="39"/>
      <c r="JMF10" s="39"/>
      <c r="JMH10" s="39"/>
      <c r="JMJ10" s="39"/>
      <c r="JML10" s="39"/>
      <c r="JMN10" s="39"/>
      <c r="JMP10" s="39"/>
      <c r="JMR10" s="39"/>
      <c r="JMT10" s="39"/>
      <c r="JMV10" s="39"/>
      <c r="JMX10" s="39"/>
      <c r="JMZ10" s="39"/>
      <c r="JNB10" s="39"/>
      <c r="JND10" s="39"/>
      <c r="JNF10" s="39"/>
      <c r="JNH10" s="39"/>
      <c r="JNJ10" s="39"/>
      <c r="JNL10" s="39"/>
      <c r="JNN10" s="39"/>
      <c r="JNP10" s="39"/>
      <c r="JNR10" s="39"/>
      <c r="JNT10" s="39"/>
      <c r="JNV10" s="39"/>
      <c r="JNX10" s="39"/>
      <c r="JNZ10" s="39"/>
      <c r="JOB10" s="39"/>
      <c r="JOD10" s="39"/>
      <c r="JOF10" s="39"/>
      <c r="JOH10" s="39"/>
      <c r="JOJ10" s="39"/>
      <c r="JOL10" s="39"/>
      <c r="JON10" s="39"/>
      <c r="JOP10" s="39"/>
      <c r="JOR10" s="39"/>
      <c r="JOT10" s="39"/>
      <c r="JOV10" s="39"/>
      <c r="JOX10" s="39"/>
      <c r="JOZ10" s="39"/>
      <c r="JPB10" s="39"/>
      <c r="JPD10" s="39"/>
      <c r="JPF10" s="39"/>
      <c r="JPH10" s="39"/>
      <c r="JPJ10" s="39"/>
      <c r="JPL10" s="39"/>
      <c r="JPN10" s="39"/>
      <c r="JPP10" s="39"/>
      <c r="JPR10" s="39"/>
      <c r="JPT10" s="39"/>
      <c r="JPV10" s="39"/>
      <c r="JPX10" s="39"/>
      <c r="JPZ10" s="39"/>
      <c r="JQB10" s="39"/>
      <c r="JQD10" s="39"/>
      <c r="JQF10" s="39"/>
      <c r="JQH10" s="39"/>
      <c r="JQJ10" s="39"/>
      <c r="JQL10" s="39"/>
      <c r="JQN10" s="39"/>
      <c r="JQP10" s="39"/>
      <c r="JQR10" s="39"/>
      <c r="JQT10" s="39"/>
      <c r="JQV10" s="39"/>
      <c r="JQX10" s="39"/>
      <c r="JQZ10" s="39"/>
      <c r="JRB10" s="39"/>
      <c r="JRD10" s="39"/>
      <c r="JRF10" s="39"/>
      <c r="JRH10" s="39"/>
      <c r="JRJ10" s="39"/>
      <c r="JRL10" s="39"/>
      <c r="JRN10" s="39"/>
      <c r="JRP10" s="39"/>
      <c r="JRR10" s="39"/>
      <c r="JRT10" s="39"/>
      <c r="JRV10" s="39"/>
      <c r="JRX10" s="39"/>
      <c r="JRZ10" s="39"/>
      <c r="JSB10" s="39"/>
      <c r="JSD10" s="39"/>
      <c r="JSF10" s="39"/>
      <c r="JSH10" s="39"/>
      <c r="JSJ10" s="39"/>
      <c r="JSL10" s="39"/>
      <c r="JSN10" s="39"/>
      <c r="JSP10" s="39"/>
      <c r="JSR10" s="39"/>
      <c r="JST10" s="39"/>
      <c r="JSV10" s="39"/>
      <c r="JSX10" s="39"/>
      <c r="JSZ10" s="39"/>
      <c r="JTB10" s="39"/>
      <c r="JTD10" s="39"/>
      <c r="JTF10" s="39"/>
      <c r="JTH10" s="39"/>
      <c r="JTJ10" s="39"/>
      <c r="JTL10" s="39"/>
      <c r="JTN10" s="39"/>
      <c r="JTP10" s="39"/>
      <c r="JTR10" s="39"/>
      <c r="JTT10" s="39"/>
      <c r="JTV10" s="39"/>
      <c r="JTX10" s="39"/>
      <c r="JTZ10" s="39"/>
      <c r="JUB10" s="39"/>
      <c r="JUD10" s="39"/>
      <c r="JUF10" s="39"/>
      <c r="JUH10" s="39"/>
      <c r="JUJ10" s="39"/>
      <c r="JUL10" s="39"/>
      <c r="JUN10" s="39"/>
      <c r="JUP10" s="39"/>
      <c r="JUR10" s="39"/>
      <c r="JUT10" s="39"/>
      <c r="JUV10" s="39"/>
      <c r="JUX10" s="39"/>
      <c r="JUZ10" s="39"/>
      <c r="JVB10" s="39"/>
      <c r="JVD10" s="39"/>
      <c r="JVF10" s="39"/>
      <c r="JVH10" s="39"/>
      <c r="JVJ10" s="39"/>
      <c r="JVL10" s="39"/>
      <c r="JVN10" s="39"/>
      <c r="JVP10" s="39"/>
      <c r="JVR10" s="39"/>
      <c r="JVT10" s="39"/>
      <c r="JVV10" s="39"/>
      <c r="JVX10" s="39"/>
      <c r="JVZ10" s="39"/>
      <c r="JWB10" s="39"/>
      <c r="JWD10" s="39"/>
      <c r="JWF10" s="39"/>
      <c r="JWH10" s="39"/>
      <c r="JWJ10" s="39"/>
      <c r="JWL10" s="39"/>
      <c r="JWN10" s="39"/>
      <c r="JWP10" s="39"/>
      <c r="JWR10" s="39"/>
      <c r="JWT10" s="39"/>
      <c r="JWV10" s="39"/>
      <c r="JWX10" s="39"/>
      <c r="JWZ10" s="39"/>
      <c r="JXB10" s="39"/>
      <c r="JXD10" s="39"/>
      <c r="JXF10" s="39"/>
      <c r="JXH10" s="39"/>
      <c r="JXJ10" s="39"/>
      <c r="JXL10" s="39"/>
      <c r="JXN10" s="39"/>
      <c r="JXP10" s="39"/>
      <c r="JXR10" s="39"/>
      <c r="JXT10" s="39"/>
      <c r="JXV10" s="39"/>
      <c r="JXX10" s="39"/>
      <c r="JXZ10" s="39"/>
      <c r="JYB10" s="39"/>
      <c r="JYD10" s="39"/>
      <c r="JYF10" s="39"/>
      <c r="JYH10" s="39"/>
      <c r="JYJ10" s="39"/>
      <c r="JYL10" s="39"/>
      <c r="JYN10" s="39"/>
      <c r="JYP10" s="39"/>
      <c r="JYR10" s="39"/>
      <c r="JYT10" s="39"/>
      <c r="JYV10" s="39"/>
      <c r="JYX10" s="39"/>
      <c r="JYZ10" s="39"/>
      <c r="JZB10" s="39"/>
      <c r="JZD10" s="39"/>
      <c r="JZF10" s="39"/>
      <c r="JZH10" s="39"/>
      <c r="JZJ10" s="39"/>
      <c r="JZL10" s="39"/>
      <c r="JZN10" s="39"/>
      <c r="JZP10" s="39"/>
      <c r="JZR10" s="39"/>
      <c r="JZT10" s="39"/>
      <c r="JZV10" s="39"/>
      <c r="JZX10" s="39"/>
      <c r="JZZ10" s="39"/>
      <c r="KAB10" s="39"/>
      <c r="KAD10" s="39"/>
      <c r="KAF10" s="39"/>
      <c r="KAH10" s="39"/>
      <c r="KAJ10" s="39"/>
      <c r="KAL10" s="39"/>
      <c r="KAN10" s="39"/>
      <c r="KAP10" s="39"/>
      <c r="KAR10" s="39"/>
      <c r="KAT10" s="39"/>
      <c r="KAV10" s="39"/>
      <c r="KAX10" s="39"/>
      <c r="KAZ10" s="39"/>
      <c r="KBB10" s="39"/>
      <c r="KBD10" s="39"/>
      <c r="KBF10" s="39"/>
      <c r="KBH10" s="39"/>
      <c r="KBJ10" s="39"/>
      <c r="KBL10" s="39"/>
      <c r="KBN10" s="39"/>
      <c r="KBP10" s="39"/>
      <c r="KBR10" s="39"/>
      <c r="KBT10" s="39"/>
      <c r="KBV10" s="39"/>
      <c r="KBX10" s="39"/>
      <c r="KBZ10" s="39"/>
      <c r="KCB10" s="39"/>
      <c r="KCD10" s="39"/>
      <c r="KCF10" s="39"/>
      <c r="KCH10" s="39"/>
      <c r="KCJ10" s="39"/>
      <c r="KCL10" s="39"/>
      <c r="KCN10" s="39"/>
      <c r="KCP10" s="39"/>
      <c r="KCR10" s="39"/>
      <c r="KCT10" s="39"/>
      <c r="KCV10" s="39"/>
      <c r="KCX10" s="39"/>
      <c r="KCZ10" s="39"/>
      <c r="KDB10" s="39"/>
      <c r="KDD10" s="39"/>
      <c r="KDF10" s="39"/>
      <c r="KDH10" s="39"/>
      <c r="KDJ10" s="39"/>
      <c r="KDL10" s="39"/>
      <c r="KDN10" s="39"/>
      <c r="KDP10" s="39"/>
      <c r="KDR10" s="39"/>
      <c r="KDT10" s="39"/>
      <c r="KDV10" s="39"/>
      <c r="KDX10" s="39"/>
      <c r="KDZ10" s="39"/>
      <c r="KEB10" s="39"/>
      <c r="KED10" s="39"/>
      <c r="KEF10" s="39"/>
      <c r="KEH10" s="39"/>
      <c r="KEJ10" s="39"/>
      <c r="KEL10" s="39"/>
      <c r="KEN10" s="39"/>
      <c r="KEP10" s="39"/>
      <c r="KER10" s="39"/>
      <c r="KET10" s="39"/>
      <c r="KEV10" s="39"/>
      <c r="KEX10" s="39"/>
      <c r="KEZ10" s="39"/>
      <c r="KFB10" s="39"/>
      <c r="KFD10" s="39"/>
      <c r="KFF10" s="39"/>
      <c r="KFH10" s="39"/>
      <c r="KFJ10" s="39"/>
      <c r="KFL10" s="39"/>
      <c r="KFN10" s="39"/>
      <c r="KFP10" s="39"/>
      <c r="KFR10" s="39"/>
      <c r="KFT10" s="39"/>
      <c r="KFV10" s="39"/>
      <c r="KFX10" s="39"/>
      <c r="KFZ10" s="39"/>
      <c r="KGB10" s="39"/>
      <c r="KGD10" s="39"/>
      <c r="KGF10" s="39"/>
      <c r="KGH10" s="39"/>
      <c r="KGJ10" s="39"/>
      <c r="KGL10" s="39"/>
      <c r="KGN10" s="39"/>
      <c r="KGP10" s="39"/>
      <c r="KGR10" s="39"/>
      <c r="KGT10" s="39"/>
      <c r="KGV10" s="39"/>
      <c r="KGX10" s="39"/>
      <c r="KGZ10" s="39"/>
      <c r="KHB10" s="39"/>
      <c r="KHD10" s="39"/>
      <c r="KHF10" s="39"/>
      <c r="KHH10" s="39"/>
      <c r="KHJ10" s="39"/>
      <c r="KHL10" s="39"/>
      <c r="KHN10" s="39"/>
      <c r="KHP10" s="39"/>
      <c r="KHR10" s="39"/>
      <c r="KHT10" s="39"/>
      <c r="KHV10" s="39"/>
      <c r="KHX10" s="39"/>
      <c r="KHZ10" s="39"/>
      <c r="KIB10" s="39"/>
      <c r="KID10" s="39"/>
      <c r="KIF10" s="39"/>
      <c r="KIH10" s="39"/>
      <c r="KIJ10" s="39"/>
      <c r="KIL10" s="39"/>
      <c r="KIN10" s="39"/>
      <c r="KIP10" s="39"/>
      <c r="KIR10" s="39"/>
      <c r="KIT10" s="39"/>
      <c r="KIV10" s="39"/>
      <c r="KIX10" s="39"/>
      <c r="KIZ10" s="39"/>
      <c r="KJB10" s="39"/>
      <c r="KJD10" s="39"/>
      <c r="KJF10" s="39"/>
      <c r="KJH10" s="39"/>
      <c r="KJJ10" s="39"/>
      <c r="KJL10" s="39"/>
      <c r="KJN10" s="39"/>
      <c r="KJP10" s="39"/>
      <c r="KJR10" s="39"/>
      <c r="KJT10" s="39"/>
      <c r="KJV10" s="39"/>
      <c r="KJX10" s="39"/>
      <c r="KJZ10" s="39"/>
      <c r="KKB10" s="39"/>
      <c r="KKD10" s="39"/>
      <c r="KKF10" s="39"/>
      <c r="KKH10" s="39"/>
      <c r="KKJ10" s="39"/>
      <c r="KKL10" s="39"/>
      <c r="KKN10" s="39"/>
      <c r="KKP10" s="39"/>
      <c r="KKR10" s="39"/>
      <c r="KKT10" s="39"/>
      <c r="KKV10" s="39"/>
      <c r="KKX10" s="39"/>
      <c r="KKZ10" s="39"/>
      <c r="KLB10" s="39"/>
      <c r="KLD10" s="39"/>
      <c r="KLF10" s="39"/>
      <c r="KLH10" s="39"/>
      <c r="KLJ10" s="39"/>
      <c r="KLL10" s="39"/>
      <c r="KLN10" s="39"/>
      <c r="KLP10" s="39"/>
      <c r="KLR10" s="39"/>
      <c r="KLT10" s="39"/>
      <c r="KLV10" s="39"/>
      <c r="KLX10" s="39"/>
      <c r="KLZ10" s="39"/>
      <c r="KMB10" s="39"/>
      <c r="KMD10" s="39"/>
      <c r="KMF10" s="39"/>
      <c r="KMH10" s="39"/>
      <c r="KMJ10" s="39"/>
      <c r="KML10" s="39"/>
      <c r="KMN10" s="39"/>
      <c r="KMP10" s="39"/>
      <c r="KMR10" s="39"/>
      <c r="KMT10" s="39"/>
      <c r="KMV10" s="39"/>
      <c r="KMX10" s="39"/>
      <c r="KMZ10" s="39"/>
      <c r="KNB10" s="39"/>
      <c r="KND10" s="39"/>
      <c r="KNF10" s="39"/>
      <c r="KNH10" s="39"/>
      <c r="KNJ10" s="39"/>
      <c r="KNL10" s="39"/>
      <c r="KNN10" s="39"/>
      <c r="KNP10" s="39"/>
      <c r="KNR10" s="39"/>
      <c r="KNT10" s="39"/>
      <c r="KNV10" s="39"/>
      <c r="KNX10" s="39"/>
      <c r="KNZ10" s="39"/>
      <c r="KOB10" s="39"/>
      <c r="KOD10" s="39"/>
      <c r="KOF10" s="39"/>
      <c r="KOH10" s="39"/>
      <c r="KOJ10" s="39"/>
      <c r="KOL10" s="39"/>
      <c r="KON10" s="39"/>
      <c r="KOP10" s="39"/>
      <c r="KOR10" s="39"/>
      <c r="KOT10" s="39"/>
      <c r="KOV10" s="39"/>
      <c r="KOX10" s="39"/>
      <c r="KOZ10" s="39"/>
      <c r="KPB10" s="39"/>
      <c r="KPD10" s="39"/>
      <c r="KPF10" s="39"/>
      <c r="KPH10" s="39"/>
      <c r="KPJ10" s="39"/>
      <c r="KPL10" s="39"/>
      <c r="KPN10" s="39"/>
      <c r="KPP10" s="39"/>
      <c r="KPR10" s="39"/>
      <c r="KPT10" s="39"/>
      <c r="KPV10" s="39"/>
      <c r="KPX10" s="39"/>
      <c r="KPZ10" s="39"/>
      <c r="KQB10" s="39"/>
      <c r="KQD10" s="39"/>
      <c r="KQF10" s="39"/>
      <c r="KQH10" s="39"/>
      <c r="KQJ10" s="39"/>
      <c r="KQL10" s="39"/>
      <c r="KQN10" s="39"/>
      <c r="KQP10" s="39"/>
      <c r="KQR10" s="39"/>
      <c r="KQT10" s="39"/>
      <c r="KQV10" s="39"/>
      <c r="KQX10" s="39"/>
      <c r="KQZ10" s="39"/>
      <c r="KRB10" s="39"/>
      <c r="KRD10" s="39"/>
      <c r="KRF10" s="39"/>
      <c r="KRH10" s="39"/>
      <c r="KRJ10" s="39"/>
      <c r="KRL10" s="39"/>
      <c r="KRN10" s="39"/>
      <c r="KRP10" s="39"/>
      <c r="KRR10" s="39"/>
      <c r="KRT10" s="39"/>
      <c r="KRV10" s="39"/>
      <c r="KRX10" s="39"/>
      <c r="KRZ10" s="39"/>
      <c r="KSB10" s="39"/>
      <c r="KSD10" s="39"/>
      <c r="KSF10" s="39"/>
      <c r="KSH10" s="39"/>
      <c r="KSJ10" s="39"/>
      <c r="KSL10" s="39"/>
      <c r="KSN10" s="39"/>
      <c r="KSP10" s="39"/>
      <c r="KSR10" s="39"/>
      <c r="KST10" s="39"/>
      <c r="KSV10" s="39"/>
      <c r="KSX10" s="39"/>
      <c r="KSZ10" s="39"/>
      <c r="KTB10" s="39"/>
      <c r="KTD10" s="39"/>
      <c r="KTF10" s="39"/>
      <c r="KTH10" s="39"/>
      <c r="KTJ10" s="39"/>
      <c r="KTL10" s="39"/>
      <c r="KTN10" s="39"/>
      <c r="KTP10" s="39"/>
      <c r="KTR10" s="39"/>
      <c r="KTT10" s="39"/>
      <c r="KTV10" s="39"/>
      <c r="KTX10" s="39"/>
      <c r="KTZ10" s="39"/>
      <c r="KUB10" s="39"/>
      <c r="KUD10" s="39"/>
      <c r="KUF10" s="39"/>
      <c r="KUH10" s="39"/>
      <c r="KUJ10" s="39"/>
      <c r="KUL10" s="39"/>
      <c r="KUN10" s="39"/>
      <c r="KUP10" s="39"/>
      <c r="KUR10" s="39"/>
      <c r="KUT10" s="39"/>
      <c r="KUV10" s="39"/>
      <c r="KUX10" s="39"/>
      <c r="KUZ10" s="39"/>
      <c r="KVB10" s="39"/>
      <c r="KVD10" s="39"/>
      <c r="KVF10" s="39"/>
      <c r="KVH10" s="39"/>
      <c r="KVJ10" s="39"/>
      <c r="KVL10" s="39"/>
      <c r="KVN10" s="39"/>
      <c r="KVP10" s="39"/>
      <c r="KVR10" s="39"/>
      <c r="KVT10" s="39"/>
      <c r="KVV10" s="39"/>
      <c r="KVX10" s="39"/>
      <c r="KVZ10" s="39"/>
      <c r="KWB10" s="39"/>
      <c r="KWD10" s="39"/>
      <c r="KWF10" s="39"/>
      <c r="KWH10" s="39"/>
      <c r="KWJ10" s="39"/>
      <c r="KWL10" s="39"/>
      <c r="KWN10" s="39"/>
      <c r="KWP10" s="39"/>
      <c r="KWR10" s="39"/>
      <c r="KWT10" s="39"/>
      <c r="KWV10" s="39"/>
      <c r="KWX10" s="39"/>
      <c r="KWZ10" s="39"/>
      <c r="KXB10" s="39"/>
      <c r="KXD10" s="39"/>
      <c r="KXF10" s="39"/>
      <c r="KXH10" s="39"/>
      <c r="KXJ10" s="39"/>
      <c r="KXL10" s="39"/>
      <c r="KXN10" s="39"/>
      <c r="KXP10" s="39"/>
      <c r="KXR10" s="39"/>
      <c r="KXT10" s="39"/>
      <c r="KXV10" s="39"/>
      <c r="KXX10" s="39"/>
      <c r="KXZ10" s="39"/>
      <c r="KYB10" s="39"/>
      <c r="KYD10" s="39"/>
      <c r="KYF10" s="39"/>
      <c r="KYH10" s="39"/>
      <c r="KYJ10" s="39"/>
      <c r="KYL10" s="39"/>
      <c r="KYN10" s="39"/>
      <c r="KYP10" s="39"/>
      <c r="KYR10" s="39"/>
      <c r="KYT10" s="39"/>
      <c r="KYV10" s="39"/>
      <c r="KYX10" s="39"/>
      <c r="KYZ10" s="39"/>
      <c r="KZB10" s="39"/>
      <c r="KZD10" s="39"/>
      <c r="KZF10" s="39"/>
      <c r="KZH10" s="39"/>
      <c r="KZJ10" s="39"/>
      <c r="KZL10" s="39"/>
      <c r="KZN10" s="39"/>
      <c r="KZP10" s="39"/>
      <c r="KZR10" s="39"/>
      <c r="KZT10" s="39"/>
      <c r="KZV10" s="39"/>
      <c r="KZX10" s="39"/>
      <c r="KZZ10" s="39"/>
      <c r="LAB10" s="39"/>
      <c r="LAD10" s="39"/>
      <c r="LAF10" s="39"/>
      <c r="LAH10" s="39"/>
      <c r="LAJ10" s="39"/>
      <c r="LAL10" s="39"/>
      <c r="LAN10" s="39"/>
      <c r="LAP10" s="39"/>
      <c r="LAR10" s="39"/>
      <c r="LAT10" s="39"/>
      <c r="LAV10" s="39"/>
      <c r="LAX10" s="39"/>
      <c r="LAZ10" s="39"/>
      <c r="LBB10" s="39"/>
      <c r="LBD10" s="39"/>
      <c r="LBF10" s="39"/>
      <c r="LBH10" s="39"/>
      <c r="LBJ10" s="39"/>
      <c r="LBL10" s="39"/>
      <c r="LBN10" s="39"/>
      <c r="LBP10" s="39"/>
      <c r="LBR10" s="39"/>
      <c r="LBT10" s="39"/>
      <c r="LBV10" s="39"/>
      <c r="LBX10" s="39"/>
      <c r="LBZ10" s="39"/>
      <c r="LCB10" s="39"/>
      <c r="LCD10" s="39"/>
      <c r="LCF10" s="39"/>
      <c r="LCH10" s="39"/>
      <c r="LCJ10" s="39"/>
      <c r="LCL10" s="39"/>
      <c r="LCN10" s="39"/>
      <c r="LCP10" s="39"/>
      <c r="LCR10" s="39"/>
      <c r="LCT10" s="39"/>
      <c r="LCV10" s="39"/>
      <c r="LCX10" s="39"/>
      <c r="LCZ10" s="39"/>
      <c r="LDB10" s="39"/>
      <c r="LDD10" s="39"/>
      <c r="LDF10" s="39"/>
      <c r="LDH10" s="39"/>
      <c r="LDJ10" s="39"/>
      <c r="LDL10" s="39"/>
      <c r="LDN10" s="39"/>
      <c r="LDP10" s="39"/>
      <c r="LDR10" s="39"/>
      <c r="LDT10" s="39"/>
      <c r="LDV10" s="39"/>
      <c r="LDX10" s="39"/>
      <c r="LDZ10" s="39"/>
      <c r="LEB10" s="39"/>
      <c r="LED10" s="39"/>
      <c r="LEF10" s="39"/>
      <c r="LEH10" s="39"/>
      <c r="LEJ10" s="39"/>
      <c r="LEL10" s="39"/>
      <c r="LEN10" s="39"/>
      <c r="LEP10" s="39"/>
      <c r="LER10" s="39"/>
      <c r="LET10" s="39"/>
      <c r="LEV10" s="39"/>
      <c r="LEX10" s="39"/>
      <c r="LEZ10" s="39"/>
      <c r="LFB10" s="39"/>
      <c r="LFD10" s="39"/>
      <c r="LFF10" s="39"/>
      <c r="LFH10" s="39"/>
      <c r="LFJ10" s="39"/>
      <c r="LFL10" s="39"/>
      <c r="LFN10" s="39"/>
      <c r="LFP10" s="39"/>
      <c r="LFR10" s="39"/>
      <c r="LFT10" s="39"/>
      <c r="LFV10" s="39"/>
      <c r="LFX10" s="39"/>
      <c r="LFZ10" s="39"/>
      <c r="LGB10" s="39"/>
      <c r="LGD10" s="39"/>
      <c r="LGF10" s="39"/>
      <c r="LGH10" s="39"/>
      <c r="LGJ10" s="39"/>
      <c r="LGL10" s="39"/>
      <c r="LGN10" s="39"/>
      <c r="LGP10" s="39"/>
      <c r="LGR10" s="39"/>
      <c r="LGT10" s="39"/>
      <c r="LGV10" s="39"/>
      <c r="LGX10" s="39"/>
      <c r="LGZ10" s="39"/>
      <c r="LHB10" s="39"/>
      <c r="LHD10" s="39"/>
      <c r="LHF10" s="39"/>
      <c r="LHH10" s="39"/>
      <c r="LHJ10" s="39"/>
      <c r="LHL10" s="39"/>
      <c r="LHN10" s="39"/>
      <c r="LHP10" s="39"/>
      <c r="LHR10" s="39"/>
      <c r="LHT10" s="39"/>
      <c r="LHV10" s="39"/>
      <c r="LHX10" s="39"/>
      <c r="LHZ10" s="39"/>
      <c r="LIB10" s="39"/>
      <c r="LID10" s="39"/>
      <c r="LIF10" s="39"/>
      <c r="LIH10" s="39"/>
      <c r="LIJ10" s="39"/>
      <c r="LIL10" s="39"/>
      <c r="LIN10" s="39"/>
      <c r="LIP10" s="39"/>
      <c r="LIR10" s="39"/>
      <c r="LIT10" s="39"/>
      <c r="LIV10" s="39"/>
      <c r="LIX10" s="39"/>
      <c r="LIZ10" s="39"/>
      <c r="LJB10" s="39"/>
      <c r="LJD10" s="39"/>
      <c r="LJF10" s="39"/>
      <c r="LJH10" s="39"/>
      <c r="LJJ10" s="39"/>
      <c r="LJL10" s="39"/>
      <c r="LJN10" s="39"/>
      <c r="LJP10" s="39"/>
      <c r="LJR10" s="39"/>
      <c r="LJT10" s="39"/>
      <c r="LJV10" s="39"/>
      <c r="LJX10" s="39"/>
      <c r="LJZ10" s="39"/>
      <c r="LKB10" s="39"/>
      <c r="LKD10" s="39"/>
      <c r="LKF10" s="39"/>
      <c r="LKH10" s="39"/>
      <c r="LKJ10" s="39"/>
      <c r="LKL10" s="39"/>
      <c r="LKN10" s="39"/>
      <c r="LKP10" s="39"/>
      <c r="LKR10" s="39"/>
      <c r="LKT10" s="39"/>
      <c r="LKV10" s="39"/>
      <c r="LKX10" s="39"/>
      <c r="LKZ10" s="39"/>
      <c r="LLB10" s="39"/>
      <c r="LLD10" s="39"/>
      <c r="LLF10" s="39"/>
      <c r="LLH10" s="39"/>
      <c r="LLJ10" s="39"/>
      <c r="LLL10" s="39"/>
      <c r="LLN10" s="39"/>
      <c r="LLP10" s="39"/>
      <c r="LLR10" s="39"/>
      <c r="LLT10" s="39"/>
      <c r="LLV10" s="39"/>
      <c r="LLX10" s="39"/>
      <c r="LLZ10" s="39"/>
      <c r="LMB10" s="39"/>
      <c r="LMD10" s="39"/>
      <c r="LMF10" s="39"/>
      <c r="LMH10" s="39"/>
      <c r="LMJ10" s="39"/>
      <c r="LML10" s="39"/>
      <c r="LMN10" s="39"/>
      <c r="LMP10" s="39"/>
      <c r="LMR10" s="39"/>
      <c r="LMT10" s="39"/>
      <c r="LMV10" s="39"/>
      <c r="LMX10" s="39"/>
      <c r="LMZ10" s="39"/>
      <c r="LNB10" s="39"/>
      <c r="LND10" s="39"/>
      <c r="LNF10" s="39"/>
      <c r="LNH10" s="39"/>
      <c r="LNJ10" s="39"/>
      <c r="LNL10" s="39"/>
      <c r="LNN10" s="39"/>
      <c r="LNP10" s="39"/>
      <c r="LNR10" s="39"/>
      <c r="LNT10" s="39"/>
      <c r="LNV10" s="39"/>
      <c r="LNX10" s="39"/>
      <c r="LNZ10" s="39"/>
      <c r="LOB10" s="39"/>
      <c r="LOD10" s="39"/>
      <c r="LOF10" s="39"/>
      <c r="LOH10" s="39"/>
      <c r="LOJ10" s="39"/>
      <c r="LOL10" s="39"/>
      <c r="LON10" s="39"/>
      <c r="LOP10" s="39"/>
      <c r="LOR10" s="39"/>
      <c r="LOT10" s="39"/>
      <c r="LOV10" s="39"/>
      <c r="LOX10" s="39"/>
      <c r="LOZ10" s="39"/>
      <c r="LPB10" s="39"/>
      <c r="LPD10" s="39"/>
      <c r="LPF10" s="39"/>
      <c r="LPH10" s="39"/>
      <c r="LPJ10" s="39"/>
      <c r="LPL10" s="39"/>
      <c r="LPN10" s="39"/>
      <c r="LPP10" s="39"/>
      <c r="LPR10" s="39"/>
      <c r="LPT10" s="39"/>
      <c r="LPV10" s="39"/>
      <c r="LPX10" s="39"/>
      <c r="LPZ10" s="39"/>
      <c r="LQB10" s="39"/>
      <c r="LQD10" s="39"/>
      <c r="LQF10" s="39"/>
      <c r="LQH10" s="39"/>
      <c r="LQJ10" s="39"/>
      <c r="LQL10" s="39"/>
      <c r="LQN10" s="39"/>
      <c r="LQP10" s="39"/>
      <c r="LQR10" s="39"/>
      <c r="LQT10" s="39"/>
      <c r="LQV10" s="39"/>
      <c r="LQX10" s="39"/>
      <c r="LQZ10" s="39"/>
      <c r="LRB10" s="39"/>
      <c r="LRD10" s="39"/>
      <c r="LRF10" s="39"/>
      <c r="LRH10" s="39"/>
      <c r="LRJ10" s="39"/>
      <c r="LRL10" s="39"/>
      <c r="LRN10" s="39"/>
      <c r="LRP10" s="39"/>
      <c r="LRR10" s="39"/>
      <c r="LRT10" s="39"/>
      <c r="LRV10" s="39"/>
      <c r="LRX10" s="39"/>
      <c r="LRZ10" s="39"/>
      <c r="LSB10" s="39"/>
      <c r="LSD10" s="39"/>
      <c r="LSF10" s="39"/>
      <c r="LSH10" s="39"/>
      <c r="LSJ10" s="39"/>
      <c r="LSL10" s="39"/>
      <c r="LSN10" s="39"/>
      <c r="LSP10" s="39"/>
      <c r="LSR10" s="39"/>
      <c r="LST10" s="39"/>
      <c r="LSV10" s="39"/>
      <c r="LSX10" s="39"/>
      <c r="LSZ10" s="39"/>
      <c r="LTB10" s="39"/>
      <c r="LTD10" s="39"/>
      <c r="LTF10" s="39"/>
      <c r="LTH10" s="39"/>
      <c r="LTJ10" s="39"/>
      <c r="LTL10" s="39"/>
      <c r="LTN10" s="39"/>
      <c r="LTP10" s="39"/>
      <c r="LTR10" s="39"/>
      <c r="LTT10" s="39"/>
      <c r="LTV10" s="39"/>
      <c r="LTX10" s="39"/>
      <c r="LTZ10" s="39"/>
      <c r="LUB10" s="39"/>
      <c r="LUD10" s="39"/>
      <c r="LUF10" s="39"/>
      <c r="LUH10" s="39"/>
      <c r="LUJ10" s="39"/>
      <c r="LUL10" s="39"/>
      <c r="LUN10" s="39"/>
      <c r="LUP10" s="39"/>
      <c r="LUR10" s="39"/>
      <c r="LUT10" s="39"/>
      <c r="LUV10" s="39"/>
      <c r="LUX10" s="39"/>
      <c r="LUZ10" s="39"/>
      <c r="LVB10" s="39"/>
      <c r="LVD10" s="39"/>
      <c r="LVF10" s="39"/>
      <c r="LVH10" s="39"/>
      <c r="LVJ10" s="39"/>
      <c r="LVL10" s="39"/>
      <c r="LVN10" s="39"/>
      <c r="LVP10" s="39"/>
      <c r="LVR10" s="39"/>
      <c r="LVT10" s="39"/>
      <c r="LVV10" s="39"/>
      <c r="LVX10" s="39"/>
      <c r="LVZ10" s="39"/>
      <c r="LWB10" s="39"/>
      <c r="LWD10" s="39"/>
      <c r="LWF10" s="39"/>
      <c r="LWH10" s="39"/>
      <c r="LWJ10" s="39"/>
      <c r="LWL10" s="39"/>
      <c r="LWN10" s="39"/>
      <c r="LWP10" s="39"/>
      <c r="LWR10" s="39"/>
      <c r="LWT10" s="39"/>
      <c r="LWV10" s="39"/>
      <c r="LWX10" s="39"/>
      <c r="LWZ10" s="39"/>
      <c r="LXB10" s="39"/>
      <c r="LXD10" s="39"/>
      <c r="LXF10" s="39"/>
      <c r="LXH10" s="39"/>
      <c r="LXJ10" s="39"/>
      <c r="LXL10" s="39"/>
      <c r="LXN10" s="39"/>
      <c r="LXP10" s="39"/>
      <c r="LXR10" s="39"/>
      <c r="LXT10" s="39"/>
      <c r="LXV10" s="39"/>
      <c r="LXX10" s="39"/>
      <c r="LXZ10" s="39"/>
      <c r="LYB10" s="39"/>
      <c r="LYD10" s="39"/>
      <c r="LYF10" s="39"/>
      <c r="LYH10" s="39"/>
      <c r="LYJ10" s="39"/>
      <c r="LYL10" s="39"/>
      <c r="LYN10" s="39"/>
      <c r="LYP10" s="39"/>
      <c r="LYR10" s="39"/>
      <c r="LYT10" s="39"/>
      <c r="LYV10" s="39"/>
      <c r="LYX10" s="39"/>
      <c r="LYZ10" s="39"/>
      <c r="LZB10" s="39"/>
      <c r="LZD10" s="39"/>
      <c r="LZF10" s="39"/>
      <c r="LZH10" s="39"/>
      <c r="LZJ10" s="39"/>
      <c r="LZL10" s="39"/>
      <c r="LZN10" s="39"/>
      <c r="LZP10" s="39"/>
      <c r="LZR10" s="39"/>
      <c r="LZT10" s="39"/>
      <c r="LZV10" s="39"/>
      <c r="LZX10" s="39"/>
      <c r="LZZ10" s="39"/>
      <c r="MAB10" s="39"/>
      <c r="MAD10" s="39"/>
      <c r="MAF10" s="39"/>
      <c r="MAH10" s="39"/>
      <c r="MAJ10" s="39"/>
      <c r="MAL10" s="39"/>
      <c r="MAN10" s="39"/>
      <c r="MAP10" s="39"/>
      <c r="MAR10" s="39"/>
      <c r="MAT10" s="39"/>
      <c r="MAV10" s="39"/>
      <c r="MAX10" s="39"/>
      <c r="MAZ10" s="39"/>
      <c r="MBB10" s="39"/>
      <c r="MBD10" s="39"/>
      <c r="MBF10" s="39"/>
      <c r="MBH10" s="39"/>
      <c r="MBJ10" s="39"/>
      <c r="MBL10" s="39"/>
      <c r="MBN10" s="39"/>
      <c r="MBP10" s="39"/>
      <c r="MBR10" s="39"/>
      <c r="MBT10" s="39"/>
      <c r="MBV10" s="39"/>
      <c r="MBX10" s="39"/>
      <c r="MBZ10" s="39"/>
      <c r="MCB10" s="39"/>
      <c r="MCD10" s="39"/>
      <c r="MCF10" s="39"/>
      <c r="MCH10" s="39"/>
      <c r="MCJ10" s="39"/>
      <c r="MCL10" s="39"/>
      <c r="MCN10" s="39"/>
      <c r="MCP10" s="39"/>
      <c r="MCR10" s="39"/>
      <c r="MCT10" s="39"/>
      <c r="MCV10" s="39"/>
      <c r="MCX10" s="39"/>
      <c r="MCZ10" s="39"/>
      <c r="MDB10" s="39"/>
      <c r="MDD10" s="39"/>
      <c r="MDF10" s="39"/>
      <c r="MDH10" s="39"/>
      <c r="MDJ10" s="39"/>
      <c r="MDL10" s="39"/>
      <c r="MDN10" s="39"/>
      <c r="MDP10" s="39"/>
      <c r="MDR10" s="39"/>
      <c r="MDT10" s="39"/>
      <c r="MDV10" s="39"/>
      <c r="MDX10" s="39"/>
      <c r="MDZ10" s="39"/>
      <c r="MEB10" s="39"/>
      <c r="MED10" s="39"/>
      <c r="MEF10" s="39"/>
      <c r="MEH10" s="39"/>
      <c r="MEJ10" s="39"/>
      <c r="MEL10" s="39"/>
      <c r="MEN10" s="39"/>
      <c r="MEP10" s="39"/>
      <c r="MER10" s="39"/>
      <c r="MET10" s="39"/>
      <c r="MEV10" s="39"/>
      <c r="MEX10" s="39"/>
      <c r="MEZ10" s="39"/>
      <c r="MFB10" s="39"/>
      <c r="MFD10" s="39"/>
      <c r="MFF10" s="39"/>
      <c r="MFH10" s="39"/>
      <c r="MFJ10" s="39"/>
      <c r="MFL10" s="39"/>
      <c r="MFN10" s="39"/>
      <c r="MFP10" s="39"/>
      <c r="MFR10" s="39"/>
      <c r="MFT10" s="39"/>
      <c r="MFV10" s="39"/>
      <c r="MFX10" s="39"/>
      <c r="MFZ10" s="39"/>
      <c r="MGB10" s="39"/>
      <c r="MGD10" s="39"/>
      <c r="MGF10" s="39"/>
      <c r="MGH10" s="39"/>
      <c r="MGJ10" s="39"/>
      <c r="MGL10" s="39"/>
      <c r="MGN10" s="39"/>
      <c r="MGP10" s="39"/>
      <c r="MGR10" s="39"/>
      <c r="MGT10" s="39"/>
      <c r="MGV10" s="39"/>
      <c r="MGX10" s="39"/>
      <c r="MGZ10" s="39"/>
      <c r="MHB10" s="39"/>
      <c r="MHD10" s="39"/>
      <c r="MHF10" s="39"/>
      <c r="MHH10" s="39"/>
      <c r="MHJ10" s="39"/>
      <c r="MHL10" s="39"/>
      <c r="MHN10" s="39"/>
      <c r="MHP10" s="39"/>
      <c r="MHR10" s="39"/>
      <c r="MHT10" s="39"/>
      <c r="MHV10" s="39"/>
      <c r="MHX10" s="39"/>
      <c r="MHZ10" s="39"/>
      <c r="MIB10" s="39"/>
      <c r="MID10" s="39"/>
      <c r="MIF10" s="39"/>
      <c r="MIH10" s="39"/>
      <c r="MIJ10" s="39"/>
      <c r="MIL10" s="39"/>
      <c r="MIN10" s="39"/>
      <c r="MIP10" s="39"/>
      <c r="MIR10" s="39"/>
      <c r="MIT10" s="39"/>
      <c r="MIV10" s="39"/>
      <c r="MIX10" s="39"/>
      <c r="MIZ10" s="39"/>
      <c r="MJB10" s="39"/>
      <c r="MJD10" s="39"/>
      <c r="MJF10" s="39"/>
      <c r="MJH10" s="39"/>
      <c r="MJJ10" s="39"/>
      <c r="MJL10" s="39"/>
      <c r="MJN10" s="39"/>
      <c r="MJP10" s="39"/>
      <c r="MJR10" s="39"/>
      <c r="MJT10" s="39"/>
      <c r="MJV10" s="39"/>
      <c r="MJX10" s="39"/>
      <c r="MJZ10" s="39"/>
      <c r="MKB10" s="39"/>
      <c r="MKD10" s="39"/>
      <c r="MKF10" s="39"/>
      <c r="MKH10" s="39"/>
      <c r="MKJ10" s="39"/>
      <c r="MKL10" s="39"/>
      <c r="MKN10" s="39"/>
      <c r="MKP10" s="39"/>
      <c r="MKR10" s="39"/>
      <c r="MKT10" s="39"/>
      <c r="MKV10" s="39"/>
      <c r="MKX10" s="39"/>
      <c r="MKZ10" s="39"/>
      <c r="MLB10" s="39"/>
      <c r="MLD10" s="39"/>
      <c r="MLF10" s="39"/>
      <c r="MLH10" s="39"/>
      <c r="MLJ10" s="39"/>
      <c r="MLL10" s="39"/>
      <c r="MLN10" s="39"/>
      <c r="MLP10" s="39"/>
      <c r="MLR10" s="39"/>
      <c r="MLT10" s="39"/>
      <c r="MLV10" s="39"/>
      <c r="MLX10" s="39"/>
      <c r="MLZ10" s="39"/>
      <c r="MMB10" s="39"/>
      <c r="MMD10" s="39"/>
      <c r="MMF10" s="39"/>
      <c r="MMH10" s="39"/>
      <c r="MMJ10" s="39"/>
      <c r="MML10" s="39"/>
      <c r="MMN10" s="39"/>
      <c r="MMP10" s="39"/>
      <c r="MMR10" s="39"/>
      <c r="MMT10" s="39"/>
      <c r="MMV10" s="39"/>
      <c r="MMX10" s="39"/>
      <c r="MMZ10" s="39"/>
      <c r="MNB10" s="39"/>
      <c r="MND10" s="39"/>
      <c r="MNF10" s="39"/>
      <c r="MNH10" s="39"/>
      <c r="MNJ10" s="39"/>
      <c r="MNL10" s="39"/>
      <c r="MNN10" s="39"/>
      <c r="MNP10" s="39"/>
      <c r="MNR10" s="39"/>
      <c r="MNT10" s="39"/>
      <c r="MNV10" s="39"/>
      <c r="MNX10" s="39"/>
      <c r="MNZ10" s="39"/>
      <c r="MOB10" s="39"/>
      <c r="MOD10" s="39"/>
      <c r="MOF10" s="39"/>
      <c r="MOH10" s="39"/>
      <c r="MOJ10" s="39"/>
      <c r="MOL10" s="39"/>
      <c r="MON10" s="39"/>
      <c r="MOP10" s="39"/>
      <c r="MOR10" s="39"/>
      <c r="MOT10" s="39"/>
      <c r="MOV10" s="39"/>
      <c r="MOX10" s="39"/>
      <c r="MOZ10" s="39"/>
      <c r="MPB10" s="39"/>
      <c r="MPD10" s="39"/>
      <c r="MPF10" s="39"/>
      <c r="MPH10" s="39"/>
      <c r="MPJ10" s="39"/>
      <c r="MPL10" s="39"/>
      <c r="MPN10" s="39"/>
      <c r="MPP10" s="39"/>
      <c r="MPR10" s="39"/>
      <c r="MPT10" s="39"/>
      <c r="MPV10" s="39"/>
      <c r="MPX10" s="39"/>
      <c r="MPZ10" s="39"/>
      <c r="MQB10" s="39"/>
      <c r="MQD10" s="39"/>
      <c r="MQF10" s="39"/>
      <c r="MQH10" s="39"/>
      <c r="MQJ10" s="39"/>
      <c r="MQL10" s="39"/>
      <c r="MQN10" s="39"/>
      <c r="MQP10" s="39"/>
      <c r="MQR10" s="39"/>
      <c r="MQT10" s="39"/>
      <c r="MQV10" s="39"/>
      <c r="MQX10" s="39"/>
      <c r="MQZ10" s="39"/>
      <c r="MRB10" s="39"/>
      <c r="MRD10" s="39"/>
      <c r="MRF10" s="39"/>
      <c r="MRH10" s="39"/>
      <c r="MRJ10" s="39"/>
      <c r="MRL10" s="39"/>
      <c r="MRN10" s="39"/>
      <c r="MRP10" s="39"/>
      <c r="MRR10" s="39"/>
      <c r="MRT10" s="39"/>
      <c r="MRV10" s="39"/>
      <c r="MRX10" s="39"/>
      <c r="MRZ10" s="39"/>
      <c r="MSB10" s="39"/>
      <c r="MSD10" s="39"/>
      <c r="MSF10" s="39"/>
      <c r="MSH10" s="39"/>
      <c r="MSJ10" s="39"/>
      <c r="MSL10" s="39"/>
      <c r="MSN10" s="39"/>
      <c r="MSP10" s="39"/>
      <c r="MSR10" s="39"/>
      <c r="MST10" s="39"/>
      <c r="MSV10" s="39"/>
      <c r="MSX10" s="39"/>
      <c r="MSZ10" s="39"/>
      <c r="MTB10" s="39"/>
      <c r="MTD10" s="39"/>
      <c r="MTF10" s="39"/>
      <c r="MTH10" s="39"/>
      <c r="MTJ10" s="39"/>
      <c r="MTL10" s="39"/>
      <c r="MTN10" s="39"/>
      <c r="MTP10" s="39"/>
      <c r="MTR10" s="39"/>
      <c r="MTT10" s="39"/>
      <c r="MTV10" s="39"/>
      <c r="MTX10" s="39"/>
      <c r="MTZ10" s="39"/>
      <c r="MUB10" s="39"/>
      <c r="MUD10" s="39"/>
      <c r="MUF10" s="39"/>
      <c r="MUH10" s="39"/>
      <c r="MUJ10" s="39"/>
      <c r="MUL10" s="39"/>
      <c r="MUN10" s="39"/>
      <c r="MUP10" s="39"/>
      <c r="MUR10" s="39"/>
      <c r="MUT10" s="39"/>
      <c r="MUV10" s="39"/>
      <c r="MUX10" s="39"/>
      <c r="MUZ10" s="39"/>
      <c r="MVB10" s="39"/>
      <c r="MVD10" s="39"/>
      <c r="MVF10" s="39"/>
      <c r="MVH10" s="39"/>
      <c r="MVJ10" s="39"/>
      <c r="MVL10" s="39"/>
      <c r="MVN10" s="39"/>
      <c r="MVP10" s="39"/>
      <c r="MVR10" s="39"/>
      <c r="MVT10" s="39"/>
      <c r="MVV10" s="39"/>
      <c r="MVX10" s="39"/>
      <c r="MVZ10" s="39"/>
      <c r="MWB10" s="39"/>
      <c r="MWD10" s="39"/>
      <c r="MWF10" s="39"/>
      <c r="MWH10" s="39"/>
      <c r="MWJ10" s="39"/>
      <c r="MWL10" s="39"/>
      <c r="MWN10" s="39"/>
      <c r="MWP10" s="39"/>
      <c r="MWR10" s="39"/>
      <c r="MWT10" s="39"/>
      <c r="MWV10" s="39"/>
      <c r="MWX10" s="39"/>
      <c r="MWZ10" s="39"/>
      <c r="MXB10" s="39"/>
      <c r="MXD10" s="39"/>
      <c r="MXF10" s="39"/>
      <c r="MXH10" s="39"/>
      <c r="MXJ10" s="39"/>
      <c r="MXL10" s="39"/>
      <c r="MXN10" s="39"/>
      <c r="MXP10" s="39"/>
      <c r="MXR10" s="39"/>
      <c r="MXT10" s="39"/>
      <c r="MXV10" s="39"/>
      <c r="MXX10" s="39"/>
      <c r="MXZ10" s="39"/>
      <c r="MYB10" s="39"/>
      <c r="MYD10" s="39"/>
      <c r="MYF10" s="39"/>
      <c r="MYH10" s="39"/>
      <c r="MYJ10" s="39"/>
      <c r="MYL10" s="39"/>
      <c r="MYN10" s="39"/>
      <c r="MYP10" s="39"/>
      <c r="MYR10" s="39"/>
      <c r="MYT10" s="39"/>
      <c r="MYV10" s="39"/>
      <c r="MYX10" s="39"/>
      <c r="MYZ10" s="39"/>
      <c r="MZB10" s="39"/>
      <c r="MZD10" s="39"/>
      <c r="MZF10" s="39"/>
      <c r="MZH10" s="39"/>
      <c r="MZJ10" s="39"/>
      <c r="MZL10" s="39"/>
      <c r="MZN10" s="39"/>
      <c r="MZP10" s="39"/>
      <c r="MZR10" s="39"/>
      <c r="MZT10" s="39"/>
      <c r="MZV10" s="39"/>
      <c r="MZX10" s="39"/>
      <c r="MZZ10" s="39"/>
      <c r="NAB10" s="39"/>
      <c r="NAD10" s="39"/>
      <c r="NAF10" s="39"/>
      <c r="NAH10" s="39"/>
      <c r="NAJ10" s="39"/>
      <c r="NAL10" s="39"/>
      <c r="NAN10" s="39"/>
      <c r="NAP10" s="39"/>
      <c r="NAR10" s="39"/>
      <c r="NAT10" s="39"/>
      <c r="NAV10" s="39"/>
      <c r="NAX10" s="39"/>
      <c r="NAZ10" s="39"/>
      <c r="NBB10" s="39"/>
      <c r="NBD10" s="39"/>
      <c r="NBF10" s="39"/>
      <c r="NBH10" s="39"/>
      <c r="NBJ10" s="39"/>
      <c r="NBL10" s="39"/>
      <c r="NBN10" s="39"/>
      <c r="NBP10" s="39"/>
      <c r="NBR10" s="39"/>
      <c r="NBT10" s="39"/>
      <c r="NBV10" s="39"/>
      <c r="NBX10" s="39"/>
      <c r="NBZ10" s="39"/>
      <c r="NCB10" s="39"/>
      <c r="NCD10" s="39"/>
      <c r="NCF10" s="39"/>
      <c r="NCH10" s="39"/>
      <c r="NCJ10" s="39"/>
      <c r="NCL10" s="39"/>
      <c r="NCN10" s="39"/>
      <c r="NCP10" s="39"/>
      <c r="NCR10" s="39"/>
      <c r="NCT10" s="39"/>
      <c r="NCV10" s="39"/>
      <c r="NCX10" s="39"/>
      <c r="NCZ10" s="39"/>
      <c r="NDB10" s="39"/>
      <c r="NDD10" s="39"/>
      <c r="NDF10" s="39"/>
      <c r="NDH10" s="39"/>
      <c r="NDJ10" s="39"/>
      <c r="NDL10" s="39"/>
      <c r="NDN10" s="39"/>
      <c r="NDP10" s="39"/>
      <c r="NDR10" s="39"/>
      <c r="NDT10" s="39"/>
      <c r="NDV10" s="39"/>
      <c r="NDX10" s="39"/>
      <c r="NDZ10" s="39"/>
      <c r="NEB10" s="39"/>
      <c r="NED10" s="39"/>
      <c r="NEF10" s="39"/>
      <c r="NEH10" s="39"/>
      <c r="NEJ10" s="39"/>
      <c r="NEL10" s="39"/>
      <c r="NEN10" s="39"/>
      <c r="NEP10" s="39"/>
      <c r="NER10" s="39"/>
      <c r="NET10" s="39"/>
      <c r="NEV10" s="39"/>
      <c r="NEX10" s="39"/>
      <c r="NEZ10" s="39"/>
      <c r="NFB10" s="39"/>
      <c r="NFD10" s="39"/>
      <c r="NFF10" s="39"/>
      <c r="NFH10" s="39"/>
      <c r="NFJ10" s="39"/>
      <c r="NFL10" s="39"/>
      <c r="NFN10" s="39"/>
      <c r="NFP10" s="39"/>
      <c r="NFR10" s="39"/>
      <c r="NFT10" s="39"/>
      <c r="NFV10" s="39"/>
      <c r="NFX10" s="39"/>
      <c r="NFZ10" s="39"/>
      <c r="NGB10" s="39"/>
      <c r="NGD10" s="39"/>
      <c r="NGF10" s="39"/>
      <c r="NGH10" s="39"/>
      <c r="NGJ10" s="39"/>
      <c r="NGL10" s="39"/>
      <c r="NGN10" s="39"/>
      <c r="NGP10" s="39"/>
      <c r="NGR10" s="39"/>
      <c r="NGT10" s="39"/>
      <c r="NGV10" s="39"/>
      <c r="NGX10" s="39"/>
      <c r="NGZ10" s="39"/>
      <c r="NHB10" s="39"/>
      <c r="NHD10" s="39"/>
      <c r="NHF10" s="39"/>
      <c r="NHH10" s="39"/>
      <c r="NHJ10" s="39"/>
      <c r="NHL10" s="39"/>
      <c r="NHN10" s="39"/>
      <c r="NHP10" s="39"/>
      <c r="NHR10" s="39"/>
      <c r="NHT10" s="39"/>
      <c r="NHV10" s="39"/>
      <c r="NHX10" s="39"/>
      <c r="NHZ10" s="39"/>
      <c r="NIB10" s="39"/>
      <c r="NID10" s="39"/>
      <c r="NIF10" s="39"/>
      <c r="NIH10" s="39"/>
      <c r="NIJ10" s="39"/>
      <c r="NIL10" s="39"/>
      <c r="NIN10" s="39"/>
      <c r="NIP10" s="39"/>
      <c r="NIR10" s="39"/>
      <c r="NIT10" s="39"/>
      <c r="NIV10" s="39"/>
      <c r="NIX10" s="39"/>
      <c r="NIZ10" s="39"/>
      <c r="NJB10" s="39"/>
      <c r="NJD10" s="39"/>
      <c r="NJF10" s="39"/>
      <c r="NJH10" s="39"/>
      <c r="NJJ10" s="39"/>
      <c r="NJL10" s="39"/>
      <c r="NJN10" s="39"/>
      <c r="NJP10" s="39"/>
      <c r="NJR10" s="39"/>
      <c r="NJT10" s="39"/>
      <c r="NJV10" s="39"/>
      <c r="NJX10" s="39"/>
      <c r="NJZ10" s="39"/>
      <c r="NKB10" s="39"/>
      <c r="NKD10" s="39"/>
      <c r="NKF10" s="39"/>
      <c r="NKH10" s="39"/>
      <c r="NKJ10" s="39"/>
      <c r="NKL10" s="39"/>
      <c r="NKN10" s="39"/>
      <c r="NKP10" s="39"/>
      <c r="NKR10" s="39"/>
      <c r="NKT10" s="39"/>
      <c r="NKV10" s="39"/>
      <c r="NKX10" s="39"/>
      <c r="NKZ10" s="39"/>
      <c r="NLB10" s="39"/>
      <c r="NLD10" s="39"/>
      <c r="NLF10" s="39"/>
      <c r="NLH10" s="39"/>
      <c r="NLJ10" s="39"/>
      <c r="NLL10" s="39"/>
      <c r="NLN10" s="39"/>
      <c r="NLP10" s="39"/>
      <c r="NLR10" s="39"/>
      <c r="NLT10" s="39"/>
      <c r="NLV10" s="39"/>
      <c r="NLX10" s="39"/>
      <c r="NLZ10" s="39"/>
      <c r="NMB10" s="39"/>
      <c r="NMD10" s="39"/>
      <c r="NMF10" s="39"/>
      <c r="NMH10" s="39"/>
      <c r="NMJ10" s="39"/>
      <c r="NML10" s="39"/>
      <c r="NMN10" s="39"/>
      <c r="NMP10" s="39"/>
      <c r="NMR10" s="39"/>
      <c r="NMT10" s="39"/>
      <c r="NMV10" s="39"/>
      <c r="NMX10" s="39"/>
      <c r="NMZ10" s="39"/>
      <c r="NNB10" s="39"/>
      <c r="NND10" s="39"/>
      <c r="NNF10" s="39"/>
      <c r="NNH10" s="39"/>
      <c r="NNJ10" s="39"/>
      <c r="NNL10" s="39"/>
      <c r="NNN10" s="39"/>
      <c r="NNP10" s="39"/>
      <c r="NNR10" s="39"/>
      <c r="NNT10" s="39"/>
      <c r="NNV10" s="39"/>
      <c r="NNX10" s="39"/>
      <c r="NNZ10" s="39"/>
      <c r="NOB10" s="39"/>
      <c r="NOD10" s="39"/>
      <c r="NOF10" s="39"/>
      <c r="NOH10" s="39"/>
      <c r="NOJ10" s="39"/>
      <c r="NOL10" s="39"/>
      <c r="NON10" s="39"/>
      <c r="NOP10" s="39"/>
      <c r="NOR10" s="39"/>
      <c r="NOT10" s="39"/>
      <c r="NOV10" s="39"/>
      <c r="NOX10" s="39"/>
      <c r="NOZ10" s="39"/>
      <c r="NPB10" s="39"/>
      <c r="NPD10" s="39"/>
      <c r="NPF10" s="39"/>
      <c r="NPH10" s="39"/>
      <c r="NPJ10" s="39"/>
      <c r="NPL10" s="39"/>
      <c r="NPN10" s="39"/>
      <c r="NPP10" s="39"/>
      <c r="NPR10" s="39"/>
      <c r="NPT10" s="39"/>
      <c r="NPV10" s="39"/>
      <c r="NPX10" s="39"/>
      <c r="NPZ10" s="39"/>
      <c r="NQB10" s="39"/>
      <c r="NQD10" s="39"/>
      <c r="NQF10" s="39"/>
      <c r="NQH10" s="39"/>
      <c r="NQJ10" s="39"/>
      <c r="NQL10" s="39"/>
      <c r="NQN10" s="39"/>
      <c r="NQP10" s="39"/>
      <c r="NQR10" s="39"/>
      <c r="NQT10" s="39"/>
      <c r="NQV10" s="39"/>
      <c r="NQX10" s="39"/>
      <c r="NQZ10" s="39"/>
      <c r="NRB10" s="39"/>
      <c r="NRD10" s="39"/>
      <c r="NRF10" s="39"/>
      <c r="NRH10" s="39"/>
      <c r="NRJ10" s="39"/>
      <c r="NRL10" s="39"/>
      <c r="NRN10" s="39"/>
      <c r="NRP10" s="39"/>
      <c r="NRR10" s="39"/>
      <c r="NRT10" s="39"/>
      <c r="NRV10" s="39"/>
      <c r="NRX10" s="39"/>
      <c r="NRZ10" s="39"/>
      <c r="NSB10" s="39"/>
      <c r="NSD10" s="39"/>
      <c r="NSF10" s="39"/>
      <c r="NSH10" s="39"/>
      <c r="NSJ10" s="39"/>
      <c r="NSL10" s="39"/>
      <c r="NSN10" s="39"/>
      <c r="NSP10" s="39"/>
      <c r="NSR10" s="39"/>
      <c r="NST10" s="39"/>
      <c r="NSV10" s="39"/>
      <c r="NSX10" s="39"/>
      <c r="NSZ10" s="39"/>
      <c r="NTB10" s="39"/>
      <c r="NTD10" s="39"/>
      <c r="NTF10" s="39"/>
      <c r="NTH10" s="39"/>
      <c r="NTJ10" s="39"/>
      <c r="NTL10" s="39"/>
      <c r="NTN10" s="39"/>
      <c r="NTP10" s="39"/>
      <c r="NTR10" s="39"/>
      <c r="NTT10" s="39"/>
      <c r="NTV10" s="39"/>
      <c r="NTX10" s="39"/>
      <c r="NTZ10" s="39"/>
      <c r="NUB10" s="39"/>
      <c r="NUD10" s="39"/>
      <c r="NUF10" s="39"/>
      <c r="NUH10" s="39"/>
      <c r="NUJ10" s="39"/>
      <c r="NUL10" s="39"/>
      <c r="NUN10" s="39"/>
      <c r="NUP10" s="39"/>
      <c r="NUR10" s="39"/>
      <c r="NUT10" s="39"/>
      <c r="NUV10" s="39"/>
      <c r="NUX10" s="39"/>
      <c r="NUZ10" s="39"/>
      <c r="NVB10" s="39"/>
      <c r="NVD10" s="39"/>
      <c r="NVF10" s="39"/>
      <c r="NVH10" s="39"/>
      <c r="NVJ10" s="39"/>
      <c r="NVL10" s="39"/>
      <c r="NVN10" s="39"/>
      <c r="NVP10" s="39"/>
      <c r="NVR10" s="39"/>
      <c r="NVT10" s="39"/>
      <c r="NVV10" s="39"/>
      <c r="NVX10" s="39"/>
      <c r="NVZ10" s="39"/>
      <c r="NWB10" s="39"/>
      <c r="NWD10" s="39"/>
      <c r="NWF10" s="39"/>
      <c r="NWH10" s="39"/>
      <c r="NWJ10" s="39"/>
      <c r="NWL10" s="39"/>
      <c r="NWN10" s="39"/>
      <c r="NWP10" s="39"/>
      <c r="NWR10" s="39"/>
      <c r="NWT10" s="39"/>
      <c r="NWV10" s="39"/>
      <c r="NWX10" s="39"/>
      <c r="NWZ10" s="39"/>
      <c r="NXB10" s="39"/>
      <c r="NXD10" s="39"/>
      <c r="NXF10" s="39"/>
      <c r="NXH10" s="39"/>
      <c r="NXJ10" s="39"/>
      <c r="NXL10" s="39"/>
      <c r="NXN10" s="39"/>
      <c r="NXP10" s="39"/>
      <c r="NXR10" s="39"/>
      <c r="NXT10" s="39"/>
      <c r="NXV10" s="39"/>
      <c r="NXX10" s="39"/>
      <c r="NXZ10" s="39"/>
      <c r="NYB10" s="39"/>
      <c r="NYD10" s="39"/>
      <c r="NYF10" s="39"/>
      <c r="NYH10" s="39"/>
      <c r="NYJ10" s="39"/>
      <c r="NYL10" s="39"/>
      <c r="NYN10" s="39"/>
      <c r="NYP10" s="39"/>
      <c r="NYR10" s="39"/>
      <c r="NYT10" s="39"/>
      <c r="NYV10" s="39"/>
      <c r="NYX10" s="39"/>
      <c r="NYZ10" s="39"/>
      <c r="NZB10" s="39"/>
      <c r="NZD10" s="39"/>
      <c r="NZF10" s="39"/>
      <c r="NZH10" s="39"/>
      <c r="NZJ10" s="39"/>
      <c r="NZL10" s="39"/>
      <c r="NZN10" s="39"/>
      <c r="NZP10" s="39"/>
      <c r="NZR10" s="39"/>
      <c r="NZT10" s="39"/>
      <c r="NZV10" s="39"/>
      <c r="NZX10" s="39"/>
      <c r="NZZ10" s="39"/>
      <c r="OAB10" s="39"/>
      <c r="OAD10" s="39"/>
      <c r="OAF10" s="39"/>
      <c r="OAH10" s="39"/>
      <c r="OAJ10" s="39"/>
      <c r="OAL10" s="39"/>
      <c r="OAN10" s="39"/>
      <c r="OAP10" s="39"/>
      <c r="OAR10" s="39"/>
      <c r="OAT10" s="39"/>
      <c r="OAV10" s="39"/>
      <c r="OAX10" s="39"/>
      <c r="OAZ10" s="39"/>
      <c r="OBB10" s="39"/>
      <c r="OBD10" s="39"/>
      <c r="OBF10" s="39"/>
      <c r="OBH10" s="39"/>
      <c r="OBJ10" s="39"/>
      <c r="OBL10" s="39"/>
      <c r="OBN10" s="39"/>
      <c r="OBP10" s="39"/>
      <c r="OBR10" s="39"/>
      <c r="OBT10" s="39"/>
      <c r="OBV10" s="39"/>
      <c r="OBX10" s="39"/>
      <c r="OBZ10" s="39"/>
      <c r="OCB10" s="39"/>
      <c r="OCD10" s="39"/>
      <c r="OCF10" s="39"/>
      <c r="OCH10" s="39"/>
      <c r="OCJ10" s="39"/>
      <c r="OCL10" s="39"/>
      <c r="OCN10" s="39"/>
      <c r="OCP10" s="39"/>
      <c r="OCR10" s="39"/>
      <c r="OCT10" s="39"/>
      <c r="OCV10" s="39"/>
      <c r="OCX10" s="39"/>
      <c r="OCZ10" s="39"/>
      <c r="ODB10" s="39"/>
      <c r="ODD10" s="39"/>
      <c r="ODF10" s="39"/>
      <c r="ODH10" s="39"/>
      <c r="ODJ10" s="39"/>
      <c r="ODL10" s="39"/>
      <c r="ODN10" s="39"/>
      <c r="ODP10" s="39"/>
      <c r="ODR10" s="39"/>
      <c r="ODT10" s="39"/>
      <c r="ODV10" s="39"/>
      <c r="ODX10" s="39"/>
      <c r="ODZ10" s="39"/>
      <c r="OEB10" s="39"/>
      <c r="OED10" s="39"/>
      <c r="OEF10" s="39"/>
      <c r="OEH10" s="39"/>
      <c r="OEJ10" s="39"/>
      <c r="OEL10" s="39"/>
      <c r="OEN10" s="39"/>
      <c r="OEP10" s="39"/>
      <c r="OER10" s="39"/>
      <c r="OET10" s="39"/>
      <c r="OEV10" s="39"/>
      <c r="OEX10" s="39"/>
      <c r="OEZ10" s="39"/>
      <c r="OFB10" s="39"/>
      <c r="OFD10" s="39"/>
      <c r="OFF10" s="39"/>
      <c r="OFH10" s="39"/>
      <c r="OFJ10" s="39"/>
      <c r="OFL10" s="39"/>
      <c r="OFN10" s="39"/>
      <c r="OFP10" s="39"/>
      <c r="OFR10" s="39"/>
      <c r="OFT10" s="39"/>
      <c r="OFV10" s="39"/>
      <c r="OFX10" s="39"/>
      <c r="OFZ10" s="39"/>
      <c r="OGB10" s="39"/>
      <c r="OGD10" s="39"/>
      <c r="OGF10" s="39"/>
      <c r="OGH10" s="39"/>
      <c r="OGJ10" s="39"/>
      <c r="OGL10" s="39"/>
      <c r="OGN10" s="39"/>
      <c r="OGP10" s="39"/>
      <c r="OGR10" s="39"/>
      <c r="OGT10" s="39"/>
      <c r="OGV10" s="39"/>
      <c r="OGX10" s="39"/>
      <c r="OGZ10" s="39"/>
      <c r="OHB10" s="39"/>
      <c r="OHD10" s="39"/>
      <c r="OHF10" s="39"/>
      <c r="OHH10" s="39"/>
      <c r="OHJ10" s="39"/>
      <c r="OHL10" s="39"/>
      <c r="OHN10" s="39"/>
      <c r="OHP10" s="39"/>
      <c r="OHR10" s="39"/>
      <c r="OHT10" s="39"/>
      <c r="OHV10" s="39"/>
      <c r="OHX10" s="39"/>
      <c r="OHZ10" s="39"/>
      <c r="OIB10" s="39"/>
      <c r="OID10" s="39"/>
      <c r="OIF10" s="39"/>
      <c r="OIH10" s="39"/>
      <c r="OIJ10" s="39"/>
      <c r="OIL10" s="39"/>
      <c r="OIN10" s="39"/>
      <c r="OIP10" s="39"/>
      <c r="OIR10" s="39"/>
      <c r="OIT10" s="39"/>
      <c r="OIV10" s="39"/>
      <c r="OIX10" s="39"/>
      <c r="OIZ10" s="39"/>
      <c r="OJB10" s="39"/>
      <c r="OJD10" s="39"/>
      <c r="OJF10" s="39"/>
      <c r="OJH10" s="39"/>
      <c r="OJJ10" s="39"/>
      <c r="OJL10" s="39"/>
      <c r="OJN10" s="39"/>
      <c r="OJP10" s="39"/>
      <c r="OJR10" s="39"/>
      <c r="OJT10" s="39"/>
      <c r="OJV10" s="39"/>
      <c r="OJX10" s="39"/>
      <c r="OJZ10" s="39"/>
      <c r="OKB10" s="39"/>
      <c r="OKD10" s="39"/>
      <c r="OKF10" s="39"/>
      <c r="OKH10" s="39"/>
      <c r="OKJ10" s="39"/>
      <c r="OKL10" s="39"/>
      <c r="OKN10" s="39"/>
      <c r="OKP10" s="39"/>
      <c r="OKR10" s="39"/>
      <c r="OKT10" s="39"/>
      <c r="OKV10" s="39"/>
      <c r="OKX10" s="39"/>
      <c r="OKZ10" s="39"/>
      <c r="OLB10" s="39"/>
      <c r="OLD10" s="39"/>
      <c r="OLF10" s="39"/>
      <c r="OLH10" s="39"/>
      <c r="OLJ10" s="39"/>
      <c r="OLL10" s="39"/>
      <c r="OLN10" s="39"/>
      <c r="OLP10" s="39"/>
      <c r="OLR10" s="39"/>
      <c r="OLT10" s="39"/>
      <c r="OLV10" s="39"/>
      <c r="OLX10" s="39"/>
      <c r="OLZ10" s="39"/>
      <c r="OMB10" s="39"/>
      <c r="OMD10" s="39"/>
      <c r="OMF10" s="39"/>
      <c r="OMH10" s="39"/>
      <c r="OMJ10" s="39"/>
      <c r="OML10" s="39"/>
      <c r="OMN10" s="39"/>
      <c r="OMP10" s="39"/>
      <c r="OMR10" s="39"/>
      <c r="OMT10" s="39"/>
      <c r="OMV10" s="39"/>
      <c r="OMX10" s="39"/>
      <c r="OMZ10" s="39"/>
      <c r="ONB10" s="39"/>
      <c r="OND10" s="39"/>
      <c r="ONF10" s="39"/>
      <c r="ONH10" s="39"/>
      <c r="ONJ10" s="39"/>
      <c r="ONL10" s="39"/>
      <c r="ONN10" s="39"/>
      <c r="ONP10" s="39"/>
      <c r="ONR10" s="39"/>
      <c r="ONT10" s="39"/>
      <c r="ONV10" s="39"/>
      <c r="ONX10" s="39"/>
      <c r="ONZ10" s="39"/>
      <c r="OOB10" s="39"/>
      <c r="OOD10" s="39"/>
      <c r="OOF10" s="39"/>
      <c r="OOH10" s="39"/>
      <c r="OOJ10" s="39"/>
      <c r="OOL10" s="39"/>
      <c r="OON10" s="39"/>
      <c r="OOP10" s="39"/>
      <c r="OOR10" s="39"/>
      <c r="OOT10" s="39"/>
      <c r="OOV10" s="39"/>
      <c r="OOX10" s="39"/>
      <c r="OOZ10" s="39"/>
      <c r="OPB10" s="39"/>
      <c r="OPD10" s="39"/>
      <c r="OPF10" s="39"/>
      <c r="OPH10" s="39"/>
      <c r="OPJ10" s="39"/>
      <c r="OPL10" s="39"/>
      <c r="OPN10" s="39"/>
      <c r="OPP10" s="39"/>
      <c r="OPR10" s="39"/>
      <c r="OPT10" s="39"/>
      <c r="OPV10" s="39"/>
      <c r="OPX10" s="39"/>
      <c r="OPZ10" s="39"/>
      <c r="OQB10" s="39"/>
      <c r="OQD10" s="39"/>
      <c r="OQF10" s="39"/>
      <c r="OQH10" s="39"/>
      <c r="OQJ10" s="39"/>
      <c r="OQL10" s="39"/>
      <c r="OQN10" s="39"/>
      <c r="OQP10" s="39"/>
      <c r="OQR10" s="39"/>
      <c r="OQT10" s="39"/>
      <c r="OQV10" s="39"/>
      <c r="OQX10" s="39"/>
      <c r="OQZ10" s="39"/>
      <c r="ORB10" s="39"/>
      <c r="ORD10" s="39"/>
      <c r="ORF10" s="39"/>
      <c r="ORH10" s="39"/>
      <c r="ORJ10" s="39"/>
      <c r="ORL10" s="39"/>
      <c r="ORN10" s="39"/>
      <c r="ORP10" s="39"/>
      <c r="ORR10" s="39"/>
      <c r="ORT10" s="39"/>
      <c r="ORV10" s="39"/>
      <c r="ORX10" s="39"/>
      <c r="ORZ10" s="39"/>
      <c r="OSB10" s="39"/>
      <c r="OSD10" s="39"/>
      <c r="OSF10" s="39"/>
      <c r="OSH10" s="39"/>
      <c r="OSJ10" s="39"/>
      <c r="OSL10" s="39"/>
      <c r="OSN10" s="39"/>
      <c r="OSP10" s="39"/>
      <c r="OSR10" s="39"/>
      <c r="OST10" s="39"/>
      <c r="OSV10" s="39"/>
      <c r="OSX10" s="39"/>
      <c r="OSZ10" s="39"/>
      <c r="OTB10" s="39"/>
      <c r="OTD10" s="39"/>
      <c r="OTF10" s="39"/>
      <c r="OTH10" s="39"/>
      <c r="OTJ10" s="39"/>
      <c r="OTL10" s="39"/>
      <c r="OTN10" s="39"/>
      <c r="OTP10" s="39"/>
      <c r="OTR10" s="39"/>
      <c r="OTT10" s="39"/>
      <c r="OTV10" s="39"/>
      <c r="OTX10" s="39"/>
      <c r="OTZ10" s="39"/>
      <c r="OUB10" s="39"/>
      <c r="OUD10" s="39"/>
      <c r="OUF10" s="39"/>
      <c r="OUH10" s="39"/>
      <c r="OUJ10" s="39"/>
      <c r="OUL10" s="39"/>
      <c r="OUN10" s="39"/>
      <c r="OUP10" s="39"/>
      <c r="OUR10" s="39"/>
      <c r="OUT10" s="39"/>
      <c r="OUV10" s="39"/>
      <c r="OUX10" s="39"/>
      <c r="OUZ10" s="39"/>
      <c r="OVB10" s="39"/>
      <c r="OVD10" s="39"/>
      <c r="OVF10" s="39"/>
      <c r="OVH10" s="39"/>
      <c r="OVJ10" s="39"/>
      <c r="OVL10" s="39"/>
      <c r="OVN10" s="39"/>
      <c r="OVP10" s="39"/>
      <c r="OVR10" s="39"/>
      <c r="OVT10" s="39"/>
      <c r="OVV10" s="39"/>
      <c r="OVX10" s="39"/>
      <c r="OVZ10" s="39"/>
      <c r="OWB10" s="39"/>
      <c r="OWD10" s="39"/>
      <c r="OWF10" s="39"/>
      <c r="OWH10" s="39"/>
      <c r="OWJ10" s="39"/>
      <c r="OWL10" s="39"/>
      <c r="OWN10" s="39"/>
      <c r="OWP10" s="39"/>
      <c r="OWR10" s="39"/>
      <c r="OWT10" s="39"/>
      <c r="OWV10" s="39"/>
      <c r="OWX10" s="39"/>
      <c r="OWZ10" s="39"/>
      <c r="OXB10" s="39"/>
      <c r="OXD10" s="39"/>
      <c r="OXF10" s="39"/>
      <c r="OXH10" s="39"/>
      <c r="OXJ10" s="39"/>
      <c r="OXL10" s="39"/>
      <c r="OXN10" s="39"/>
      <c r="OXP10" s="39"/>
      <c r="OXR10" s="39"/>
      <c r="OXT10" s="39"/>
      <c r="OXV10" s="39"/>
      <c r="OXX10" s="39"/>
      <c r="OXZ10" s="39"/>
      <c r="OYB10" s="39"/>
      <c r="OYD10" s="39"/>
      <c r="OYF10" s="39"/>
      <c r="OYH10" s="39"/>
      <c r="OYJ10" s="39"/>
      <c r="OYL10" s="39"/>
      <c r="OYN10" s="39"/>
      <c r="OYP10" s="39"/>
      <c r="OYR10" s="39"/>
      <c r="OYT10" s="39"/>
      <c r="OYV10" s="39"/>
      <c r="OYX10" s="39"/>
      <c r="OYZ10" s="39"/>
      <c r="OZB10" s="39"/>
      <c r="OZD10" s="39"/>
      <c r="OZF10" s="39"/>
      <c r="OZH10" s="39"/>
      <c r="OZJ10" s="39"/>
      <c r="OZL10" s="39"/>
      <c r="OZN10" s="39"/>
      <c r="OZP10" s="39"/>
      <c r="OZR10" s="39"/>
      <c r="OZT10" s="39"/>
      <c r="OZV10" s="39"/>
      <c r="OZX10" s="39"/>
      <c r="OZZ10" s="39"/>
      <c r="PAB10" s="39"/>
      <c r="PAD10" s="39"/>
      <c r="PAF10" s="39"/>
      <c r="PAH10" s="39"/>
      <c r="PAJ10" s="39"/>
      <c r="PAL10" s="39"/>
      <c r="PAN10" s="39"/>
      <c r="PAP10" s="39"/>
      <c r="PAR10" s="39"/>
      <c r="PAT10" s="39"/>
      <c r="PAV10" s="39"/>
      <c r="PAX10" s="39"/>
      <c r="PAZ10" s="39"/>
      <c r="PBB10" s="39"/>
      <c r="PBD10" s="39"/>
      <c r="PBF10" s="39"/>
      <c r="PBH10" s="39"/>
      <c r="PBJ10" s="39"/>
      <c r="PBL10" s="39"/>
      <c r="PBN10" s="39"/>
      <c r="PBP10" s="39"/>
      <c r="PBR10" s="39"/>
      <c r="PBT10" s="39"/>
      <c r="PBV10" s="39"/>
      <c r="PBX10" s="39"/>
      <c r="PBZ10" s="39"/>
      <c r="PCB10" s="39"/>
      <c r="PCD10" s="39"/>
      <c r="PCF10" s="39"/>
      <c r="PCH10" s="39"/>
      <c r="PCJ10" s="39"/>
      <c r="PCL10" s="39"/>
      <c r="PCN10" s="39"/>
      <c r="PCP10" s="39"/>
      <c r="PCR10" s="39"/>
      <c r="PCT10" s="39"/>
      <c r="PCV10" s="39"/>
      <c r="PCX10" s="39"/>
      <c r="PCZ10" s="39"/>
      <c r="PDB10" s="39"/>
      <c r="PDD10" s="39"/>
      <c r="PDF10" s="39"/>
      <c r="PDH10" s="39"/>
      <c r="PDJ10" s="39"/>
      <c r="PDL10" s="39"/>
      <c r="PDN10" s="39"/>
      <c r="PDP10" s="39"/>
      <c r="PDR10" s="39"/>
      <c r="PDT10" s="39"/>
      <c r="PDV10" s="39"/>
      <c r="PDX10" s="39"/>
      <c r="PDZ10" s="39"/>
      <c r="PEB10" s="39"/>
      <c r="PED10" s="39"/>
      <c r="PEF10" s="39"/>
      <c r="PEH10" s="39"/>
      <c r="PEJ10" s="39"/>
      <c r="PEL10" s="39"/>
      <c r="PEN10" s="39"/>
      <c r="PEP10" s="39"/>
      <c r="PER10" s="39"/>
      <c r="PET10" s="39"/>
      <c r="PEV10" s="39"/>
      <c r="PEX10" s="39"/>
      <c r="PEZ10" s="39"/>
      <c r="PFB10" s="39"/>
      <c r="PFD10" s="39"/>
      <c r="PFF10" s="39"/>
      <c r="PFH10" s="39"/>
      <c r="PFJ10" s="39"/>
      <c r="PFL10" s="39"/>
      <c r="PFN10" s="39"/>
      <c r="PFP10" s="39"/>
      <c r="PFR10" s="39"/>
      <c r="PFT10" s="39"/>
      <c r="PFV10" s="39"/>
      <c r="PFX10" s="39"/>
      <c r="PFZ10" s="39"/>
      <c r="PGB10" s="39"/>
      <c r="PGD10" s="39"/>
      <c r="PGF10" s="39"/>
      <c r="PGH10" s="39"/>
      <c r="PGJ10" s="39"/>
      <c r="PGL10" s="39"/>
      <c r="PGN10" s="39"/>
      <c r="PGP10" s="39"/>
      <c r="PGR10" s="39"/>
      <c r="PGT10" s="39"/>
      <c r="PGV10" s="39"/>
      <c r="PGX10" s="39"/>
      <c r="PGZ10" s="39"/>
      <c r="PHB10" s="39"/>
      <c r="PHD10" s="39"/>
      <c r="PHF10" s="39"/>
      <c r="PHH10" s="39"/>
      <c r="PHJ10" s="39"/>
      <c r="PHL10" s="39"/>
      <c r="PHN10" s="39"/>
      <c r="PHP10" s="39"/>
      <c r="PHR10" s="39"/>
      <c r="PHT10" s="39"/>
      <c r="PHV10" s="39"/>
      <c r="PHX10" s="39"/>
      <c r="PHZ10" s="39"/>
      <c r="PIB10" s="39"/>
      <c r="PID10" s="39"/>
      <c r="PIF10" s="39"/>
      <c r="PIH10" s="39"/>
      <c r="PIJ10" s="39"/>
      <c r="PIL10" s="39"/>
      <c r="PIN10" s="39"/>
      <c r="PIP10" s="39"/>
      <c r="PIR10" s="39"/>
      <c r="PIT10" s="39"/>
      <c r="PIV10" s="39"/>
      <c r="PIX10" s="39"/>
      <c r="PIZ10" s="39"/>
      <c r="PJB10" s="39"/>
      <c r="PJD10" s="39"/>
      <c r="PJF10" s="39"/>
      <c r="PJH10" s="39"/>
      <c r="PJJ10" s="39"/>
      <c r="PJL10" s="39"/>
      <c r="PJN10" s="39"/>
      <c r="PJP10" s="39"/>
      <c r="PJR10" s="39"/>
      <c r="PJT10" s="39"/>
      <c r="PJV10" s="39"/>
      <c r="PJX10" s="39"/>
      <c r="PJZ10" s="39"/>
      <c r="PKB10" s="39"/>
      <c r="PKD10" s="39"/>
      <c r="PKF10" s="39"/>
      <c r="PKH10" s="39"/>
      <c r="PKJ10" s="39"/>
      <c r="PKL10" s="39"/>
      <c r="PKN10" s="39"/>
      <c r="PKP10" s="39"/>
      <c r="PKR10" s="39"/>
      <c r="PKT10" s="39"/>
      <c r="PKV10" s="39"/>
      <c r="PKX10" s="39"/>
      <c r="PKZ10" s="39"/>
      <c r="PLB10" s="39"/>
      <c r="PLD10" s="39"/>
      <c r="PLF10" s="39"/>
      <c r="PLH10" s="39"/>
      <c r="PLJ10" s="39"/>
      <c r="PLL10" s="39"/>
      <c r="PLN10" s="39"/>
      <c r="PLP10" s="39"/>
      <c r="PLR10" s="39"/>
      <c r="PLT10" s="39"/>
      <c r="PLV10" s="39"/>
      <c r="PLX10" s="39"/>
      <c r="PLZ10" s="39"/>
      <c r="PMB10" s="39"/>
      <c r="PMD10" s="39"/>
      <c r="PMF10" s="39"/>
      <c r="PMH10" s="39"/>
      <c r="PMJ10" s="39"/>
      <c r="PML10" s="39"/>
      <c r="PMN10" s="39"/>
      <c r="PMP10" s="39"/>
      <c r="PMR10" s="39"/>
      <c r="PMT10" s="39"/>
      <c r="PMV10" s="39"/>
      <c r="PMX10" s="39"/>
      <c r="PMZ10" s="39"/>
      <c r="PNB10" s="39"/>
      <c r="PND10" s="39"/>
      <c r="PNF10" s="39"/>
      <c r="PNH10" s="39"/>
      <c r="PNJ10" s="39"/>
      <c r="PNL10" s="39"/>
      <c r="PNN10" s="39"/>
      <c r="PNP10" s="39"/>
      <c r="PNR10" s="39"/>
      <c r="PNT10" s="39"/>
      <c r="PNV10" s="39"/>
      <c r="PNX10" s="39"/>
      <c r="PNZ10" s="39"/>
      <c r="POB10" s="39"/>
      <c r="POD10" s="39"/>
      <c r="POF10" s="39"/>
      <c r="POH10" s="39"/>
      <c r="POJ10" s="39"/>
      <c r="POL10" s="39"/>
      <c r="PON10" s="39"/>
      <c r="POP10" s="39"/>
      <c r="POR10" s="39"/>
      <c r="POT10" s="39"/>
      <c r="POV10" s="39"/>
      <c r="POX10" s="39"/>
      <c r="POZ10" s="39"/>
      <c r="PPB10" s="39"/>
      <c r="PPD10" s="39"/>
      <c r="PPF10" s="39"/>
      <c r="PPH10" s="39"/>
      <c r="PPJ10" s="39"/>
      <c r="PPL10" s="39"/>
      <c r="PPN10" s="39"/>
      <c r="PPP10" s="39"/>
      <c r="PPR10" s="39"/>
      <c r="PPT10" s="39"/>
      <c r="PPV10" s="39"/>
      <c r="PPX10" s="39"/>
      <c r="PPZ10" s="39"/>
      <c r="PQB10" s="39"/>
      <c r="PQD10" s="39"/>
      <c r="PQF10" s="39"/>
      <c r="PQH10" s="39"/>
      <c r="PQJ10" s="39"/>
      <c r="PQL10" s="39"/>
      <c r="PQN10" s="39"/>
      <c r="PQP10" s="39"/>
      <c r="PQR10" s="39"/>
      <c r="PQT10" s="39"/>
      <c r="PQV10" s="39"/>
      <c r="PQX10" s="39"/>
      <c r="PQZ10" s="39"/>
      <c r="PRB10" s="39"/>
      <c r="PRD10" s="39"/>
      <c r="PRF10" s="39"/>
      <c r="PRH10" s="39"/>
      <c r="PRJ10" s="39"/>
      <c r="PRL10" s="39"/>
      <c r="PRN10" s="39"/>
      <c r="PRP10" s="39"/>
      <c r="PRR10" s="39"/>
      <c r="PRT10" s="39"/>
      <c r="PRV10" s="39"/>
      <c r="PRX10" s="39"/>
      <c r="PRZ10" s="39"/>
      <c r="PSB10" s="39"/>
      <c r="PSD10" s="39"/>
      <c r="PSF10" s="39"/>
      <c r="PSH10" s="39"/>
      <c r="PSJ10" s="39"/>
      <c r="PSL10" s="39"/>
      <c r="PSN10" s="39"/>
      <c r="PSP10" s="39"/>
      <c r="PSR10" s="39"/>
      <c r="PST10" s="39"/>
      <c r="PSV10" s="39"/>
      <c r="PSX10" s="39"/>
      <c r="PSZ10" s="39"/>
      <c r="PTB10" s="39"/>
      <c r="PTD10" s="39"/>
      <c r="PTF10" s="39"/>
      <c r="PTH10" s="39"/>
      <c r="PTJ10" s="39"/>
      <c r="PTL10" s="39"/>
      <c r="PTN10" s="39"/>
      <c r="PTP10" s="39"/>
      <c r="PTR10" s="39"/>
      <c r="PTT10" s="39"/>
      <c r="PTV10" s="39"/>
      <c r="PTX10" s="39"/>
      <c r="PTZ10" s="39"/>
      <c r="PUB10" s="39"/>
      <c r="PUD10" s="39"/>
      <c r="PUF10" s="39"/>
      <c r="PUH10" s="39"/>
      <c r="PUJ10" s="39"/>
      <c r="PUL10" s="39"/>
      <c r="PUN10" s="39"/>
      <c r="PUP10" s="39"/>
      <c r="PUR10" s="39"/>
      <c r="PUT10" s="39"/>
      <c r="PUV10" s="39"/>
      <c r="PUX10" s="39"/>
      <c r="PUZ10" s="39"/>
      <c r="PVB10" s="39"/>
      <c r="PVD10" s="39"/>
      <c r="PVF10" s="39"/>
      <c r="PVH10" s="39"/>
      <c r="PVJ10" s="39"/>
      <c r="PVL10" s="39"/>
      <c r="PVN10" s="39"/>
      <c r="PVP10" s="39"/>
      <c r="PVR10" s="39"/>
      <c r="PVT10" s="39"/>
      <c r="PVV10" s="39"/>
      <c r="PVX10" s="39"/>
      <c r="PVZ10" s="39"/>
      <c r="PWB10" s="39"/>
      <c r="PWD10" s="39"/>
      <c r="PWF10" s="39"/>
      <c r="PWH10" s="39"/>
      <c r="PWJ10" s="39"/>
      <c r="PWL10" s="39"/>
      <c r="PWN10" s="39"/>
      <c r="PWP10" s="39"/>
      <c r="PWR10" s="39"/>
      <c r="PWT10" s="39"/>
      <c r="PWV10" s="39"/>
      <c r="PWX10" s="39"/>
      <c r="PWZ10" s="39"/>
      <c r="PXB10" s="39"/>
      <c r="PXD10" s="39"/>
      <c r="PXF10" s="39"/>
      <c r="PXH10" s="39"/>
      <c r="PXJ10" s="39"/>
      <c r="PXL10" s="39"/>
      <c r="PXN10" s="39"/>
      <c r="PXP10" s="39"/>
      <c r="PXR10" s="39"/>
      <c r="PXT10" s="39"/>
      <c r="PXV10" s="39"/>
      <c r="PXX10" s="39"/>
      <c r="PXZ10" s="39"/>
      <c r="PYB10" s="39"/>
      <c r="PYD10" s="39"/>
      <c r="PYF10" s="39"/>
      <c r="PYH10" s="39"/>
      <c r="PYJ10" s="39"/>
      <c r="PYL10" s="39"/>
      <c r="PYN10" s="39"/>
      <c r="PYP10" s="39"/>
      <c r="PYR10" s="39"/>
      <c r="PYT10" s="39"/>
      <c r="PYV10" s="39"/>
      <c r="PYX10" s="39"/>
      <c r="PYZ10" s="39"/>
      <c r="PZB10" s="39"/>
      <c r="PZD10" s="39"/>
      <c r="PZF10" s="39"/>
      <c r="PZH10" s="39"/>
      <c r="PZJ10" s="39"/>
      <c r="PZL10" s="39"/>
      <c r="PZN10" s="39"/>
      <c r="PZP10" s="39"/>
      <c r="PZR10" s="39"/>
      <c r="PZT10" s="39"/>
      <c r="PZV10" s="39"/>
      <c r="PZX10" s="39"/>
      <c r="PZZ10" s="39"/>
      <c r="QAB10" s="39"/>
      <c r="QAD10" s="39"/>
      <c r="QAF10" s="39"/>
      <c r="QAH10" s="39"/>
      <c r="QAJ10" s="39"/>
      <c r="QAL10" s="39"/>
      <c r="QAN10" s="39"/>
      <c r="QAP10" s="39"/>
      <c r="QAR10" s="39"/>
      <c r="QAT10" s="39"/>
      <c r="QAV10" s="39"/>
      <c r="QAX10" s="39"/>
      <c r="QAZ10" s="39"/>
      <c r="QBB10" s="39"/>
      <c r="QBD10" s="39"/>
      <c r="QBF10" s="39"/>
      <c r="QBH10" s="39"/>
      <c r="QBJ10" s="39"/>
      <c r="QBL10" s="39"/>
      <c r="QBN10" s="39"/>
      <c r="QBP10" s="39"/>
      <c r="QBR10" s="39"/>
      <c r="QBT10" s="39"/>
      <c r="QBV10" s="39"/>
      <c r="QBX10" s="39"/>
      <c r="QBZ10" s="39"/>
      <c r="QCB10" s="39"/>
      <c r="QCD10" s="39"/>
      <c r="QCF10" s="39"/>
      <c r="QCH10" s="39"/>
      <c r="QCJ10" s="39"/>
      <c r="QCL10" s="39"/>
      <c r="QCN10" s="39"/>
      <c r="QCP10" s="39"/>
      <c r="QCR10" s="39"/>
      <c r="QCT10" s="39"/>
      <c r="QCV10" s="39"/>
      <c r="QCX10" s="39"/>
      <c r="QCZ10" s="39"/>
      <c r="QDB10" s="39"/>
      <c r="QDD10" s="39"/>
      <c r="QDF10" s="39"/>
      <c r="QDH10" s="39"/>
      <c r="QDJ10" s="39"/>
      <c r="QDL10" s="39"/>
      <c r="QDN10" s="39"/>
      <c r="QDP10" s="39"/>
      <c r="QDR10" s="39"/>
      <c r="QDT10" s="39"/>
      <c r="QDV10" s="39"/>
      <c r="QDX10" s="39"/>
      <c r="QDZ10" s="39"/>
      <c r="QEB10" s="39"/>
      <c r="QED10" s="39"/>
      <c r="QEF10" s="39"/>
      <c r="QEH10" s="39"/>
      <c r="QEJ10" s="39"/>
      <c r="QEL10" s="39"/>
      <c r="QEN10" s="39"/>
      <c r="QEP10" s="39"/>
      <c r="QER10" s="39"/>
      <c r="QET10" s="39"/>
      <c r="QEV10" s="39"/>
      <c r="QEX10" s="39"/>
      <c r="QEZ10" s="39"/>
      <c r="QFB10" s="39"/>
      <c r="QFD10" s="39"/>
      <c r="QFF10" s="39"/>
      <c r="QFH10" s="39"/>
      <c r="QFJ10" s="39"/>
      <c r="QFL10" s="39"/>
      <c r="QFN10" s="39"/>
      <c r="QFP10" s="39"/>
      <c r="QFR10" s="39"/>
      <c r="QFT10" s="39"/>
      <c r="QFV10" s="39"/>
      <c r="QFX10" s="39"/>
      <c r="QFZ10" s="39"/>
      <c r="QGB10" s="39"/>
      <c r="QGD10" s="39"/>
      <c r="QGF10" s="39"/>
      <c r="QGH10" s="39"/>
      <c r="QGJ10" s="39"/>
      <c r="QGL10" s="39"/>
      <c r="QGN10" s="39"/>
      <c r="QGP10" s="39"/>
      <c r="QGR10" s="39"/>
      <c r="QGT10" s="39"/>
      <c r="QGV10" s="39"/>
      <c r="QGX10" s="39"/>
      <c r="QGZ10" s="39"/>
      <c r="QHB10" s="39"/>
      <c r="QHD10" s="39"/>
      <c r="QHF10" s="39"/>
      <c r="QHH10" s="39"/>
      <c r="QHJ10" s="39"/>
      <c r="QHL10" s="39"/>
      <c r="QHN10" s="39"/>
      <c r="QHP10" s="39"/>
      <c r="QHR10" s="39"/>
      <c r="QHT10" s="39"/>
      <c r="QHV10" s="39"/>
      <c r="QHX10" s="39"/>
      <c r="QHZ10" s="39"/>
      <c r="QIB10" s="39"/>
      <c r="QID10" s="39"/>
      <c r="QIF10" s="39"/>
      <c r="QIH10" s="39"/>
      <c r="QIJ10" s="39"/>
      <c r="QIL10" s="39"/>
      <c r="QIN10" s="39"/>
      <c r="QIP10" s="39"/>
      <c r="QIR10" s="39"/>
      <c r="QIT10" s="39"/>
      <c r="QIV10" s="39"/>
      <c r="QIX10" s="39"/>
      <c r="QIZ10" s="39"/>
      <c r="QJB10" s="39"/>
      <c r="QJD10" s="39"/>
      <c r="QJF10" s="39"/>
      <c r="QJH10" s="39"/>
      <c r="QJJ10" s="39"/>
      <c r="QJL10" s="39"/>
      <c r="QJN10" s="39"/>
      <c r="QJP10" s="39"/>
      <c r="QJR10" s="39"/>
      <c r="QJT10" s="39"/>
      <c r="QJV10" s="39"/>
      <c r="QJX10" s="39"/>
      <c r="QJZ10" s="39"/>
      <c r="QKB10" s="39"/>
      <c r="QKD10" s="39"/>
      <c r="QKF10" s="39"/>
      <c r="QKH10" s="39"/>
      <c r="QKJ10" s="39"/>
      <c r="QKL10" s="39"/>
      <c r="QKN10" s="39"/>
      <c r="QKP10" s="39"/>
      <c r="QKR10" s="39"/>
      <c r="QKT10" s="39"/>
      <c r="QKV10" s="39"/>
      <c r="QKX10" s="39"/>
      <c r="QKZ10" s="39"/>
      <c r="QLB10" s="39"/>
      <c r="QLD10" s="39"/>
      <c r="QLF10" s="39"/>
      <c r="QLH10" s="39"/>
      <c r="QLJ10" s="39"/>
      <c r="QLL10" s="39"/>
      <c r="QLN10" s="39"/>
      <c r="QLP10" s="39"/>
      <c r="QLR10" s="39"/>
      <c r="QLT10" s="39"/>
      <c r="QLV10" s="39"/>
      <c r="QLX10" s="39"/>
      <c r="QLZ10" s="39"/>
      <c r="QMB10" s="39"/>
      <c r="QMD10" s="39"/>
      <c r="QMF10" s="39"/>
      <c r="QMH10" s="39"/>
      <c r="QMJ10" s="39"/>
      <c r="QML10" s="39"/>
      <c r="QMN10" s="39"/>
      <c r="QMP10" s="39"/>
      <c r="QMR10" s="39"/>
      <c r="QMT10" s="39"/>
      <c r="QMV10" s="39"/>
      <c r="QMX10" s="39"/>
      <c r="QMZ10" s="39"/>
      <c r="QNB10" s="39"/>
      <c r="QND10" s="39"/>
      <c r="QNF10" s="39"/>
      <c r="QNH10" s="39"/>
      <c r="QNJ10" s="39"/>
      <c r="QNL10" s="39"/>
      <c r="QNN10" s="39"/>
      <c r="QNP10" s="39"/>
      <c r="QNR10" s="39"/>
      <c r="QNT10" s="39"/>
      <c r="QNV10" s="39"/>
      <c r="QNX10" s="39"/>
      <c r="QNZ10" s="39"/>
      <c r="QOB10" s="39"/>
      <c r="QOD10" s="39"/>
      <c r="QOF10" s="39"/>
      <c r="QOH10" s="39"/>
      <c r="QOJ10" s="39"/>
      <c r="QOL10" s="39"/>
      <c r="QON10" s="39"/>
      <c r="QOP10" s="39"/>
      <c r="QOR10" s="39"/>
      <c r="QOT10" s="39"/>
      <c r="QOV10" s="39"/>
      <c r="QOX10" s="39"/>
      <c r="QOZ10" s="39"/>
      <c r="QPB10" s="39"/>
      <c r="QPD10" s="39"/>
      <c r="QPF10" s="39"/>
      <c r="QPH10" s="39"/>
      <c r="QPJ10" s="39"/>
      <c r="QPL10" s="39"/>
      <c r="QPN10" s="39"/>
      <c r="QPP10" s="39"/>
      <c r="QPR10" s="39"/>
      <c r="QPT10" s="39"/>
      <c r="QPV10" s="39"/>
      <c r="QPX10" s="39"/>
      <c r="QPZ10" s="39"/>
      <c r="QQB10" s="39"/>
      <c r="QQD10" s="39"/>
      <c r="QQF10" s="39"/>
      <c r="QQH10" s="39"/>
      <c r="QQJ10" s="39"/>
      <c r="QQL10" s="39"/>
      <c r="QQN10" s="39"/>
      <c r="QQP10" s="39"/>
      <c r="QQR10" s="39"/>
      <c r="QQT10" s="39"/>
      <c r="QQV10" s="39"/>
      <c r="QQX10" s="39"/>
      <c r="QQZ10" s="39"/>
      <c r="QRB10" s="39"/>
      <c r="QRD10" s="39"/>
      <c r="QRF10" s="39"/>
      <c r="QRH10" s="39"/>
      <c r="QRJ10" s="39"/>
      <c r="QRL10" s="39"/>
      <c r="QRN10" s="39"/>
      <c r="QRP10" s="39"/>
      <c r="QRR10" s="39"/>
      <c r="QRT10" s="39"/>
      <c r="QRV10" s="39"/>
      <c r="QRX10" s="39"/>
      <c r="QRZ10" s="39"/>
      <c r="QSB10" s="39"/>
      <c r="QSD10" s="39"/>
      <c r="QSF10" s="39"/>
      <c r="QSH10" s="39"/>
      <c r="QSJ10" s="39"/>
      <c r="QSL10" s="39"/>
      <c r="QSN10" s="39"/>
      <c r="QSP10" s="39"/>
      <c r="QSR10" s="39"/>
      <c r="QST10" s="39"/>
      <c r="QSV10" s="39"/>
      <c r="QSX10" s="39"/>
      <c r="QSZ10" s="39"/>
      <c r="QTB10" s="39"/>
      <c r="QTD10" s="39"/>
      <c r="QTF10" s="39"/>
      <c r="QTH10" s="39"/>
      <c r="QTJ10" s="39"/>
      <c r="QTL10" s="39"/>
      <c r="QTN10" s="39"/>
      <c r="QTP10" s="39"/>
      <c r="QTR10" s="39"/>
      <c r="QTT10" s="39"/>
      <c r="QTV10" s="39"/>
      <c r="QTX10" s="39"/>
      <c r="QTZ10" s="39"/>
      <c r="QUB10" s="39"/>
      <c r="QUD10" s="39"/>
      <c r="QUF10" s="39"/>
      <c r="QUH10" s="39"/>
      <c r="QUJ10" s="39"/>
      <c r="QUL10" s="39"/>
      <c r="QUN10" s="39"/>
      <c r="QUP10" s="39"/>
      <c r="QUR10" s="39"/>
      <c r="QUT10" s="39"/>
      <c r="QUV10" s="39"/>
      <c r="QUX10" s="39"/>
      <c r="QUZ10" s="39"/>
      <c r="QVB10" s="39"/>
      <c r="QVD10" s="39"/>
      <c r="QVF10" s="39"/>
      <c r="QVH10" s="39"/>
      <c r="QVJ10" s="39"/>
      <c r="QVL10" s="39"/>
      <c r="QVN10" s="39"/>
      <c r="QVP10" s="39"/>
      <c r="QVR10" s="39"/>
      <c r="QVT10" s="39"/>
      <c r="QVV10" s="39"/>
      <c r="QVX10" s="39"/>
      <c r="QVZ10" s="39"/>
      <c r="QWB10" s="39"/>
      <c r="QWD10" s="39"/>
      <c r="QWF10" s="39"/>
      <c r="QWH10" s="39"/>
      <c r="QWJ10" s="39"/>
      <c r="QWL10" s="39"/>
      <c r="QWN10" s="39"/>
      <c r="QWP10" s="39"/>
      <c r="QWR10" s="39"/>
      <c r="QWT10" s="39"/>
      <c r="QWV10" s="39"/>
      <c r="QWX10" s="39"/>
      <c r="QWZ10" s="39"/>
      <c r="QXB10" s="39"/>
      <c r="QXD10" s="39"/>
      <c r="QXF10" s="39"/>
      <c r="QXH10" s="39"/>
      <c r="QXJ10" s="39"/>
      <c r="QXL10" s="39"/>
      <c r="QXN10" s="39"/>
      <c r="QXP10" s="39"/>
      <c r="QXR10" s="39"/>
      <c r="QXT10" s="39"/>
      <c r="QXV10" s="39"/>
      <c r="QXX10" s="39"/>
      <c r="QXZ10" s="39"/>
      <c r="QYB10" s="39"/>
      <c r="QYD10" s="39"/>
      <c r="QYF10" s="39"/>
      <c r="QYH10" s="39"/>
      <c r="QYJ10" s="39"/>
      <c r="QYL10" s="39"/>
      <c r="QYN10" s="39"/>
      <c r="QYP10" s="39"/>
      <c r="QYR10" s="39"/>
      <c r="QYT10" s="39"/>
      <c r="QYV10" s="39"/>
      <c r="QYX10" s="39"/>
      <c r="QYZ10" s="39"/>
      <c r="QZB10" s="39"/>
      <c r="QZD10" s="39"/>
      <c r="QZF10" s="39"/>
      <c r="QZH10" s="39"/>
      <c r="QZJ10" s="39"/>
      <c r="QZL10" s="39"/>
      <c r="QZN10" s="39"/>
      <c r="QZP10" s="39"/>
      <c r="QZR10" s="39"/>
      <c r="QZT10" s="39"/>
      <c r="QZV10" s="39"/>
      <c r="QZX10" s="39"/>
      <c r="QZZ10" s="39"/>
      <c r="RAB10" s="39"/>
      <c r="RAD10" s="39"/>
      <c r="RAF10" s="39"/>
      <c r="RAH10" s="39"/>
      <c r="RAJ10" s="39"/>
      <c r="RAL10" s="39"/>
      <c r="RAN10" s="39"/>
      <c r="RAP10" s="39"/>
      <c r="RAR10" s="39"/>
      <c r="RAT10" s="39"/>
      <c r="RAV10" s="39"/>
      <c r="RAX10" s="39"/>
      <c r="RAZ10" s="39"/>
      <c r="RBB10" s="39"/>
      <c r="RBD10" s="39"/>
      <c r="RBF10" s="39"/>
      <c r="RBH10" s="39"/>
      <c r="RBJ10" s="39"/>
      <c r="RBL10" s="39"/>
      <c r="RBN10" s="39"/>
      <c r="RBP10" s="39"/>
      <c r="RBR10" s="39"/>
      <c r="RBT10" s="39"/>
      <c r="RBV10" s="39"/>
      <c r="RBX10" s="39"/>
      <c r="RBZ10" s="39"/>
      <c r="RCB10" s="39"/>
      <c r="RCD10" s="39"/>
      <c r="RCF10" s="39"/>
      <c r="RCH10" s="39"/>
      <c r="RCJ10" s="39"/>
      <c r="RCL10" s="39"/>
      <c r="RCN10" s="39"/>
      <c r="RCP10" s="39"/>
      <c r="RCR10" s="39"/>
      <c r="RCT10" s="39"/>
      <c r="RCV10" s="39"/>
      <c r="RCX10" s="39"/>
      <c r="RCZ10" s="39"/>
      <c r="RDB10" s="39"/>
      <c r="RDD10" s="39"/>
      <c r="RDF10" s="39"/>
      <c r="RDH10" s="39"/>
      <c r="RDJ10" s="39"/>
      <c r="RDL10" s="39"/>
      <c r="RDN10" s="39"/>
      <c r="RDP10" s="39"/>
      <c r="RDR10" s="39"/>
      <c r="RDT10" s="39"/>
      <c r="RDV10" s="39"/>
      <c r="RDX10" s="39"/>
      <c r="RDZ10" s="39"/>
      <c r="REB10" s="39"/>
      <c r="RED10" s="39"/>
      <c r="REF10" s="39"/>
      <c r="REH10" s="39"/>
      <c r="REJ10" s="39"/>
      <c r="REL10" s="39"/>
      <c r="REN10" s="39"/>
      <c r="REP10" s="39"/>
      <c r="RER10" s="39"/>
      <c r="RET10" s="39"/>
      <c r="REV10" s="39"/>
      <c r="REX10" s="39"/>
      <c r="REZ10" s="39"/>
      <c r="RFB10" s="39"/>
      <c r="RFD10" s="39"/>
      <c r="RFF10" s="39"/>
      <c r="RFH10" s="39"/>
      <c r="RFJ10" s="39"/>
      <c r="RFL10" s="39"/>
      <c r="RFN10" s="39"/>
      <c r="RFP10" s="39"/>
      <c r="RFR10" s="39"/>
      <c r="RFT10" s="39"/>
      <c r="RFV10" s="39"/>
      <c r="RFX10" s="39"/>
      <c r="RFZ10" s="39"/>
      <c r="RGB10" s="39"/>
      <c r="RGD10" s="39"/>
      <c r="RGF10" s="39"/>
      <c r="RGH10" s="39"/>
      <c r="RGJ10" s="39"/>
      <c r="RGL10" s="39"/>
      <c r="RGN10" s="39"/>
      <c r="RGP10" s="39"/>
      <c r="RGR10" s="39"/>
      <c r="RGT10" s="39"/>
      <c r="RGV10" s="39"/>
      <c r="RGX10" s="39"/>
      <c r="RGZ10" s="39"/>
      <c r="RHB10" s="39"/>
      <c r="RHD10" s="39"/>
      <c r="RHF10" s="39"/>
      <c r="RHH10" s="39"/>
      <c r="RHJ10" s="39"/>
      <c r="RHL10" s="39"/>
      <c r="RHN10" s="39"/>
      <c r="RHP10" s="39"/>
      <c r="RHR10" s="39"/>
      <c r="RHT10" s="39"/>
      <c r="RHV10" s="39"/>
      <c r="RHX10" s="39"/>
      <c r="RHZ10" s="39"/>
      <c r="RIB10" s="39"/>
      <c r="RID10" s="39"/>
      <c r="RIF10" s="39"/>
      <c r="RIH10" s="39"/>
      <c r="RIJ10" s="39"/>
      <c r="RIL10" s="39"/>
      <c r="RIN10" s="39"/>
      <c r="RIP10" s="39"/>
      <c r="RIR10" s="39"/>
      <c r="RIT10" s="39"/>
      <c r="RIV10" s="39"/>
      <c r="RIX10" s="39"/>
      <c r="RIZ10" s="39"/>
      <c r="RJB10" s="39"/>
      <c r="RJD10" s="39"/>
      <c r="RJF10" s="39"/>
      <c r="RJH10" s="39"/>
      <c r="RJJ10" s="39"/>
      <c r="RJL10" s="39"/>
      <c r="RJN10" s="39"/>
      <c r="RJP10" s="39"/>
      <c r="RJR10" s="39"/>
      <c r="RJT10" s="39"/>
      <c r="RJV10" s="39"/>
      <c r="RJX10" s="39"/>
      <c r="RJZ10" s="39"/>
      <c r="RKB10" s="39"/>
      <c r="RKD10" s="39"/>
      <c r="RKF10" s="39"/>
      <c r="RKH10" s="39"/>
      <c r="RKJ10" s="39"/>
      <c r="RKL10" s="39"/>
      <c r="RKN10" s="39"/>
      <c r="RKP10" s="39"/>
      <c r="RKR10" s="39"/>
      <c r="RKT10" s="39"/>
      <c r="RKV10" s="39"/>
      <c r="RKX10" s="39"/>
      <c r="RKZ10" s="39"/>
      <c r="RLB10" s="39"/>
      <c r="RLD10" s="39"/>
      <c r="RLF10" s="39"/>
      <c r="RLH10" s="39"/>
      <c r="RLJ10" s="39"/>
      <c r="RLL10" s="39"/>
      <c r="RLN10" s="39"/>
      <c r="RLP10" s="39"/>
      <c r="RLR10" s="39"/>
      <c r="RLT10" s="39"/>
      <c r="RLV10" s="39"/>
      <c r="RLX10" s="39"/>
      <c r="RLZ10" s="39"/>
      <c r="RMB10" s="39"/>
      <c r="RMD10" s="39"/>
      <c r="RMF10" s="39"/>
      <c r="RMH10" s="39"/>
      <c r="RMJ10" s="39"/>
      <c r="RML10" s="39"/>
      <c r="RMN10" s="39"/>
      <c r="RMP10" s="39"/>
      <c r="RMR10" s="39"/>
      <c r="RMT10" s="39"/>
      <c r="RMV10" s="39"/>
      <c r="RMX10" s="39"/>
      <c r="RMZ10" s="39"/>
      <c r="RNB10" s="39"/>
      <c r="RND10" s="39"/>
      <c r="RNF10" s="39"/>
      <c r="RNH10" s="39"/>
      <c r="RNJ10" s="39"/>
      <c r="RNL10" s="39"/>
      <c r="RNN10" s="39"/>
      <c r="RNP10" s="39"/>
      <c r="RNR10" s="39"/>
      <c r="RNT10" s="39"/>
      <c r="RNV10" s="39"/>
      <c r="RNX10" s="39"/>
      <c r="RNZ10" s="39"/>
      <c r="ROB10" s="39"/>
      <c r="ROD10" s="39"/>
      <c r="ROF10" s="39"/>
      <c r="ROH10" s="39"/>
      <c r="ROJ10" s="39"/>
      <c r="ROL10" s="39"/>
      <c r="RON10" s="39"/>
      <c r="ROP10" s="39"/>
      <c r="ROR10" s="39"/>
      <c r="ROT10" s="39"/>
      <c r="ROV10" s="39"/>
      <c r="ROX10" s="39"/>
      <c r="ROZ10" s="39"/>
      <c r="RPB10" s="39"/>
      <c r="RPD10" s="39"/>
      <c r="RPF10" s="39"/>
      <c r="RPH10" s="39"/>
      <c r="RPJ10" s="39"/>
      <c r="RPL10" s="39"/>
      <c r="RPN10" s="39"/>
      <c r="RPP10" s="39"/>
      <c r="RPR10" s="39"/>
      <c r="RPT10" s="39"/>
      <c r="RPV10" s="39"/>
      <c r="RPX10" s="39"/>
      <c r="RPZ10" s="39"/>
      <c r="RQB10" s="39"/>
      <c r="RQD10" s="39"/>
      <c r="RQF10" s="39"/>
      <c r="RQH10" s="39"/>
      <c r="RQJ10" s="39"/>
      <c r="RQL10" s="39"/>
      <c r="RQN10" s="39"/>
      <c r="RQP10" s="39"/>
      <c r="RQR10" s="39"/>
      <c r="RQT10" s="39"/>
      <c r="RQV10" s="39"/>
      <c r="RQX10" s="39"/>
      <c r="RQZ10" s="39"/>
      <c r="RRB10" s="39"/>
      <c r="RRD10" s="39"/>
      <c r="RRF10" s="39"/>
      <c r="RRH10" s="39"/>
      <c r="RRJ10" s="39"/>
      <c r="RRL10" s="39"/>
      <c r="RRN10" s="39"/>
      <c r="RRP10" s="39"/>
      <c r="RRR10" s="39"/>
      <c r="RRT10" s="39"/>
      <c r="RRV10" s="39"/>
      <c r="RRX10" s="39"/>
      <c r="RRZ10" s="39"/>
      <c r="RSB10" s="39"/>
      <c r="RSD10" s="39"/>
      <c r="RSF10" s="39"/>
      <c r="RSH10" s="39"/>
      <c r="RSJ10" s="39"/>
      <c r="RSL10" s="39"/>
      <c r="RSN10" s="39"/>
      <c r="RSP10" s="39"/>
      <c r="RSR10" s="39"/>
      <c r="RST10" s="39"/>
      <c r="RSV10" s="39"/>
      <c r="RSX10" s="39"/>
      <c r="RSZ10" s="39"/>
      <c r="RTB10" s="39"/>
      <c r="RTD10" s="39"/>
      <c r="RTF10" s="39"/>
      <c r="RTH10" s="39"/>
      <c r="RTJ10" s="39"/>
      <c r="RTL10" s="39"/>
      <c r="RTN10" s="39"/>
      <c r="RTP10" s="39"/>
      <c r="RTR10" s="39"/>
      <c r="RTT10" s="39"/>
      <c r="RTV10" s="39"/>
      <c r="RTX10" s="39"/>
      <c r="RTZ10" s="39"/>
      <c r="RUB10" s="39"/>
      <c r="RUD10" s="39"/>
      <c r="RUF10" s="39"/>
      <c r="RUH10" s="39"/>
      <c r="RUJ10" s="39"/>
      <c r="RUL10" s="39"/>
      <c r="RUN10" s="39"/>
      <c r="RUP10" s="39"/>
      <c r="RUR10" s="39"/>
      <c r="RUT10" s="39"/>
      <c r="RUV10" s="39"/>
      <c r="RUX10" s="39"/>
      <c r="RUZ10" s="39"/>
      <c r="RVB10" s="39"/>
      <c r="RVD10" s="39"/>
      <c r="RVF10" s="39"/>
      <c r="RVH10" s="39"/>
      <c r="RVJ10" s="39"/>
      <c r="RVL10" s="39"/>
      <c r="RVN10" s="39"/>
      <c r="RVP10" s="39"/>
      <c r="RVR10" s="39"/>
      <c r="RVT10" s="39"/>
      <c r="RVV10" s="39"/>
      <c r="RVX10" s="39"/>
      <c r="RVZ10" s="39"/>
      <c r="RWB10" s="39"/>
      <c r="RWD10" s="39"/>
      <c r="RWF10" s="39"/>
      <c r="RWH10" s="39"/>
      <c r="RWJ10" s="39"/>
      <c r="RWL10" s="39"/>
      <c r="RWN10" s="39"/>
      <c r="RWP10" s="39"/>
      <c r="RWR10" s="39"/>
      <c r="RWT10" s="39"/>
      <c r="RWV10" s="39"/>
      <c r="RWX10" s="39"/>
      <c r="RWZ10" s="39"/>
      <c r="RXB10" s="39"/>
      <c r="RXD10" s="39"/>
      <c r="RXF10" s="39"/>
      <c r="RXH10" s="39"/>
      <c r="RXJ10" s="39"/>
      <c r="RXL10" s="39"/>
      <c r="RXN10" s="39"/>
      <c r="RXP10" s="39"/>
      <c r="RXR10" s="39"/>
      <c r="RXT10" s="39"/>
      <c r="RXV10" s="39"/>
      <c r="RXX10" s="39"/>
      <c r="RXZ10" s="39"/>
      <c r="RYB10" s="39"/>
      <c r="RYD10" s="39"/>
      <c r="RYF10" s="39"/>
      <c r="RYH10" s="39"/>
      <c r="RYJ10" s="39"/>
      <c r="RYL10" s="39"/>
      <c r="RYN10" s="39"/>
      <c r="RYP10" s="39"/>
      <c r="RYR10" s="39"/>
      <c r="RYT10" s="39"/>
      <c r="RYV10" s="39"/>
      <c r="RYX10" s="39"/>
      <c r="RYZ10" s="39"/>
      <c r="RZB10" s="39"/>
      <c r="RZD10" s="39"/>
      <c r="RZF10" s="39"/>
      <c r="RZH10" s="39"/>
      <c r="RZJ10" s="39"/>
      <c r="RZL10" s="39"/>
      <c r="RZN10" s="39"/>
      <c r="RZP10" s="39"/>
      <c r="RZR10" s="39"/>
      <c r="RZT10" s="39"/>
      <c r="RZV10" s="39"/>
      <c r="RZX10" s="39"/>
      <c r="RZZ10" s="39"/>
      <c r="SAB10" s="39"/>
      <c r="SAD10" s="39"/>
      <c r="SAF10" s="39"/>
      <c r="SAH10" s="39"/>
      <c r="SAJ10" s="39"/>
      <c r="SAL10" s="39"/>
      <c r="SAN10" s="39"/>
      <c r="SAP10" s="39"/>
      <c r="SAR10" s="39"/>
      <c r="SAT10" s="39"/>
      <c r="SAV10" s="39"/>
      <c r="SAX10" s="39"/>
      <c r="SAZ10" s="39"/>
      <c r="SBB10" s="39"/>
      <c r="SBD10" s="39"/>
      <c r="SBF10" s="39"/>
      <c r="SBH10" s="39"/>
      <c r="SBJ10" s="39"/>
      <c r="SBL10" s="39"/>
      <c r="SBN10" s="39"/>
      <c r="SBP10" s="39"/>
      <c r="SBR10" s="39"/>
      <c r="SBT10" s="39"/>
      <c r="SBV10" s="39"/>
      <c r="SBX10" s="39"/>
      <c r="SBZ10" s="39"/>
      <c r="SCB10" s="39"/>
      <c r="SCD10" s="39"/>
      <c r="SCF10" s="39"/>
      <c r="SCH10" s="39"/>
      <c r="SCJ10" s="39"/>
      <c r="SCL10" s="39"/>
      <c r="SCN10" s="39"/>
      <c r="SCP10" s="39"/>
      <c r="SCR10" s="39"/>
      <c r="SCT10" s="39"/>
      <c r="SCV10" s="39"/>
      <c r="SCX10" s="39"/>
      <c r="SCZ10" s="39"/>
      <c r="SDB10" s="39"/>
      <c r="SDD10" s="39"/>
      <c r="SDF10" s="39"/>
      <c r="SDH10" s="39"/>
      <c r="SDJ10" s="39"/>
      <c r="SDL10" s="39"/>
      <c r="SDN10" s="39"/>
      <c r="SDP10" s="39"/>
      <c r="SDR10" s="39"/>
      <c r="SDT10" s="39"/>
      <c r="SDV10" s="39"/>
      <c r="SDX10" s="39"/>
      <c r="SDZ10" s="39"/>
      <c r="SEB10" s="39"/>
      <c r="SED10" s="39"/>
      <c r="SEF10" s="39"/>
      <c r="SEH10" s="39"/>
      <c r="SEJ10" s="39"/>
      <c r="SEL10" s="39"/>
      <c r="SEN10" s="39"/>
      <c r="SEP10" s="39"/>
      <c r="SER10" s="39"/>
      <c r="SET10" s="39"/>
      <c r="SEV10" s="39"/>
      <c r="SEX10" s="39"/>
      <c r="SEZ10" s="39"/>
      <c r="SFB10" s="39"/>
      <c r="SFD10" s="39"/>
      <c r="SFF10" s="39"/>
      <c r="SFH10" s="39"/>
      <c r="SFJ10" s="39"/>
      <c r="SFL10" s="39"/>
      <c r="SFN10" s="39"/>
      <c r="SFP10" s="39"/>
      <c r="SFR10" s="39"/>
      <c r="SFT10" s="39"/>
      <c r="SFV10" s="39"/>
      <c r="SFX10" s="39"/>
      <c r="SFZ10" s="39"/>
      <c r="SGB10" s="39"/>
      <c r="SGD10" s="39"/>
      <c r="SGF10" s="39"/>
      <c r="SGH10" s="39"/>
      <c r="SGJ10" s="39"/>
      <c r="SGL10" s="39"/>
      <c r="SGN10" s="39"/>
      <c r="SGP10" s="39"/>
      <c r="SGR10" s="39"/>
      <c r="SGT10" s="39"/>
      <c r="SGV10" s="39"/>
      <c r="SGX10" s="39"/>
      <c r="SGZ10" s="39"/>
      <c r="SHB10" s="39"/>
      <c r="SHD10" s="39"/>
      <c r="SHF10" s="39"/>
      <c r="SHH10" s="39"/>
      <c r="SHJ10" s="39"/>
      <c r="SHL10" s="39"/>
      <c r="SHN10" s="39"/>
      <c r="SHP10" s="39"/>
      <c r="SHR10" s="39"/>
      <c r="SHT10" s="39"/>
      <c r="SHV10" s="39"/>
      <c r="SHX10" s="39"/>
      <c r="SHZ10" s="39"/>
      <c r="SIB10" s="39"/>
      <c r="SID10" s="39"/>
      <c r="SIF10" s="39"/>
      <c r="SIH10" s="39"/>
      <c r="SIJ10" s="39"/>
      <c r="SIL10" s="39"/>
      <c r="SIN10" s="39"/>
      <c r="SIP10" s="39"/>
      <c r="SIR10" s="39"/>
      <c r="SIT10" s="39"/>
      <c r="SIV10" s="39"/>
      <c r="SIX10" s="39"/>
      <c r="SIZ10" s="39"/>
      <c r="SJB10" s="39"/>
      <c r="SJD10" s="39"/>
      <c r="SJF10" s="39"/>
      <c r="SJH10" s="39"/>
      <c r="SJJ10" s="39"/>
      <c r="SJL10" s="39"/>
      <c r="SJN10" s="39"/>
      <c r="SJP10" s="39"/>
      <c r="SJR10" s="39"/>
      <c r="SJT10" s="39"/>
      <c r="SJV10" s="39"/>
      <c r="SJX10" s="39"/>
      <c r="SJZ10" s="39"/>
      <c r="SKB10" s="39"/>
      <c r="SKD10" s="39"/>
      <c r="SKF10" s="39"/>
      <c r="SKH10" s="39"/>
      <c r="SKJ10" s="39"/>
      <c r="SKL10" s="39"/>
      <c r="SKN10" s="39"/>
      <c r="SKP10" s="39"/>
      <c r="SKR10" s="39"/>
      <c r="SKT10" s="39"/>
      <c r="SKV10" s="39"/>
      <c r="SKX10" s="39"/>
      <c r="SKZ10" s="39"/>
      <c r="SLB10" s="39"/>
      <c r="SLD10" s="39"/>
      <c r="SLF10" s="39"/>
      <c r="SLH10" s="39"/>
      <c r="SLJ10" s="39"/>
      <c r="SLL10" s="39"/>
      <c r="SLN10" s="39"/>
      <c r="SLP10" s="39"/>
      <c r="SLR10" s="39"/>
      <c r="SLT10" s="39"/>
      <c r="SLV10" s="39"/>
      <c r="SLX10" s="39"/>
      <c r="SLZ10" s="39"/>
      <c r="SMB10" s="39"/>
      <c r="SMD10" s="39"/>
      <c r="SMF10" s="39"/>
      <c r="SMH10" s="39"/>
      <c r="SMJ10" s="39"/>
      <c r="SML10" s="39"/>
      <c r="SMN10" s="39"/>
      <c r="SMP10" s="39"/>
      <c r="SMR10" s="39"/>
      <c r="SMT10" s="39"/>
      <c r="SMV10" s="39"/>
      <c r="SMX10" s="39"/>
      <c r="SMZ10" s="39"/>
      <c r="SNB10" s="39"/>
      <c r="SND10" s="39"/>
      <c r="SNF10" s="39"/>
      <c r="SNH10" s="39"/>
      <c r="SNJ10" s="39"/>
      <c r="SNL10" s="39"/>
      <c r="SNN10" s="39"/>
      <c r="SNP10" s="39"/>
      <c r="SNR10" s="39"/>
      <c r="SNT10" s="39"/>
      <c r="SNV10" s="39"/>
      <c r="SNX10" s="39"/>
      <c r="SNZ10" s="39"/>
      <c r="SOB10" s="39"/>
      <c r="SOD10" s="39"/>
      <c r="SOF10" s="39"/>
      <c r="SOH10" s="39"/>
      <c r="SOJ10" s="39"/>
      <c r="SOL10" s="39"/>
      <c r="SON10" s="39"/>
      <c r="SOP10" s="39"/>
      <c r="SOR10" s="39"/>
      <c r="SOT10" s="39"/>
      <c r="SOV10" s="39"/>
      <c r="SOX10" s="39"/>
      <c r="SOZ10" s="39"/>
      <c r="SPB10" s="39"/>
      <c r="SPD10" s="39"/>
      <c r="SPF10" s="39"/>
      <c r="SPH10" s="39"/>
      <c r="SPJ10" s="39"/>
      <c r="SPL10" s="39"/>
      <c r="SPN10" s="39"/>
      <c r="SPP10" s="39"/>
      <c r="SPR10" s="39"/>
      <c r="SPT10" s="39"/>
      <c r="SPV10" s="39"/>
      <c r="SPX10" s="39"/>
      <c r="SPZ10" s="39"/>
      <c r="SQB10" s="39"/>
      <c r="SQD10" s="39"/>
      <c r="SQF10" s="39"/>
      <c r="SQH10" s="39"/>
      <c r="SQJ10" s="39"/>
      <c r="SQL10" s="39"/>
      <c r="SQN10" s="39"/>
      <c r="SQP10" s="39"/>
      <c r="SQR10" s="39"/>
      <c r="SQT10" s="39"/>
      <c r="SQV10" s="39"/>
      <c r="SQX10" s="39"/>
      <c r="SQZ10" s="39"/>
      <c r="SRB10" s="39"/>
      <c r="SRD10" s="39"/>
      <c r="SRF10" s="39"/>
      <c r="SRH10" s="39"/>
      <c r="SRJ10" s="39"/>
      <c r="SRL10" s="39"/>
      <c r="SRN10" s="39"/>
      <c r="SRP10" s="39"/>
      <c r="SRR10" s="39"/>
      <c r="SRT10" s="39"/>
      <c r="SRV10" s="39"/>
      <c r="SRX10" s="39"/>
      <c r="SRZ10" s="39"/>
      <c r="SSB10" s="39"/>
      <c r="SSD10" s="39"/>
      <c r="SSF10" s="39"/>
      <c r="SSH10" s="39"/>
      <c r="SSJ10" s="39"/>
      <c r="SSL10" s="39"/>
      <c r="SSN10" s="39"/>
      <c r="SSP10" s="39"/>
      <c r="SSR10" s="39"/>
      <c r="SST10" s="39"/>
      <c r="SSV10" s="39"/>
      <c r="SSX10" s="39"/>
      <c r="SSZ10" s="39"/>
      <c r="STB10" s="39"/>
      <c r="STD10" s="39"/>
      <c r="STF10" s="39"/>
      <c r="STH10" s="39"/>
      <c r="STJ10" s="39"/>
      <c r="STL10" s="39"/>
      <c r="STN10" s="39"/>
      <c r="STP10" s="39"/>
      <c r="STR10" s="39"/>
      <c r="STT10" s="39"/>
      <c r="STV10" s="39"/>
      <c r="STX10" s="39"/>
      <c r="STZ10" s="39"/>
      <c r="SUB10" s="39"/>
      <c r="SUD10" s="39"/>
      <c r="SUF10" s="39"/>
      <c r="SUH10" s="39"/>
      <c r="SUJ10" s="39"/>
      <c r="SUL10" s="39"/>
      <c r="SUN10" s="39"/>
      <c r="SUP10" s="39"/>
      <c r="SUR10" s="39"/>
      <c r="SUT10" s="39"/>
      <c r="SUV10" s="39"/>
      <c r="SUX10" s="39"/>
      <c r="SUZ10" s="39"/>
      <c r="SVB10" s="39"/>
      <c r="SVD10" s="39"/>
      <c r="SVF10" s="39"/>
      <c r="SVH10" s="39"/>
      <c r="SVJ10" s="39"/>
      <c r="SVL10" s="39"/>
      <c r="SVN10" s="39"/>
      <c r="SVP10" s="39"/>
      <c r="SVR10" s="39"/>
      <c r="SVT10" s="39"/>
      <c r="SVV10" s="39"/>
      <c r="SVX10" s="39"/>
      <c r="SVZ10" s="39"/>
      <c r="SWB10" s="39"/>
      <c r="SWD10" s="39"/>
      <c r="SWF10" s="39"/>
      <c r="SWH10" s="39"/>
      <c r="SWJ10" s="39"/>
      <c r="SWL10" s="39"/>
      <c r="SWN10" s="39"/>
      <c r="SWP10" s="39"/>
      <c r="SWR10" s="39"/>
      <c r="SWT10" s="39"/>
      <c r="SWV10" s="39"/>
      <c r="SWX10" s="39"/>
      <c r="SWZ10" s="39"/>
      <c r="SXB10" s="39"/>
      <c r="SXD10" s="39"/>
      <c r="SXF10" s="39"/>
      <c r="SXH10" s="39"/>
      <c r="SXJ10" s="39"/>
      <c r="SXL10" s="39"/>
      <c r="SXN10" s="39"/>
      <c r="SXP10" s="39"/>
      <c r="SXR10" s="39"/>
      <c r="SXT10" s="39"/>
      <c r="SXV10" s="39"/>
      <c r="SXX10" s="39"/>
      <c r="SXZ10" s="39"/>
      <c r="SYB10" s="39"/>
      <c r="SYD10" s="39"/>
      <c r="SYF10" s="39"/>
      <c r="SYH10" s="39"/>
      <c r="SYJ10" s="39"/>
      <c r="SYL10" s="39"/>
      <c r="SYN10" s="39"/>
      <c r="SYP10" s="39"/>
      <c r="SYR10" s="39"/>
      <c r="SYT10" s="39"/>
      <c r="SYV10" s="39"/>
      <c r="SYX10" s="39"/>
      <c r="SYZ10" s="39"/>
      <c r="SZB10" s="39"/>
      <c r="SZD10" s="39"/>
      <c r="SZF10" s="39"/>
      <c r="SZH10" s="39"/>
      <c r="SZJ10" s="39"/>
      <c r="SZL10" s="39"/>
      <c r="SZN10" s="39"/>
      <c r="SZP10" s="39"/>
      <c r="SZR10" s="39"/>
      <c r="SZT10" s="39"/>
      <c r="SZV10" s="39"/>
      <c r="SZX10" s="39"/>
      <c r="SZZ10" s="39"/>
      <c r="TAB10" s="39"/>
      <c r="TAD10" s="39"/>
      <c r="TAF10" s="39"/>
      <c r="TAH10" s="39"/>
      <c r="TAJ10" s="39"/>
      <c r="TAL10" s="39"/>
      <c r="TAN10" s="39"/>
      <c r="TAP10" s="39"/>
      <c r="TAR10" s="39"/>
      <c r="TAT10" s="39"/>
      <c r="TAV10" s="39"/>
      <c r="TAX10" s="39"/>
      <c r="TAZ10" s="39"/>
      <c r="TBB10" s="39"/>
      <c r="TBD10" s="39"/>
      <c r="TBF10" s="39"/>
      <c r="TBH10" s="39"/>
      <c r="TBJ10" s="39"/>
      <c r="TBL10" s="39"/>
      <c r="TBN10" s="39"/>
      <c r="TBP10" s="39"/>
      <c r="TBR10" s="39"/>
      <c r="TBT10" s="39"/>
      <c r="TBV10" s="39"/>
      <c r="TBX10" s="39"/>
      <c r="TBZ10" s="39"/>
      <c r="TCB10" s="39"/>
      <c r="TCD10" s="39"/>
      <c r="TCF10" s="39"/>
      <c r="TCH10" s="39"/>
      <c r="TCJ10" s="39"/>
      <c r="TCL10" s="39"/>
      <c r="TCN10" s="39"/>
      <c r="TCP10" s="39"/>
      <c r="TCR10" s="39"/>
      <c r="TCT10" s="39"/>
      <c r="TCV10" s="39"/>
      <c r="TCX10" s="39"/>
      <c r="TCZ10" s="39"/>
      <c r="TDB10" s="39"/>
      <c r="TDD10" s="39"/>
      <c r="TDF10" s="39"/>
      <c r="TDH10" s="39"/>
      <c r="TDJ10" s="39"/>
      <c r="TDL10" s="39"/>
      <c r="TDN10" s="39"/>
      <c r="TDP10" s="39"/>
      <c r="TDR10" s="39"/>
      <c r="TDT10" s="39"/>
      <c r="TDV10" s="39"/>
      <c r="TDX10" s="39"/>
      <c r="TDZ10" s="39"/>
      <c r="TEB10" s="39"/>
      <c r="TED10" s="39"/>
      <c r="TEF10" s="39"/>
      <c r="TEH10" s="39"/>
      <c r="TEJ10" s="39"/>
      <c r="TEL10" s="39"/>
      <c r="TEN10" s="39"/>
      <c r="TEP10" s="39"/>
      <c r="TER10" s="39"/>
      <c r="TET10" s="39"/>
      <c r="TEV10" s="39"/>
      <c r="TEX10" s="39"/>
      <c r="TEZ10" s="39"/>
      <c r="TFB10" s="39"/>
      <c r="TFD10" s="39"/>
      <c r="TFF10" s="39"/>
      <c r="TFH10" s="39"/>
      <c r="TFJ10" s="39"/>
      <c r="TFL10" s="39"/>
      <c r="TFN10" s="39"/>
      <c r="TFP10" s="39"/>
      <c r="TFR10" s="39"/>
      <c r="TFT10" s="39"/>
      <c r="TFV10" s="39"/>
      <c r="TFX10" s="39"/>
      <c r="TFZ10" s="39"/>
      <c r="TGB10" s="39"/>
      <c r="TGD10" s="39"/>
      <c r="TGF10" s="39"/>
      <c r="TGH10" s="39"/>
      <c r="TGJ10" s="39"/>
      <c r="TGL10" s="39"/>
      <c r="TGN10" s="39"/>
      <c r="TGP10" s="39"/>
      <c r="TGR10" s="39"/>
      <c r="TGT10" s="39"/>
      <c r="TGV10" s="39"/>
      <c r="TGX10" s="39"/>
      <c r="TGZ10" s="39"/>
      <c r="THB10" s="39"/>
      <c r="THD10" s="39"/>
      <c r="THF10" s="39"/>
      <c r="THH10" s="39"/>
      <c r="THJ10" s="39"/>
      <c r="THL10" s="39"/>
      <c r="THN10" s="39"/>
      <c r="THP10" s="39"/>
      <c r="THR10" s="39"/>
      <c r="THT10" s="39"/>
      <c r="THV10" s="39"/>
      <c r="THX10" s="39"/>
      <c r="THZ10" s="39"/>
      <c r="TIB10" s="39"/>
      <c r="TID10" s="39"/>
      <c r="TIF10" s="39"/>
      <c r="TIH10" s="39"/>
      <c r="TIJ10" s="39"/>
      <c r="TIL10" s="39"/>
      <c r="TIN10" s="39"/>
      <c r="TIP10" s="39"/>
      <c r="TIR10" s="39"/>
      <c r="TIT10" s="39"/>
      <c r="TIV10" s="39"/>
      <c r="TIX10" s="39"/>
      <c r="TIZ10" s="39"/>
      <c r="TJB10" s="39"/>
      <c r="TJD10" s="39"/>
      <c r="TJF10" s="39"/>
      <c r="TJH10" s="39"/>
      <c r="TJJ10" s="39"/>
      <c r="TJL10" s="39"/>
      <c r="TJN10" s="39"/>
      <c r="TJP10" s="39"/>
      <c r="TJR10" s="39"/>
      <c r="TJT10" s="39"/>
      <c r="TJV10" s="39"/>
      <c r="TJX10" s="39"/>
      <c r="TJZ10" s="39"/>
      <c r="TKB10" s="39"/>
      <c r="TKD10" s="39"/>
      <c r="TKF10" s="39"/>
      <c r="TKH10" s="39"/>
      <c r="TKJ10" s="39"/>
      <c r="TKL10" s="39"/>
      <c r="TKN10" s="39"/>
      <c r="TKP10" s="39"/>
      <c r="TKR10" s="39"/>
      <c r="TKT10" s="39"/>
      <c r="TKV10" s="39"/>
      <c r="TKX10" s="39"/>
      <c r="TKZ10" s="39"/>
      <c r="TLB10" s="39"/>
      <c r="TLD10" s="39"/>
      <c r="TLF10" s="39"/>
      <c r="TLH10" s="39"/>
      <c r="TLJ10" s="39"/>
      <c r="TLL10" s="39"/>
      <c r="TLN10" s="39"/>
      <c r="TLP10" s="39"/>
      <c r="TLR10" s="39"/>
      <c r="TLT10" s="39"/>
      <c r="TLV10" s="39"/>
      <c r="TLX10" s="39"/>
      <c r="TLZ10" s="39"/>
      <c r="TMB10" s="39"/>
      <c r="TMD10" s="39"/>
      <c r="TMF10" s="39"/>
      <c r="TMH10" s="39"/>
      <c r="TMJ10" s="39"/>
      <c r="TML10" s="39"/>
      <c r="TMN10" s="39"/>
      <c r="TMP10" s="39"/>
      <c r="TMR10" s="39"/>
      <c r="TMT10" s="39"/>
      <c r="TMV10" s="39"/>
      <c r="TMX10" s="39"/>
      <c r="TMZ10" s="39"/>
      <c r="TNB10" s="39"/>
      <c r="TND10" s="39"/>
      <c r="TNF10" s="39"/>
      <c r="TNH10" s="39"/>
      <c r="TNJ10" s="39"/>
      <c r="TNL10" s="39"/>
      <c r="TNN10" s="39"/>
      <c r="TNP10" s="39"/>
      <c r="TNR10" s="39"/>
      <c r="TNT10" s="39"/>
      <c r="TNV10" s="39"/>
      <c r="TNX10" s="39"/>
      <c r="TNZ10" s="39"/>
      <c r="TOB10" s="39"/>
      <c r="TOD10" s="39"/>
      <c r="TOF10" s="39"/>
      <c r="TOH10" s="39"/>
      <c r="TOJ10" s="39"/>
      <c r="TOL10" s="39"/>
      <c r="TON10" s="39"/>
      <c r="TOP10" s="39"/>
      <c r="TOR10" s="39"/>
      <c r="TOT10" s="39"/>
      <c r="TOV10" s="39"/>
      <c r="TOX10" s="39"/>
      <c r="TOZ10" s="39"/>
      <c r="TPB10" s="39"/>
      <c r="TPD10" s="39"/>
      <c r="TPF10" s="39"/>
      <c r="TPH10" s="39"/>
      <c r="TPJ10" s="39"/>
      <c r="TPL10" s="39"/>
      <c r="TPN10" s="39"/>
      <c r="TPP10" s="39"/>
      <c r="TPR10" s="39"/>
      <c r="TPT10" s="39"/>
      <c r="TPV10" s="39"/>
      <c r="TPX10" s="39"/>
      <c r="TPZ10" s="39"/>
      <c r="TQB10" s="39"/>
      <c r="TQD10" s="39"/>
      <c r="TQF10" s="39"/>
      <c r="TQH10" s="39"/>
      <c r="TQJ10" s="39"/>
      <c r="TQL10" s="39"/>
      <c r="TQN10" s="39"/>
      <c r="TQP10" s="39"/>
      <c r="TQR10" s="39"/>
      <c r="TQT10" s="39"/>
      <c r="TQV10" s="39"/>
      <c r="TQX10" s="39"/>
      <c r="TQZ10" s="39"/>
      <c r="TRB10" s="39"/>
      <c r="TRD10" s="39"/>
      <c r="TRF10" s="39"/>
      <c r="TRH10" s="39"/>
      <c r="TRJ10" s="39"/>
      <c r="TRL10" s="39"/>
      <c r="TRN10" s="39"/>
      <c r="TRP10" s="39"/>
      <c r="TRR10" s="39"/>
      <c r="TRT10" s="39"/>
      <c r="TRV10" s="39"/>
      <c r="TRX10" s="39"/>
      <c r="TRZ10" s="39"/>
      <c r="TSB10" s="39"/>
      <c r="TSD10" s="39"/>
      <c r="TSF10" s="39"/>
      <c r="TSH10" s="39"/>
      <c r="TSJ10" s="39"/>
      <c r="TSL10" s="39"/>
      <c r="TSN10" s="39"/>
      <c r="TSP10" s="39"/>
      <c r="TSR10" s="39"/>
      <c r="TST10" s="39"/>
      <c r="TSV10" s="39"/>
      <c r="TSX10" s="39"/>
      <c r="TSZ10" s="39"/>
      <c r="TTB10" s="39"/>
      <c r="TTD10" s="39"/>
      <c r="TTF10" s="39"/>
      <c r="TTH10" s="39"/>
      <c r="TTJ10" s="39"/>
      <c r="TTL10" s="39"/>
      <c r="TTN10" s="39"/>
      <c r="TTP10" s="39"/>
      <c r="TTR10" s="39"/>
      <c r="TTT10" s="39"/>
      <c r="TTV10" s="39"/>
      <c r="TTX10" s="39"/>
      <c r="TTZ10" s="39"/>
      <c r="TUB10" s="39"/>
      <c r="TUD10" s="39"/>
      <c r="TUF10" s="39"/>
      <c r="TUH10" s="39"/>
      <c r="TUJ10" s="39"/>
      <c r="TUL10" s="39"/>
      <c r="TUN10" s="39"/>
      <c r="TUP10" s="39"/>
      <c r="TUR10" s="39"/>
      <c r="TUT10" s="39"/>
      <c r="TUV10" s="39"/>
      <c r="TUX10" s="39"/>
      <c r="TUZ10" s="39"/>
      <c r="TVB10" s="39"/>
      <c r="TVD10" s="39"/>
      <c r="TVF10" s="39"/>
      <c r="TVH10" s="39"/>
      <c r="TVJ10" s="39"/>
      <c r="TVL10" s="39"/>
      <c r="TVN10" s="39"/>
      <c r="TVP10" s="39"/>
      <c r="TVR10" s="39"/>
      <c r="TVT10" s="39"/>
      <c r="TVV10" s="39"/>
      <c r="TVX10" s="39"/>
      <c r="TVZ10" s="39"/>
      <c r="TWB10" s="39"/>
      <c r="TWD10" s="39"/>
      <c r="TWF10" s="39"/>
      <c r="TWH10" s="39"/>
      <c r="TWJ10" s="39"/>
      <c r="TWL10" s="39"/>
      <c r="TWN10" s="39"/>
      <c r="TWP10" s="39"/>
      <c r="TWR10" s="39"/>
      <c r="TWT10" s="39"/>
      <c r="TWV10" s="39"/>
      <c r="TWX10" s="39"/>
      <c r="TWZ10" s="39"/>
      <c r="TXB10" s="39"/>
      <c r="TXD10" s="39"/>
      <c r="TXF10" s="39"/>
      <c r="TXH10" s="39"/>
      <c r="TXJ10" s="39"/>
      <c r="TXL10" s="39"/>
      <c r="TXN10" s="39"/>
      <c r="TXP10" s="39"/>
      <c r="TXR10" s="39"/>
      <c r="TXT10" s="39"/>
      <c r="TXV10" s="39"/>
      <c r="TXX10" s="39"/>
      <c r="TXZ10" s="39"/>
      <c r="TYB10" s="39"/>
      <c r="TYD10" s="39"/>
      <c r="TYF10" s="39"/>
      <c r="TYH10" s="39"/>
      <c r="TYJ10" s="39"/>
      <c r="TYL10" s="39"/>
      <c r="TYN10" s="39"/>
      <c r="TYP10" s="39"/>
      <c r="TYR10" s="39"/>
      <c r="TYT10" s="39"/>
      <c r="TYV10" s="39"/>
      <c r="TYX10" s="39"/>
      <c r="TYZ10" s="39"/>
      <c r="TZB10" s="39"/>
      <c r="TZD10" s="39"/>
      <c r="TZF10" s="39"/>
      <c r="TZH10" s="39"/>
      <c r="TZJ10" s="39"/>
      <c r="TZL10" s="39"/>
      <c r="TZN10" s="39"/>
      <c r="TZP10" s="39"/>
      <c r="TZR10" s="39"/>
      <c r="TZT10" s="39"/>
      <c r="TZV10" s="39"/>
      <c r="TZX10" s="39"/>
      <c r="TZZ10" s="39"/>
      <c r="UAB10" s="39"/>
      <c r="UAD10" s="39"/>
      <c r="UAF10" s="39"/>
      <c r="UAH10" s="39"/>
      <c r="UAJ10" s="39"/>
      <c r="UAL10" s="39"/>
      <c r="UAN10" s="39"/>
      <c r="UAP10" s="39"/>
      <c r="UAR10" s="39"/>
      <c r="UAT10" s="39"/>
      <c r="UAV10" s="39"/>
      <c r="UAX10" s="39"/>
      <c r="UAZ10" s="39"/>
      <c r="UBB10" s="39"/>
      <c r="UBD10" s="39"/>
      <c r="UBF10" s="39"/>
      <c r="UBH10" s="39"/>
      <c r="UBJ10" s="39"/>
      <c r="UBL10" s="39"/>
      <c r="UBN10" s="39"/>
      <c r="UBP10" s="39"/>
      <c r="UBR10" s="39"/>
      <c r="UBT10" s="39"/>
      <c r="UBV10" s="39"/>
      <c r="UBX10" s="39"/>
      <c r="UBZ10" s="39"/>
      <c r="UCB10" s="39"/>
      <c r="UCD10" s="39"/>
      <c r="UCF10" s="39"/>
      <c r="UCH10" s="39"/>
      <c r="UCJ10" s="39"/>
      <c r="UCL10" s="39"/>
      <c r="UCN10" s="39"/>
      <c r="UCP10" s="39"/>
      <c r="UCR10" s="39"/>
      <c r="UCT10" s="39"/>
      <c r="UCV10" s="39"/>
      <c r="UCX10" s="39"/>
      <c r="UCZ10" s="39"/>
      <c r="UDB10" s="39"/>
      <c r="UDD10" s="39"/>
      <c r="UDF10" s="39"/>
      <c r="UDH10" s="39"/>
      <c r="UDJ10" s="39"/>
      <c r="UDL10" s="39"/>
      <c r="UDN10" s="39"/>
      <c r="UDP10" s="39"/>
      <c r="UDR10" s="39"/>
      <c r="UDT10" s="39"/>
      <c r="UDV10" s="39"/>
      <c r="UDX10" s="39"/>
      <c r="UDZ10" s="39"/>
      <c r="UEB10" s="39"/>
      <c r="UED10" s="39"/>
      <c r="UEF10" s="39"/>
      <c r="UEH10" s="39"/>
      <c r="UEJ10" s="39"/>
      <c r="UEL10" s="39"/>
      <c r="UEN10" s="39"/>
      <c r="UEP10" s="39"/>
      <c r="UER10" s="39"/>
      <c r="UET10" s="39"/>
      <c r="UEV10" s="39"/>
      <c r="UEX10" s="39"/>
      <c r="UEZ10" s="39"/>
      <c r="UFB10" s="39"/>
      <c r="UFD10" s="39"/>
      <c r="UFF10" s="39"/>
      <c r="UFH10" s="39"/>
      <c r="UFJ10" s="39"/>
      <c r="UFL10" s="39"/>
      <c r="UFN10" s="39"/>
      <c r="UFP10" s="39"/>
      <c r="UFR10" s="39"/>
      <c r="UFT10" s="39"/>
      <c r="UFV10" s="39"/>
      <c r="UFX10" s="39"/>
      <c r="UFZ10" s="39"/>
      <c r="UGB10" s="39"/>
      <c r="UGD10" s="39"/>
      <c r="UGF10" s="39"/>
      <c r="UGH10" s="39"/>
      <c r="UGJ10" s="39"/>
      <c r="UGL10" s="39"/>
      <c r="UGN10" s="39"/>
      <c r="UGP10" s="39"/>
      <c r="UGR10" s="39"/>
      <c r="UGT10" s="39"/>
      <c r="UGV10" s="39"/>
      <c r="UGX10" s="39"/>
      <c r="UGZ10" s="39"/>
      <c r="UHB10" s="39"/>
      <c r="UHD10" s="39"/>
      <c r="UHF10" s="39"/>
      <c r="UHH10" s="39"/>
      <c r="UHJ10" s="39"/>
      <c r="UHL10" s="39"/>
      <c r="UHN10" s="39"/>
      <c r="UHP10" s="39"/>
      <c r="UHR10" s="39"/>
      <c r="UHT10" s="39"/>
      <c r="UHV10" s="39"/>
      <c r="UHX10" s="39"/>
      <c r="UHZ10" s="39"/>
      <c r="UIB10" s="39"/>
      <c r="UID10" s="39"/>
      <c r="UIF10" s="39"/>
      <c r="UIH10" s="39"/>
      <c r="UIJ10" s="39"/>
      <c r="UIL10" s="39"/>
      <c r="UIN10" s="39"/>
      <c r="UIP10" s="39"/>
      <c r="UIR10" s="39"/>
      <c r="UIT10" s="39"/>
      <c r="UIV10" s="39"/>
      <c r="UIX10" s="39"/>
      <c r="UIZ10" s="39"/>
      <c r="UJB10" s="39"/>
      <c r="UJD10" s="39"/>
      <c r="UJF10" s="39"/>
      <c r="UJH10" s="39"/>
      <c r="UJJ10" s="39"/>
      <c r="UJL10" s="39"/>
      <c r="UJN10" s="39"/>
      <c r="UJP10" s="39"/>
      <c r="UJR10" s="39"/>
      <c r="UJT10" s="39"/>
      <c r="UJV10" s="39"/>
      <c r="UJX10" s="39"/>
      <c r="UJZ10" s="39"/>
      <c r="UKB10" s="39"/>
      <c r="UKD10" s="39"/>
      <c r="UKF10" s="39"/>
      <c r="UKH10" s="39"/>
      <c r="UKJ10" s="39"/>
      <c r="UKL10" s="39"/>
      <c r="UKN10" s="39"/>
      <c r="UKP10" s="39"/>
      <c r="UKR10" s="39"/>
      <c r="UKT10" s="39"/>
      <c r="UKV10" s="39"/>
      <c r="UKX10" s="39"/>
      <c r="UKZ10" s="39"/>
      <c r="ULB10" s="39"/>
      <c r="ULD10" s="39"/>
      <c r="ULF10" s="39"/>
      <c r="ULH10" s="39"/>
      <c r="ULJ10" s="39"/>
      <c r="ULL10" s="39"/>
      <c r="ULN10" s="39"/>
      <c r="ULP10" s="39"/>
      <c r="ULR10" s="39"/>
      <c r="ULT10" s="39"/>
      <c r="ULV10" s="39"/>
      <c r="ULX10" s="39"/>
      <c r="ULZ10" s="39"/>
      <c r="UMB10" s="39"/>
      <c r="UMD10" s="39"/>
      <c r="UMF10" s="39"/>
      <c r="UMH10" s="39"/>
      <c r="UMJ10" s="39"/>
      <c r="UML10" s="39"/>
      <c r="UMN10" s="39"/>
      <c r="UMP10" s="39"/>
      <c r="UMR10" s="39"/>
      <c r="UMT10" s="39"/>
      <c r="UMV10" s="39"/>
      <c r="UMX10" s="39"/>
      <c r="UMZ10" s="39"/>
      <c r="UNB10" s="39"/>
      <c r="UND10" s="39"/>
      <c r="UNF10" s="39"/>
      <c r="UNH10" s="39"/>
      <c r="UNJ10" s="39"/>
      <c r="UNL10" s="39"/>
      <c r="UNN10" s="39"/>
      <c r="UNP10" s="39"/>
      <c r="UNR10" s="39"/>
      <c r="UNT10" s="39"/>
      <c r="UNV10" s="39"/>
      <c r="UNX10" s="39"/>
      <c r="UNZ10" s="39"/>
      <c r="UOB10" s="39"/>
      <c r="UOD10" s="39"/>
      <c r="UOF10" s="39"/>
      <c r="UOH10" s="39"/>
      <c r="UOJ10" s="39"/>
      <c r="UOL10" s="39"/>
      <c r="UON10" s="39"/>
      <c r="UOP10" s="39"/>
      <c r="UOR10" s="39"/>
      <c r="UOT10" s="39"/>
      <c r="UOV10" s="39"/>
      <c r="UOX10" s="39"/>
      <c r="UOZ10" s="39"/>
      <c r="UPB10" s="39"/>
      <c r="UPD10" s="39"/>
      <c r="UPF10" s="39"/>
      <c r="UPH10" s="39"/>
      <c r="UPJ10" s="39"/>
      <c r="UPL10" s="39"/>
      <c r="UPN10" s="39"/>
      <c r="UPP10" s="39"/>
      <c r="UPR10" s="39"/>
      <c r="UPT10" s="39"/>
      <c r="UPV10" s="39"/>
      <c r="UPX10" s="39"/>
      <c r="UPZ10" s="39"/>
      <c r="UQB10" s="39"/>
      <c r="UQD10" s="39"/>
      <c r="UQF10" s="39"/>
      <c r="UQH10" s="39"/>
      <c r="UQJ10" s="39"/>
      <c r="UQL10" s="39"/>
      <c r="UQN10" s="39"/>
      <c r="UQP10" s="39"/>
      <c r="UQR10" s="39"/>
      <c r="UQT10" s="39"/>
      <c r="UQV10" s="39"/>
      <c r="UQX10" s="39"/>
      <c r="UQZ10" s="39"/>
      <c r="URB10" s="39"/>
      <c r="URD10" s="39"/>
      <c r="URF10" s="39"/>
      <c r="URH10" s="39"/>
      <c r="URJ10" s="39"/>
      <c r="URL10" s="39"/>
      <c r="URN10" s="39"/>
      <c r="URP10" s="39"/>
      <c r="URR10" s="39"/>
      <c r="URT10" s="39"/>
      <c r="URV10" s="39"/>
      <c r="URX10" s="39"/>
      <c r="URZ10" s="39"/>
      <c r="USB10" s="39"/>
      <c r="USD10" s="39"/>
      <c r="USF10" s="39"/>
      <c r="USH10" s="39"/>
      <c r="USJ10" s="39"/>
      <c r="USL10" s="39"/>
      <c r="USN10" s="39"/>
      <c r="USP10" s="39"/>
      <c r="USR10" s="39"/>
      <c r="UST10" s="39"/>
      <c r="USV10" s="39"/>
      <c r="USX10" s="39"/>
      <c r="USZ10" s="39"/>
      <c r="UTB10" s="39"/>
      <c r="UTD10" s="39"/>
      <c r="UTF10" s="39"/>
      <c r="UTH10" s="39"/>
      <c r="UTJ10" s="39"/>
      <c r="UTL10" s="39"/>
      <c r="UTN10" s="39"/>
      <c r="UTP10" s="39"/>
      <c r="UTR10" s="39"/>
      <c r="UTT10" s="39"/>
      <c r="UTV10" s="39"/>
      <c r="UTX10" s="39"/>
      <c r="UTZ10" s="39"/>
      <c r="UUB10" s="39"/>
      <c r="UUD10" s="39"/>
      <c r="UUF10" s="39"/>
      <c r="UUH10" s="39"/>
      <c r="UUJ10" s="39"/>
      <c r="UUL10" s="39"/>
      <c r="UUN10" s="39"/>
      <c r="UUP10" s="39"/>
      <c r="UUR10" s="39"/>
      <c r="UUT10" s="39"/>
      <c r="UUV10" s="39"/>
      <c r="UUX10" s="39"/>
      <c r="UUZ10" s="39"/>
      <c r="UVB10" s="39"/>
      <c r="UVD10" s="39"/>
      <c r="UVF10" s="39"/>
      <c r="UVH10" s="39"/>
      <c r="UVJ10" s="39"/>
      <c r="UVL10" s="39"/>
      <c r="UVN10" s="39"/>
      <c r="UVP10" s="39"/>
      <c r="UVR10" s="39"/>
      <c r="UVT10" s="39"/>
      <c r="UVV10" s="39"/>
      <c r="UVX10" s="39"/>
      <c r="UVZ10" s="39"/>
      <c r="UWB10" s="39"/>
      <c r="UWD10" s="39"/>
      <c r="UWF10" s="39"/>
      <c r="UWH10" s="39"/>
      <c r="UWJ10" s="39"/>
      <c r="UWL10" s="39"/>
      <c r="UWN10" s="39"/>
      <c r="UWP10" s="39"/>
      <c r="UWR10" s="39"/>
      <c r="UWT10" s="39"/>
      <c r="UWV10" s="39"/>
      <c r="UWX10" s="39"/>
      <c r="UWZ10" s="39"/>
      <c r="UXB10" s="39"/>
      <c r="UXD10" s="39"/>
      <c r="UXF10" s="39"/>
      <c r="UXH10" s="39"/>
      <c r="UXJ10" s="39"/>
      <c r="UXL10" s="39"/>
      <c r="UXN10" s="39"/>
      <c r="UXP10" s="39"/>
      <c r="UXR10" s="39"/>
      <c r="UXT10" s="39"/>
      <c r="UXV10" s="39"/>
      <c r="UXX10" s="39"/>
      <c r="UXZ10" s="39"/>
      <c r="UYB10" s="39"/>
      <c r="UYD10" s="39"/>
      <c r="UYF10" s="39"/>
      <c r="UYH10" s="39"/>
      <c r="UYJ10" s="39"/>
      <c r="UYL10" s="39"/>
      <c r="UYN10" s="39"/>
      <c r="UYP10" s="39"/>
      <c r="UYR10" s="39"/>
      <c r="UYT10" s="39"/>
      <c r="UYV10" s="39"/>
      <c r="UYX10" s="39"/>
      <c r="UYZ10" s="39"/>
      <c r="UZB10" s="39"/>
      <c r="UZD10" s="39"/>
      <c r="UZF10" s="39"/>
      <c r="UZH10" s="39"/>
      <c r="UZJ10" s="39"/>
      <c r="UZL10" s="39"/>
      <c r="UZN10" s="39"/>
      <c r="UZP10" s="39"/>
      <c r="UZR10" s="39"/>
      <c r="UZT10" s="39"/>
      <c r="UZV10" s="39"/>
      <c r="UZX10" s="39"/>
      <c r="UZZ10" s="39"/>
      <c r="VAB10" s="39"/>
      <c r="VAD10" s="39"/>
      <c r="VAF10" s="39"/>
      <c r="VAH10" s="39"/>
      <c r="VAJ10" s="39"/>
      <c r="VAL10" s="39"/>
      <c r="VAN10" s="39"/>
      <c r="VAP10" s="39"/>
      <c r="VAR10" s="39"/>
      <c r="VAT10" s="39"/>
      <c r="VAV10" s="39"/>
      <c r="VAX10" s="39"/>
      <c r="VAZ10" s="39"/>
      <c r="VBB10" s="39"/>
      <c r="VBD10" s="39"/>
      <c r="VBF10" s="39"/>
      <c r="VBH10" s="39"/>
      <c r="VBJ10" s="39"/>
      <c r="VBL10" s="39"/>
      <c r="VBN10" s="39"/>
      <c r="VBP10" s="39"/>
      <c r="VBR10" s="39"/>
      <c r="VBT10" s="39"/>
      <c r="VBV10" s="39"/>
      <c r="VBX10" s="39"/>
      <c r="VBZ10" s="39"/>
      <c r="VCB10" s="39"/>
      <c r="VCD10" s="39"/>
      <c r="VCF10" s="39"/>
      <c r="VCH10" s="39"/>
      <c r="VCJ10" s="39"/>
      <c r="VCL10" s="39"/>
      <c r="VCN10" s="39"/>
      <c r="VCP10" s="39"/>
      <c r="VCR10" s="39"/>
      <c r="VCT10" s="39"/>
      <c r="VCV10" s="39"/>
      <c r="VCX10" s="39"/>
      <c r="VCZ10" s="39"/>
      <c r="VDB10" s="39"/>
      <c r="VDD10" s="39"/>
      <c r="VDF10" s="39"/>
      <c r="VDH10" s="39"/>
      <c r="VDJ10" s="39"/>
      <c r="VDL10" s="39"/>
      <c r="VDN10" s="39"/>
      <c r="VDP10" s="39"/>
      <c r="VDR10" s="39"/>
      <c r="VDT10" s="39"/>
      <c r="VDV10" s="39"/>
      <c r="VDX10" s="39"/>
      <c r="VDZ10" s="39"/>
      <c r="VEB10" s="39"/>
      <c r="VED10" s="39"/>
      <c r="VEF10" s="39"/>
      <c r="VEH10" s="39"/>
      <c r="VEJ10" s="39"/>
      <c r="VEL10" s="39"/>
      <c r="VEN10" s="39"/>
      <c r="VEP10" s="39"/>
      <c r="VER10" s="39"/>
      <c r="VET10" s="39"/>
      <c r="VEV10" s="39"/>
      <c r="VEX10" s="39"/>
      <c r="VEZ10" s="39"/>
      <c r="VFB10" s="39"/>
      <c r="VFD10" s="39"/>
      <c r="VFF10" s="39"/>
      <c r="VFH10" s="39"/>
      <c r="VFJ10" s="39"/>
      <c r="VFL10" s="39"/>
      <c r="VFN10" s="39"/>
      <c r="VFP10" s="39"/>
      <c r="VFR10" s="39"/>
      <c r="VFT10" s="39"/>
      <c r="VFV10" s="39"/>
      <c r="VFX10" s="39"/>
      <c r="VFZ10" s="39"/>
      <c r="VGB10" s="39"/>
      <c r="VGD10" s="39"/>
      <c r="VGF10" s="39"/>
      <c r="VGH10" s="39"/>
      <c r="VGJ10" s="39"/>
      <c r="VGL10" s="39"/>
      <c r="VGN10" s="39"/>
      <c r="VGP10" s="39"/>
      <c r="VGR10" s="39"/>
      <c r="VGT10" s="39"/>
      <c r="VGV10" s="39"/>
      <c r="VGX10" s="39"/>
      <c r="VGZ10" s="39"/>
      <c r="VHB10" s="39"/>
      <c r="VHD10" s="39"/>
      <c r="VHF10" s="39"/>
      <c r="VHH10" s="39"/>
      <c r="VHJ10" s="39"/>
      <c r="VHL10" s="39"/>
      <c r="VHN10" s="39"/>
      <c r="VHP10" s="39"/>
      <c r="VHR10" s="39"/>
      <c r="VHT10" s="39"/>
      <c r="VHV10" s="39"/>
      <c r="VHX10" s="39"/>
      <c r="VHZ10" s="39"/>
      <c r="VIB10" s="39"/>
      <c r="VID10" s="39"/>
      <c r="VIF10" s="39"/>
      <c r="VIH10" s="39"/>
      <c r="VIJ10" s="39"/>
      <c r="VIL10" s="39"/>
      <c r="VIN10" s="39"/>
      <c r="VIP10" s="39"/>
      <c r="VIR10" s="39"/>
      <c r="VIT10" s="39"/>
      <c r="VIV10" s="39"/>
      <c r="VIX10" s="39"/>
      <c r="VIZ10" s="39"/>
      <c r="VJB10" s="39"/>
      <c r="VJD10" s="39"/>
      <c r="VJF10" s="39"/>
      <c r="VJH10" s="39"/>
      <c r="VJJ10" s="39"/>
      <c r="VJL10" s="39"/>
      <c r="VJN10" s="39"/>
      <c r="VJP10" s="39"/>
      <c r="VJR10" s="39"/>
      <c r="VJT10" s="39"/>
      <c r="VJV10" s="39"/>
      <c r="VJX10" s="39"/>
      <c r="VJZ10" s="39"/>
      <c r="VKB10" s="39"/>
      <c r="VKD10" s="39"/>
      <c r="VKF10" s="39"/>
      <c r="VKH10" s="39"/>
      <c r="VKJ10" s="39"/>
      <c r="VKL10" s="39"/>
      <c r="VKN10" s="39"/>
      <c r="VKP10" s="39"/>
      <c r="VKR10" s="39"/>
      <c r="VKT10" s="39"/>
      <c r="VKV10" s="39"/>
      <c r="VKX10" s="39"/>
      <c r="VKZ10" s="39"/>
      <c r="VLB10" s="39"/>
      <c r="VLD10" s="39"/>
      <c r="VLF10" s="39"/>
      <c r="VLH10" s="39"/>
      <c r="VLJ10" s="39"/>
      <c r="VLL10" s="39"/>
      <c r="VLN10" s="39"/>
      <c r="VLP10" s="39"/>
      <c r="VLR10" s="39"/>
      <c r="VLT10" s="39"/>
      <c r="VLV10" s="39"/>
      <c r="VLX10" s="39"/>
      <c r="VLZ10" s="39"/>
      <c r="VMB10" s="39"/>
      <c r="VMD10" s="39"/>
      <c r="VMF10" s="39"/>
      <c r="VMH10" s="39"/>
      <c r="VMJ10" s="39"/>
      <c r="VML10" s="39"/>
      <c r="VMN10" s="39"/>
      <c r="VMP10" s="39"/>
      <c r="VMR10" s="39"/>
      <c r="VMT10" s="39"/>
      <c r="VMV10" s="39"/>
      <c r="VMX10" s="39"/>
      <c r="VMZ10" s="39"/>
      <c r="VNB10" s="39"/>
      <c r="VND10" s="39"/>
      <c r="VNF10" s="39"/>
      <c r="VNH10" s="39"/>
      <c r="VNJ10" s="39"/>
      <c r="VNL10" s="39"/>
      <c r="VNN10" s="39"/>
      <c r="VNP10" s="39"/>
      <c r="VNR10" s="39"/>
      <c r="VNT10" s="39"/>
      <c r="VNV10" s="39"/>
      <c r="VNX10" s="39"/>
      <c r="VNZ10" s="39"/>
      <c r="VOB10" s="39"/>
      <c r="VOD10" s="39"/>
      <c r="VOF10" s="39"/>
      <c r="VOH10" s="39"/>
      <c r="VOJ10" s="39"/>
      <c r="VOL10" s="39"/>
      <c r="VON10" s="39"/>
      <c r="VOP10" s="39"/>
      <c r="VOR10" s="39"/>
      <c r="VOT10" s="39"/>
      <c r="VOV10" s="39"/>
      <c r="VOX10" s="39"/>
      <c r="VOZ10" s="39"/>
      <c r="VPB10" s="39"/>
      <c r="VPD10" s="39"/>
      <c r="VPF10" s="39"/>
      <c r="VPH10" s="39"/>
      <c r="VPJ10" s="39"/>
      <c r="VPL10" s="39"/>
      <c r="VPN10" s="39"/>
      <c r="VPP10" s="39"/>
      <c r="VPR10" s="39"/>
      <c r="VPT10" s="39"/>
      <c r="VPV10" s="39"/>
      <c r="VPX10" s="39"/>
      <c r="VPZ10" s="39"/>
      <c r="VQB10" s="39"/>
      <c r="VQD10" s="39"/>
      <c r="VQF10" s="39"/>
      <c r="VQH10" s="39"/>
      <c r="VQJ10" s="39"/>
      <c r="VQL10" s="39"/>
      <c r="VQN10" s="39"/>
      <c r="VQP10" s="39"/>
      <c r="VQR10" s="39"/>
      <c r="VQT10" s="39"/>
      <c r="VQV10" s="39"/>
      <c r="VQX10" s="39"/>
      <c r="VQZ10" s="39"/>
      <c r="VRB10" s="39"/>
      <c r="VRD10" s="39"/>
      <c r="VRF10" s="39"/>
      <c r="VRH10" s="39"/>
      <c r="VRJ10" s="39"/>
      <c r="VRL10" s="39"/>
      <c r="VRN10" s="39"/>
      <c r="VRP10" s="39"/>
      <c r="VRR10" s="39"/>
      <c r="VRT10" s="39"/>
      <c r="VRV10" s="39"/>
      <c r="VRX10" s="39"/>
      <c r="VRZ10" s="39"/>
      <c r="VSB10" s="39"/>
      <c r="VSD10" s="39"/>
      <c r="VSF10" s="39"/>
      <c r="VSH10" s="39"/>
      <c r="VSJ10" s="39"/>
      <c r="VSL10" s="39"/>
      <c r="VSN10" s="39"/>
      <c r="VSP10" s="39"/>
      <c r="VSR10" s="39"/>
      <c r="VST10" s="39"/>
      <c r="VSV10" s="39"/>
      <c r="VSX10" s="39"/>
      <c r="VSZ10" s="39"/>
      <c r="VTB10" s="39"/>
      <c r="VTD10" s="39"/>
      <c r="VTF10" s="39"/>
      <c r="VTH10" s="39"/>
      <c r="VTJ10" s="39"/>
      <c r="VTL10" s="39"/>
      <c r="VTN10" s="39"/>
      <c r="VTP10" s="39"/>
      <c r="VTR10" s="39"/>
      <c r="VTT10" s="39"/>
      <c r="VTV10" s="39"/>
      <c r="VTX10" s="39"/>
      <c r="VTZ10" s="39"/>
      <c r="VUB10" s="39"/>
      <c r="VUD10" s="39"/>
      <c r="VUF10" s="39"/>
      <c r="VUH10" s="39"/>
      <c r="VUJ10" s="39"/>
      <c r="VUL10" s="39"/>
      <c r="VUN10" s="39"/>
      <c r="VUP10" s="39"/>
      <c r="VUR10" s="39"/>
      <c r="VUT10" s="39"/>
      <c r="VUV10" s="39"/>
      <c r="VUX10" s="39"/>
      <c r="VUZ10" s="39"/>
      <c r="VVB10" s="39"/>
      <c r="VVD10" s="39"/>
      <c r="VVF10" s="39"/>
      <c r="VVH10" s="39"/>
      <c r="VVJ10" s="39"/>
      <c r="VVL10" s="39"/>
      <c r="VVN10" s="39"/>
      <c r="VVP10" s="39"/>
      <c r="VVR10" s="39"/>
      <c r="VVT10" s="39"/>
      <c r="VVV10" s="39"/>
      <c r="VVX10" s="39"/>
      <c r="VVZ10" s="39"/>
      <c r="VWB10" s="39"/>
      <c r="VWD10" s="39"/>
      <c r="VWF10" s="39"/>
      <c r="VWH10" s="39"/>
      <c r="VWJ10" s="39"/>
      <c r="VWL10" s="39"/>
      <c r="VWN10" s="39"/>
      <c r="VWP10" s="39"/>
      <c r="VWR10" s="39"/>
      <c r="VWT10" s="39"/>
      <c r="VWV10" s="39"/>
      <c r="VWX10" s="39"/>
      <c r="VWZ10" s="39"/>
      <c r="VXB10" s="39"/>
      <c r="VXD10" s="39"/>
      <c r="VXF10" s="39"/>
      <c r="VXH10" s="39"/>
      <c r="VXJ10" s="39"/>
      <c r="VXL10" s="39"/>
      <c r="VXN10" s="39"/>
      <c r="VXP10" s="39"/>
      <c r="VXR10" s="39"/>
      <c r="VXT10" s="39"/>
      <c r="VXV10" s="39"/>
      <c r="VXX10" s="39"/>
      <c r="VXZ10" s="39"/>
      <c r="VYB10" s="39"/>
      <c r="VYD10" s="39"/>
      <c r="VYF10" s="39"/>
      <c r="VYH10" s="39"/>
      <c r="VYJ10" s="39"/>
      <c r="VYL10" s="39"/>
      <c r="VYN10" s="39"/>
      <c r="VYP10" s="39"/>
      <c r="VYR10" s="39"/>
      <c r="VYT10" s="39"/>
      <c r="VYV10" s="39"/>
      <c r="VYX10" s="39"/>
      <c r="VYZ10" s="39"/>
      <c r="VZB10" s="39"/>
      <c r="VZD10" s="39"/>
      <c r="VZF10" s="39"/>
      <c r="VZH10" s="39"/>
      <c r="VZJ10" s="39"/>
      <c r="VZL10" s="39"/>
      <c r="VZN10" s="39"/>
      <c r="VZP10" s="39"/>
      <c r="VZR10" s="39"/>
      <c r="VZT10" s="39"/>
      <c r="VZV10" s="39"/>
      <c r="VZX10" s="39"/>
      <c r="VZZ10" s="39"/>
      <c r="WAB10" s="39"/>
      <c r="WAD10" s="39"/>
      <c r="WAF10" s="39"/>
      <c r="WAH10" s="39"/>
      <c r="WAJ10" s="39"/>
      <c r="WAL10" s="39"/>
      <c r="WAN10" s="39"/>
      <c r="WAP10" s="39"/>
      <c r="WAR10" s="39"/>
      <c r="WAT10" s="39"/>
      <c r="WAV10" s="39"/>
      <c r="WAX10" s="39"/>
      <c r="WAZ10" s="39"/>
      <c r="WBB10" s="39"/>
      <c r="WBD10" s="39"/>
      <c r="WBF10" s="39"/>
      <c r="WBH10" s="39"/>
      <c r="WBJ10" s="39"/>
      <c r="WBL10" s="39"/>
      <c r="WBN10" s="39"/>
      <c r="WBP10" s="39"/>
      <c r="WBR10" s="39"/>
      <c r="WBT10" s="39"/>
      <c r="WBV10" s="39"/>
      <c r="WBX10" s="39"/>
      <c r="WBZ10" s="39"/>
      <c r="WCB10" s="39"/>
      <c r="WCD10" s="39"/>
      <c r="WCF10" s="39"/>
      <c r="WCH10" s="39"/>
      <c r="WCJ10" s="39"/>
      <c r="WCL10" s="39"/>
      <c r="WCN10" s="39"/>
      <c r="WCP10" s="39"/>
      <c r="WCR10" s="39"/>
      <c r="WCT10" s="39"/>
      <c r="WCV10" s="39"/>
      <c r="WCX10" s="39"/>
      <c r="WCZ10" s="39"/>
      <c r="WDB10" s="39"/>
      <c r="WDD10" s="39"/>
      <c r="WDF10" s="39"/>
      <c r="WDH10" s="39"/>
      <c r="WDJ10" s="39"/>
      <c r="WDL10" s="39"/>
      <c r="WDN10" s="39"/>
      <c r="WDP10" s="39"/>
      <c r="WDR10" s="39"/>
      <c r="WDT10" s="39"/>
      <c r="WDV10" s="39"/>
      <c r="WDX10" s="39"/>
      <c r="WDZ10" s="39"/>
      <c r="WEB10" s="39"/>
      <c r="WED10" s="39"/>
      <c r="WEF10" s="39"/>
      <c r="WEH10" s="39"/>
      <c r="WEJ10" s="39"/>
      <c r="WEL10" s="39"/>
      <c r="WEN10" s="39"/>
      <c r="WEP10" s="39"/>
      <c r="WER10" s="39"/>
      <c r="WET10" s="39"/>
      <c r="WEV10" s="39"/>
      <c r="WEX10" s="39"/>
      <c r="WEZ10" s="39"/>
      <c r="WFB10" s="39"/>
      <c r="WFD10" s="39"/>
      <c r="WFF10" s="39"/>
      <c r="WFH10" s="39"/>
      <c r="WFJ10" s="39"/>
      <c r="WFL10" s="39"/>
      <c r="WFN10" s="39"/>
      <c r="WFP10" s="39"/>
      <c r="WFR10" s="39"/>
      <c r="WFT10" s="39"/>
      <c r="WFV10" s="39"/>
      <c r="WFX10" s="39"/>
      <c r="WFZ10" s="39"/>
      <c r="WGB10" s="39"/>
      <c r="WGD10" s="39"/>
      <c r="WGF10" s="39"/>
      <c r="WGH10" s="39"/>
      <c r="WGJ10" s="39"/>
      <c r="WGL10" s="39"/>
      <c r="WGN10" s="39"/>
      <c r="WGP10" s="39"/>
      <c r="WGR10" s="39"/>
      <c r="WGT10" s="39"/>
      <c r="WGV10" s="39"/>
      <c r="WGX10" s="39"/>
      <c r="WGZ10" s="39"/>
      <c r="WHB10" s="39"/>
      <c r="WHD10" s="39"/>
      <c r="WHF10" s="39"/>
      <c r="WHH10" s="39"/>
      <c r="WHJ10" s="39"/>
      <c r="WHL10" s="39"/>
      <c r="WHN10" s="39"/>
      <c r="WHP10" s="39"/>
      <c r="WHR10" s="39"/>
      <c r="WHT10" s="39"/>
      <c r="WHV10" s="39"/>
      <c r="WHX10" s="39"/>
      <c r="WHZ10" s="39"/>
      <c r="WIB10" s="39"/>
      <c r="WID10" s="39"/>
      <c r="WIF10" s="39"/>
      <c r="WIH10" s="39"/>
      <c r="WIJ10" s="39"/>
      <c r="WIL10" s="39"/>
      <c r="WIN10" s="39"/>
      <c r="WIP10" s="39"/>
      <c r="WIR10" s="39"/>
      <c r="WIT10" s="39"/>
      <c r="WIV10" s="39"/>
      <c r="WIX10" s="39"/>
      <c r="WIZ10" s="39"/>
      <c r="WJB10" s="39"/>
      <c r="WJD10" s="39"/>
      <c r="WJF10" s="39"/>
      <c r="WJH10" s="39"/>
      <c r="WJJ10" s="39"/>
      <c r="WJL10" s="39"/>
      <c r="WJN10" s="39"/>
      <c r="WJP10" s="39"/>
      <c r="WJR10" s="39"/>
      <c r="WJT10" s="39"/>
      <c r="WJV10" s="39"/>
      <c r="WJX10" s="39"/>
      <c r="WJZ10" s="39"/>
      <c r="WKB10" s="39"/>
      <c r="WKD10" s="39"/>
      <c r="WKF10" s="39"/>
      <c r="WKH10" s="39"/>
      <c r="WKJ10" s="39"/>
      <c r="WKL10" s="39"/>
      <c r="WKN10" s="39"/>
      <c r="WKP10" s="39"/>
      <c r="WKR10" s="39"/>
      <c r="WKT10" s="39"/>
      <c r="WKV10" s="39"/>
      <c r="WKX10" s="39"/>
      <c r="WKZ10" s="39"/>
      <c r="WLB10" s="39"/>
      <c r="WLD10" s="39"/>
      <c r="WLF10" s="39"/>
      <c r="WLH10" s="39"/>
      <c r="WLJ10" s="39"/>
      <c r="WLL10" s="39"/>
      <c r="WLN10" s="39"/>
      <c r="WLP10" s="39"/>
      <c r="WLR10" s="39"/>
      <c r="WLT10" s="39"/>
      <c r="WLV10" s="39"/>
      <c r="WLX10" s="39"/>
      <c r="WLZ10" s="39"/>
      <c r="WMB10" s="39"/>
      <c r="WMD10" s="39"/>
      <c r="WMF10" s="39"/>
      <c r="WMH10" s="39"/>
      <c r="WMJ10" s="39"/>
      <c r="WML10" s="39"/>
      <c r="WMN10" s="39"/>
      <c r="WMP10" s="39"/>
      <c r="WMR10" s="39"/>
      <c r="WMT10" s="39"/>
      <c r="WMV10" s="39"/>
      <c r="WMX10" s="39"/>
      <c r="WMZ10" s="39"/>
      <c r="WNB10" s="39"/>
      <c r="WND10" s="39"/>
      <c r="WNF10" s="39"/>
      <c r="WNH10" s="39"/>
      <c r="WNJ10" s="39"/>
      <c r="WNL10" s="39"/>
      <c r="WNN10" s="39"/>
      <c r="WNP10" s="39"/>
      <c r="WNR10" s="39"/>
      <c r="WNT10" s="39"/>
      <c r="WNV10" s="39"/>
      <c r="WNX10" s="39"/>
      <c r="WNZ10" s="39"/>
      <c r="WOB10" s="39"/>
      <c r="WOD10" s="39"/>
      <c r="WOF10" s="39"/>
      <c r="WOH10" s="39"/>
      <c r="WOJ10" s="39"/>
      <c r="WOL10" s="39"/>
      <c r="WON10" s="39"/>
      <c r="WOP10" s="39"/>
      <c r="WOR10" s="39"/>
      <c r="WOT10" s="39"/>
      <c r="WOV10" s="39"/>
      <c r="WOX10" s="39"/>
      <c r="WOZ10" s="39"/>
      <c r="WPB10" s="39"/>
      <c r="WPD10" s="39"/>
      <c r="WPF10" s="39"/>
      <c r="WPH10" s="39"/>
      <c r="WPJ10" s="39"/>
      <c r="WPL10" s="39"/>
      <c r="WPN10" s="39"/>
      <c r="WPP10" s="39"/>
      <c r="WPR10" s="39"/>
      <c r="WPT10" s="39"/>
      <c r="WPV10" s="39"/>
      <c r="WPX10" s="39"/>
      <c r="WPZ10" s="39"/>
      <c r="WQB10" s="39"/>
      <c r="WQD10" s="39"/>
      <c r="WQF10" s="39"/>
      <c r="WQH10" s="39"/>
      <c r="WQJ10" s="39"/>
      <c r="WQL10" s="39"/>
      <c r="WQN10" s="39"/>
      <c r="WQP10" s="39"/>
      <c r="WQR10" s="39"/>
      <c r="WQT10" s="39"/>
      <c r="WQV10" s="39"/>
      <c r="WQX10" s="39"/>
      <c r="WQZ10" s="39"/>
      <c r="WRB10" s="39"/>
      <c r="WRD10" s="39"/>
      <c r="WRF10" s="39"/>
      <c r="WRH10" s="39"/>
      <c r="WRJ10" s="39"/>
      <c r="WRL10" s="39"/>
      <c r="WRN10" s="39"/>
      <c r="WRP10" s="39"/>
      <c r="WRR10" s="39"/>
      <c r="WRT10" s="39"/>
      <c r="WRV10" s="39"/>
      <c r="WRX10" s="39"/>
      <c r="WRZ10" s="39"/>
      <c r="WSB10" s="39"/>
      <c r="WSD10" s="39"/>
      <c r="WSF10" s="39"/>
      <c r="WSH10" s="39"/>
      <c r="WSJ10" s="39"/>
      <c r="WSL10" s="39"/>
      <c r="WSN10" s="39"/>
      <c r="WSP10" s="39"/>
      <c r="WSR10" s="39"/>
      <c r="WST10" s="39"/>
      <c r="WSV10" s="39"/>
      <c r="WSX10" s="39"/>
      <c r="WSZ10" s="39"/>
      <c r="WTB10" s="39"/>
      <c r="WTD10" s="39"/>
      <c r="WTF10" s="39"/>
      <c r="WTH10" s="39"/>
      <c r="WTJ10" s="39"/>
      <c r="WTL10" s="39"/>
      <c r="WTN10" s="39"/>
      <c r="WTP10" s="39"/>
      <c r="WTR10" s="39"/>
      <c r="WTT10" s="39"/>
      <c r="WTV10" s="39"/>
      <c r="WTX10" s="39"/>
      <c r="WTZ10" s="39"/>
      <c r="WUB10" s="39"/>
      <c r="WUD10" s="39"/>
      <c r="WUF10" s="39"/>
      <c r="WUH10" s="39"/>
      <c r="WUJ10" s="39"/>
      <c r="WUL10" s="39"/>
      <c r="WUN10" s="39"/>
      <c r="WUP10" s="39"/>
      <c r="WUR10" s="39"/>
      <c r="WUT10" s="39"/>
      <c r="WUV10" s="39"/>
      <c r="WUX10" s="39"/>
      <c r="WUZ10" s="39"/>
      <c r="WVB10" s="39"/>
      <c r="WVD10" s="39"/>
      <c r="WVF10" s="39"/>
      <c r="WVH10" s="39"/>
      <c r="WVJ10" s="39"/>
      <c r="WVL10" s="39"/>
      <c r="WVN10" s="39"/>
      <c r="WVP10" s="39"/>
      <c r="WVR10" s="39"/>
      <c r="WVT10" s="39"/>
      <c r="WVV10" s="39"/>
      <c r="WVX10" s="39"/>
      <c r="WVZ10" s="39"/>
      <c r="WWB10" s="39"/>
      <c r="WWD10" s="39"/>
      <c r="WWF10" s="39"/>
      <c r="WWH10" s="39"/>
      <c r="WWJ10" s="39"/>
      <c r="WWL10" s="39"/>
      <c r="WWN10" s="39"/>
      <c r="WWP10" s="39"/>
      <c r="WWR10" s="39"/>
      <c r="WWT10" s="39"/>
      <c r="WWV10" s="39"/>
      <c r="WWX10" s="39"/>
      <c r="WWZ10" s="39"/>
      <c r="WXB10" s="39"/>
      <c r="WXD10" s="39"/>
      <c r="WXF10" s="39"/>
      <c r="WXH10" s="39"/>
      <c r="WXJ10" s="39"/>
      <c r="WXL10" s="39"/>
      <c r="WXN10" s="39"/>
      <c r="WXP10" s="39"/>
      <c r="WXR10" s="39"/>
      <c r="WXT10" s="39"/>
      <c r="WXV10" s="39"/>
      <c r="WXX10" s="39"/>
      <c r="WXZ10" s="39"/>
      <c r="WYB10" s="39"/>
      <c r="WYD10" s="39"/>
      <c r="WYF10" s="39"/>
      <c r="WYH10" s="39"/>
      <c r="WYJ10" s="39"/>
      <c r="WYL10" s="39"/>
      <c r="WYN10" s="39"/>
      <c r="WYP10" s="39"/>
      <c r="WYR10" s="39"/>
      <c r="WYT10" s="39"/>
      <c r="WYV10" s="39"/>
      <c r="WYX10" s="39"/>
      <c r="WYZ10" s="39"/>
      <c r="WZB10" s="39"/>
      <c r="WZD10" s="39"/>
      <c r="WZF10" s="39"/>
      <c r="WZH10" s="39"/>
      <c r="WZJ10" s="39"/>
      <c r="WZL10" s="39"/>
      <c r="WZN10" s="39"/>
      <c r="WZP10" s="39"/>
      <c r="WZR10" s="39"/>
      <c r="WZT10" s="39"/>
      <c r="WZV10" s="39"/>
      <c r="WZX10" s="39"/>
      <c r="WZZ10" s="39"/>
      <c r="XAB10" s="39"/>
      <c r="XAD10" s="39"/>
      <c r="XAF10" s="39"/>
      <c r="XAH10" s="39"/>
      <c r="XAJ10" s="39"/>
      <c r="XAL10" s="39"/>
      <c r="XAN10" s="39"/>
      <c r="XAP10" s="39"/>
      <c r="XAR10" s="39"/>
      <c r="XAT10" s="39"/>
      <c r="XAV10" s="39"/>
      <c r="XAX10" s="39"/>
      <c r="XAZ10" s="39"/>
      <c r="XBB10" s="39"/>
      <c r="XBD10" s="39"/>
      <c r="XBF10" s="39"/>
      <c r="XBH10" s="39"/>
      <c r="XBJ10" s="39"/>
      <c r="XBL10" s="39"/>
      <c r="XBN10" s="39"/>
      <c r="XBP10" s="39"/>
      <c r="XBR10" s="39"/>
      <c r="XBT10" s="39"/>
      <c r="XBV10" s="39"/>
      <c r="XBX10" s="39"/>
      <c r="XBZ10" s="39"/>
      <c r="XCB10" s="39"/>
      <c r="XCD10" s="39"/>
      <c r="XCF10" s="39"/>
      <c r="XCH10" s="39"/>
      <c r="XCJ10" s="39"/>
      <c r="XCL10" s="39"/>
      <c r="XCN10" s="39"/>
      <c r="XCP10" s="39"/>
      <c r="XCR10" s="39"/>
      <c r="XCT10" s="39"/>
      <c r="XCV10" s="39"/>
      <c r="XCX10" s="39"/>
      <c r="XCZ10" s="39"/>
      <c r="XDB10" s="39"/>
      <c r="XDD10" s="39"/>
      <c r="XDF10" s="39"/>
      <c r="XDH10" s="39"/>
      <c r="XDJ10" s="39"/>
      <c r="XDL10" s="39"/>
      <c r="XDN10" s="39"/>
      <c r="XDP10" s="39"/>
      <c r="XDR10" s="39"/>
      <c r="XDT10" s="39"/>
      <c r="XDV10" s="39"/>
      <c r="XDX10" s="39"/>
      <c r="XDZ10" s="39"/>
      <c r="XEB10" s="39"/>
      <c r="XED10" s="39"/>
      <c r="XEF10" s="39"/>
      <c r="XEH10" s="39"/>
      <c r="XEJ10" s="39"/>
      <c r="XEL10" s="39"/>
      <c r="XEN10" s="39"/>
      <c r="XEP10" s="39"/>
      <c r="XER10" s="39"/>
      <c r="XET10" s="39"/>
      <c r="XEV10" s="39"/>
      <c r="XEX10" s="39"/>
      <c r="XEZ10" s="39"/>
      <c r="XFB10" s="39"/>
      <c r="XFD10" s="39"/>
    </row>
    <row r="11" spans="1:1024 1026:2048 2050:3072 3074:4096 4098:5120 5122:6144 6146:7168 7170:8192 8194:9216 9218:10240 10242:11264 11266:12288 12290:13312 13314:14336 14338:15360 15362:16384" ht="15.6" x14ac:dyDescent="0.3">
      <c r="A11" s="36"/>
      <c r="B11" s="211"/>
      <c r="C11" s="212"/>
      <c r="D11" s="218"/>
      <c r="E11" s="218"/>
      <c r="F11" s="216"/>
      <c r="G11" s="214" t="s">
        <v>99</v>
      </c>
      <c r="H11" s="214"/>
      <c r="I11" s="41"/>
      <c r="J11" s="35"/>
      <c r="K11" s="35"/>
      <c r="L11" s="35"/>
      <c r="M11" s="35"/>
      <c r="N11" s="39"/>
      <c r="P11" s="39"/>
      <c r="R11" s="39"/>
      <c r="T11" s="39"/>
      <c r="V11" s="39"/>
      <c r="X11" s="39"/>
      <c r="Z11" s="39"/>
      <c r="AB11" s="39"/>
      <c r="AD11" s="39"/>
      <c r="AF11" s="39"/>
      <c r="AH11" s="39"/>
      <c r="AJ11" s="39"/>
      <c r="AL11" s="39"/>
      <c r="AN11" s="39"/>
      <c r="AP11" s="39"/>
      <c r="AR11" s="39"/>
      <c r="AT11" s="39"/>
      <c r="AV11" s="39"/>
      <c r="AX11" s="39"/>
      <c r="AZ11" s="39"/>
      <c r="BB11" s="39"/>
      <c r="BD11" s="39"/>
      <c r="BF11" s="39"/>
      <c r="BH11" s="39"/>
      <c r="BJ11" s="39"/>
      <c r="BL11" s="39"/>
      <c r="BN11" s="39"/>
      <c r="BP11" s="39"/>
      <c r="BR11" s="39"/>
      <c r="BT11" s="39"/>
      <c r="BV11" s="39"/>
      <c r="BX11" s="39"/>
      <c r="BZ11" s="39"/>
      <c r="CB11" s="39"/>
      <c r="CD11" s="39"/>
      <c r="CF11" s="39"/>
      <c r="CH11" s="39"/>
      <c r="CJ11" s="39"/>
      <c r="CL11" s="39"/>
      <c r="CN11" s="39"/>
      <c r="CP11" s="39"/>
      <c r="CR11" s="39"/>
      <c r="CT11" s="39"/>
      <c r="CV11" s="39"/>
      <c r="CX11" s="39"/>
      <c r="CZ11" s="39"/>
      <c r="DB11" s="39"/>
      <c r="DD11" s="39"/>
      <c r="DF11" s="39"/>
      <c r="DH11" s="39"/>
      <c r="DJ11" s="39"/>
      <c r="DL11" s="39"/>
      <c r="DN11" s="39"/>
      <c r="DP11" s="39"/>
      <c r="DR11" s="39"/>
      <c r="DT11" s="39"/>
      <c r="DV11" s="39"/>
      <c r="DX11" s="39"/>
      <c r="DZ11" s="39"/>
      <c r="EB11" s="39"/>
      <c r="ED11" s="39"/>
      <c r="EF11" s="39"/>
      <c r="EH11" s="39"/>
      <c r="EJ11" s="39"/>
      <c r="EL11" s="39"/>
      <c r="EN11" s="39"/>
      <c r="EP11" s="39"/>
      <c r="ER11" s="39"/>
      <c r="ET11" s="39"/>
      <c r="EV11" s="39"/>
      <c r="EX11" s="39"/>
      <c r="EZ11" s="39"/>
      <c r="FB11" s="39"/>
      <c r="FD11" s="39"/>
      <c r="FF11" s="39"/>
      <c r="FH11" s="39"/>
      <c r="FJ11" s="39"/>
      <c r="FL11" s="39"/>
      <c r="FN11" s="39"/>
      <c r="FP11" s="39"/>
      <c r="FR11" s="39"/>
      <c r="FT11" s="39"/>
      <c r="FV11" s="39"/>
      <c r="FX11" s="39"/>
      <c r="FZ11" s="39"/>
      <c r="GB11" s="39"/>
      <c r="GD11" s="39"/>
      <c r="GF11" s="39"/>
      <c r="GH11" s="39"/>
      <c r="GJ11" s="39"/>
      <c r="GL11" s="39"/>
      <c r="GN11" s="39"/>
      <c r="GP11" s="39"/>
      <c r="GR11" s="39"/>
      <c r="GT11" s="39"/>
      <c r="GV11" s="39"/>
      <c r="GX11" s="39"/>
      <c r="GZ11" s="39"/>
      <c r="HB11" s="39"/>
      <c r="HD11" s="39"/>
      <c r="HF11" s="39"/>
      <c r="HH11" s="39"/>
      <c r="HJ11" s="39"/>
      <c r="HL11" s="39"/>
      <c r="HN11" s="39"/>
      <c r="HP11" s="39"/>
      <c r="HR11" s="39"/>
      <c r="HT11" s="39"/>
      <c r="HV11" s="39"/>
      <c r="HX11" s="39"/>
      <c r="HZ11" s="39"/>
      <c r="IB11" s="39"/>
      <c r="ID11" s="39"/>
      <c r="IF11" s="39"/>
      <c r="IH11" s="39"/>
      <c r="IJ11" s="39"/>
      <c r="IL11" s="39"/>
      <c r="IN11" s="39"/>
      <c r="IP11" s="39"/>
      <c r="IR11" s="39"/>
      <c r="IT11" s="39"/>
      <c r="IV11" s="39"/>
      <c r="IX11" s="39"/>
      <c r="IZ11" s="39"/>
      <c r="JB11" s="39"/>
      <c r="JD11" s="39"/>
      <c r="JF11" s="39"/>
      <c r="JH11" s="39"/>
      <c r="JJ11" s="39"/>
      <c r="JL11" s="39"/>
      <c r="JN11" s="39"/>
      <c r="JP11" s="39"/>
      <c r="JR11" s="39"/>
      <c r="JT11" s="39"/>
      <c r="JV11" s="39"/>
      <c r="JX11" s="39"/>
      <c r="JZ11" s="39"/>
      <c r="KB11" s="39"/>
      <c r="KD11" s="39"/>
      <c r="KF11" s="39"/>
      <c r="KH11" s="39"/>
      <c r="KJ11" s="39"/>
      <c r="KL11" s="39"/>
      <c r="KN11" s="39"/>
      <c r="KP11" s="39"/>
      <c r="KR11" s="39"/>
      <c r="KT11" s="39"/>
      <c r="KV11" s="39"/>
      <c r="KX11" s="39"/>
      <c r="KZ11" s="39"/>
      <c r="LB11" s="39"/>
      <c r="LD11" s="39"/>
      <c r="LF11" s="39"/>
      <c r="LH11" s="39"/>
      <c r="LJ11" s="39"/>
      <c r="LL11" s="39"/>
      <c r="LN11" s="39"/>
      <c r="LP11" s="39"/>
      <c r="LR11" s="39"/>
      <c r="LT11" s="39"/>
      <c r="LV11" s="39"/>
      <c r="LX11" s="39"/>
      <c r="LZ11" s="39"/>
      <c r="MB11" s="39"/>
      <c r="MD11" s="39"/>
      <c r="MF11" s="39"/>
      <c r="MH11" s="39"/>
      <c r="MJ11" s="39"/>
      <c r="ML11" s="39"/>
      <c r="MN11" s="39"/>
      <c r="MP11" s="39"/>
      <c r="MR11" s="39"/>
      <c r="MT11" s="39"/>
      <c r="MV11" s="39"/>
      <c r="MX11" s="39"/>
      <c r="MZ11" s="39"/>
      <c r="NB11" s="39"/>
      <c r="ND11" s="39"/>
      <c r="NF11" s="39"/>
      <c r="NH11" s="39"/>
      <c r="NJ11" s="39"/>
      <c r="NL11" s="39"/>
      <c r="NN11" s="39"/>
      <c r="NP11" s="39"/>
      <c r="NR11" s="39"/>
      <c r="NT11" s="39"/>
      <c r="NV11" s="39"/>
      <c r="NX11" s="39"/>
      <c r="NZ11" s="39"/>
      <c r="OB11" s="39"/>
      <c r="OD11" s="39"/>
      <c r="OF11" s="39"/>
      <c r="OH11" s="39"/>
      <c r="OJ11" s="39"/>
      <c r="OL11" s="39"/>
      <c r="ON11" s="39"/>
      <c r="OP11" s="39"/>
      <c r="OR11" s="39"/>
      <c r="OT11" s="39"/>
      <c r="OV11" s="39"/>
      <c r="OX11" s="39"/>
      <c r="OZ11" s="39"/>
      <c r="PB11" s="39"/>
      <c r="PD11" s="39"/>
      <c r="PF11" s="39"/>
      <c r="PH11" s="39"/>
      <c r="PJ11" s="39"/>
      <c r="PL11" s="39"/>
      <c r="PN11" s="39"/>
      <c r="PP11" s="39"/>
      <c r="PR11" s="39"/>
      <c r="PT11" s="39"/>
      <c r="PV11" s="39"/>
      <c r="PX11" s="39"/>
      <c r="PZ11" s="39"/>
      <c r="QB11" s="39"/>
      <c r="QD11" s="39"/>
      <c r="QF11" s="39"/>
      <c r="QH11" s="39"/>
      <c r="QJ11" s="39"/>
      <c r="QL11" s="39"/>
      <c r="QN11" s="39"/>
      <c r="QP11" s="39"/>
      <c r="QR11" s="39"/>
      <c r="QT11" s="39"/>
      <c r="QV11" s="39"/>
      <c r="QX11" s="39"/>
      <c r="QZ11" s="39"/>
      <c r="RB11" s="39"/>
      <c r="RD11" s="39"/>
      <c r="RF11" s="39"/>
      <c r="RH11" s="39"/>
      <c r="RJ11" s="39"/>
      <c r="RL11" s="39"/>
      <c r="RN11" s="39"/>
      <c r="RP11" s="39"/>
      <c r="RR11" s="39"/>
      <c r="RT11" s="39"/>
      <c r="RV11" s="39"/>
      <c r="RX11" s="39"/>
      <c r="RZ11" s="39"/>
      <c r="SB11" s="39"/>
      <c r="SD11" s="39"/>
      <c r="SF11" s="39"/>
      <c r="SH11" s="39"/>
      <c r="SJ11" s="39"/>
      <c r="SL11" s="39"/>
      <c r="SN11" s="39"/>
      <c r="SP11" s="39"/>
      <c r="SR11" s="39"/>
      <c r="ST11" s="39"/>
      <c r="SV11" s="39"/>
      <c r="SX11" s="39"/>
      <c r="SZ11" s="39"/>
      <c r="TB11" s="39"/>
      <c r="TD11" s="39"/>
      <c r="TF11" s="39"/>
      <c r="TH11" s="39"/>
      <c r="TJ11" s="39"/>
      <c r="TL11" s="39"/>
      <c r="TN11" s="39"/>
      <c r="TP11" s="39"/>
      <c r="TR11" s="39"/>
      <c r="TT11" s="39"/>
      <c r="TV11" s="39"/>
      <c r="TX11" s="39"/>
      <c r="TZ11" s="39"/>
      <c r="UB11" s="39"/>
      <c r="UD11" s="39"/>
      <c r="UF11" s="39"/>
      <c r="UH11" s="39"/>
      <c r="UJ11" s="39"/>
      <c r="UL11" s="39"/>
      <c r="UN11" s="39"/>
      <c r="UP11" s="39"/>
      <c r="UR11" s="39"/>
      <c r="UT11" s="39"/>
      <c r="UV11" s="39"/>
      <c r="UX11" s="39"/>
      <c r="UZ11" s="39"/>
      <c r="VB11" s="39"/>
      <c r="VD11" s="39"/>
      <c r="VF11" s="39"/>
      <c r="VH11" s="39"/>
      <c r="VJ11" s="39"/>
      <c r="VL11" s="39"/>
      <c r="VN11" s="39"/>
      <c r="VP11" s="39"/>
      <c r="VR11" s="39"/>
      <c r="VT11" s="39"/>
      <c r="VV11" s="39"/>
      <c r="VX11" s="39"/>
      <c r="VZ11" s="39"/>
      <c r="WB11" s="39"/>
      <c r="WD11" s="39"/>
      <c r="WF11" s="39"/>
      <c r="WH11" s="39"/>
      <c r="WJ11" s="39"/>
      <c r="WL11" s="39"/>
      <c r="WN11" s="39"/>
      <c r="WP11" s="39"/>
      <c r="WR11" s="39"/>
      <c r="WT11" s="39"/>
      <c r="WV11" s="39"/>
      <c r="WX11" s="39"/>
      <c r="WZ11" s="39"/>
      <c r="XB11" s="39"/>
      <c r="XD11" s="39"/>
      <c r="XF11" s="39"/>
      <c r="XH11" s="39"/>
      <c r="XJ11" s="39"/>
      <c r="XL11" s="39"/>
      <c r="XN11" s="39"/>
      <c r="XP11" s="39"/>
      <c r="XR11" s="39"/>
      <c r="XT11" s="39"/>
      <c r="XV11" s="39"/>
      <c r="XX11" s="39"/>
      <c r="XZ11" s="39"/>
      <c r="YB11" s="39"/>
      <c r="YD11" s="39"/>
      <c r="YF11" s="39"/>
      <c r="YH11" s="39"/>
      <c r="YJ11" s="39"/>
      <c r="YL11" s="39"/>
      <c r="YN11" s="39"/>
      <c r="YP11" s="39"/>
      <c r="YR11" s="39"/>
      <c r="YT11" s="39"/>
      <c r="YV11" s="39"/>
      <c r="YX11" s="39"/>
      <c r="YZ11" s="39"/>
      <c r="ZB11" s="39"/>
      <c r="ZD11" s="39"/>
      <c r="ZF11" s="39"/>
      <c r="ZH11" s="39"/>
      <c r="ZJ11" s="39"/>
      <c r="ZL11" s="39"/>
      <c r="ZN11" s="39"/>
      <c r="ZP11" s="39"/>
      <c r="ZR11" s="39"/>
      <c r="ZT11" s="39"/>
      <c r="ZV11" s="39"/>
      <c r="ZX11" s="39"/>
      <c r="ZZ11" s="39"/>
      <c r="AAB11" s="39"/>
      <c r="AAD11" s="39"/>
      <c r="AAF11" s="39"/>
      <c r="AAH11" s="39"/>
      <c r="AAJ11" s="39"/>
      <c r="AAL11" s="39"/>
      <c r="AAN11" s="39"/>
      <c r="AAP11" s="39"/>
      <c r="AAR11" s="39"/>
      <c r="AAT11" s="39"/>
      <c r="AAV11" s="39"/>
      <c r="AAX11" s="39"/>
      <c r="AAZ11" s="39"/>
      <c r="ABB11" s="39"/>
      <c r="ABD11" s="39"/>
      <c r="ABF11" s="39"/>
      <c r="ABH11" s="39"/>
      <c r="ABJ11" s="39"/>
      <c r="ABL11" s="39"/>
      <c r="ABN11" s="39"/>
      <c r="ABP11" s="39"/>
      <c r="ABR11" s="39"/>
      <c r="ABT11" s="39"/>
      <c r="ABV11" s="39"/>
      <c r="ABX11" s="39"/>
      <c r="ABZ11" s="39"/>
      <c r="ACB11" s="39"/>
      <c r="ACD11" s="39"/>
      <c r="ACF11" s="39"/>
      <c r="ACH11" s="39"/>
      <c r="ACJ11" s="39"/>
      <c r="ACL11" s="39"/>
      <c r="ACN11" s="39"/>
      <c r="ACP11" s="39"/>
      <c r="ACR11" s="39"/>
      <c r="ACT11" s="39"/>
      <c r="ACV11" s="39"/>
      <c r="ACX11" s="39"/>
      <c r="ACZ11" s="39"/>
      <c r="ADB11" s="39"/>
      <c r="ADD11" s="39"/>
      <c r="ADF11" s="39"/>
      <c r="ADH11" s="39"/>
      <c r="ADJ11" s="39"/>
      <c r="ADL11" s="39"/>
      <c r="ADN11" s="39"/>
      <c r="ADP11" s="39"/>
      <c r="ADR11" s="39"/>
      <c r="ADT11" s="39"/>
      <c r="ADV11" s="39"/>
      <c r="ADX11" s="39"/>
      <c r="ADZ11" s="39"/>
      <c r="AEB11" s="39"/>
      <c r="AED11" s="39"/>
      <c r="AEF11" s="39"/>
      <c r="AEH11" s="39"/>
      <c r="AEJ11" s="39"/>
      <c r="AEL11" s="39"/>
      <c r="AEN11" s="39"/>
      <c r="AEP11" s="39"/>
      <c r="AER11" s="39"/>
      <c r="AET11" s="39"/>
      <c r="AEV11" s="39"/>
      <c r="AEX11" s="39"/>
      <c r="AEZ11" s="39"/>
      <c r="AFB11" s="39"/>
      <c r="AFD11" s="39"/>
      <c r="AFF11" s="39"/>
      <c r="AFH11" s="39"/>
      <c r="AFJ11" s="39"/>
      <c r="AFL11" s="39"/>
      <c r="AFN11" s="39"/>
      <c r="AFP11" s="39"/>
      <c r="AFR11" s="39"/>
      <c r="AFT11" s="39"/>
      <c r="AFV11" s="39"/>
      <c r="AFX11" s="39"/>
      <c r="AFZ11" s="39"/>
      <c r="AGB11" s="39"/>
      <c r="AGD11" s="39"/>
      <c r="AGF11" s="39"/>
      <c r="AGH11" s="39"/>
      <c r="AGJ11" s="39"/>
      <c r="AGL11" s="39"/>
      <c r="AGN11" s="39"/>
      <c r="AGP11" s="39"/>
      <c r="AGR11" s="39"/>
      <c r="AGT11" s="39"/>
      <c r="AGV11" s="39"/>
      <c r="AGX11" s="39"/>
      <c r="AGZ11" s="39"/>
      <c r="AHB11" s="39"/>
      <c r="AHD11" s="39"/>
      <c r="AHF11" s="39"/>
      <c r="AHH11" s="39"/>
      <c r="AHJ11" s="39"/>
      <c r="AHL11" s="39"/>
      <c r="AHN11" s="39"/>
      <c r="AHP11" s="39"/>
      <c r="AHR11" s="39"/>
      <c r="AHT11" s="39"/>
      <c r="AHV11" s="39"/>
      <c r="AHX11" s="39"/>
      <c r="AHZ11" s="39"/>
      <c r="AIB11" s="39"/>
      <c r="AID11" s="39"/>
      <c r="AIF11" s="39"/>
      <c r="AIH11" s="39"/>
      <c r="AIJ11" s="39"/>
      <c r="AIL11" s="39"/>
      <c r="AIN11" s="39"/>
      <c r="AIP11" s="39"/>
      <c r="AIR11" s="39"/>
      <c r="AIT11" s="39"/>
      <c r="AIV11" s="39"/>
      <c r="AIX11" s="39"/>
      <c r="AIZ11" s="39"/>
      <c r="AJB11" s="39"/>
      <c r="AJD11" s="39"/>
      <c r="AJF11" s="39"/>
      <c r="AJH11" s="39"/>
      <c r="AJJ11" s="39"/>
      <c r="AJL11" s="39"/>
      <c r="AJN11" s="39"/>
      <c r="AJP11" s="39"/>
      <c r="AJR11" s="39"/>
      <c r="AJT11" s="39"/>
      <c r="AJV11" s="39"/>
      <c r="AJX11" s="39"/>
      <c r="AJZ11" s="39"/>
      <c r="AKB11" s="39"/>
      <c r="AKD11" s="39"/>
      <c r="AKF11" s="39"/>
      <c r="AKH11" s="39"/>
      <c r="AKJ11" s="39"/>
      <c r="AKL11" s="39"/>
      <c r="AKN11" s="39"/>
      <c r="AKP11" s="39"/>
      <c r="AKR11" s="39"/>
      <c r="AKT11" s="39"/>
      <c r="AKV11" s="39"/>
      <c r="AKX11" s="39"/>
      <c r="AKZ11" s="39"/>
      <c r="ALB11" s="39"/>
      <c r="ALD11" s="39"/>
      <c r="ALF11" s="39"/>
      <c r="ALH11" s="39"/>
      <c r="ALJ11" s="39"/>
      <c r="ALL11" s="39"/>
      <c r="ALN11" s="39"/>
      <c r="ALP11" s="39"/>
      <c r="ALR11" s="39"/>
      <c r="ALT11" s="39"/>
      <c r="ALV11" s="39"/>
      <c r="ALX11" s="39"/>
      <c r="ALZ11" s="39"/>
      <c r="AMB11" s="39"/>
      <c r="AMD11" s="39"/>
      <c r="AMF11" s="39"/>
      <c r="AMH11" s="39"/>
      <c r="AMJ11" s="39"/>
      <c r="AML11" s="39"/>
      <c r="AMN11" s="39"/>
      <c r="AMP11" s="39"/>
      <c r="AMR11" s="39"/>
      <c r="AMT11" s="39"/>
      <c r="AMV11" s="39"/>
      <c r="AMX11" s="39"/>
      <c r="AMZ11" s="39"/>
      <c r="ANB11" s="39"/>
      <c r="AND11" s="39"/>
      <c r="ANF11" s="39"/>
      <c r="ANH11" s="39"/>
      <c r="ANJ11" s="39"/>
      <c r="ANL11" s="39"/>
      <c r="ANN11" s="39"/>
      <c r="ANP11" s="39"/>
      <c r="ANR11" s="39"/>
      <c r="ANT11" s="39"/>
      <c r="ANV11" s="39"/>
      <c r="ANX11" s="39"/>
      <c r="ANZ11" s="39"/>
      <c r="AOB11" s="39"/>
      <c r="AOD11" s="39"/>
      <c r="AOF11" s="39"/>
      <c r="AOH11" s="39"/>
      <c r="AOJ11" s="39"/>
      <c r="AOL11" s="39"/>
      <c r="AON11" s="39"/>
      <c r="AOP11" s="39"/>
      <c r="AOR11" s="39"/>
      <c r="AOT11" s="39"/>
      <c r="AOV11" s="39"/>
      <c r="AOX11" s="39"/>
      <c r="AOZ11" s="39"/>
      <c r="APB11" s="39"/>
      <c r="APD11" s="39"/>
      <c r="APF11" s="39"/>
      <c r="APH11" s="39"/>
      <c r="APJ11" s="39"/>
      <c r="APL11" s="39"/>
      <c r="APN11" s="39"/>
      <c r="APP11" s="39"/>
      <c r="APR11" s="39"/>
      <c r="APT11" s="39"/>
      <c r="APV11" s="39"/>
      <c r="APX11" s="39"/>
      <c r="APZ11" s="39"/>
      <c r="AQB11" s="39"/>
      <c r="AQD11" s="39"/>
      <c r="AQF11" s="39"/>
      <c r="AQH11" s="39"/>
      <c r="AQJ11" s="39"/>
      <c r="AQL11" s="39"/>
      <c r="AQN11" s="39"/>
      <c r="AQP11" s="39"/>
      <c r="AQR11" s="39"/>
      <c r="AQT11" s="39"/>
      <c r="AQV11" s="39"/>
      <c r="AQX11" s="39"/>
      <c r="AQZ11" s="39"/>
      <c r="ARB11" s="39"/>
      <c r="ARD11" s="39"/>
      <c r="ARF11" s="39"/>
      <c r="ARH11" s="39"/>
      <c r="ARJ11" s="39"/>
      <c r="ARL11" s="39"/>
      <c r="ARN11" s="39"/>
      <c r="ARP11" s="39"/>
      <c r="ARR11" s="39"/>
      <c r="ART11" s="39"/>
      <c r="ARV11" s="39"/>
      <c r="ARX11" s="39"/>
      <c r="ARZ11" s="39"/>
      <c r="ASB11" s="39"/>
      <c r="ASD11" s="39"/>
      <c r="ASF11" s="39"/>
      <c r="ASH11" s="39"/>
      <c r="ASJ11" s="39"/>
      <c r="ASL11" s="39"/>
      <c r="ASN11" s="39"/>
      <c r="ASP11" s="39"/>
      <c r="ASR11" s="39"/>
      <c r="AST11" s="39"/>
      <c r="ASV11" s="39"/>
      <c r="ASX11" s="39"/>
      <c r="ASZ11" s="39"/>
      <c r="ATB11" s="39"/>
      <c r="ATD11" s="39"/>
      <c r="ATF11" s="39"/>
      <c r="ATH11" s="39"/>
      <c r="ATJ11" s="39"/>
      <c r="ATL11" s="39"/>
      <c r="ATN11" s="39"/>
      <c r="ATP11" s="39"/>
      <c r="ATR11" s="39"/>
      <c r="ATT11" s="39"/>
      <c r="ATV11" s="39"/>
      <c r="ATX11" s="39"/>
      <c r="ATZ11" s="39"/>
      <c r="AUB11" s="39"/>
      <c r="AUD11" s="39"/>
      <c r="AUF11" s="39"/>
      <c r="AUH11" s="39"/>
      <c r="AUJ11" s="39"/>
      <c r="AUL11" s="39"/>
      <c r="AUN11" s="39"/>
      <c r="AUP11" s="39"/>
      <c r="AUR11" s="39"/>
      <c r="AUT11" s="39"/>
      <c r="AUV11" s="39"/>
      <c r="AUX11" s="39"/>
      <c r="AUZ11" s="39"/>
      <c r="AVB11" s="39"/>
      <c r="AVD11" s="39"/>
      <c r="AVF11" s="39"/>
      <c r="AVH11" s="39"/>
      <c r="AVJ11" s="39"/>
      <c r="AVL11" s="39"/>
      <c r="AVN11" s="39"/>
      <c r="AVP11" s="39"/>
      <c r="AVR11" s="39"/>
      <c r="AVT11" s="39"/>
      <c r="AVV11" s="39"/>
      <c r="AVX11" s="39"/>
      <c r="AVZ11" s="39"/>
      <c r="AWB11" s="39"/>
      <c r="AWD11" s="39"/>
      <c r="AWF11" s="39"/>
      <c r="AWH11" s="39"/>
      <c r="AWJ11" s="39"/>
      <c r="AWL11" s="39"/>
      <c r="AWN11" s="39"/>
      <c r="AWP11" s="39"/>
      <c r="AWR11" s="39"/>
      <c r="AWT11" s="39"/>
      <c r="AWV11" s="39"/>
      <c r="AWX11" s="39"/>
      <c r="AWZ11" s="39"/>
      <c r="AXB11" s="39"/>
      <c r="AXD11" s="39"/>
      <c r="AXF11" s="39"/>
      <c r="AXH11" s="39"/>
      <c r="AXJ11" s="39"/>
      <c r="AXL11" s="39"/>
      <c r="AXN11" s="39"/>
      <c r="AXP11" s="39"/>
      <c r="AXR11" s="39"/>
      <c r="AXT11" s="39"/>
      <c r="AXV11" s="39"/>
      <c r="AXX11" s="39"/>
      <c r="AXZ11" s="39"/>
      <c r="AYB11" s="39"/>
      <c r="AYD11" s="39"/>
      <c r="AYF11" s="39"/>
      <c r="AYH11" s="39"/>
      <c r="AYJ11" s="39"/>
      <c r="AYL11" s="39"/>
      <c r="AYN11" s="39"/>
      <c r="AYP11" s="39"/>
      <c r="AYR11" s="39"/>
      <c r="AYT11" s="39"/>
      <c r="AYV11" s="39"/>
      <c r="AYX11" s="39"/>
      <c r="AYZ11" s="39"/>
      <c r="AZB11" s="39"/>
      <c r="AZD11" s="39"/>
      <c r="AZF11" s="39"/>
      <c r="AZH11" s="39"/>
      <c r="AZJ11" s="39"/>
      <c r="AZL11" s="39"/>
      <c r="AZN11" s="39"/>
      <c r="AZP11" s="39"/>
      <c r="AZR11" s="39"/>
      <c r="AZT11" s="39"/>
      <c r="AZV11" s="39"/>
      <c r="AZX11" s="39"/>
      <c r="AZZ11" s="39"/>
      <c r="BAB11" s="39"/>
      <c r="BAD11" s="39"/>
      <c r="BAF11" s="39"/>
      <c r="BAH11" s="39"/>
      <c r="BAJ11" s="39"/>
      <c r="BAL11" s="39"/>
      <c r="BAN11" s="39"/>
      <c r="BAP11" s="39"/>
      <c r="BAR11" s="39"/>
      <c r="BAT11" s="39"/>
      <c r="BAV11" s="39"/>
      <c r="BAX11" s="39"/>
      <c r="BAZ11" s="39"/>
      <c r="BBB11" s="39"/>
      <c r="BBD11" s="39"/>
      <c r="BBF11" s="39"/>
      <c r="BBH11" s="39"/>
      <c r="BBJ11" s="39"/>
      <c r="BBL11" s="39"/>
      <c r="BBN11" s="39"/>
      <c r="BBP11" s="39"/>
      <c r="BBR11" s="39"/>
      <c r="BBT11" s="39"/>
      <c r="BBV11" s="39"/>
      <c r="BBX11" s="39"/>
      <c r="BBZ11" s="39"/>
      <c r="BCB11" s="39"/>
      <c r="BCD11" s="39"/>
      <c r="BCF11" s="39"/>
      <c r="BCH11" s="39"/>
      <c r="BCJ11" s="39"/>
      <c r="BCL11" s="39"/>
      <c r="BCN11" s="39"/>
      <c r="BCP11" s="39"/>
      <c r="BCR11" s="39"/>
      <c r="BCT11" s="39"/>
      <c r="BCV11" s="39"/>
      <c r="BCX11" s="39"/>
      <c r="BCZ11" s="39"/>
      <c r="BDB11" s="39"/>
      <c r="BDD11" s="39"/>
      <c r="BDF11" s="39"/>
      <c r="BDH11" s="39"/>
      <c r="BDJ11" s="39"/>
      <c r="BDL11" s="39"/>
      <c r="BDN11" s="39"/>
      <c r="BDP11" s="39"/>
      <c r="BDR11" s="39"/>
      <c r="BDT11" s="39"/>
      <c r="BDV11" s="39"/>
      <c r="BDX11" s="39"/>
      <c r="BDZ11" s="39"/>
      <c r="BEB11" s="39"/>
      <c r="BED11" s="39"/>
      <c r="BEF11" s="39"/>
      <c r="BEH11" s="39"/>
      <c r="BEJ11" s="39"/>
      <c r="BEL11" s="39"/>
      <c r="BEN11" s="39"/>
      <c r="BEP11" s="39"/>
      <c r="BER11" s="39"/>
      <c r="BET11" s="39"/>
      <c r="BEV11" s="39"/>
      <c r="BEX11" s="39"/>
      <c r="BEZ11" s="39"/>
      <c r="BFB11" s="39"/>
      <c r="BFD11" s="39"/>
      <c r="BFF11" s="39"/>
      <c r="BFH11" s="39"/>
      <c r="BFJ11" s="39"/>
      <c r="BFL11" s="39"/>
      <c r="BFN11" s="39"/>
      <c r="BFP11" s="39"/>
      <c r="BFR11" s="39"/>
      <c r="BFT11" s="39"/>
      <c r="BFV11" s="39"/>
      <c r="BFX11" s="39"/>
      <c r="BFZ11" s="39"/>
      <c r="BGB11" s="39"/>
      <c r="BGD11" s="39"/>
      <c r="BGF11" s="39"/>
      <c r="BGH11" s="39"/>
      <c r="BGJ11" s="39"/>
      <c r="BGL11" s="39"/>
      <c r="BGN11" s="39"/>
      <c r="BGP11" s="39"/>
      <c r="BGR11" s="39"/>
      <c r="BGT11" s="39"/>
      <c r="BGV11" s="39"/>
      <c r="BGX11" s="39"/>
      <c r="BGZ11" s="39"/>
      <c r="BHB11" s="39"/>
      <c r="BHD11" s="39"/>
      <c r="BHF11" s="39"/>
      <c r="BHH11" s="39"/>
      <c r="BHJ11" s="39"/>
      <c r="BHL11" s="39"/>
      <c r="BHN11" s="39"/>
      <c r="BHP11" s="39"/>
      <c r="BHR11" s="39"/>
      <c r="BHT11" s="39"/>
      <c r="BHV11" s="39"/>
      <c r="BHX11" s="39"/>
      <c r="BHZ11" s="39"/>
      <c r="BIB11" s="39"/>
      <c r="BID11" s="39"/>
      <c r="BIF11" s="39"/>
      <c r="BIH11" s="39"/>
      <c r="BIJ11" s="39"/>
      <c r="BIL11" s="39"/>
      <c r="BIN11" s="39"/>
      <c r="BIP11" s="39"/>
      <c r="BIR11" s="39"/>
      <c r="BIT11" s="39"/>
      <c r="BIV11" s="39"/>
      <c r="BIX11" s="39"/>
      <c r="BIZ11" s="39"/>
      <c r="BJB11" s="39"/>
      <c r="BJD11" s="39"/>
      <c r="BJF11" s="39"/>
      <c r="BJH11" s="39"/>
      <c r="BJJ11" s="39"/>
      <c r="BJL11" s="39"/>
      <c r="BJN11" s="39"/>
      <c r="BJP11" s="39"/>
      <c r="BJR11" s="39"/>
      <c r="BJT11" s="39"/>
      <c r="BJV11" s="39"/>
      <c r="BJX11" s="39"/>
      <c r="BJZ11" s="39"/>
      <c r="BKB11" s="39"/>
      <c r="BKD11" s="39"/>
      <c r="BKF11" s="39"/>
      <c r="BKH11" s="39"/>
      <c r="BKJ11" s="39"/>
      <c r="BKL11" s="39"/>
      <c r="BKN11" s="39"/>
      <c r="BKP11" s="39"/>
      <c r="BKR11" s="39"/>
      <c r="BKT11" s="39"/>
      <c r="BKV11" s="39"/>
      <c r="BKX11" s="39"/>
      <c r="BKZ11" s="39"/>
      <c r="BLB11" s="39"/>
      <c r="BLD11" s="39"/>
      <c r="BLF11" s="39"/>
      <c r="BLH11" s="39"/>
      <c r="BLJ11" s="39"/>
      <c r="BLL11" s="39"/>
      <c r="BLN11" s="39"/>
      <c r="BLP11" s="39"/>
      <c r="BLR11" s="39"/>
      <c r="BLT11" s="39"/>
      <c r="BLV11" s="39"/>
      <c r="BLX11" s="39"/>
      <c r="BLZ11" s="39"/>
      <c r="BMB11" s="39"/>
      <c r="BMD11" s="39"/>
      <c r="BMF11" s="39"/>
      <c r="BMH11" s="39"/>
      <c r="BMJ11" s="39"/>
      <c r="BML11" s="39"/>
      <c r="BMN11" s="39"/>
      <c r="BMP11" s="39"/>
      <c r="BMR11" s="39"/>
      <c r="BMT11" s="39"/>
      <c r="BMV11" s="39"/>
      <c r="BMX11" s="39"/>
      <c r="BMZ11" s="39"/>
      <c r="BNB11" s="39"/>
      <c r="BND11" s="39"/>
      <c r="BNF11" s="39"/>
      <c r="BNH11" s="39"/>
      <c r="BNJ11" s="39"/>
      <c r="BNL11" s="39"/>
      <c r="BNN11" s="39"/>
      <c r="BNP11" s="39"/>
      <c r="BNR11" s="39"/>
      <c r="BNT11" s="39"/>
      <c r="BNV11" s="39"/>
      <c r="BNX11" s="39"/>
      <c r="BNZ11" s="39"/>
      <c r="BOB11" s="39"/>
      <c r="BOD11" s="39"/>
      <c r="BOF11" s="39"/>
      <c r="BOH11" s="39"/>
      <c r="BOJ11" s="39"/>
      <c r="BOL11" s="39"/>
      <c r="BON11" s="39"/>
      <c r="BOP11" s="39"/>
      <c r="BOR11" s="39"/>
      <c r="BOT11" s="39"/>
      <c r="BOV11" s="39"/>
      <c r="BOX11" s="39"/>
      <c r="BOZ11" s="39"/>
      <c r="BPB11" s="39"/>
      <c r="BPD11" s="39"/>
      <c r="BPF11" s="39"/>
      <c r="BPH11" s="39"/>
      <c r="BPJ11" s="39"/>
      <c r="BPL11" s="39"/>
      <c r="BPN11" s="39"/>
      <c r="BPP11" s="39"/>
      <c r="BPR11" s="39"/>
      <c r="BPT11" s="39"/>
      <c r="BPV11" s="39"/>
      <c r="BPX11" s="39"/>
      <c r="BPZ11" s="39"/>
      <c r="BQB11" s="39"/>
      <c r="BQD11" s="39"/>
      <c r="BQF11" s="39"/>
      <c r="BQH11" s="39"/>
      <c r="BQJ11" s="39"/>
      <c r="BQL11" s="39"/>
      <c r="BQN11" s="39"/>
      <c r="BQP11" s="39"/>
      <c r="BQR11" s="39"/>
      <c r="BQT11" s="39"/>
      <c r="BQV11" s="39"/>
      <c r="BQX11" s="39"/>
      <c r="BQZ11" s="39"/>
      <c r="BRB11" s="39"/>
      <c r="BRD11" s="39"/>
      <c r="BRF11" s="39"/>
      <c r="BRH11" s="39"/>
      <c r="BRJ11" s="39"/>
      <c r="BRL11" s="39"/>
      <c r="BRN11" s="39"/>
      <c r="BRP11" s="39"/>
      <c r="BRR11" s="39"/>
      <c r="BRT11" s="39"/>
      <c r="BRV11" s="39"/>
      <c r="BRX11" s="39"/>
      <c r="BRZ11" s="39"/>
      <c r="BSB11" s="39"/>
      <c r="BSD11" s="39"/>
      <c r="BSF11" s="39"/>
      <c r="BSH11" s="39"/>
      <c r="BSJ11" s="39"/>
      <c r="BSL11" s="39"/>
      <c r="BSN11" s="39"/>
      <c r="BSP11" s="39"/>
      <c r="BSR11" s="39"/>
      <c r="BST11" s="39"/>
      <c r="BSV11" s="39"/>
      <c r="BSX11" s="39"/>
      <c r="BSZ11" s="39"/>
      <c r="BTB11" s="39"/>
      <c r="BTD11" s="39"/>
      <c r="BTF11" s="39"/>
      <c r="BTH11" s="39"/>
      <c r="BTJ11" s="39"/>
      <c r="BTL11" s="39"/>
      <c r="BTN11" s="39"/>
      <c r="BTP11" s="39"/>
      <c r="BTR11" s="39"/>
      <c r="BTT11" s="39"/>
      <c r="BTV11" s="39"/>
      <c r="BTX11" s="39"/>
      <c r="BTZ11" s="39"/>
      <c r="BUB11" s="39"/>
      <c r="BUD11" s="39"/>
      <c r="BUF11" s="39"/>
      <c r="BUH11" s="39"/>
      <c r="BUJ11" s="39"/>
      <c r="BUL11" s="39"/>
      <c r="BUN11" s="39"/>
      <c r="BUP11" s="39"/>
      <c r="BUR11" s="39"/>
      <c r="BUT11" s="39"/>
      <c r="BUV11" s="39"/>
      <c r="BUX11" s="39"/>
      <c r="BUZ11" s="39"/>
      <c r="BVB11" s="39"/>
      <c r="BVD11" s="39"/>
      <c r="BVF11" s="39"/>
      <c r="BVH11" s="39"/>
      <c r="BVJ11" s="39"/>
      <c r="BVL11" s="39"/>
      <c r="BVN11" s="39"/>
      <c r="BVP11" s="39"/>
      <c r="BVR11" s="39"/>
      <c r="BVT11" s="39"/>
      <c r="BVV11" s="39"/>
      <c r="BVX11" s="39"/>
      <c r="BVZ11" s="39"/>
      <c r="BWB11" s="39"/>
      <c r="BWD11" s="39"/>
      <c r="BWF11" s="39"/>
      <c r="BWH11" s="39"/>
      <c r="BWJ11" s="39"/>
      <c r="BWL11" s="39"/>
      <c r="BWN11" s="39"/>
      <c r="BWP11" s="39"/>
      <c r="BWR11" s="39"/>
      <c r="BWT11" s="39"/>
      <c r="BWV11" s="39"/>
      <c r="BWX11" s="39"/>
      <c r="BWZ11" s="39"/>
      <c r="BXB11" s="39"/>
      <c r="BXD11" s="39"/>
      <c r="BXF11" s="39"/>
      <c r="BXH11" s="39"/>
      <c r="BXJ11" s="39"/>
      <c r="BXL11" s="39"/>
      <c r="BXN11" s="39"/>
      <c r="BXP11" s="39"/>
      <c r="BXR11" s="39"/>
      <c r="BXT11" s="39"/>
      <c r="BXV11" s="39"/>
      <c r="BXX11" s="39"/>
      <c r="BXZ11" s="39"/>
      <c r="BYB11" s="39"/>
      <c r="BYD11" s="39"/>
      <c r="BYF11" s="39"/>
      <c r="BYH11" s="39"/>
      <c r="BYJ11" s="39"/>
      <c r="BYL11" s="39"/>
      <c r="BYN11" s="39"/>
      <c r="BYP11" s="39"/>
      <c r="BYR11" s="39"/>
      <c r="BYT11" s="39"/>
      <c r="BYV11" s="39"/>
      <c r="BYX11" s="39"/>
      <c r="BYZ11" s="39"/>
      <c r="BZB11" s="39"/>
      <c r="BZD11" s="39"/>
      <c r="BZF11" s="39"/>
      <c r="BZH11" s="39"/>
      <c r="BZJ11" s="39"/>
      <c r="BZL11" s="39"/>
      <c r="BZN11" s="39"/>
      <c r="BZP11" s="39"/>
      <c r="BZR11" s="39"/>
      <c r="BZT11" s="39"/>
      <c r="BZV11" s="39"/>
      <c r="BZX11" s="39"/>
      <c r="BZZ11" s="39"/>
      <c r="CAB11" s="39"/>
      <c r="CAD11" s="39"/>
      <c r="CAF11" s="39"/>
      <c r="CAH11" s="39"/>
      <c r="CAJ11" s="39"/>
      <c r="CAL11" s="39"/>
      <c r="CAN11" s="39"/>
      <c r="CAP11" s="39"/>
      <c r="CAR11" s="39"/>
      <c r="CAT11" s="39"/>
      <c r="CAV11" s="39"/>
      <c r="CAX11" s="39"/>
      <c r="CAZ11" s="39"/>
      <c r="CBB11" s="39"/>
      <c r="CBD11" s="39"/>
      <c r="CBF11" s="39"/>
      <c r="CBH11" s="39"/>
      <c r="CBJ11" s="39"/>
      <c r="CBL11" s="39"/>
      <c r="CBN11" s="39"/>
      <c r="CBP11" s="39"/>
      <c r="CBR11" s="39"/>
      <c r="CBT11" s="39"/>
      <c r="CBV11" s="39"/>
      <c r="CBX11" s="39"/>
      <c r="CBZ11" s="39"/>
      <c r="CCB11" s="39"/>
      <c r="CCD11" s="39"/>
      <c r="CCF11" s="39"/>
      <c r="CCH11" s="39"/>
      <c r="CCJ11" s="39"/>
      <c r="CCL11" s="39"/>
      <c r="CCN11" s="39"/>
      <c r="CCP11" s="39"/>
      <c r="CCR11" s="39"/>
      <c r="CCT11" s="39"/>
      <c r="CCV11" s="39"/>
      <c r="CCX11" s="39"/>
      <c r="CCZ11" s="39"/>
      <c r="CDB11" s="39"/>
      <c r="CDD11" s="39"/>
      <c r="CDF11" s="39"/>
      <c r="CDH11" s="39"/>
      <c r="CDJ11" s="39"/>
      <c r="CDL11" s="39"/>
      <c r="CDN11" s="39"/>
      <c r="CDP11" s="39"/>
      <c r="CDR11" s="39"/>
      <c r="CDT11" s="39"/>
      <c r="CDV11" s="39"/>
      <c r="CDX11" s="39"/>
      <c r="CDZ11" s="39"/>
      <c r="CEB11" s="39"/>
      <c r="CED11" s="39"/>
      <c r="CEF11" s="39"/>
      <c r="CEH11" s="39"/>
      <c r="CEJ11" s="39"/>
      <c r="CEL11" s="39"/>
      <c r="CEN11" s="39"/>
      <c r="CEP11" s="39"/>
      <c r="CER11" s="39"/>
      <c r="CET11" s="39"/>
      <c r="CEV11" s="39"/>
      <c r="CEX11" s="39"/>
      <c r="CEZ11" s="39"/>
      <c r="CFB11" s="39"/>
      <c r="CFD11" s="39"/>
      <c r="CFF11" s="39"/>
      <c r="CFH11" s="39"/>
      <c r="CFJ11" s="39"/>
      <c r="CFL11" s="39"/>
      <c r="CFN11" s="39"/>
      <c r="CFP11" s="39"/>
      <c r="CFR11" s="39"/>
      <c r="CFT11" s="39"/>
      <c r="CFV11" s="39"/>
      <c r="CFX11" s="39"/>
      <c r="CFZ11" s="39"/>
      <c r="CGB11" s="39"/>
      <c r="CGD11" s="39"/>
      <c r="CGF11" s="39"/>
      <c r="CGH11" s="39"/>
      <c r="CGJ11" s="39"/>
      <c r="CGL11" s="39"/>
      <c r="CGN11" s="39"/>
      <c r="CGP11" s="39"/>
      <c r="CGR11" s="39"/>
      <c r="CGT11" s="39"/>
      <c r="CGV11" s="39"/>
      <c r="CGX11" s="39"/>
      <c r="CGZ11" s="39"/>
      <c r="CHB11" s="39"/>
      <c r="CHD11" s="39"/>
      <c r="CHF11" s="39"/>
      <c r="CHH11" s="39"/>
      <c r="CHJ11" s="39"/>
      <c r="CHL11" s="39"/>
      <c r="CHN11" s="39"/>
      <c r="CHP11" s="39"/>
      <c r="CHR11" s="39"/>
      <c r="CHT11" s="39"/>
      <c r="CHV11" s="39"/>
      <c r="CHX11" s="39"/>
      <c r="CHZ11" s="39"/>
      <c r="CIB11" s="39"/>
      <c r="CID11" s="39"/>
      <c r="CIF11" s="39"/>
      <c r="CIH11" s="39"/>
      <c r="CIJ11" s="39"/>
      <c r="CIL11" s="39"/>
      <c r="CIN11" s="39"/>
      <c r="CIP11" s="39"/>
      <c r="CIR11" s="39"/>
      <c r="CIT11" s="39"/>
      <c r="CIV11" s="39"/>
      <c r="CIX11" s="39"/>
      <c r="CIZ11" s="39"/>
      <c r="CJB11" s="39"/>
      <c r="CJD11" s="39"/>
      <c r="CJF11" s="39"/>
      <c r="CJH11" s="39"/>
      <c r="CJJ11" s="39"/>
      <c r="CJL11" s="39"/>
      <c r="CJN11" s="39"/>
      <c r="CJP11" s="39"/>
      <c r="CJR11" s="39"/>
      <c r="CJT11" s="39"/>
      <c r="CJV11" s="39"/>
      <c r="CJX11" s="39"/>
      <c r="CJZ11" s="39"/>
      <c r="CKB11" s="39"/>
      <c r="CKD11" s="39"/>
      <c r="CKF11" s="39"/>
      <c r="CKH11" s="39"/>
      <c r="CKJ11" s="39"/>
      <c r="CKL11" s="39"/>
      <c r="CKN11" s="39"/>
      <c r="CKP11" s="39"/>
      <c r="CKR11" s="39"/>
      <c r="CKT11" s="39"/>
      <c r="CKV11" s="39"/>
      <c r="CKX11" s="39"/>
      <c r="CKZ11" s="39"/>
      <c r="CLB11" s="39"/>
      <c r="CLD11" s="39"/>
      <c r="CLF11" s="39"/>
      <c r="CLH11" s="39"/>
      <c r="CLJ11" s="39"/>
      <c r="CLL11" s="39"/>
      <c r="CLN11" s="39"/>
      <c r="CLP11" s="39"/>
      <c r="CLR11" s="39"/>
      <c r="CLT11" s="39"/>
      <c r="CLV11" s="39"/>
      <c r="CLX11" s="39"/>
      <c r="CLZ11" s="39"/>
      <c r="CMB11" s="39"/>
      <c r="CMD11" s="39"/>
      <c r="CMF11" s="39"/>
      <c r="CMH11" s="39"/>
      <c r="CMJ11" s="39"/>
      <c r="CML11" s="39"/>
      <c r="CMN11" s="39"/>
      <c r="CMP11" s="39"/>
      <c r="CMR11" s="39"/>
      <c r="CMT11" s="39"/>
      <c r="CMV11" s="39"/>
      <c r="CMX11" s="39"/>
      <c r="CMZ11" s="39"/>
      <c r="CNB11" s="39"/>
      <c r="CND11" s="39"/>
      <c r="CNF11" s="39"/>
      <c r="CNH11" s="39"/>
      <c r="CNJ11" s="39"/>
      <c r="CNL11" s="39"/>
      <c r="CNN11" s="39"/>
      <c r="CNP11" s="39"/>
      <c r="CNR11" s="39"/>
      <c r="CNT11" s="39"/>
      <c r="CNV11" s="39"/>
      <c r="CNX11" s="39"/>
      <c r="CNZ11" s="39"/>
      <c r="COB11" s="39"/>
      <c r="COD11" s="39"/>
      <c r="COF11" s="39"/>
      <c r="COH11" s="39"/>
      <c r="COJ11" s="39"/>
      <c r="COL11" s="39"/>
      <c r="CON11" s="39"/>
      <c r="COP11" s="39"/>
      <c r="COR11" s="39"/>
      <c r="COT11" s="39"/>
      <c r="COV11" s="39"/>
      <c r="COX11" s="39"/>
      <c r="COZ11" s="39"/>
      <c r="CPB11" s="39"/>
      <c r="CPD11" s="39"/>
      <c r="CPF11" s="39"/>
      <c r="CPH11" s="39"/>
      <c r="CPJ11" s="39"/>
      <c r="CPL11" s="39"/>
      <c r="CPN11" s="39"/>
      <c r="CPP11" s="39"/>
      <c r="CPR11" s="39"/>
      <c r="CPT11" s="39"/>
      <c r="CPV11" s="39"/>
      <c r="CPX11" s="39"/>
      <c r="CPZ11" s="39"/>
      <c r="CQB11" s="39"/>
      <c r="CQD11" s="39"/>
      <c r="CQF11" s="39"/>
      <c r="CQH11" s="39"/>
      <c r="CQJ11" s="39"/>
      <c r="CQL11" s="39"/>
      <c r="CQN11" s="39"/>
      <c r="CQP11" s="39"/>
      <c r="CQR11" s="39"/>
      <c r="CQT11" s="39"/>
      <c r="CQV11" s="39"/>
      <c r="CQX11" s="39"/>
      <c r="CQZ11" s="39"/>
      <c r="CRB11" s="39"/>
      <c r="CRD11" s="39"/>
      <c r="CRF11" s="39"/>
      <c r="CRH11" s="39"/>
      <c r="CRJ11" s="39"/>
      <c r="CRL11" s="39"/>
      <c r="CRN11" s="39"/>
      <c r="CRP11" s="39"/>
      <c r="CRR11" s="39"/>
      <c r="CRT11" s="39"/>
      <c r="CRV11" s="39"/>
      <c r="CRX11" s="39"/>
      <c r="CRZ11" s="39"/>
      <c r="CSB11" s="39"/>
      <c r="CSD11" s="39"/>
      <c r="CSF11" s="39"/>
      <c r="CSH11" s="39"/>
      <c r="CSJ11" s="39"/>
      <c r="CSL11" s="39"/>
      <c r="CSN11" s="39"/>
      <c r="CSP11" s="39"/>
      <c r="CSR11" s="39"/>
      <c r="CST11" s="39"/>
      <c r="CSV11" s="39"/>
      <c r="CSX11" s="39"/>
      <c r="CSZ11" s="39"/>
      <c r="CTB11" s="39"/>
      <c r="CTD11" s="39"/>
      <c r="CTF11" s="39"/>
      <c r="CTH11" s="39"/>
      <c r="CTJ11" s="39"/>
      <c r="CTL11" s="39"/>
      <c r="CTN11" s="39"/>
      <c r="CTP11" s="39"/>
      <c r="CTR11" s="39"/>
      <c r="CTT11" s="39"/>
      <c r="CTV11" s="39"/>
      <c r="CTX11" s="39"/>
      <c r="CTZ11" s="39"/>
      <c r="CUB11" s="39"/>
      <c r="CUD11" s="39"/>
      <c r="CUF11" s="39"/>
      <c r="CUH11" s="39"/>
      <c r="CUJ11" s="39"/>
      <c r="CUL11" s="39"/>
      <c r="CUN11" s="39"/>
      <c r="CUP11" s="39"/>
      <c r="CUR11" s="39"/>
      <c r="CUT11" s="39"/>
      <c r="CUV11" s="39"/>
      <c r="CUX11" s="39"/>
      <c r="CUZ11" s="39"/>
      <c r="CVB11" s="39"/>
      <c r="CVD11" s="39"/>
      <c r="CVF11" s="39"/>
      <c r="CVH11" s="39"/>
      <c r="CVJ11" s="39"/>
      <c r="CVL11" s="39"/>
      <c r="CVN11" s="39"/>
      <c r="CVP11" s="39"/>
      <c r="CVR11" s="39"/>
      <c r="CVT11" s="39"/>
      <c r="CVV11" s="39"/>
      <c r="CVX11" s="39"/>
      <c r="CVZ11" s="39"/>
      <c r="CWB11" s="39"/>
      <c r="CWD11" s="39"/>
      <c r="CWF11" s="39"/>
      <c r="CWH11" s="39"/>
      <c r="CWJ11" s="39"/>
      <c r="CWL11" s="39"/>
      <c r="CWN11" s="39"/>
      <c r="CWP11" s="39"/>
      <c r="CWR11" s="39"/>
      <c r="CWT11" s="39"/>
      <c r="CWV11" s="39"/>
      <c r="CWX11" s="39"/>
      <c r="CWZ11" s="39"/>
      <c r="CXB11" s="39"/>
      <c r="CXD11" s="39"/>
      <c r="CXF11" s="39"/>
      <c r="CXH11" s="39"/>
      <c r="CXJ11" s="39"/>
      <c r="CXL11" s="39"/>
      <c r="CXN11" s="39"/>
      <c r="CXP11" s="39"/>
      <c r="CXR11" s="39"/>
      <c r="CXT11" s="39"/>
      <c r="CXV11" s="39"/>
      <c r="CXX11" s="39"/>
      <c r="CXZ11" s="39"/>
      <c r="CYB11" s="39"/>
      <c r="CYD11" s="39"/>
      <c r="CYF11" s="39"/>
      <c r="CYH11" s="39"/>
      <c r="CYJ11" s="39"/>
      <c r="CYL11" s="39"/>
      <c r="CYN11" s="39"/>
      <c r="CYP11" s="39"/>
      <c r="CYR11" s="39"/>
      <c r="CYT11" s="39"/>
      <c r="CYV11" s="39"/>
      <c r="CYX11" s="39"/>
      <c r="CYZ11" s="39"/>
      <c r="CZB11" s="39"/>
      <c r="CZD11" s="39"/>
      <c r="CZF11" s="39"/>
      <c r="CZH11" s="39"/>
      <c r="CZJ11" s="39"/>
      <c r="CZL11" s="39"/>
      <c r="CZN11" s="39"/>
      <c r="CZP11" s="39"/>
      <c r="CZR11" s="39"/>
      <c r="CZT11" s="39"/>
      <c r="CZV11" s="39"/>
      <c r="CZX11" s="39"/>
      <c r="CZZ11" s="39"/>
      <c r="DAB11" s="39"/>
      <c r="DAD11" s="39"/>
      <c r="DAF11" s="39"/>
      <c r="DAH11" s="39"/>
      <c r="DAJ11" s="39"/>
      <c r="DAL11" s="39"/>
      <c r="DAN11" s="39"/>
      <c r="DAP11" s="39"/>
      <c r="DAR11" s="39"/>
      <c r="DAT11" s="39"/>
      <c r="DAV11" s="39"/>
      <c r="DAX11" s="39"/>
      <c r="DAZ11" s="39"/>
      <c r="DBB11" s="39"/>
      <c r="DBD11" s="39"/>
      <c r="DBF11" s="39"/>
      <c r="DBH11" s="39"/>
      <c r="DBJ11" s="39"/>
      <c r="DBL11" s="39"/>
      <c r="DBN11" s="39"/>
      <c r="DBP11" s="39"/>
      <c r="DBR11" s="39"/>
      <c r="DBT11" s="39"/>
      <c r="DBV11" s="39"/>
      <c r="DBX11" s="39"/>
      <c r="DBZ11" s="39"/>
      <c r="DCB11" s="39"/>
      <c r="DCD11" s="39"/>
      <c r="DCF11" s="39"/>
      <c r="DCH11" s="39"/>
      <c r="DCJ11" s="39"/>
      <c r="DCL11" s="39"/>
      <c r="DCN11" s="39"/>
      <c r="DCP11" s="39"/>
      <c r="DCR11" s="39"/>
      <c r="DCT11" s="39"/>
      <c r="DCV11" s="39"/>
      <c r="DCX11" s="39"/>
      <c r="DCZ11" s="39"/>
      <c r="DDB11" s="39"/>
      <c r="DDD11" s="39"/>
      <c r="DDF11" s="39"/>
      <c r="DDH11" s="39"/>
      <c r="DDJ11" s="39"/>
      <c r="DDL11" s="39"/>
      <c r="DDN11" s="39"/>
      <c r="DDP11" s="39"/>
      <c r="DDR11" s="39"/>
      <c r="DDT11" s="39"/>
      <c r="DDV11" s="39"/>
      <c r="DDX11" s="39"/>
      <c r="DDZ11" s="39"/>
      <c r="DEB11" s="39"/>
      <c r="DED11" s="39"/>
      <c r="DEF11" s="39"/>
      <c r="DEH11" s="39"/>
      <c r="DEJ11" s="39"/>
      <c r="DEL11" s="39"/>
      <c r="DEN11" s="39"/>
      <c r="DEP11" s="39"/>
      <c r="DER11" s="39"/>
      <c r="DET11" s="39"/>
      <c r="DEV11" s="39"/>
      <c r="DEX11" s="39"/>
      <c r="DEZ11" s="39"/>
      <c r="DFB11" s="39"/>
      <c r="DFD11" s="39"/>
      <c r="DFF11" s="39"/>
      <c r="DFH11" s="39"/>
      <c r="DFJ11" s="39"/>
      <c r="DFL11" s="39"/>
      <c r="DFN11" s="39"/>
      <c r="DFP11" s="39"/>
      <c r="DFR11" s="39"/>
      <c r="DFT11" s="39"/>
      <c r="DFV11" s="39"/>
      <c r="DFX11" s="39"/>
      <c r="DFZ11" s="39"/>
      <c r="DGB11" s="39"/>
      <c r="DGD11" s="39"/>
      <c r="DGF11" s="39"/>
      <c r="DGH11" s="39"/>
      <c r="DGJ11" s="39"/>
      <c r="DGL11" s="39"/>
      <c r="DGN11" s="39"/>
      <c r="DGP11" s="39"/>
      <c r="DGR11" s="39"/>
      <c r="DGT11" s="39"/>
      <c r="DGV11" s="39"/>
      <c r="DGX11" s="39"/>
      <c r="DGZ11" s="39"/>
      <c r="DHB11" s="39"/>
      <c r="DHD11" s="39"/>
      <c r="DHF11" s="39"/>
      <c r="DHH11" s="39"/>
      <c r="DHJ11" s="39"/>
      <c r="DHL11" s="39"/>
      <c r="DHN11" s="39"/>
      <c r="DHP11" s="39"/>
      <c r="DHR11" s="39"/>
      <c r="DHT11" s="39"/>
      <c r="DHV11" s="39"/>
      <c r="DHX11" s="39"/>
      <c r="DHZ11" s="39"/>
      <c r="DIB11" s="39"/>
      <c r="DID11" s="39"/>
      <c r="DIF11" s="39"/>
      <c r="DIH11" s="39"/>
      <c r="DIJ11" s="39"/>
      <c r="DIL11" s="39"/>
      <c r="DIN11" s="39"/>
      <c r="DIP11" s="39"/>
      <c r="DIR11" s="39"/>
      <c r="DIT11" s="39"/>
      <c r="DIV11" s="39"/>
      <c r="DIX11" s="39"/>
      <c r="DIZ11" s="39"/>
      <c r="DJB11" s="39"/>
      <c r="DJD11" s="39"/>
      <c r="DJF11" s="39"/>
      <c r="DJH11" s="39"/>
      <c r="DJJ11" s="39"/>
      <c r="DJL11" s="39"/>
      <c r="DJN11" s="39"/>
      <c r="DJP11" s="39"/>
      <c r="DJR11" s="39"/>
      <c r="DJT11" s="39"/>
      <c r="DJV11" s="39"/>
      <c r="DJX11" s="39"/>
      <c r="DJZ11" s="39"/>
      <c r="DKB11" s="39"/>
      <c r="DKD11" s="39"/>
      <c r="DKF11" s="39"/>
      <c r="DKH11" s="39"/>
      <c r="DKJ11" s="39"/>
      <c r="DKL11" s="39"/>
      <c r="DKN11" s="39"/>
      <c r="DKP11" s="39"/>
      <c r="DKR11" s="39"/>
      <c r="DKT11" s="39"/>
      <c r="DKV11" s="39"/>
      <c r="DKX11" s="39"/>
      <c r="DKZ11" s="39"/>
      <c r="DLB11" s="39"/>
      <c r="DLD11" s="39"/>
      <c r="DLF11" s="39"/>
      <c r="DLH11" s="39"/>
      <c r="DLJ11" s="39"/>
      <c r="DLL11" s="39"/>
      <c r="DLN11" s="39"/>
      <c r="DLP11" s="39"/>
      <c r="DLR11" s="39"/>
      <c r="DLT11" s="39"/>
      <c r="DLV11" s="39"/>
      <c r="DLX11" s="39"/>
      <c r="DLZ11" s="39"/>
      <c r="DMB11" s="39"/>
      <c r="DMD11" s="39"/>
      <c r="DMF11" s="39"/>
      <c r="DMH11" s="39"/>
      <c r="DMJ11" s="39"/>
      <c r="DML11" s="39"/>
      <c r="DMN11" s="39"/>
      <c r="DMP11" s="39"/>
      <c r="DMR11" s="39"/>
      <c r="DMT11" s="39"/>
      <c r="DMV11" s="39"/>
      <c r="DMX11" s="39"/>
      <c r="DMZ11" s="39"/>
      <c r="DNB11" s="39"/>
      <c r="DND11" s="39"/>
      <c r="DNF11" s="39"/>
      <c r="DNH11" s="39"/>
      <c r="DNJ11" s="39"/>
      <c r="DNL11" s="39"/>
      <c r="DNN11" s="39"/>
      <c r="DNP11" s="39"/>
      <c r="DNR11" s="39"/>
      <c r="DNT11" s="39"/>
      <c r="DNV11" s="39"/>
      <c r="DNX11" s="39"/>
      <c r="DNZ11" s="39"/>
      <c r="DOB11" s="39"/>
      <c r="DOD11" s="39"/>
      <c r="DOF11" s="39"/>
      <c r="DOH11" s="39"/>
      <c r="DOJ11" s="39"/>
      <c r="DOL11" s="39"/>
      <c r="DON11" s="39"/>
      <c r="DOP11" s="39"/>
      <c r="DOR11" s="39"/>
      <c r="DOT11" s="39"/>
      <c r="DOV11" s="39"/>
      <c r="DOX11" s="39"/>
      <c r="DOZ11" s="39"/>
      <c r="DPB11" s="39"/>
      <c r="DPD11" s="39"/>
      <c r="DPF11" s="39"/>
      <c r="DPH11" s="39"/>
      <c r="DPJ11" s="39"/>
      <c r="DPL11" s="39"/>
      <c r="DPN11" s="39"/>
      <c r="DPP11" s="39"/>
      <c r="DPR11" s="39"/>
      <c r="DPT11" s="39"/>
      <c r="DPV11" s="39"/>
      <c r="DPX11" s="39"/>
      <c r="DPZ11" s="39"/>
      <c r="DQB11" s="39"/>
      <c r="DQD11" s="39"/>
      <c r="DQF11" s="39"/>
      <c r="DQH11" s="39"/>
      <c r="DQJ11" s="39"/>
      <c r="DQL11" s="39"/>
      <c r="DQN11" s="39"/>
      <c r="DQP11" s="39"/>
      <c r="DQR11" s="39"/>
      <c r="DQT11" s="39"/>
      <c r="DQV11" s="39"/>
      <c r="DQX11" s="39"/>
      <c r="DQZ11" s="39"/>
      <c r="DRB11" s="39"/>
      <c r="DRD11" s="39"/>
      <c r="DRF11" s="39"/>
      <c r="DRH11" s="39"/>
      <c r="DRJ11" s="39"/>
      <c r="DRL11" s="39"/>
      <c r="DRN11" s="39"/>
      <c r="DRP11" s="39"/>
      <c r="DRR11" s="39"/>
      <c r="DRT11" s="39"/>
      <c r="DRV11" s="39"/>
      <c r="DRX11" s="39"/>
      <c r="DRZ11" s="39"/>
      <c r="DSB11" s="39"/>
      <c r="DSD11" s="39"/>
      <c r="DSF11" s="39"/>
      <c r="DSH11" s="39"/>
      <c r="DSJ11" s="39"/>
      <c r="DSL11" s="39"/>
      <c r="DSN11" s="39"/>
      <c r="DSP11" s="39"/>
      <c r="DSR11" s="39"/>
      <c r="DST11" s="39"/>
      <c r="DSV11" s="39"/>
      <c r="DSX11" s="39"/>
      <c r="DSZ11" s="39"/>
      <c r="DTB11" s="39"/>
      <c r="DTD11" s="39"/>
      <c r="DTF11" s="39"/>
      <c r="DTH11" s="39"/>
      <c r="DTJ11" s="39"/>
      <c r="DTL11" s="39"/>
      <c r="DTN11" s="39"/>
      <c r="DTP11" s="39"/>
      <c r="DTR11" s="39"/>
      <c r="DTT11" s="39"/>
      <c r="DTV11" s="39"/>
      <c r="DTX11" s="39"/>
      <c r="DTZ11" s="39"/>
      <c r="DUB11" s="39"/>
      <c r="DUD11" s="39"/>
      <c r="DUF11" s="39"/>
      <c r="DUH11" s="39"/>
      <c r="DUJ11" s="39"/>
      <c r="DUL11" s="39"/>
      <c r="DUN11" s="39"/>
      <c r="DUP11" s="39"/>
      <c r="DUR11" s="39"/>
      <c r="DUT11" s="39"/>
      <c r="DUV11" s="39"/>
      <c r="DUX11" s="39"/>
      <c r="DUZ11" s="39"/>
      <c r="DVB11" s="39"/>
      <c r="DVD11" s="39"/>
      <c r="DVF11" s="39"/>
      <c r="DVH11" s="39"/>
      <c r="DVJ11" s="39"/>
      <c r="DVL11" s="39"/>
      <c r="DVN11" s="39"/>
      <c r="DVP11" s="39"/>
      <c r="DVR11" s="39"/>
      <c r="DVT11" s="39"/>
      <c r="DVV11" s="39"/>
      <c r="DVX11" s="39"/>
      <c r="DVZ11" s="39"/>
      <c r="DWB11" s="39"/>
      <c r="DWD11" s="39"/>
      <c r="DWF11" s="39"/>
      <c r="DWH11" s="39"/>
      <c r="DWJ11" s="39"/>
      <c r="DWL11" s="39"/>
      <c r="DWN11" s="39"/>
      <c r="DWP11" s="39"/>
      <c r="DWR11" s="39"/>
      <c r="DWT11" s="39"/>
      <c r="DWV11" s="39"/>
      <c r="DWX11" s="39"/>
      <c r="DWZ11" s="39"/>
      <c r="DXB11" s="39"/>
      <c r="DXD11" s="39"/>
      <c r="DXF11" s="39"/>
      <c r="DXH11" s="39"/>
      <c r="DXJ11" s="39"/>
      <c r="DXL11" s="39"/>
      <c r="DXN11" s="39"/>
      <c r="DXP11" s="39"/>
      <c r="DXR11" s="39"/>
      <c r="DXT11" s="39"/>
      <c r="DXV11" s="39"/>
      <c r="DXX11" s="39"/>
      <c r="DXZ11" s="39"/>
      <c r="DYB11" s="39"/>
      <c r="DYD11" s="39"/>
      <c r="DYF11" s="39"/>
      <c r="DYH11" s="39"/>
      <c r="DYJ11" s="39"/>
      <c r="DYL11" s="39"/>
      <c r="DYN11" s="39"/>
      <c r="DYP11" s="39"/>
      <c r="DYR11" s="39"/>
      <c r="DYT11" s="39"/>
      <c r="DYV11" s="39"/>
      <c r="DYX11" s="39"/>
      <c r="DYZ11" s="39"/>
      <c r="DZB11" s="39"/>
      <c r="DZD11" s="39"/>
      <c r="DZF11" s="39"/>
      <c r="DZH11" s="39"/>
      <c r="DZJ11" s="39"/>
      <c r="DZL11" s="39"/>
      <c r="DZN11" s="39"/>
      <c r="DZP11" s="39"/>
      <c r="DZR11" s="39"/>
      <c r="DZT11" s="39"/>
      <c r="DZV11" s="39"/>
      <c r="DZX11" s="39"/>
      <c r="DZZ11" s="39"/>
      <c r="EAB11" s="39"/>
      <c r="EAD11" s="39"/>
      <c r="EAF11" s="39"/>
      <c r="EAH11" s="39"/>
      <c r="EAJ11" s="39"/>
      <c r="EAL11" s="39"/>
      <c r="EAN11" s="39"/>
      <c r="EAP11" s="39"/>
      <c r="EAR11" s="39"/>
      <c r="EAT11" s="39"/>
      <c r="EAV11" s="39"/>
      <c r="EAX11" s="39"/>
      <c r="EAZ11" s="39"/>
      <c r="EBB11" s="39"/>
      <c r="EBD11" s="39"/>
      <c r="EBF11" s="39"/>
      <c r="EBH11" s="39"/>
      <c r="EBJ11" s="39"/>
      <c r="EBL11" s="39"/>
      <c r="EBN11" s="39"/>
      <c r="EBP11" s="39"/>
      <c r="EBR11" s="39"/>
      <c r="EBT11" s="39"/>
      <c r="EBV11" s="39"/>
      <c r="EBX11" s="39"/>
      <c r="EBZ11" s="39"/>
      <c r="ECB11" s="39"/>
      <c r="ECD11" s="39"/>
      <c r="ECF11" s="39"/>
      <c r="ECH11" s="39"/>
      <c r="ECJ11" s="39"/>
      <c r="ECL11" s="39"/>
      <c r="ECN11" s="39"/>
      <c r="ECP11" s="39"/>
      <c r="ECR11" s="39"/>
      <c r="ECT11" s="39"/>
      <c r="ECV11" s="39"/>
      <c r="ECX11" s="39"/>
      <c r="ECZ11" s="39"/>
      <c r="EDB11" s="39"/>
      <c r="EDD11" s="39"/>
      <c r="EDF11" s="39"/>
      <c r="EDH11" s="39"/>
      <c r="EDJ11" s="39"/>
      <c r="EDL11" s="39"/>
      <c r="EDN11" s="39"/>
      <c r="EDP11" s="39"/>
      <c r="EDR11" s="39"/>
      <c r="EDT11" s="39"/>
      <c r="EDV11" s="39"/>
      <c r="EDX11" s="39"/>
      <c r="EDZ11" s="39"/>
      <c r="EEB11" s="39"/>
      <c r="EED11" s="39"/>
      <c r="EEF11" s="39"/>
      <c r="EEH11" s="39"/>
      <c r="EEJ11" s="39"/>
      <c r="EEL11" s="39"/>
      <c r="EEN11" s="39"/>
      <c r="EEP11" s="39"/>
      <c r="EER11" s="39"/>
      <c r="EET11" s="39"/>
      <c r="EEV11" s="39"/>
      <c r="EEX11" s="39"/>
      <c r="EEZ11" s="39"/>
      <c r="EFB11" s="39"/>
      <c r="EFD11" s="39"/>
      <c r="EFF11" s="39"/>
      <c r="EFH11" s="39"/>
      <c r="EFJ11" s="39"/>
      <c r="EFL11" s="39"/>
      <c r="EFN11" s="39"/>
      <c r="EFP11" s="39"/>
      <c r="EFR11" s="39"/>
      <c r="EFT11" s="39"/>
      <c r="EFV11" s="39"/>
      <c r="EFX11" s="39"/>
      <c r="EFZ11" s="39"/>
      <c r="EGB11" s="39"/>
      <c r="EGD11" s="39"/>
      <c r="EGF11" s="39"/>
      <c r="EGH11" s="39"/>
      <c r="EGJ11" s="39"/>
      <c r="EGL11" s="39"/>
      <c r="EGN11" s="39"/>
      <c r="EGP11" s="39"/>
      <c r="EGR11" s="39"/>
      <c r="EGT11" s="39"/>
      <c r="EGV11" s="39"/>
      <c r="EGX11" s="39"/>
      <c r="EGZ11" s="39"/>
      <c r="EHB11" s="39"/>
      <c r="EHD11" s="39"/>
      <c r="EHF11" s="39"/>
      <c r="EHH11" s="39"/>
      <c r="EHJ11" s="39"/>
      <c r="EHL11" s="39"/>
      <c r="EHN11" s="39"/>
      <c r="EHP11" s="39"/>
      <c r="EHR11" s="39"/>
      <c r="EHT11" s="39"/>
      <c r="EHV11" s="39"/>
      <c r="EHX11" s="39"/>
      <c r="EHZ11" s="39"/>
      <c r="EIB11" s="39"/>
      <c r="EID11" s="39"/>
      <c r="EIF11" s="39"/>
      <c r="EIH11" s="39"/>
      <c r="EIJ11" s="39"/>
      <c r="EIL11" s="39"/>
      <c r="EIN11" s="39"/>
      <c r="EIP11" s="39"/>
      <c r="EIR11" s="39"/>
      <c r="EIT11" s="39"/>
      <c r="EIV11" s="39"/>
      <c r="EIX11" s="39"/>
      <c r="EIZ11" s="39"/>
      <c r="EJB11" s="39"/>
      <c r="EJD11" s="39"/>
      <c r="EJF11" s="39"/>
      <c r="EJH11" s="39"/>
      <c r="EJJ11" s="39"/>
      <c r="EJL11" s="39"/>
      <c r="EJN11" s="39"/>
      <c r="EJP11" s="39"/>
      <c r="EJR11" s="39"/>
      <c r="EJT11" s="39"/>
      <c r="EJV11" s="39"/>
      <c r="EJX11" s="39"/>
      <c r="EJZ11" s="39"/>
      <c r="EKB11" s="39"/>
      <c r="EKD11" s="39"/>
      <c r="EKF11" s="39"/>
      <c r="EKH11" s="39"/>
      <c r="EKJ11" s="39"/>
      <c r="EKL11" s="39"/>
      <c r="EKN11" s="39"/>
      <c r="EKP11" s="39"/>
      <c r="EKR11" s="39"/>
      <c r="EKT11" s="39"/>
      <c r="EKV11" s="39"/>
      <c r="EKX11" s="39"/>
      <c r="EKZ11" s="39"/>
      <c r="ELB11" s="39"/>
      <c r="ELD11" s="39"/>
      <c r="ELF11" s="39"/>
      <c r="ELH11" s="39"/>
      <c r="ELJ11" s="39"/>
      <c r="ELL11" s="39"/>
      <c r="ELN11" s="39"/>
      <c r="ELP11" s="39"/>
      <c r="ELR11" s="39"/>
      <c r="ELT11" s="39"/>
      <c r="ELV11" s="39"/>
      <c r="ELX11" s="39"/>
      <c r="ELZ11" s="39"/>
      <c r="EMB11" s="39"/>
      <c r="EMD11" s="39"/>
      <c r="EMF11" s="39"/>
      <c r="EMH11" s="39"/>
      <c r="EMJ11" s="39"/>
      <c r="EML11" s="39"/>
      <c r="EMN11" s="39"/>
      <c r="EMP11" s="39"/>
      <c r="EMR11" s="39"/>
      <c r="EMT11" s="39"/>
      <c r="EMV11" s="39"/>
      <c r="EMX11" s="39"/>
      <c r="EMZ11" s="39"/>
      <c r="ENB11" s="39"/>
      <c r="END11" s="39"/>
      <c r="ENF11" s="39"/>
      <c r="ENH11" s="39"/>
      <c r="ENJ11" s="39"/>
      <c r="ENL11" s="39"/>
      <c r="ENN11" s="39"/>
      <c r="ENP11" s="39"/>
      <c r="ENR11" s="39"/>
      <c r="ENT11" s="39"/>
      <c r="ENV11" s="39"/>
      <c r="ENX11" s="39"/>
      <c r="ENZ11" s="39"/>
      <c r="EOB11" s="39"/>
      <c r="EOD11" s="39"/>
      <c r="EOF11" s="39"/>
      <c r="EOH11" s="39"/>
      <c r="EOJ11" s="39"/>
      <c r="EOL11" s="39"/>
      <c r="EON11" s="39"/>
      <c r="EOP11" s="39"/>
      <c r="EOR11" s="39"/>
      <c r="EOT11" s="39"/>
      <c r="EOV11" s="39"/>
      <c r="EOX11" s="39"/>
      <c r="EOZ11" s="39"/>
      <c r="EPB11" s="39"/>
      <c r="EPD11" s="39"/>
      <c r="EPF11" s="39"/>
      <c r="EPH11" s="39"/>
      <c r="EPJ11" s="39"/>
      <c r="EPL11" s="39"/>
      <c r="EPN11" s="39"/>
      <c r="EPP11" s="39"/>
      <c r="EPR11" s="39"/>
      <c r="EPT11" s="39"/>
      <c r="EPV11" s="39"/>
      <c r="EPX11" s="39"/>
      <c r="EPZ11" s="39"/>
      <c r="EQB11" s="39"/>
      <c r="EQD11" s="39"/>
      <c r="EQF11" s="39"/>
      <c r="EQH11" s="39"/>
      <c r="EQJ11" s="39"/>
      <c r="EQL11" s="39"/>
      <c r="EQN11" s="39"/>
      <c r="EQP11" s="39"/>
      <c r="EQR11" s="39"/>
      <c r="EQT11" s="39"/>
      <c r="EQV11" s="39"/>
      <c r="EQX11" s="39"/>
      <c r="EQZ11" s="39"/>
      <c r="ERB11" s="39"/>
      <c r="ERD11" s="39"/>
      <c r="ERF11" s="39"/>
      <c r="ERH11" s="39"/>
      <c r="ERJ11" s="39"/>
      <c r="ERL11" s="39"/>
      <c r="ERN11" s="39"/>
      <c r="ERP11" s="39"/>
      <c r="ERR11" s="39"/>
      <c r="ERT11" s="39"/>
      <c r="ERV11" s="39"/>
      <c r="ERX11" s="39"/>
      <c r="ERZ11" s="39"/>
      <c r="ESB11" s="39"/>
      <c r="ESD11" s="39"/>
      <c r="ESF11" s="39"/>
      <c r="ESH11" s="39"/>
      <c r="ESJ11" s="39"/>
      <c r="ESL11" s="39"/>
      <c r="ESN11" s="39"/>
      <c r="ESP11" s="39"/>
      <c r="ESR11" s="39"/>
      <c r="EST11" s="39"/>
      <c r="ESV11" s="39"/>
      <c r="ESX11" s="39"/>
      <c r="ESZ11" s="39"/>
      <c r="ETB11" s="39"/>
      <c r="ETD11" s="39"/>
      <c r="ETF11" s="39"/>
      <c r="ETH11" s="39"/>
      <c r="ETJ11" s="39"/>
      <c r="ETL11" s="39"/>
      <c r="ETN11" s="39"/>
      <c r="ETP11" s="39"/>
      <c r="ETR11" s="39"/>
      <c r="ETT11" s="39"/>
      <c r="ETV11" s="39"/>
      <c r="ETX11" s="39"/>
      <c r="ETZ11" s="39"/>
      <c r="EUB11" s="39"/>
      <c r="EUD11" s="39"/>
      <c r="EUF11" s="39"/>
      <c r="EUH11" s="39"/>
      <c r="EUJ11" s="39"/>
      <c r="EUL11" s="39"/>
      <c r="EUN11" s="39"/>
      <c r="EUP11" s="39"/>
      <c r="EUR11" s="39"/>
      <c r="EUT11" s="39"/>
      <c r="EUV11" s="39"/>
      <c r="EUX11" s="39"/>
      <c r="EUZ11" s="39"/>
      <c r="EVB11" s="39"/>
      <c r="EVD11" s="39"/>
      <c r="EVF11" s="39"/>
      <c r="EVH11" s="39"/>
      <c r="EVJ11" s="39"/>
      <c r="EVL11" s="39"/>
      <c r="EVN11" s="39"/>
      <c r="EVP11" s="39"/>
      <c r="EVR11" s="39"/>
      <c r="EVT11" s="39"/>
      <c r="EVV11" s="39"/>
      <c r="EVX11" s="39"/>
      <c r="EVZ11" s="39"/>
      <c r="EWB11" s="39"/>
      <c r="EWD11" s="39"/>
      <c r="EWF11" s="39"/>
      <c r="EWH11" s="39"/>
      <c r="EWJ11" s="39"/>
      <c r="EWL11" s="39"/>
      <c r="EWN11" s="39"/>
      <c r="EWP11" s="39"/>
      <c r="EWR11" s="39"/>
      <c r="EWT11" s="39"/>
      <c r="EWV11" s="39"/>
      <c r="EWX11" s="39"/>
      <c r="EWZ11" s="39"/>
      <c r="EXB11" s="39"/>
      <c r="EXD11" s="39"/>
      <c r="EXF11" s="39"/>
      <c r="EXH11" s="39"/>
      <c r="EXJ11" s="39"/>
      <c r="EXL11" s="39"/>
      <c r="EXN11" s="39"/>
      <c r="EXP11" s="39"/>
      <c r="EXR11" s="39"/>
      <c r="EXT11" s="39"/>
      <c r="EXV11" s="39"/>
      <c r="EXX11" s="39"/>
      <c r="EXZ11" s="39"/>
      <c r="EYB11" s="39"/>
      <c r="EYD11" s="39"/>
      <c r="EYF11" s="39"/>
      <c r="EYH11" s="39"/>
      <c r="EYJ11" s="39"/>
      <c r="EYL11" s="39"/>
      <c r="EYN11" s="39"/>
      <c r="EYP11" s="39"/>
      <c r="EYR11" s="39"/>
      <c r="EYT11" s="39"/>
      <c r="EYV11" s="39"/>
      <c r="EYX11" s="39"/>
      <c r="EYZ11" s="39"/>
      <c r="EZB11" s="39"/>
      <c r="EZD11" s="39"/>
      <c r="EZF11" s="39"/>
      <c r="EZH11" s="39"/>
      <c r="EZJ11" s="39"/>
      <c r="EZL11" s="39"/>
      <c r="EZN11" s="39"/>
      <c r="EZP11" s="39"/>
      <c r="EZR11" s="39"/>
      <c r="EZT11" s="39"/>
      <c r="EZV11" s="39"/>
      <c r="EZX11" s="39"/>
      <c r="EZZ11" s="39"/>
      <c r="FAB11" s="39"/>
      <c r="FAD11" s="39"/>
      <c r="FAF11" s="39"/>
      <c r="FAH11" s="39"/>
      <c r="FAJ11" s="39"/>
      <c r="FAL11" s="39"/>
      <c r="FAN11" s="39"/>
      <c r="FAP11" s="39"/>
      <c r="FAR11" s="39"/>
      <c r="FAT11" s="39"/>
      <c r="FAV11" s="39"/>
      <c r="FAX11" s="39"/>
      <c r="FAZ11" s="39"/>
      <c r="FBB11" s="39"/>
      <c r="FBD11" s="39"/>
      <c r="FBF11" s="39"/>
      <c r="FBH11" s="39"/>
      <c r="FBJ11" s="39"/>
      <c r="FBL11" s="39"/>
      <c r="FBN11" s="39"/>
      <c r="FBP11" s="39"/>
      <c r="FBR11" s="39"/>
      <c r="FBT11" s="39"/>
      <c r="FBV11" s="39"/>
      <c r="FBX11" s="39"/>
      <c r="FBZ11" s="39"/>
      <c r="FCB11" s="39"/>
      <c r="FCD11" s="39"/>
      <c r="FCF11" s="39"/>
      <c r="FCH11" s="39"/>
      <c r="FCJ11" s="39"/>
      <c r="FCL11" s="39"/>
      <c r="FCN11" s="39"/>
      <c r="FCP11" s="39"/>
      <c r="FCR11" s="39"/>
      <c r="FCT11" s="39"/>
      <c r="FCV11" s="39"/>
      <c r="FCX11" s="39"/>
      <c r="FCZ11" s="39"/>
      <c r="FDB11" s="39"/>
      <c r="FDD11" s="39"/>
      <c r="FDF11" s="39"/>
      <c r="FDH11" s="39"/>
      <c r="FDJ11" s="39"/>
      <c r="FDL11" s="39"/>
      <c r="FDN11" s="39"/>
      <c r="FDP11" s="39"/>
      <c r="FDR11" s="39"/>
      <c r="FDT11" s="39"/>
      <c r="FDV11" s="39"/>
      <c r="FDX11" s="39"/>
      <c r="FDZ11" s="39"/>
      <c r="FEB11" s="39"/>
      <c r="FED11" s="39"/>
      <c r="FEF11" s="39"/>
      <c r="FEH11" s="39"/>
      <c r="FEJ11" s="39"/>
      <c r="FEL11" s="39"/>
      <c r="FEN11" s="39"/>
      <c r="FEP11" s="39"/>
      <c r="FER11" s="39"/>
      <c r="FET11" s="39"/>
      <c r="FEV11" s="39"/>
      <c r="FEX11" s="39"/>
      <c r="FEZ11" s="39"/>
      <c r="FFB11" s="39"/>
      <c r="FFD11" s="39"/>
      <c r="FFF11" s="39"/>
      <c r="FFH11" s="39"/>
      <c r="FFJ11" s="39"/>
      <c r="FFL11" s="39"/>
      <c r="FFN11" s="39"/>
      <c r="FFP11" s="39"/>
      <c r="FFR11" s="39"/>
      <c r="FFT11" s="39"/>
      <c r="FFV11" s="39"/>
      <c r="FFX11" s="39"/>
      <c r="FFZ11" s="39"/>
      <c r="FGB11" s="39"/>
      <c r="FGD11" s="39"/>
      <c r="FGF11" s="39"/>
      <c r="FGH11" s="39"/>
      <c r="FGJ11" s="39"/>
      <c r="FGL11" s="39"/>
      <c r="FGN11" s="39"/>
      <c r="FGP11" s="39"/>
      <c r="FGR11" s="39"/>
      <c r="FGT11" s="39"/>
      <c r="FGV11" s="39"/>
      <c r="FGX11" s="39"/>
      <c r="FGZ11" s="39"/>
      <c r="FHB11" s="39"/>
      <c r="FHD11" s="39"/>
      <c r="FHF11" s="39"/>
      <c r="FHH11" s="39"/>
      <c r="FHJ11" s="39"/>
      <c r="FHL11" s="39"/>
      <c r="FHN11" s="39"/>
      <c r="FHP11" s="39"/>
      <c r="FHR11" s="39"/>
      <c r="FHT11" s="39"/>
      <c r="FHV11" s="39"/>
      <c r="FHX11" s="39"/>
      <c r="FHZ11" s="39"/>
      <c r="FIB11" s="39"/>
      <c r="FID11" s="39"/>
      <c r="FIF11" s="39"/>
      <c r="FIH11" s="39"/>
      <c r="FIJ11" s="39"/>
      <c r="FIL11" s="39"/>
      <c r="FIN11" s="39"/>
      <c r="FIP11" s="39"/>
      <c r="FIR11" s="39"/>
      <c r="FIT11" s="39"/>
      <c r="FIV11" s="39"/>
      <c r="FIX11" s="39"/>
      <c r="FIZ11" s="39"/>
      <c r="FJB11" s="39"/>
      <c r="FJD11" s="39"/>
      <c r="FJF11" s="39"/>
      <c r="FJH11" s="39"/>
      <c r="FJJ11" s="39"/>
      <c r="FJL11" s="39"/>
      <c r="FJN11" s="39"/>
      <c r="FJP11" s="39"/>
      <c r="FJR11" s="39"/>
      <c r="FJT11" s="39"/>
      <c r="FJV11" s="39"/>
      <c r="FJX11" s="39"/>
      <c r="FJZ11" s="39"/>
      <c r="FKB11" s="39"/>
      <c r="FKD11" s="39"/>
      <c r="FKF11" s="39"/>
      <c r="FKH11" s="39"/>
      <c r="FKJ11" s="39"/>
      <c r="FKL11" s="39"/>
      <c r="FKN11" s="39"/>
      <c r="FKP11" s="39"/>
      <c r="FKR11" s="39"/>
      <c r="FKT11" s="39"/>
      <c r="FKV11" s="39"/>
      <c r="FKX11" s="39"/>
      <c r="FKZ11" s="39"/>
      <c r="FLB11" s="39"/>
      <c r="FLD11" s="39"/>
      <c r="FLF11" s="39"/>
      <c r="FLH11" s="39"/>
      <c r="FLJ11" s="39"/>
      <c r="FLL11" s="39"/>
      <c r="FLN11" s="39"/>
      <c r="FLP11" s="39"/>
      <c r="FLR11" s="39"/>
      <c r="FLT11" s="39"/>
      <c r="FLV11" s="39"/>
      <c r="FLX11" s="39"/>
      <c r="FLZ11" s="39"/>
      <c r="FMB11" s="39"/>
      <c r="FMD11" s="39"/>
      <c r="FMF11" s="39"/>
      <c r="FMH11" s="39"/>
      <c r="FMJ11" s="39"/>
      <c r="FML11" s="39"/>
      <c r="FMN11" s="39"/>
      <c r="FMP11" s="39"/>
      <c r="FMR11" s="39"/>
      <c r="FMT11" s="39"/>
      <c r="FMV11" s="39"/>
      <c r="FMX11" s="39"/>
      <c r="FMZ11" s="39"/>
      <c r="FNB11" s="39"/>
      <c r="FND11" s="39"/>
      <c r="FNF11" s="39"/>
      <c r="FNH11" s="39"/>
      <c r="FNJ11" s="39"/>
      <c r="FNL11" s="39"/>
      <c r="FNN11" s="39"/>
      <c r="FNP11" s="39"/>
      <c r="FNR11" s="39"/>
      <c r="FNT11" s="39"/>
      <c r="FNV11" s="39"/>
      <c r="FNX11" s="39"/>
      <c r="FNZ11" s="39"/>
      <c r="FOB11" s="39"/>
      <c r="FOD11" s="39"/>
      <c r="FOF11" s="39"/>
      <c r="FOH11" s="39"/>
      <c r="FOJ11" s="39"/>
      <c r="FOL11" s="39"/>
      <c r="FON11" s="39"/>
      <c r="FOP11" s="39"/>
      <c r="FOR11" s="39"/>
      <c r="FOT11" s="39"/>
      <c r="FOV11" s="39"/>
      <c r="FOX11" s="39"/>
      <c r="FOZ11" s="39"/>
      <c r="FPB11" s="39"/>
      <c r="FPD11" s="39"/>
      <c r="FPF11" s="39"/>
      <c r="FPH11" s="39"/>
      <c r="FPJ11" s="39"/>
      <c r="FPL11" s="39"/>
      <c r="FPN11" s="39"/>
      <c r="FPP11" s="39"/>
      <c r="FPR11" s="39"/>
      <c r="FPT11" s="39"/>
      <c r="FPV11" s="39"/>
      <c r="FPX11" s="39"/>
      <c r="FPZ11" s="39"/>
      <c r="FQB11" s="39"/>
      <c r="FQD11" s="39"/>
      <c r="FQF11" s="39"/>
      <c r="FQH11" s="39"/>
      <c r="FQJ11" s="39"/>
      <c r="FQL11" s="39"/>
      <c r="FQN11" s="39"/>
      <c r="FQP11" s="39"/>
      <c r="FQR11" s="39"/>
      <c r="FQT11" s="39"/>
      <c r="FQV11" s="39"/>
      <c r="FQX11" s="39"/>
      <c r="FQZ11" s="39"/>
      <c r="FRB11" s="39"/>
      <c r="FRD11" s="39"/>
      <c r="FRF11" s="39"/>
      <c r="FRH11" s="39"/>
      <c r="FRJ11" s="39"/>
      <c r="FRL11" s="39"/>
      <c r="FRN11" s="39"/>
      <c r="FRP11" s="39"/>
      <c r="FRR11" s="39"/>
      <c r="FRT11" s="39"/>
      <c r="FRV11" s="39"/>
      <c r="FRX11" s="39"/>
      <c r="FRZ11" s="39"/>
      <c r="FSB11" s="39"/>
      <c r="FSD11" s="39"/>
      <c r="FSF11" s="39"/>
      <c r="FSH11" s="39"/>
      <c r="FSJ11" s="39"/>
      <c r="FSL11" s="39"/>
      <c r="FSN11" s="39"/>
      <c r="FSP11" s="39"/>
      <c r="FSR11" s="39"/>
      <c r="FST11" s="39"/>
      <c r="FSV11" s="39"/>
      <c r="FSX11" s="39"/>
      <c r="FSZ11" s="39"/>
      <c r="FTB11" s="39"/>
      <c r="FTD11" s="39"/>
      <c r="FTF11" s="39"/>
      <c r="FTH11" s="39"/>
      <c r="FTJ11" s="39"/>
      <c r="FTL11" s="39"/>
      <c r="FTN11" s="39"/>
      <c r="FTP11" s="39"/>
      <c r="FTR11" s="39"/>
      <c r="FTT11" s="39"/>
      <c r="FTV11" s="39"/>
      <c r="FTX11" s="39"/>
      <c r="FTZ11" s="39"/>
      <c r="FUB11" s="39"/>
      <c r="FUD11" s="39"/>
      <c r="FUF11" s="39"/>
      <c r="FUH11" s="39"/>
      <c r="FUJ11" s="39"/>
      <c r="FUL11" s="39"/>
      <c r="FUN11" s="39"/>
      <c r="FUP11" s="39"/>
      <c r="FUR11" s="39"/>
      <c r="FUT11" s="39"/>
      <c r="FUV11" s="39"/>
      <c r="FUX11" s="39"/>
      <c r="FUZ11" s="39"/>
      <c r="FVB11" s="39"/>
      <c r="FVD11" s="39"/>
      <c r="FVF11" s="39"/>
      <c r="FVH11" s="39"/>
      <c r="FVJ11" s="39"/>
      <c r="FVL11" s="39"/>
      <c r="FVN11" s="39"/>
      <c r="FVP11" s="39"/>
      <c r="FVR11" s="39"/>
      <c r="FVT11" s="39"/>
      <c r="FVV11" s="39"/>
      <c r="FVX11" s="39"/>
      <c r="FVZ11" s="39"/>
      <c r="FWB11" s="39"/>
      <c r="FWD11" s="39"/>
      <c r="FWF11" s="39"/>
      <c r="FWH11" s="39"/>
      <c r="FWJ11" s="39"/>
      <c r="FWL11" s="39"/>
      <c r="FWN11" s="39"/>
      <c r="FWP11" s="39"/>
      <c r="FWR11" s="39"/>
      <c r="FWT11" s="39"/>
      <c r="FWV11" s="39"/>
      <c r="FWX11" s="39"/>
      <c r="FWZ11" s="39"/>
      <c r="FXB11" s="39"/>
      <c r="FXD11" s="39"/>
      <c r="FXF11" s="39"/>
      <c r="FXH11" s="39"/>
      <c r="FXJ11" s="39"/>
      <c r="FXL11" s="39"/>
      <c r="FXN11" s="39"/>
      <c r="FXP11" s="39"/>
      <c r="FXR11" s="39"/>
      <c r="FXT11" s="39"/>
      <c r="FXV11" s="39"/>
      <c r="FXX11" s="39"/>
      <c r="FXZ11" s="39"/>
      <c r="FYB11" s="39"/>
      <c r="FYD11" s="39"/>
      <c r="FYF11" s="39"/>
      <c r="FYH11" s="39"/>
      <c r="FYJ11" s="39"/>
      <c r="FYL11" s="39"/>
      <c r="FYN11" s="39"/>
      <c r="FYP11" s="39"/>
      <c r="FYR11" s="39"/>
      <c r="FYT11" s="39"/>
      <c r="FYV11" s="39"/>
      <c r="FYX11" s="39"/>
      <c r="FYZ11" s="39"/>
      <c r="FZB11" s="39"/>
      <c r="FZD11" s="39"/>
      <c r="FZF11" s="39"/>
      <c r="FZH11" s="39"/>
      <c r="FZJ11" s="39"/>
      <c r="FZL11" s="39"/>
      <c r="FZN11" s="39"/>
      <c r="FZP11" s="39"/>
      <c r="FZR11" s="39"/>
      <c r="FZT11" s="39"/>
      <c r="FZV11" s="39"/>
      <c r="FZX11" s="39"/>
      <c r="FZZ11" s="39"/>
      <c r="GAB11" s="39"/>
      <c r="GAD11" s="39"/>
      <c r="GAF11" s="39"/>
      <c r="GAH11" s="39"/>
      <c r="GAJ11" s="39"/>
      <c r="GAL11" s="39"/>
      <c r="GAN11" s="39"/>
      <c r="GAP11" s="39"/>
      <c r="GAR11" s="39"/>
      <c r="GAT11" s="39"/>
      <c r="GAV11" s="39"/>
      <c r="GAX11" s="39"/>
      <c r="GAZ11" s="39"/>
      <c r="GBB11" s="39"/>
      <c r="GBD11" s="39"/>
      <c r="GBF11" s="39"/>
      <c r="GBH11" s="39"/>
      <c r="GBJ11" s="39"/>
      <c r="GBL11" s="39"/>
      <c r="GBN11" s="39"/>
      <c r="GBP11" s="39"/>
      <c r="GBR11" s="39"/>
      <c r="GBT11" s="39"/>
      <c r="GBV11" s="39"/>
      <c r="GBX11" s="39"/>
      <c r="GBZ11" s="39"/>
      <c r="GCB11" s="39"/>
      <c r="GCD11" s="39"/>
      <c r="GCF11" s="39"/>
      <c r="GCH11" s="39"/>
      <c r="GCJ11" s="39"/>
      <c r="GCL11" s="39"/>
      <c r="GCN11" s="39"/>
      <c r="GCP11" s="39"/>
      <c r="GCR11" s="39"/>
      <c r="GCT11" s="39"/>
      <c r="GCV11" s="39"/>
      <c r="GCX11" s="39"/>
      <c r="GCZ11" s="39"/>
      <c r="GDB11" s="39"/>
      <c r="GDD11" s="39"/>
      <c r="GDF11" s="39"/>
      <c r="GDH11" s="39"/>
      <c r="GDJ11" s="39"/>
      <c r="GDL11" s="39"/>
      <c r="GDN11" s="39"/>
      <c r="GDP11" s="39"/>
      <c r="GDR11" s="39"/>
      <c r="GDT11" s="39"/>
      <c r="GDV11" s="39"/>
      <c r="GDX11" s="39"/>
      <c r="GDZ11" s="39"/>
      <c r="GEB11" s="39"/>
      <c r="GED11" s="39"/>
      <c r="GEF11" s="39"/>
      <c r="GEH11" s="39"/>
      <c r="GEJ11" s="39"/>
      <c r="GEL11" s="39"/>
      <c r="GEN11" s="39"/>
      <c r="GEP11" s="39"/>
      <c r="GER11" s="39"/>
      <c r="GET11" s="39"/>
      <c r="GEV11" s="39"/>
      <c r="GEX11" s="39"/>
      <c r="GEZ11" s="39"/>
      <c r="GFB11" s="39"/>
      <c r="GFD11" s="39"/>
      <c r="GFF11" s="39"/>
      <c r="GFH11" s="39"/>
      <c r="GFJ11" s="39"/>
      <c r="GFL11" s="39"/>
      <c r="GFN11" s="39"/>
      <c r="GFP11" s="39"/>
      <c r="GFR11" s="39"/>
      <c r="GFT11" s="39"/>
      <c r="GFV11" s="39"/>
      <c r="GFX11" s="39"/>
      <c r="GFZ11" s="39"/>
      <c r="GGB11" s="39"/>
      <c r="GGD11" s="39"/>
      <c r="GGF11" s="39"/>
      <c r="GGH11" s="39"/>
      <c r="GGJ11" s="39"/>
      <c r="GGL11" s="39"/>
      <c r="GGN11" s="39"/>
      <c r="GGP11" s="39"/>
      <c r="GGR11" s="39"/>
      <c r="GGT11" s="39"/>
      <c r="GGV11" s="39"/>
      <c r="GGX11" s="39"/>
      <c r="GGZ11" s="39"/>
      <c r="GHB11" s="39"/>
      <c r="GHD11" s="39"/>
      <c r="GHF11" s="39"/>
      <c r="GHH11" s="39"/>
      <c r="GHJ11" s="39"/>
      <c r="GHL11" s="39"/>
      <c r="GHN11" s="39"/>
      <c r="GHP11" s="39"/>
      <c r="GHR11" s="39"/>
      <c r="GHT11" s="39"/>
      <c r="GHV11" s="39"/>
      <c r="GHX11" s="39"/>
      <c r="GHZ11" s="39"/>
      <c r="GIB11" s="39"/>
      <c r="GID11" s="39"/>
      <c r="GIF11" s="39"/>
      <c r="GIH11" s="39"/>
      <c r="GIJ11" s="39"/>
      <c r="GIL11" s="39"/>
      <c r="GIN11" s="39"/>
      <c r="GIP11" s="39"/>
      <c r="GIR11" s="39"/>
      <c r="GIT11" s="39"/>
      <c r="GIV11" s="39"/>
      <c r="GIX11" s="39"/>
      <c r="GIZ11" s="39"/>
      <c r="GJB11" s="39"/>
      <c r="GJD11" s="39"/>
      <c r="GJF11" s="39"/>
      <c r="GJH11" s="39"/>
      <c r="GJJ11" s="39"/>
      <c r="GJL11" s="39"/>
      <c r="GJN11" s="39"/>
      <c r="GJP11" s="39"/>
      <c r="GJR11" s="39"/>
      <c r="GJT11" s="39"/>
      <c r="GJV11" s="39"/>
      <c r="GJX11" s="39"/>
      <c r="GJZ11" s="39"/>
      <c r="GKB11" s="39"/>
      <c r="GKD11" s="39"/>
      <c r="GKF11" s="39"/>
      <c r="GKH11" s="39"/>
      <c r="GKJ11" s="39"/>
      <c r="GKL11" s="39"/>
      <c r="GKN11" s="39"/>
      <c r="GKP11" s="39"/>
      <c r="GKR11" s="39"/>
      <c r="GKT11" s="39"/>
      <c r="GKV11" s="39"/>
      <c r="GKX11" s="39"/>
      <c r="GKZ11" s="39"/>
      <c r="GLB11" s="39"/>
      <c r="GLD11" s="39"/>
      <c r="GLF11" s="39"/>
      <c r="GLH11" s="39"/>
      <c r="GLJ11" s="39"/>
      <c r="GLL11" s="39"/>
      <c r="GLN11" s="39"/>
      <c r="GLP11" s="39"/>
      <c r="GLR11" s="39"/>
      <c r="GLT11" s="39"/>
      <c r="GLV11" s="39"/>
      <c r="GLX11" s="39"/>
      <c r="GLZ11" s="39"/>
      <c r="GMB11" s="39"/>
      <c r="GMD11" s="39"/>
      <c r="GMF11" s="39"/>
      <c r="GMH11" s="39"/>
      <c r="GMJ11" s="39"/>
      <c r="GML11" s="39"/>
      <c r="GMN11" s="39"/>
      <c r="GMP11" s="39"/>
      <c r="GMR11" s="39"/>
      <c r="GMT11" s="39"/>
      <c r="GMV11" s="39"/>
      <c r="GMX11" s="39"/>
      <c r="GMZ11" s="39"/>
      <c r="GNB11" s="39"/>
      <c r="GND11" s="39"/>
      <c r="GNF11" s="39"/>
      <c r="GNH11" s="39"/>
      <c r="GNJ11" s="39"/>
      <c r="GNL11" s="39"/>
      <c r="GNN11" s="39"/>
      <c r="GNP11" s="39"/>
      <c r="GNR11" s="39"/>
      <c r="GNT11" s="39"/>
      <c r="GNV11" s="39"/>
      <c r="GNX11" s="39"/>
      <c r="GNZ11" s="39"/>
      <c r="GOB11" s="39"/>
      <c r="GOD11" s="39"/>
      <c r="GOF11" s="39"/>
      <c r="GOH11" s="39"/>
      <c r="GOJ11" s="39"/>
      <c r="GOL11" s="39"/>
      <c r="GON11" s="39"/>
      <c r="GOP11" s="39"/>
      <c r="GOR11" s="39"/>
      <c r="GOT11" s="39"/>
      <c r="GOV11" s="39"/>
      <c r="GOX11" s="39"/>
      <c r="GOZ11" s="39"/>
      <c r="GPB11" s="39"/>
      <c r="GPD11" s="39"/>
      <c r="GPF11" s="39"/>
      <c r="GPH11" s="39"/>
      <c r="GPJ11" s="39"/>
      <c r="GPL11" s="39"/>
      <c r="GPN11" s="39"/>
      <c r="GPP11" s="39"/>
      <c r="GPR11" s="39"/>
      <c r="GPT11" s="39"/>
      <c r="GPV11" s="39"/>
      <c r="GPX11" s="39"/>
      <c r="GPZ11" s="39"/>
      <c r="GQB11" s="39"/>
      <c r="GQD11" s="39"/>
      <c r="GQF11" s="39"/>
      <c r="GQH11" s="39"/>
      <c r="GQJ11" s="39"/>
      <c r="GQL11" s="39"/>
      <c r="GQN11" s="39"/>
      <c r="GQP11" s="39"/>
      <c r="GQR11" s="39"/>
      <c r="GQT11" s="39"/>
      <c r="GQV11" s="39"/>
      <c r="GQX11" s="39"/>
      <c r="GQZ11" s="39"/>
      <c r="GRB11" s="39"/>
      <c r="GRD11" s="39"/>
      <c r="GRF11" s="39"/>
      <c r="GRH11" s="39"/>
      <c r="GRJ11" s="39"/>
      <c r="GRL11" s="39"/>
      <c r="GRN11" s="39"/>
      <c r="GRP11" s="39"/>
      <c r="GRR11" s="39"/>
      <c r="GRT11" s="39"/>
      <c r="GRV11" s="39"/>
      <c r="GRX11" s="39"/>
      <c r="GRZ11" s="39"/>
      <c r="GSB11" s="39"/>
      <c r="GSD11" s="39"/>
      <c r="GSF11" s="39"/>
      <c r="GSH11" s="39"/>
      <c r="GSJ11" s="39"/>
      <c r="GSL11" s="39"/>
      <c r="GSN11" s="39"/>
      <c r="GSP11" s="39"/>
      <c r="GSR11" s="39"/>
      <c r="GST11" s="39"/>
      <c r="GSV11" s="39"/>
      <c r="GSX11" s="39"/>
      <c r="GSZ11" s="39"/>
      <c r="GTB11" s="39"/>
      <c r="GTD11" s="39"/>
      <c r="GTF11" s="39"/>
      <c r="GTH11" s="39"/>
      <c r="GTJ11" s="39"/>
      <c r="GTL11" s="39"/>
      <c r="GTN11" s="39"/>
      <c r="GTP11" s="39"/>
      <c r="GTR11" s="39"/>
      <c r="GTT11" s="39"/>
      <c r="GTV11" s="39"/>
      <c r="GTX11" s="39"/>
      <c r="GTZ11" s="39"/>
      <c r="GUB11" s="39"/>
      <c r="GUD11" s="39"/>
      <c r="GUF11" s="39"/>
      <c r="GUH11" s="39"/>
      <c r="GUJ11" s="39"/>
      <c r="GUL11" s="39"/>
      <c r="GUN11" s="39"/>
      <c r="GUP11" s="39"/>
      <c r="GUR11" s="39"/>
      <c r="GUT11" s="39"/>
      <c r="GUV11" s="39"/>
      <c r="GUX11" s="39"/>
      <c r="GUZ11" s="39"/>
      <c r="GVB11" s="39"/>
      <c r="GVD11" s="39"/>
      <c r="GVF11" s="39"/>
      <c r="GVH11" s="39"/>
      <c r="GVJ11" s="39"/>
      <c r="GVL11" s="39"/>
      <c r="GVN11" s="39"/>
      <c r="GVP11" s="39"/>
      <c r="GVR11" s="39"/>
      <c r="GVT11" s="39"/>
      <c r="GVV11" s="39"/>
      <c r="GVX11" s="39"/>
      <c r="GVZ11" s="39"/>
      <c r="GWB11" s="39"/>
      <c r="GWD11" s="39"/>
      <c r="GWF11" s="39"/>
      <c r="GWH11" s="39"/>
      <c r="GWJ11" s="39"/>
      <c r="GWL11" s="39"/>
      <c r="GWN11" s="39"/>
      <c r="GWP11" s="39"/>
      <c r="GWR11" s="39"/>
      <c r="GWT11" s="39"/>
      <c r="GWV11" s="39"/>
      <c r="GWX11" s="39"/>
      <c r="GWZ11" s="39"/>
      <c r="GXB11" s="39"/>
      <c r="GXD11" s="39"/>
      <c r="GXF11" s="39"/>
      <c r="GXH11" s="39"/>
      <c r="GXJ11" s="39"/>
      <c r="GXL11" s="39"/>
      <c r="GXN11" s="39"/>
      <c r="GXP11" s="39"/>
      <c r="GXR11" s="39"/>
      <c r="GXT11" s="39"/>
      <c r="GXV11" s="39"/>
      <c r="GXX11" s="39"/>
      <c r="GXZ11" s="39"/>
      <c r="GYB11" s="39"/>
      <c r="GYD11" s="39"/>
      <c r="GYF11" s="39"/>
      <c r="GYH11" s="39"/>
      <c r="GYJ11" s="39"/>
      <c r="GYL11" s="39"/>
      <c r="GYN11" s="39"/>
      <c r="GYP11" s="39"/>
      <c r="GYR11" s="39"/>
      <c r="GYT11" s="39"/>
      <c r="GYV11" s="39"/>
      <c r="GYX11" s="39"/>
      <c r="GYZ11" s="39"/>
      <c r="GZB11" s="39"/>
      <c r="GZD11" s="39"/>
      <c r="GZF11" s="39"/>
      <c r="GZH11" s="39"/>
      <c r="GZJ11" s="39"/>
      <c r="GZL11" s="39"/>
      <c r="GZN11" s="39"/>
      <c r="GZP11" s="39"/>
      <c r="GZR11" s="39"/>
      <c r="GZT11" s="39"/>
      <c r="GZV11" s="39"/>
      <c r="GZX11" s="39"/>
      <c r="GZZ11" s="39"/>
      <c r="HAB11" s="39"/>
      <c r="HAD11" s="39"/>
      <c r="HAF11" s="39"/>
      <c r="HAH11" s="39"/>
      <c r="HAJ11" s="39"/>
      <c r="HAL11" s="39"/>
      <c r="HAN11" s="39"/>
      <c r="HAP11" s="39"/>
      <c r="HAR11" s="39"/>
      <c r="HAT11" s="39"/>
      <c r="HAV11" s="39"/>
      <c r="HAX11" s="39"/>
      <c r="HAZ11" s="39"/>
      <c r="HBB11" s="39"/>
      <c r="HBD11" s="39"/>
      <c r="HBF11" s="39"/>
      <c r="HBH11" s="39"/>
      <c r="HBJ11" s="39"/>
      <c r="HBL11" s="39"/>
      <c r="HBN11" s="39"/>
      <c r="HBP11" s="39"/>
      <c r="HBR11" s="39"/>
      <c r="HBT11" s="39"/>
      <c r="HBV11" s="39"/>
      <c r="HBX11" s="39"/>
      <c r="HBZ11" s="39"/>
      <c r="HCB11" s="39"/>
      <c r="HCD11" s="39"/>
      <c r="HCF11" s="39"/>
      <c r="HCH11" s="39"/>
      <c r="HCJ11" s="39"/>
      <c r="HCL11" s="39"/>
      <c r="HCN11" s="39"/>
      <c r="HCP11" s="39"/>
      <c r="HCR11" s="39"/>
      <c r="HCT11" s="39"/>
      <c r="HCV11" s="39"/>
      <c r="HCX11" s="39"/>
      <c r="HCZ11" s="39"/>
      <c r="HDB11" s="39"/>
      <c r="HDD11" s="39"/>
      <c r="HDF11" s="39"/>
      <c r="HDH11" s="39"/>
      <c r="HDJ11" s="39"/>
      <c r="HDL11" s="39"/>
      <c r="HDN11" s="39"/>
      <c r="HDP11" s="39"/>
      <c r="HDR11" s="39"/>
      <c r="HDT11" s="39"/>
      <c r="HDV11" s="39"/>
      <c r="HDX11" s="39"/>
      <c r="HDZ11" s="39"/>
      <c r="HEB11" s="39"/>
      <c r="HED11" s="39"/>
      <c r="HEF11" s="39"/>
      <c r="HEH11" s="39"/>
      <c r="HEJ11" s="39"/>
      <c r="HEL11" s="39"/>
      <c r="HEN11" s="39"/>
      <c r="HEP11" s="39"/>
      <c r="HER11" s="39"/>
      <c r="HET11" s="39"/>
      <c r="HEV11" s="39"/>
      <c r="HEX11" s="39"/>
      <c r="HEZ11" s="39"/>
      <c r="HFB11" s="39"/>
      <c r="HFD11" s="39"/>
      <c r="HFF11" s="39"/>
      <c r="HFH11" s="39"/>
      <c r="HFJ11" s="39"/>
      <c r="HFL11" s="39"/>
      <c r="HFN11" s="39"/>
      <c r="HFP11" s="39"/>
      <c r="HFR11" s="39"/>
      <c r="HFT11" s="39"/>
      <c r="HFV11" s="39"/>
      <c r="HFX11" s="39"/>
      <c r="HFZ11" s="39"/>
      <c r="HGB11" s="39"/>
      <c r="HGD11" s="39"/>
      <c r="HGF11" s="39"/>
      <c r="HGH11" s="39"/>
      <c r="HGJ11" s="39"/>
      <c r="HGL11" s="39"/>
      <c r="HGN11" s="39"/>
      <c r="HGP11" s="39"/>
      <c r="HGR11" s="39"/>
      <c r="HGT11" s="39"/>
      <c r="HGV11" s="39"/>
      <c r="HGX11" s="39"/>
      <c r="HGZ11" s="39"/>
      <c r="HHB11" s="39"/>
      <c r="HHD11" s="39"/>
      <c r="HHF11" s="39"/>
      <c r="HHH11" s="39"/>
      <c r="HHJ11" s="39"/>
      <c r="HHL11" s="39"/>
      <c r="HHN11" s="39"/>
      <c r="HHP11" s="39"/>
      <c r="HHR11" s="39"/>
      <c r="HHT11" s="39"/>
      <c r="HHV11" s="39"/>
      <c r="HHX11" s="39"/>
      <c r="HHZ11" s="39"/>
      <c r="HIB11" s="39"/>
      <c r="HID11" s="39"/>
      <c r="HIF11" s="39"/>
      <c r="HIH11" s="39"/>
      <c r="HIJ11" s="39"/>
      <c r="HIL11" s="39"/>
      <c r="HIN11" s="39"/>
      <c r="HIP11" s="39"/>
      <c r="HIR11" s="39"/>
      <c r="HIT11" s="39"/>
      <c r="HIV11" s="39"/>
      <c r="HIX11" s="39"/>
      <c r="HIZ11" s="39"/>
      <c r="HJB11" s="39"/>
      <c r="HJD11" s="39"/>
      <c r="HJF11" s="39"/>
      <c r="HJH11" s="39"/>
      <c r="HJJ11" s="39"/>
      <c r="HJL11" s="39"/>
      <c r="HJN11" s="39"/>
      <c r="HJP11" s="39"/>
      <c r="HJR11" s="39"/>
      <c r="HJT11" s="39"/>
      <c r="HJV11" s="39"/>
      <c r="HJX11" s="39"/>
      <c r="HJZ11" s="39"/>
      <c r="HKB11" s="39"/>
      <c r="HKD11" s="39"/>
      <c r="HKF11" s="39"/>
      <c r="HKH11" s="39"/>
      <c r="HKJ11" s="39"/>
      <c r="HKL11" s="39"/>
      <c r="HKN11" s="39"/>
      <c r="HKP11" s="39"/>
      <c r="HKR11" s="39"/>
      <c r="HKT11" s="39"/>
      <c r="HKV11" s="39"/>
      <c r="HKX11" s="39"/>
      <c r="HKZ11" s="39"/>
      <c r="HLB11" s="39"/>
      <c r="HLD11" s="39"/>
      <c r="HLF11" s="39"/>
      <c r="HLH11" s="39"/>
      <c r="HLJ11" s="39"/>
      <c r="HLL11" s="39"/>
      <c r="HLN11" s="39"/>
      <c r="HLP11" s="39"/>
      <c r="HLR11" s="39"/>
      <c r="HLT11" s="39"/>
      <c r="HLV11" s="39"/>
      <c r="HLX11" s="39"/>
      <c r="HLZ11" s="39"/>
      <c r="HMB11" s="39"/>
      <c r="HMD11" s="39"/>
      <c r="HMF11" s="39"/>
      <c r="HMH11" s="39"/>
      <c r="HMJ11" s="39"/>
      <c r="HML11" s="39"/>
      <c r="HMN11" s="39"/>
      <c r="HMP11" s="39"/>
      <c r="HMR11" s="39"/>
      <c r="HMT11" s="39"/>
      <c r="HMV11" s="39"/>
      <c r="HMX11" s="39"/>
      <c r="HMZ11" s="39"/>
      <c r="HNB11" s="39"/>
      <c r="HND11" s="39"/>
      <c r="HNF11" s="39"/>
      <c r="HNH11" s="39"/>
      <c r="HNJ11" s="39"/>
      <c r="HNL11" s="39"/>
      <c r="HNN11" s="39"/>
      <c r="HNP11" s="39"/>
      <c r="HNR11" s="39"/>
      <c r="HNT11" s="39"/>
      <c r="HNV11" s="39"/>
      <c r="HNX11" s="39"/>
      <c r="HNZ11" s="39"/>
      <c r="HOB11" s="39"/>
      <c r="HOD11" s="39"/>
      <c r="HOF11" s="39"/>
      <c r="HOH11" s="39"/>
      <c r="HOJ11" s="39"/>
      <c r="HOL11" s="39"/>
      <c r="HON11" s="39"/>
      <c r="HOP11" s="39"/>
      <c r="HOR11" s="39"/>
      <c r="HOT11" s="39"/>
      <c r="HOV11" s="39"/>
      <c r="HOX11" s="39"/>
      <c r="HOZ11" s="39"/>
      <c r="HPB11" s="39"/>
      <c r="HPD11" s="39"/>
      <c r="HPF11" s="39"/>
      <c r="HPH11" s="39"/>
      <c r="HPJ11" s="39"/>
      <c r="HPL11" s="39"/>
      <c r="HPN11" s="39"/>
      <c r="HPP11" s="39"/>
      <c r="HPR11" s="39"/>
      <c r="HPT11" s="39"/>
      <c r="HPV11" s="39"/>
      <c r="HPX11" s="39"/>
      <c r="HPZ11" s="39"/>
      <c r="HQB11" s="39"/>
      <c r="HQD11" s="39"/>
      <c r="HQF11" s="39"/>
      <c r="HQH11" s="39"/>
      <c r="HQJ11" s="39"/>
      <c r="HQL11" s="39"/>
      <c r="HQN11" s="39"/>
      <c r="HQP11" s="39"/>
      <c r="HQR11" s="39"/>
      <c r="HQT11" s="39"/>
      <c r="HQV11" s="39"/>
      <c r="HQX11" s="39"/>
      <c r="HQZ11" s="39"/>
      <c r="HRB11" s="39"/>
      <c r="HRD11" s="39"/>
      <c r="HRF11" s="39"/>
      <c r="HRH11" s="39"/>
      <c r="HRJ11" s="39"/>
      <c r="HRL11" s="39"/>
      <c r="HRN11" s="39"/>
      <c r="HRP11" s="39"/>
      <c r="HRR11" s="39"/>
      <c r="HRT11" s="39"/>
      <c r="HRV11" s="39"/>
      <c r="HRX11" s="39"/>
      <c r="HRZ11" s="39"/>
      <c r="HSB11" s="39"/>
      <c r="HSD11" s="39"/>
      <c r="HSF11" s="39"/>
      <c r="HSH11" s="39"/>
      <c r="HSJ11" s="39"/>
      <c r="HSL11" s="39"/>
      <c r="HSN11" s="39"/>
      <c r="HSP11" s="39"/>
      <c r="HSR11" s="39"/>
      <c r="HST11" s="39"/>
      <c r="HSV11" s="39"/>
      <c r="HSX11" s="39"/>
      <c r="HSZ11" s="39"/>
      <c r="HTB11" s="39"/>
      <c r="HTD11" s="39"/>
      <c r="HTF11" s="39"/>
      <c r="HTH11" s="39"/>
      <c r="HTJ11" s="39"/>
      <c r="HTL11" s="39"/>
      <c r="HTN11" s="39"/>
      <c r="HTP11" s="39"/>
      <c r="HTR11" s="39"/>
      <c r="HTT11" s="39"/>
      <c r="HTV11" s="39"/>
      <c r="HTX11" s="39"/>
      <c r="HTZ11" s="39"/>
      <c r="HUB11" s="39"/>
      <c r="HUD11" s="39"/>
      <c r="HUF11" s="39"/>
      <c r="HUH11" s="39"/>
      <c r="HUJ11" s="39"/>
      <c r="HUL11" s="39"/>
      <c r="HUN11" s="39"/>
      <c r="HUP11" s="39"/>
      <c r="HUR11" s="39"/>
      <c r="HUT11" s="39"/>
      <c r="HUV11" s="39"/>
      <c r="HUX11" s="39"/>
      <c r="HUZ11" s="39"/>
      <c r="HVB11" s="39"/>
      <c r="HVD11" s="39"/>
      <c r="HVF11" s="39"/>
      <c r="HVH11" s="39"/>
      <c r="HVJ11" s="39"/>
      <c r="HVL11" s="39"/>
      <c r="HVN11" s="39"/>
      <c r="HVP11" s="39"/>
      <c r="HVR11" s="39"/>
      <c r="HVT11" s="39"/>
      <c r="HVV11" s="39"/>
      <c r="HVX11" s="39"/>
      <c r="HVZ11" s="39"/>
      <c r="HWB11" s="39"/>
      <c r="HWD11" s="39"/>
      <c r="HWF11" s="39"/>
      <c r="HWH11" s="39"/>
      <c r="HWJ11" s="39"/>
      <c r="HWL11" s="39"/>
      <c r="HWN11" s="39"/>
      <c r="HWP11" s="39"/>
      <c r="HWR11" s="39"/>
      <c r="HWT11" s="39"/>
      <c r="HWV11" s="39"/>
      <c r="HWX11" s="39"/>
      <c r="HWZ11" s="39"/>
      <c r="HXB11" s="39"/>
      <c r="HXD11" s="39"/>
      <c r="HXF11" s="39"/>
      <c r="HXH11" s="39"/>
      <c r="HXJ11" s="39"/>
      <c r="HXL11" s="39"/>
      <c r="HXN11" s="39"/>
      <c r="HXP11" s="39"/>
      <c r="HXR11" s="39"/>
      <c r="HXT11" s="39"/>
      <c r="HXV11" s="39"/>
      <c r="HXX11" s="39"/>
      <c r="HXZ11" s="39"/>
      <c r="HYB11" s="39"/>
      <c r="HYD11" s="39"/>
      <c r="HYF11" s="39"/>
      <c r="HYH11" s="39"/>
      <c r="HYJ11" s="39"/>
      <c r="HYL11" s="39"/>
      <c r="HYN11" s="39"/>
      <c r="HYP11" s="39"/>
      <c r="HYR11" s="39"/>
      <c r="HYT11" s="39"/>
      <c r="HYV11" s="39"/>
      <c r="HYX11" s="39"/>
      <c r="HYZ11" s="39"/>
      <c r="HZB11" s="39"/>
      <c r="HZD11" s="39"/>
      <c r="HZF11" s="39"/>
      <c r="HZH11" s="39"/>
      <c r="HZJ11" s="39"/>
      <c r="HZL11" s="39"/>
      <c r="HZN11" s="39"/>
      <c r="HZP11" s="39"/>
      <c r="HZR11" s="39"/>
      <c r="HZT11" s="39"/>
      <c r="HZV11" s="39"/>
      <c r="HZX11" s="39"/>
      <c r="HZZ11" s="39"/>
      <c r="IAB11" s="39"/>
      <c r="IAD11" s="39"/>
      <c r="IAF11" s="39"/>
      <c r="IAH11" s="39"/>
      <c r="IAJ11" s="39"/>
      <c r="IAL11" s="39"/>
      <c r="IAN11" s="39"/>
      <c r="IAP11" s="39"/>
      <c r="IAR11" s="39"/>
      <c r="IAT11" s="39"/>
      <c r="IAV11" s="39"/>
      <c r="IAX11" s="39"/>
      <c r="IAZ11" s="39"/>
      <c r="IBB11" s="39"/>
      <c r="IBD11" s="39"/>
      <c r="IBF11" s="39"/>
      <c r="IBH11" s="39"/>
      <c r="IBJ11" s="39"/>
      <c r="IBL11" s="39"/>
      <c r="IBN11" s="39"/>
      <c r="IBP11" s="39"/>
      <c r="IBR11" s="39"/>
      <c r="IBT11" s="39"/>
      <c r="IBV11" s="39"/>
      <c r="IBX11" s="39"/>
      <c r="IBZ11" s="39"/>
      <c r="ICB11" s="39"/>
      <c r="ICD11" s="39"/>
      <c r="ICF11" s="39"/>
      <c r="ICH11" s="39"/>
      <c r="ICJ11" s="39"/>
      <c r="ICL11" s="39"/>
      <c r="ICN11" s="39"/>
      <c r="ICP11" s="39"/>
      <c r="ICR11" s="39"/>
      <c r="ICT11" s="39"/>
      <c r="ICV11" s="39"/>
      <c r="ICX11" s="39"/>
      <c r="ICZ11" s="39"/>
      <c r="IDB11" s="39"/>
      <c r="IDD11" s="39"/>
      <c r="IDF11" s="39"/>
      <c r="IDH11" s="39"/>
      <c r="IDJ11" s="39"/>
      <c r="IDL11" s="39"/>
      <c r="IDN11" s="39"/>
      <c r="IDP11" s="39"/>
      <c r="IDR11" s="39"/>
      <c r="IDT11" s="39"/>
      <c r="IDV11" s="39"/>
      <c r="IDX11" s="39"/>
      <c r="IDZ11" s="39"/>
      <c r="IEB11" s="39"/>
      <c r="IED11" s="39"/>
      <c r="IEF11" s="39"/>
      <c r="IEH11" s="39"/>
      <c r="IEJ11" s="39"/>
      <c r="IEL11" s="39"/>
      <c r="IEN11" s="39"/>
      <c r="IEP11" s="39"/>
      <c r="IER11" s="39"/>
      <c r="IET11" s="39"/>
      <c r="IEV11" s="39"/>
      <c r="IEX11" s="39"/>
      <c r="IEZ11" s="39"/>
      <c r="IFB11" s="39"/>
      <c r="IFD11" s="39"/>
      <c r="IFF11" s="39"/>
      <c r="IFH11" s="39"/>
      <c r="IFJ11" s="39"/>
      <c r="IFL11" s="39"/>
      <c r="IFN11" s="39"/>
      <c r="IFP11" s="39"/>
      <c r="IFR11" s="39"/>
      <c r="IFT11" s="39"/>
      <c r="IFV11" s="39"/>
      <c r="IFX11" s="39"/>
      <c r="IFZ11" s="39"/>
      <c r="IGB11" s="39"/>
      <c r="IGD11" s="39"/>
      <c r="IGF11" s="39"/>
      <c r="IGH11" s="39"/>
      <c r="IGJ11" s="39"/>
      <c r="IGL11" s="39"/>
      <c r="IGN11" s="39"/>
      <c r="IGP11" s="39"/>
      <c r="IGR11" s="39"/>
      <c r="IGT11" s="39"/>
      <c r="IGV11" s="39"/>
      <c r="IGX11" s="39"/>
      <c r="IGZ11" s="39"/>
      <c r="IHB11" s="39"/>
      <c r="IHD11" s="39"/>
      <c r="IHF11" s="39"/>
      <c r="IHH11" s="39"/>
      <c r="IHJ11" s="39"/>
      <c r="IHL11" s="39"/>
      <c r="IHN11" s="39"/>
      <c r="IHP11" s="39"/>
      <c r="IHR11" s="39"/>
      <c r="IHT11" s="39"/>
      <c r="IHV11" s="39"/>
      <c r="IHX11" s="39"/>
      <c r="IHZ11" s="39"/>
      <c r="IIB11" s="39"/>
      <c r="IID11" s="39"/>
      <c r="IIF11" s="39"/>
      <c r="IIH11" s="39"/>
      <c r="IIJ11" s="39"/>
      <c r="IIL11" s="39"/>
      <c r="IIN11" s="39"/>
      <c r="IIP11" s="39"/>
      <c r="IIR11" s="39"/>
      <c r="IIT11" s="39"/>
      <c r="IIV11" s="39"/>
      <c r="IIX11" s="39"/>
      <c r="IIZ11" s="39"/>
      <c r="IJB11" s="39"/>
      <c r="IJD11" s="39"/>
      <c r="IJF11" s="39"/>
      <c r="IJH11" s="39"/>
      <c r="IJJ11" s="39"/>
      <c r="IJL11" s="39"/>
      <c r="IJN11" s="39"/>
      <c r="IJP11" s="39"/>
      <c r="IJR11" s="39"/>
      <c r="IJT11" s="39"/>
      <c r="IJV11" s="39"/>
      <c r="IJX11" s="39"/>
      <c r="IJZ11" s="39"/>
      <c r="IKB11" s="39"/>
      <c r="IKD11" s="39"/>
      <c r="IKF11" s="39"/>
      <c r="IKH11" s="39"/>
      <c r="IKJ11" s="39"/>
      <c r="IKL11" s="39"/>
      <c r="IKN11" s="39"/>
      <c r="IKP11" s="39"/>
      <c r="IKR11" s="39"/>
      <c r="IKT11" s="39"/>
      <c r="IKV11" s="39"/>
      <c r="IKX11" s="39"/>
      <c r="IKZ11" s="39"/>
      <c r="ILB11" s="39"/>
      <c r="ILD11" s="39"/>
      <c r="ILF11" s="39"/>
      <c r="ILH11" s="39"/>
      <c r="ILJ11" s="39"/>
      <c r="ILL11" s="39"/>
      <c r="ILN11" s="39"/>
      <c r="ILP11" s="39"/>
      <c r="ILR11" s="39"/>
      <c r="ILT11" s="39"/>
      <c r="ILV11" s="39"/>
      <c r="ILX11" s="39"/>
      <c r="ILZ11" s="39"/>
      <c r="IMB11" s="39"/>
      <c r="IMD11" s="39"/>
      <c r="IMF11" s="39"/>
      <c r="IMH11" s="39"/>
      <c r="IMJ11" s="39"/>
      <c r="IML11" s="39"/>
      <c r="IMN11" s="39"/>
      <c r="IMP11" s="39"/>
      <c r="IMR11" s="39"/>
      <c r="IMT11" s="39"/>
      <c r="IMV11" s="39"/>
      <c r="IMX11" s="39"/>
      <c r="IMZ11" s="39"/>
      <c r="INB11" s="39"/>
      <c r="IND11" s="39"/>
      <c r="INF11" s="39"/>
      <c r="INH11" s="39"/>
      <c r="INJ11" s="39"/>
      <c r="INL11" s="39"/>
      <c r="INN11" s="39"/>
      <c r="INP11" s="39"/>
      <c r="INR11" s="39"/>
      <c r="INT11" s="39"/>
      <c r="INV11" s="39"/>
      <c r="INX11" s="39"/>
      <c r="INZ11" s="39"/>
      <c r="IOB11" s="39"/>
      <c r="IOD11" s="39"/>
      <c r="IOF11" s="39"/>
      <c r="IOH11" s="39"/>
      <c r="IOJ11" s="39"/>
      <c r="IOL11" s="39"/>
      <c r="ION11" s="39"/>
      <c r="IOP11" s="39"/>
      <c r="IOR11" s="39"/>
      <c r="IOT11" s="39"/>
      <c r="IOV11" s="39"/>
      <c r="IOX11" s="39"/>
      <c r="IOZ11" s="39"/>
      <c r="IPB11" s="39"/>
      <c r="IPD11" s="39"/>
      <c r="IPF11" s="39"/>
      <c r="IPH11" s="39"/>
      <c r="IPJ11" s="39"/>
      <c r="IPL11" s="39"/>
      <c r="IPN11" s="39"/>
      <c r="IPP11" s="39"/>
      <c r="IPR11" s="39"/>
      <c r="IPT11" s="39"/>
      <c r="IPV11" s="39"/>
      <c r="IPX11" s="39"/>
      <c r="IPZ11" s="39"/>
      <c r="IQB11" s="39"/>
      <c r="IQD11" s="39"/>
      <c r="IQF11" s="39"/>
      <c r="IQH11" s="39"/>
      <c r="IQJ11" s="39"/>
      <c r="IQL11" s="39"/>
      <c r="IQN11" s="39"/>
      <c r="IQP11" s="39"/>
      <c r="IQR11" s="39"/>
      <c r="IQT11" s="39"/>
      <c r="IQV11" s="39"/>
      <c r="IQX11" s="39"/>
      <c r="IQZ11" s="39"/>
      <c r="IRB11" s="39"/>
      <c r="IRD11" s="39"/>
      <c r="IRF11" s="39"/>
      <c r="IRH11" s="39"/>
      <c r="IRJ11" s="39"/>
      <c r="IRL11" s="39"/>
      <c r="IRN11" s="39"/>
      <c r="IRP11" s="39"/>
      <c r="IRR11" s="39"/>
      <c r="IRT11" s="39"/>
      <c r="IRV11" s="39"/>
      <c r="IRX11" s="39"/>
      <c r="IRZ11" s="39"/>
      <c r="ISB11" s="39"/>
      <c r="ISD11" s="39"/>
      <c r="ISF11" s="39"/>
      <c r="ISH11" s="39"/>
      <c r="ISJ11" s="39"/>
      <c r="ISL11" s="39"/>
      <c r="ISN11" s="39"/>
      <c r="ISP11" s="39"/>
      <c r="ISR11" s="39"/>
      <c r="IST11" s="39"/>
      <c r="ISV11" s="39"/>
      <c r="ISX11" s="39"/>
      <c r="ISZ11" s="39"/>
      <c r="ITB11" s="39"/>
      <c r="ITD11" s="39"/>
      <c r="ITF11" s="39"/>
      <c r="ITH11" s="39"/>
      <c r="ITJ11" s="39"/>
      <c r="ITL11" s="39"/>
      <c r="ITN11" s="39"/>
      <c r="ITP11" s="39"/>
      <c r="ITR11" s="39"/>
      <c r="ITT11" s="39"/>
      <c r="ITV11" s="39"/>
      <c r="ITX11" s="39"/>
      <c r="ITZ11" s="39"/>
      <c r="IUB11" s="39"/>
      <c r="IUD11" s="39"/>
      <c r="IUF11" s="39"/>
      <c r="IUH11" s="39"/>
      <c r="IUJ11" s="39"/>
      <c r="IUL11" s="39"/>
      <c r="IUN11" s="39"/>
      <c r="IUP11" s="39"/>
      <c r="IUR11" s="39"/>
      <c r="IUT11" s="39"/>
      <c r="IUV11" s="39"/>
      <c r="IUX11" s="39"/>
      <c r="IUZ11" s="39"/>
      <c r="IVB11" s="39"/>
      <c r="IVD11" s="39"/>
      <c r="IVF11" s="39"/>
      <c r="IVH11" s="39"/>
      <c r="IVJ11" s="39"/>
      <c r="IVL11" s="39"/>
      <c r="IVN11" s="39"/>
      <c r="IVP11" s="39"/>
      <c r="IVR11" s="39"/>
      <c r="IVT11" s="39"/>
      <c r="IVV11" s="39"/>
      <c r="IVX11" s="39"/>
      <c r="IVZ11" s="39"/>
      <c r="IWB11" s="39"/>
      <c r="IWD11" s="39"/>
      <c r="IWF11" s="39"/>
      <c r="IWH11" s="39"/>
      <c r="IWJ11" s="39"/>
      <c r="IWL11" s="39"/>
      <c r="IWN11" s="39"/>
      <c r="IWP11" s="39"/>
      <c r="IWR11" s="39"/>
      <c r="IWT11" s="39"/>
      <c r="IWV11" s="39"/>
      <c r="IWX11" s="39"/>
      <c r="IWZ11" s="39"/>
      <c r="IXB11" s="39"/>
      <c r="IXD11" s="39"/>
      <c r="IXF11" s="39"/>
      <c r="IXH11" s="39"/>
      <c r="IXJ11" s="39"/>
      <c r="IXL11" s="39"/>
      <c r="IXN11" s="39"/>
      <c r="IXP11" s="39"/>
      <c r="IXR11" s="39"/>
      <c r="IXT11" s="39"/>
      <c r="IXV11" s="39"/>
      <c r="IXX11" s="39"/>
      <c r="IXZ11" s="39"/>
      <c r="IYB11" s="39"/>
      <c r="IYD11" s="39"/>
      <c r="IYF11" s="39"/>
      <c r="IYH11" s="39"/>
      <c r="IYJ11" s="39"/>
      <c r="IYL11" s="39"/>
      <c r="IYN11" s="39"/>
      <c r="IYP11" s="39"/>
      <c r="IYR11" s="39"/>
      <c r="IYT11" s="39"/>
      <c r="IYV11" s="39"/>
      <c r="IYX11" s="39"/>
      <c r="IYZ11" s="39"/>
      <c r="IZB11" s="39"/>
      <c r="IZD11" s="39"/>
      <c r="IZF11" s="39"/>
      <c r="IZH11" s="39"/>
      <c r="IZJ11" s="39"/>
      <c r="IZL11" s="39"/>
      <c r="IZN11" s="39"/>
      <c r="IZP11" s="39"/>
      <c r="IZR11" s="39"/>
      <c r="IZT11" s="39"/>
      <c r="IZV11" s="39"/>
      <c r="IZX11" s="39"/>
      <c r="IZZ11" s="39"/>
      <c r="JAB11" s="39"/>
      <c r="JAD11" s="39"/>
      <c r="JAF11" s="39"/>
      <c r="JAH11" s="39"/>
      <c r="JAJ11" s="39"/>
      <c r="JAL11" s="39"/>
      <c r="JAN11" s="39"/>
      <c r="JAP11" s="39"/>
      <c r="JAR11" s="39"/>
      <c r="JAT11" s="39"/>
      <c r="JAV11" s="39"/>
      <c r="JAX11" s="39"/>
      <c r="JAZ11" s="39"/>
      <c r="JBB11" s="39"/>
      <c r="JBD11" s="39"/>
      <c r="JBF11" s="39"/>
      <c r="JBH11" s="39"/>
      <c r="JBJ11" s="39"/>
      <c r="JBL11" s="39"/>
      <c r="JBN11" s="39"/>
      <c r="JBP11" s="39"/>
      <c r="JBR11" s="39"/>
      <c r="JBT11" s="39"/>
      <c r="JBV11" s="39"/>
      <c r="JBX11" s="39"/>
      <c r="JBZ11" s="39"/>
      <c r="JCB11" s="39"/>
      <c r="JCD11" s="39"/>
      <c r="JCF11" s="39"/>
      <c r="JCH11" s="39"/>
      <c r="JCJ11" s="39"/>
      <c r="JCL11" s="39"/>
      <c r="JCN11" s="39"/>
      <c r="JCP11" s="39"/>
      <c r="JCR11" s="39"/>
      <c r="JCT11" s="39"/>
      <c r="JCV11" s="39"/>
      <c r="JCX11" s="39"/>
      <c r="JCZ11" s="39"/>
      <c r="JDB11" s="39"/>
      <c r="JDD11" s="39"/>
      <c r="JDF11" s="39"/>
      <c r="JDH11" s="39"/>
      <c r="JDJ11" s="39"/>
      <c r="JDL11" s="39"/>
      <c r="JDN11" s="39"/>
      <c r="JDP11" s="39"/>
      <c r="JDR11" s="39"/>
      <c r="JDT11" s="39"/>
      <c r="JDV11" s="39"/>
      <c r="JDX11" s="39"/>
      <c r="JDZ11" s="39"/>
      <c r="JEB11" s="39"/>
      <c r="JED11" s="39"/>
      <c r="JEF11" s="39"/>
      <c r="JEH11" s="39"/>
      <c r="JEJ11" s="39"/>
      <c r="JEL11" s="39"/>
      <c r="JEN11" s="39"/>
      <c r="JEP11" s="39"/>
      <c r="JER11" s="39"/>
      <c r="JET11" s="39"/>
      <c r="JEV11" s="39"/>
      <c r="JEX11" s="39"/>
      <c r="JEZ11" s="39"/>
      <c r="JFB11" s="39"/>
      <c r="JFD11" s="39"/>
      <c r="JFF11" s="39"/>
      <c r="JFH11" s="39"/>
      <c r="JFJ11" s="39"/>
      <c r="JFL11" s="39"/>
      <c r="JFN11" s="39"/>
      <c r="JFP11" s="39"/>
      <c r="JFR11" s="39"/>
      <c r="JFT11" s="39"/>
      <c r="JFV11" s="39"/>
      <c r="JFX11" s="39"/>
      <c r="JFZ11" s="39"/>
      <c r="JGB11" s="39"/>
      <c r="JGD11" s="39"/>
      <c r="JGF11" s="39"/>
      <c r="JGH11" s="39"/>
      <c r="JGJ11" s="39"/>
      <c r="JGL11" s="39"/>
      <c r="JGN11" s="39"/>
      <c r="JGP11" s="39"/>
      <c r="JGR11" s="39"/>
      <c r="JGT11" s="39"/>
      <c r="JGV11" s="39"/>
      <c r="JGX11" s="39"/>
      <c r="JGZ11" s="39"/>
      <c r="JHB11" s="39"/>
      <c r="JHD11" s="39"/>
      <c r="JHF11" s="39"/>
      <c r="JHH11" s="39"/>
      <c r="JHJ11" s="39"/>
      <c r="JHL11" s="39"/>
      <c r="JHN11" s="39"/>
      <c r="JHP11" s="39"/>
      <c r="JHR11" s="39"/>
      <c r="JHT11" s="39"/>
      <c r="JHV11" s="39"/>
      <c r="JHX11" s="39"/>
      <c r="JHZ11" s="39"/>
      <c r="JIB11" s="39"/>
      <c r="JID11" s="39"/>
      <c r="JIF11" s="39"/>
      <c r="JIH11" s="39"/>
      <c r="JIJ11" s="39"/>
      <c r="JIL11" s="39"/>
      <c r="JIN11" s="39"/>
      <c r="JIP11" s="39"/>
      <c r="JIR11" s="39"/>
      <c r="JIT11" s="39"/>
      <c r="JIV11" s="39"/>
      <c r="JIX11" s="39"/>
      <c r="JIZ11" s="39"/>
      <c r="JJB11" s="39"/>
      <c r="JJD11" s="39"/>
      <c r="JJF11" s="39"/>
      <c r="JJH11" s="39"/>
      <c r="JJJ11" s="39"/>
      <c r="JJL11" s="39"/>
      <c r="JJN11" s="39"/>
      <c r="JJP11" s="39"/>
      <c r="JJR11" s="39"/>
      <c r="JJT11" s="39"/>
      <c r="JJV11" s="39"/>
      <c r="JJX11" s="39"/>
      <c r="JJZ11" s="39"/>
      <c r="JKB11" s="39"/>
      <c r="JKD11" s="39"/>
      <c r="JKF11" s="39"/>
      <c r="JKH11" s="39"/>
      <c r="JKJ11" s="39"/>
      <c r="JKL11" s="39"/>
      <c r="JKN11" s="39"/>
      <c r="JKP11" s="39"/>
      <c r="JKR11" s="39"/>
      <c r="JKT11" s="39"/>
      <c r="JKV11" s="39"/>
      <c r="JKX11" s="39"/>
      <c r="JKZ11" s="39"/>
      <c r="JLB11" s="39"/>
      <c r="JLD11" s="39"/>
      <c r="JLF11" s="39"/>
      <c r="JLH11" s="39"/>
      <c r="JLJ11" s="39"/>
      <c r="JLL11" s="39"/>
      <c r="JLN11" s="39"/>
      <c r="JLP11" s="39"/>
      <c r="JLR11" s="39"/>
      <c r="JLT11" s="39"/>
      <c r="JLV11" s="39"/>
      <c r="JLX11" s="39"/>
      <c r="JLZ11" s="39"/>
      <c r="JMB11" s="39"/>
      <c r="JMD11" s="39"/>
      <c r="JMF11" s="39"/>
      <c r="JMH11" s="39"/>
      <c r="JMJ11" s="39"/>
      <c r="JML11" s="39"/>
      <c r="JMN11" s="39"/>
      <c r="JMP11" s="39"/>
      <c r="JMR11" s="39"/>
      <c r="JMT11" s="39"/>
      <c r="JMV11" s="39"/>
      <c r="JMX11" s="39"/>
      <c r="JMZ11" s="39"/>
      <c r="JNB11" s="39"/>
      <c r="JND11" s="39"/>
      <c r="JNF11" s="39"/>
      <c r="JNH11" s="39"/>
      <c r="JNJ11" s="39"/>
      <c r="JNL11" s="39"/>
      <c r="JNN11" s="39"/>
      <c r="JNP11" s="39"/>
      <c r="JNR11" s="39"/>
      <c r="JNT11" s="39"/>
      <c r="JNV11" s="39"/>
      <c r="JNX11" s="39"/>
      <c r="JNZ11" s="39"/>
      <c r="JOB11" s="39"/>
      <c r="JOD11" s="39"/>
      <c r="JOF11" s="39"/>
      <c r="JOH11" s="39"/>
      <c r="JOJ11" s="39"/>
      <c r="JOL11" s="39"/>
      <c r="JON11" s="39"/>
      <c r="JOP11" s="39"/>
      <c r="JOR11" s="39"/>
      <c r="JOT11" s="39"/>
      <c r="JOV11" s="39"/>
      <c r="JOX11" s="39"/>
      <c r="JOZ11" s="39"/>
      <c r="JPB11" s="39"/>
      <c r="JPD11" s="39"/>
      <c r="JPF11" s="39"/>
      <c r="JPH11" s="39"/>
      <c r="JPJ11" s="39"/>
      <c r="JPL11" s="39"/>
      <c r="JPN11" s="39"/>
      <c r="JPP11" s="39"/>
      <c r="JPR11" s="39"/>
      <c r="JPT11" s="39"/>
      <c r="JPV11" s="39"/>
      <c r="JPX11" s="39"/>
      <c r="JPZ11" s="39"/>
      <c r="JQB11" s="39"/>
      <c r="JQD11" s="39"/>
      <c r="JQF11" s="39"/>
      <c r="JQH11" s="39"/>
      <c r="JQJ11" s="39"/>
      <c r="JQL11" s="39"/>
      <c r="JQN11" s="39"/>
      <c r="JQP11" s="39"/>
      <c r="JQR11" s="39"/>
      <c r="JQT11" s="39"/>
      <c r="JQV11" s="39"/>
      <c r="JQX11" s="39"/>
      <c r="JQZ11" s="39"/>
      <c r="JRB11" s="39"/>
      <c r="JRD11" s="39"/>
      <c r="JRF11" s="39"/>
      <c r="JRH11" s="39"/>
      <c r="JRJ11" s="39"/>
      <c r="JRL11" s="39"/>
      <c r="JRN11" s="39"/>
      <c r="JRP11" s="39"/>
      <c r="JRR11" s="39"/>
      <c r="JRT11" s="39"/>
      <c r="JRV11" s="39"/>
      <c r="JRX11" s="39"/>
      <c r="JRZ11" s="39"/>
      <c r="JSB11" s="39"/>
      <c r="JSD11" s="39"/>
      <c r="JSF11" s="39"/>
      <c r="JSH11" s="39"/>
      <c r="JSJ11" s="39"/>
      <c r="JSL11" s="39"/>
      <c r="JSN11" s="39"/>
      <c r="JSP11" s="39"/>
      <c r="JSR11" s="39"/>
      <c r="JST11" s="39"/>
      <c r="JSV11" s="39"/>
      <c r="JSX11" s="39"/>
      <c r="JSZ11" s="39"/>
      <c r="JTB11" s="39"/>
      <c r="JTD11" s="39"/>
      <c r="JTF11" s="39"/>
      <c r="JTH11" s="39"/>
      <c r="JTJ11" s="39"/>
      <c r="JTL11" s="39"/>
      <c r="JTN11" s="39"/>
      <c r="JTP11" s="39"/>
      <c r="JTR11" s="39"/>
      <c r="JTT11" s="39"/>
      <c r="JTV11" s="39"/>
      <c r="JTX11" s="39"/>
      <c r="JTZ11" s="39"/>
      <c r="JUB11" s="39"/>
      <c r="JUD11" s="39"/>
      <c r="JUF11" s="39"/>
      <c r="JUH11" s="39"/>
      <c r="JUJ11" s="39"/>
      <c r="JUL11" s="39"/>
      <c r="JUN11" s="39"/>
      <c r="JUP11" s="39"/>
      <c r="JUR11" s="39"/>
      <c r="JUT11" s="39"/>
      <c r="JUV11" s="39"/>
      <c r="JUX11" s="39"/>
      <c r="JUZ11" s="39"/>
      <c r="JVB11" s="39"/>
      <c r="JVD11" s="39"/>
      <c r="JVF11" s="39"/>
      <c r="JVH11" s="39"/>
      <c r="JVJ11" s="39"/>
      <c r="JVL11" s="39"/>
      <c r="JVN11" s="39"/>
      <c r="JVP11" s="39"/>
      <c r="JVR11" s="39"/>
      <c r="JVT11" s="39"/>
      <c r="JVV11" s="39"/>
      <c r="JVX11" s="39"/>
      <c r="JVZ11" s="39"/>
      <c r="JWB11" s="39"/>
      <c r="JWD11" s="39"/>
      <c r="JWF11" s="39"/>
      <c r="JWH11" s="39"/>
      <c r="JWJ11" s="39"/>
      <c r="JWL11" s="39"/>
      <c r="JWN11" s="39"/>
      <c r="JWP11" s="39"/>
      <c r="JWR11" s="39"/>
      <c r="JWT11" s="39"/>
      <c r="JWV11" s="39"/>
      <c r="JWX11" s="39"/>
      <c r="JWZ11" s="39"/>
      <c r="JXB11" s="39"/>
      <c r="JXD11" s="39"/>
      <c r="JXF11" s="39"/>
      <c r="JXH11" s="39"/>
      <c r="JXJ11" s="39"/>
      <c r="JXL11" s="39"/>
      <c r="JXN11" s="39"/>
      <c r="JXP11" s="39"/>
      <c r="JXR11" s="39"/>
      <c r="JXT11" s="39"/>
      <c r="JXV11" s="39"/>
      <c r="JXX11" s="39"/>
      <c r="JXZ11" s="39"/>
      <c r="JYB11" s="39"/>
      <c r="JYD11" s="39"/>
      <c r="JYF11" s="39"/>
      <c r="JYH11" s="39"/>
      <c r="JYJ11" s="39"/>
      <c r="JYL11" s="39"/>
      <c r="JYN11" s="39"/>
      <c r="JYP11" s="39"/>
      <c r="JYR11" s="39"/>
      <c r="JYT11" s="39"/>
      <c r="JYV11" s="39"/>
      <c r="JYX11" s="39"/>
      <c r="JYZ11" s="39"/>
      <c r="JZB11" s="39"/>
      <c r="JZD11" s="39"/>
      <c r="JZF11" s="39"/>
      <c r="JZH11" s="39"/>
      <c r="JZJ11" s="39"/>
      <c r="JZL11" s="39"/>
      <c r="JZN11" s="39"/>
      <c r="JZP11" s="39"/>
      <c r="JZR11" s="39"/>
      <c r="JZT11" s="39"/>
      <c r="JZV11" s="39"/>
      <c r="JZX11" s="39"/>
      <c r="JZZ11" s="39"/>
      <c r="KAB11" s="39"/>
      <c r="KAD11" s="39"/>
      <c r="KAF11" s="39"/>
      <c r="KAH11" s="39"/>
      <c r="KAJ11" s="39"/>
      <c r="KAL11" s="39"/>
      <c r="KAN11" s="39"/>
      <c r="KAP11" s="39"/>
      <c r="KAR11" s="39"/>
      <c r="KAT11" s="39"/>
      <c r="KAV11" s="39"/>
      <c r="KAX11" s="39"/>
      <c r="KAZ11" s="39"/>
      <c r="KBB11" s="39"/>
      <c r="KBD11" s="39"/>
      <c r="KBF11" s="39"/>
      <c r="KBH11" s="39"/>
      <c r="KBJ11" s="39"/>
      <c r="KBL11" s="39"/>
      <c r="KBN11" s="39"/>
      <c r="KBP11" s="39"/>
      <c r="KBR11" s="39"/>
      <c r="KBT11" s="39"/>
      <c r="KBV11" s="39"/>
      <c r="KBX11" s="39"/>
      <c r="KBZ11" s="39"/>
      <c r="KCB11" s="39"/>
      <c r="KCD11" s="39"/>
      <c r="KCF11" s="39"/>
      <c r="KCH11" s="39"/>
      <c r="KCJ11" s="39"/>
      <c r="KCL11" s="39"/>
      <c r="KCN11" s="39"/>
      <c r="KCP11" s="39"/>
      <c r="KCR11" s="39"/>
      <c r="KCT11" s="39"/>
      <c r="KCV11" s="39"/>
      <c r="KCX11" s="39"/>
      <c r="KCZ11" s="39"/>
      <c r="KDB11" s="39"/>
      <c r="KDD11" s="39"/>
      <c r="KDF11" s="39"/>
      <c r="KDH11" s="39"/>
      <c r="KDJ11" s="39"/>
      <c r="KDL11" s="39"/>
      <c r="KDN11" s="39"/>
      <c r="KDP11" s="39"/>
      <c r="KDR11" s="39"/>
      <c r="KDT11" s="39"/>
      <c r="KDV11" s="39"/>
      <c r="KDX11" s="39"/>
      <c r="KDZ11" s="39"/>
      <c r="KEB11" s="39"/>
      <c r="KED11" s="39"/>
      <c r="KEF11" s="39"/>
      <c r="KEH11" s="39"/>
      <c r="KEJ11" s="39"/>
      <c r="KEL11" s="39"/>
      <c r="KEN11" s="39"/>
      <c r="KEP11" s="39"/>
      <c r="KER11" s="39"/>
      <c r="KET11" s="39"/>
      <c r="KEV11" s="39"/>
      <c r="KEX11" s="39"/>
      <c r="KEZ11" s="39"/>
      <c r="KFB11" s="39"/>
      <c r="KFD11" s="39"/>
      <c r="KFF11" s="39"/>
      <c r="KFH11" s="39"/>
      <c r="KFJ11" s="39"/>
      <c r="KFL11" s="39"/>
      <c r="KFN11" s="39"/>
      <c r="KFP11" s="39"/>
      <c r="KFR11" s="39"/>
      <c r="KFT11" s="39"/>
      <c r="KFV11" s="39"/>
      <c r="KFX11" s="39"/>
      <c r="KFZ11" s="39"/>
      <c r="KGB11" s="39"/>
      <c r="KGD11" s="39"/>
      <c r="KGF11" s="39"/>
      <c r="KGH11" s="39"/>
      <c r="KGJ11" s="39"/>
      <c r="KGL11" s="39"/>
      <c r="KGN11" s="39"/>
      <c r="KGP11" s="39"/>
      <c r="KGR11" s="39"/>
      <c r="KGT11" s="39"/>
      <c r="KGV11" s="39"/>
      <c r="KGX11" s="39"/>
      <c r="KGZ11" s="39"/>
      <c r="KHB11" s="39"/>
      <c r="KHD11" s="39"/>
      <c r="KHF11" s="39"/>
      <c r="KHH11" s="39"/>
      <c r="KHJ11" s="39"/>
      <c r="KHL11" s="39"/>
      <c r="KHN11" s="39"/>
      <c r="KHP11" s="39"/>
      <c r="KHR11" s="39"/>
      <c r="KHT11" s="39"/>
      <c r="KHV11" s="39"/>
      <c r="KHX11" s="39"/>
      <c r="KHZ11" s="39"/>
      <c r="KIB11" s="39"/>
      <c r="KID11" s="39"/>
      <c r="KIF11" s="39"/>
      <c r="KIH11" s="39"/>
      <c r="KIJ11" s="39"/>
      <c r="KIL11" s="39"/>
      <c r="KIN11" s="39"/>
      <c r="KIP11" s="39"/>
      <c r="KIR11" s="39"/>
      <c r="KIT11" s="39"/>
      <c r="KIV11" s="39"/>
      <c r="KIX11" s="39"/>
      <c r="KIZ11" s="39"/>
      <c r="KJB11" s="39"/>
      <c r="KJD11" s="39"/>
      <c r="KJF11" s="39"/>
      <c r="KJH11" s="39"/>
      <c r="KJJ11" s="39"/>
      <c r="KJL11" s="39"/>
      <c r="KJN11" s="39"/>
      <c r="KJP11" s="39"/>
      <c r="KJR11" s="39"/>
      <c r="KJT11" s="39"/>
      <c r="KJV11" s="39"/>
      <c r="KJX11" s="39"/>
      <c r="KJZ11" s="39"/>
      <c r="KKB11" s="39"/>
      <c r="KKD11" s="39"/>
      <c r="KKF11" s="39"/>
      <c r="KKH11" s="39"/>
      <c r="KKJ11" s="39"/>
      <c r="KKL11" s="39"/>
      <c r="KKN11" s="39"/>
      <c r="KKP11" s="39"/>
      <c r="KKR11" s="39"/>
      <c r="KKT11" s="39"/>
      <c r="KKV11" s="39"/>
      <c r="KKX11" s="39"/>
      <c r="KKZ11" s="39"/>
      <c r="KLB11" s="39"/>
      <c r="KLD11" s="39"/>
      <c r="KLF11" s="39"/>
      <c r="KLH11" s="39"/>
      <c r="KLJ11" s="39"/>
      <c r="KLL11" s="39"/>
      <c r="KLN11" s="39"/>
      <c r="KLP11" s="39"/>
      <c r="KLR11" s="39"/>
      <c r="KLT11" s="39"/>
      <c r="KLV11" s="39"/>
      <c r="KLX11" s="39"/>
      <c r="KLZ11" s="39"/>
      <c r="KMB11" s="39"/>
      <c r="KMD11" s="39"/>
      <c r="KMF11" s="39"/>
      <c r="KMH11" s="39"/>
      <c r="KMJ11" s="39"/>
      <c r="KML11" s="39"/>
      <c r="KMN11" s="39"/>
      <c r="KMP11" s="39"/>
      <c r="KMR11" s="39"/>
      <c r="KMT11" s="39"/>
      <c r="KMV11" s="39"/>
      <c r="KMX11" s="39"/>
      <c r="KMZ11" s="39"/>
      <c r="KNB11" s="39"/>
      <c r="KND11" s="39"/>
      <c r="KNF11" s="39"/>
      <c r="KNH11" s="39"/>
      <c r="KNJ11" s="39"/>
      <c r="KNL11" s="39"/>
      <c r="KNN11" s="39"/>
      <c r="KNP11" s="39"/>
      <c r="KNR11" s="39"/>
      <c r="KNT11" s="39"/>
      <c r="KNV11" s="39"/>
      <c r="KNX11" s="39"/>
      <c r="KNZ11" s="39"/>
      <c r="KOB11" s="39"/>
      <c r="KOD11" s="39"/>
      <c r="KOF11" s="39"/>
      <c r="KOH11" s="39"/>
      <c r="KOJ11" s="39"/>
      <c r="KOL11" s="39"/>
      <c r="KON11" s="39"/>
      <c r="KOP11" s="39"/>
      <c r="KOR11" s="39"/>
      <c r="KOT11" s="39"/>
      <c r="KOV11" s="39"/>
      <c r="KOX11" s="39"/>
      <c r="KOZ11" s="39"/>
      <c r="KPB11" s="39"/>
      <c r="KPD11" s="39"/>
      <c r="KPF11" s="39"/>
      <c r="KPH11" s="39"/>
      <c r="KPJ11" s="39"/>
      <c r="KPL11" s="39"/>
      <c r="KPN11" s="39"/>
      <c r="KPP11" s="39"/>
      <c r="KPR11" s="39"/>
      <c r="KPT11" s="39"/>
      <c r="KPV11" s="39"/>
      <c r="KPX11" s="39"/>
      <c r="KPZ11" s="39"/>
      <c r="KQB11" s="39"/>
      <c r="KQD11" s="39"/>
      <c r="KQF11" s="39"/>
      <c r="KQH11" s="39"/>
      <c r="KQJ11" s="39"/>
      <c r="KQL11" s="39"/>
      <c r="KQN11" s="39"/>
      <c r="KQP11" s="39"/>
      <c r="KQR11" s="39"/>
      <c r="KQT11" s="39"/>
      <c r="KQV11" s="39"/>
      <c r="KQX11" s="39"/>
      <c r="KQZ11" s="39"/>
      <c r="KRB11" s="39"/>
      <c r="KRD11" s="39"/>
      <c r="KRF11" s="39"/>
      <c r="KRH11" s="39"/>
      <c r="KRJ11" s="39"/>
      <c r="KRL11" s="39"/>
      <c r="KRN11" s="39"/>
      <c r="KRP11" s="39"/>
      <c r="KRR11" s="39"/>
      <c r="KRT11" s="39"/>
      <c r="KRV11" s="39"/>
      <c r="KRX11" s="39"/>
      <c r="KRZ11" s="39"/>
      <c r="KSB11" s="39"/>
      <c r="KSD11" s="39"/>
      <c r="KSF11" s="39"/>
      <c r="KSH11" s="39"/>
      <c r="KSJ11" s="39"/>
      <c r="KSL11" s="39"/>
      <c r="KSN11" s="39"/>
      <c r="KSP11" s="39"/>
      <c r="KSR11" s="39"/>
      <c r="KST11" s="39"/>
      <c r="KSV11" s="39"/>
      <c r="KSX11" s="39"/>
      <c r="KSZ11" s="39"/>
      <c r="KTB11" s="39"/>
      <c r="KTD11" s="39"/>
      <c r="KTF11" s="39"/>
      <c r="KTH11" s="39"/>
      <c r="KTJ11" s="39"/>
      <c r="KTL11" s="39"/>
      <c r="KTN11" s="39"/>
      <c r="KTP11" s="39"/>
      <c r="KTR11" s="39"/>
      <c r="KTT11" s="39"/>
      <c r="KTV11" s="39"/>
      <c r="KTX11" s="39"/>
      <c r="KTZ11" s="39"/>
      <c r="KUB11" s="39"/>
      <c r="KUD11" s="39"/>
      <c r="KUF11" s="39"/>
      <c r="KUH11" s="39"/>
      <c r="KUJ11" s="39"/>
      <c r="KUL11" s="39"/>
      <c r="KUN11" s="39"/>
      <c r="KUP11" s="39"/>
      <c r="KUR11" s="39"/>
      <c r="KUT11" s="39"/>
      <c r="KUV11" s="39"/>
      <c r="KUX11" s="39"/>
      <c r="KUZ11" s="39"/>
      <c r="KVB11" s="39"/>
      <c r="KVD11" s="39"/>
      <c r="KVF11" s="39"/>
      <c r="KVH11" s="39"/>
      <c r="KVJ11" s="39"/>
      <c r="KVL11" s="39"/>
      <c r="KVN11" s="39"/>
      <c r="KVP11" s="39"/>
      <c r="KVR11" s="39"/>
      <c r="KVT11" s="39"/>
      <c r="KVV11" s="39"/>
      <c r="KVX11" s="39"/>
      <c r="KVZ11" s="39"/>
      <c r="KWB11" s="39"/>
      <c r="KWD11" s="39"/>
      <c r="KWF11" s="39"/>
      <c r="KWH11" s="39"/>
      <c r="KWJ11" s="39"/>
      <c r="KWL11" s="39"/>
      <c r="KWN11" s="39"/>
      <c r="KWP11" s="39"/>
      <c r="KWR11" s="39"/>
      <c r="KWT11" s="39"/>
      <c r="KWV11" s="39"/>
      <c r="KWX11" s="39"/>
      <c r="KWZ11" s="39"/>
      <c r="KXB11" s="39"/>
      <c r="KXD11" s="39"/>
      <c r="KXF11" s="39"/>
      <c r="KXH11" s="39"/>
      <c r="KXJ11" s="39"/>
      <c r="KXL11" s="39"/>
      <c r="KXN11" s="39"/>
      <c r="KXP11" s="39"/>
      <c r="KXR11" s="39"/>
      <c r="KXT11" s="39"/>
      <c r="KXV11" s="39"/>
      <c r="KXX11" s="39"/>
      <c r="KXZ11" s="39"/>
      <c r="KYB11" s="39"/>
      <c r="KYD11" s="39"/>
      <c r="KYF11" s="39"/>
      <c r="KYH11" s="39"/>
      <c r="KYJ11" s="39"/>
      <c r="KYL11" s="39"/>
      <c r="KYN11" s="39"/>
      <c r="KYP11" s="39"/>
      <c r="KYR11" s="39"/>
      <c r="KYT11" s="39"/>
      <c r="KYV11" s="39"/>
      <c r="KYX11" s="39"/>
      <c r="KYZ11" s="39"/>
      <c r="KZB11" s="39"/>
      <c r="KZD11" s="39"/>
      <c r="KZF11" s="39"/>
      <c r="KZH11" s="39"/>
      <c r="KZJ11" s="39"/>
      <c r="KZL11" s="39"/>
      <c r="KZN11" s="39"/>
      <c r="KZP11" s="39"/>
      <c r="KZR11" s="39"/>
      <c r="KZT11" s="39"/>
      <c r="KZV11" s="39"/>
      <c r="KZX11" s="39"/>
      <c r="KZZ11" s="39"/>
      <c r="LAB11" s="39"/>
      <c r="LAD11" s="39"/>
      <c r="LAF11" s="39"/>
      <c r="LAH11" s="39"/>
      <c r="LAJ11" s="39"/>
      <c r="LAL11" s="39"/>
      <c r="LAN11" s="39"/>
      <c r="LAP11" s="39"/>
      <c r="LAR11" s="39"/>
      <c r="LAT11" s="39"/>
      <c r="LAV11" s="39"/>
      <c r="LAX11" s="39"/>
      <c r="LAZ11" s="39"/>
      <c r="LBB11" s="39"/>
      <c r="LBD11" s="39"/>
      <c r="LBF11" s="39"/>
      <c r="LBH11" s="39"/>
      <c r="LBJ11" s="39"/>
      <c r="LBL11" s="39"/>
      <c r="LBN11" s="39"/>
      <c r="LBP11" s="39"/>
      <c r="LBR11" s="39"/>
      <c r="LBT11" s="39"/>
      <c r="LBV11" s="39"/>
      <c r="LBX11" s="39"/>
      <c r="LBZ11" s="39"/>
      <c r="LCB11" s="39"/>
      <c r="LCD11" s="39"/>
      <c r="LCF11" s="39"/>
      <c r="LCH11" s="39"/>
      <c r="LCJ11" s="39"/>
      <c r="LCL11" s="39"/>
      <c r="LCN11" s="39"/>
      <c r="LCP11" s="39"/>
      <c r="LCR11" s="39"/>
      <c r="LCT11" s="39"/>
      <c r="LCV11" s="39"/>
      <c r="LCX11" s="39"/>
      <c r="LCZ11" s="39"/>
      <c r="LDB11" s="39"/>
      <c r="LDD11" s="39"/>
      <c r="LDF11" s="39"/>
      <c r="LDH11" s="39"/>
      <c r="LDJ11" s="39"/>
      <c r="LDL11" s="39"/>
      <c r="LDN11" s="39"/>
      <c r="LDP11" s="39"/>
      <c r="LDR11" s="39"/>
      <c r="LDT11" s="39"/>
      <c r="LDV11" s="39"/>
      <c r="LDX11" s="39"/>
      <c r="LDZ11" s="39"/>
      <c r="LEB11" s="39"/>
      <c r="LED11" s="39"/>
      <c r="LEF11" s="39"/>
      <c r="LEH11" s="39"/>
      <c r="LEJ11" s="39"/>
      <c r="LEL11" s="39"/>
      <c r="LEN11" s="39"/>
      <c r="LEP11" s="39"/>
      <c r="LER11" s="39"/>
      <c r="LET11" s="39"/>
      <c r="LEV11" s="39"/>
      <c r="LEX11" s="39"/>
      <c r="LEZ11" s="39"/>
      <c r="LFB11" s="39"/>
      <c r="LFD11" s="39"/>
      <c r="LFF11" s="39"/>
      <c r="LFH11" s="39"/>
      <c r="LFJ11" s="39"/>
      <c r="LFL11" s="39"/>
      <c r="LFN11" s="39"/>
      <c r="LFP11" s="39"/>
      <c r="LFR11" s="39"/>
      <c r="LFT11" s="39"/>
      <c r="LFV11" s="39"/>
      <c r="LFX11" s="39"/>
      <c r="LFZ11" s="39"/>
      <c r="LGB11" s="39"/>
      <c r="LGD11" s="39"/>
      <c r="LGF11" s="39"/>
      <c r="LGH11" s="39"/>
      <c r="LGJ11" s="39"/>
      <c r="LGL11" s="39"/>
      <c r="LGN11" s="39"/>
      <c r="LGP11" s="39"/>
      <c r="LGR11" s="39"/>
      <c r="LGT11" s="39"/>
      <c r="LGV11" s="39"/>
      <c r="LGX11" s="39"/>
      <c r="LGZ11" s="39"/>
      <c r="LHB11" s="39"/>
      <c r="LHD11" s="39"/>
      <c r="LHF11" s="39"/>
      <c r="LHH11" s="39"/>
      <c r="LHJ11" s="39"/>
      <c r="LHL11" s="39"/>
      <c r="LHN11" s="39"/>
      <c r="LHP11" s="39"/>
      <c r="LHR11" s="39"/>
      <c r="LHT11" s="39"/>
      <c r="LHV11" s="39"/>
      <c r="LHX11" s="39"/>
      <c r="LHZ11" s="39"/>
      <c r="LIB11" s="39"/>
      <c r="LID11" s="39"/>
      <c r="LIF11" s="39"/>
      <c r="LIH11" s="39"/>
      <c r="LIJ11" s="39"/>
      <c r="LIL11" s="39"/>
      <c r="LIN11" s="39"/>
      <c r="LIP11" s="39"/>
      <c r="LIR11" s="39"/>
      <c r="LIT11" s="39"/>
      <c r="LIV11" s="39"/>
      <c r="LIX11" s="39"/>
      <c r="LIZ11" s="39"/>
      <c r="LJB11" s="39"/>
      <c r="LJD11" s="39"/>
      <c r="LJF11" s="39"/>
      <c r="LJH11" s="39"/>
      <c r="LJJ11" s="39"/>
      <c r="LJL11" s="39"/>
      <c r="LJN11" s="39"/>
      <c r="LJP11" s="39"/>
      <c r="LJR11" s="39"/>
      <c r="LJT11" s="39"/>
      <c r="LJV11" s="39"/>
      <c r="LJX11" s="39"/>
      <c r="LJZ11" s="39"/>
      <c r="LKB11" s="39"/>
      <c r="LKD11" s="39"/>
      <c r="LKF11" s="39"/>
      <c r="LKH11" s="39"/>
      <c r="LKJ11" s="39"/>
      <c r="LKL11" s="39"/>
      <c r="LKN11" s="39"/>
      <c r="LKP11" s="39"/>
      <c r="LKR11" s="39"/>
      <c r="LKT11" s="39"/>
      <c r="LKV11" s="39"/>
      <c r="LKX11" s="39"/>
      <c r="LKZ11" s="39"/>
      <c r="LLB11" s="39"/>
      <c r="LLD11" s="39"/>
      <c r="LLF11" s="39"/>
      <c r="LLH11" s="39"/>
      <c r="LLJ11" s="39"/>
      <c r="LLL11" s="39"/>
      <c r="LLN11" s="39"/>
      <c r="LLP11" s="39"/>
      <c r="LLR11" s="39"/>
      <c r="LLT11" s="39"/>
      <c r="LLV11" s="39"/>
      <c r="LLX11" s="39"/>
      <c r="LLZ11" s="39"/>
      <c r="LMB11" s="39"/>
      <c r="LMD11" s="39"/>
      <c r="LMF11" s="39"/>
      <c r="LMH11" s="39"/>
      <c r="LMJ11" s="39"/>
      <c r="LML11" s="39"/>
      <c r="LMN11" s="39"/>
      <c r="LMP11" s="39"/>
      <c r="LMR11" s="39"/>
      <c r="LMT11" s="39"/>
      <c r="LMV11" s="39"/>
      <c r="LMX11" s="39"/>
      <c r="LMZ11" s="39"/>
      <c r="LNB11" s="39"/>
      <c r="LND11" s="39"/>
      <c r="LNF11" s="39"/>
      <c r="LNH11" s="39"/>
      <c r="LNJ11" s="39"/>
      <c r="LNL11" s="39"/>
      <c r="LNN11" s="39"/>
      <c r="LNP11" s="39"/>
      <c r="LNR11" s="39"/>
      <c r="LNT11" s="39"/>
      <c r="LNV11" s="39"/>
      <c r="LNX11" s="39"/>
      <c r="LNZ11" s="39"/>
      <c r="LOB11" s="39"/>
      <c r="LOD11" s="39"/>
      <c r="LOF11" s="39"/>
      <c r="LOH11" s="39"/>
      <c r="LOJ11" s="39"/>
      <c r="LOL11" s="39"/>
      <c r="LON11" s="39"/>
      <c r="LOP11" s="39"/>
      <c r="LOR11" s="39"/>
      <c r="LOT11" s="39"/>
      <c r="LOV11" s="39"/>
      <c r="LOX11" s="39"/>
      <c r="LOZ11" s="39"/>
      <c r="LPB11" s="39"/>
      <c r="LPD11" s="39"/>
      <c r="LPF11" s="39"/>
      <c r="LPH11" s="39"/>
      <c r="LPJ11" s="39"/>
      <c r="LPL11" s="39"/>
      <c r="LPN11" s="39"/>
      <c r="LPP11" s="39"/>
      <c r="LPR11" s="39"/>
      <c r="LPT11" s="39"/>
      <c r="LPV11" s="39"/>
      <c r="LPX11" s="39"/>
      <c r="LPZ11" s="39"/>
      <c r="LQB11" s="39"/>
      <c r="LQD11" s="39"/>
      <c r="LQF11" s="39"/>
      <c r="LQH11" s="39"/>
      <c r="LQJ11" s="39"/>
      <c r="LQL11" s="39"/>
      <c r="LQN11" s="39"/>
      <c r="LQP11" s="39"/>
      <c r="LQR11" s="39"/>
      <c r="LQT11" s="39"/>
      <c r="LQV11" s="39"/>
      <c r="LQX11" s="39"/>
      <c r="LQZ11" s="39"/>
      <c r="LRB11" s="39"/>
      <c r="LRD11" s="39"/>
      <c r="LRF11" s="39"/>
      <c r="LRH11" s="39"/>
      <c r="LRJ11" s="39"/>
      <c r="LRL11" s="39"/>
      <c r="LRN11" s="39"/>
      <c r="LRP11" s="39"/>
      <c r="LRR11" s="39"/>
      <c r="LRT11" s="39"/>
      <c r="LRV11" s="39"/>
      <c r="LRX11" s="39"/>
      <c r="LRZ11" s="39"/>
      <c r="LSB11" s="39"/>
      <c r="LSD11" s="39"/>
      <c r="LSF11" s="39"/>
      <c r="LSH11" s="39"/>
      <c r="LSJ11" s="39"/>
      <c r="LSL11" s="39"/>
      <c r="LSN11" s="39"/>
      <c r="LSP11" s="39"/>
      <c r="LSR11" s="39"/>
      <c r="LST11" s="39"/>
      <c r="LSV11" s="39"/>
      <c r="LSX11" s="39"/>
      <c r="LSZ11" s="39"/>
      <c r="LTB11" s="39"/>
      <c r="LTD11" s="39"/>
      <c r="LTF11" s="39"/>
      <c r="LTH11" s="39"/>
      <c r="LTJ11" s="39"/>
      <c r="LTL11" s="39"/>
      <c r="LTN11" s="39"/>
      <c r="LTP11" s="39"/>
      <c r="LTR11" s="39"/>
      <c r="LTT11" s="39"/>
      <c r="LTV11" s="39"/>
      <c r="LTX11" s="39"/>
      <c r="LTZ11" s="39"/>
      <c r="LUB11" s="39"/>
      <c r="LUD11" s="39"/>
      <c r="LUF11" s="39"/>
      <c r="LUH11" s="39"/>
      <c r="LUJ11" s="39"/>
      <c r="LUL11" s="39"/>
      <c r="LUN11" s="39"/>
      <c r="LUP11" s="39"/>
      <c r="LUR11" s="39"/>
      <c r="LUT11" s="39"/>
      <c r="LUV11" s="39"/>
      <c r="LUX11" s="39"/>
      <c r="LUZ11" s="39"/>
      <c r="LVB11" s="39"/>
      <c r="LVD11" s="39"/>
      <c r="LVF11" s="39"/>
      <c r="LVH11" s="39"/>
      <c r="LVJ11" s="39"/>
      <c r="LVL11" s="39"/>
      <c r="LVN11" s="39"/>
      <c r="LVP11" s="39"/>
      <c r="LVR11" s="39"/>
      <c r="LVT11" s="39"/>
      <c r="LVV11" s="39"/>
      <c r="LVX11" s="39"/>
      <c r="LVZ11" s="39"/>
      <c r="LWB11" s="39"/>
      <c r="LWD11" s="39"/>
      <c r="LWF11" s="39"/>
      <c r="LWH11" s="39"/>
      <c r="LWJ11" s="39"/>
      <c r="LWL11" s="39"/>
      <c r="LWN11" s="39"/>
      <c r="LWP11" s="39"/>
      <c r="LWR11" s="39"/>
      <c r="LWT11" s="39"/>
      <c r="LWV11" s="39"/>
      <c r="LWX11" s="39"/>
      <c r="LWZ11" s="39"/>
      <c r="LXB11" s="39"/>
      <c r="LXD11" s="39"/>
      <c r="LXF11" s="39"/>
      <c r="LXH11" s="39"/>
      <c r="LXJ11" s="39"/>
      <c r="LXL11" s="39"/>
      <c r="LXN11" s="39"/>
      <c r="LXP11" s="39"/>
      <c r="LXR11" s="39"/>
      <c r="LXT11" s="39"/>
      <c r="LXV11" s="39"/>
      <c r="LXX11" s="39"/>
      <c r="LXZ11" s="39"/>
      <c r="LYB11" s="39"/>
      <c r="LYD11" s="39"/>
      <c r="LYF11" s="39"/>
      <c r="LYH11" s="39"/>
      <c r="LYJ11" s="39"/>
      <c r="LYL11" s="39"/>
      <c r="LYN11" s="39"/>
      <c r="LYP11" s="39"/>
      <c r="LYR11" s="39"/>
      <c r="LYT11" s="39"/>
      <c r="LYV11" s="39"/>
      <c r="LYX11" s="39"/>
      <c r="LYZ11" s="39"/>
      <c r="LZB11" s="39"/>
      <c r="LZD11" s="39"/>
      <c r="LZF11" s="39"/>
      <c r="LZH11" s="39"/>
      <c r="LZJ11" s="39"/>
      <c r="LZL11" s="39"/>
      <c r="LZN11" s="39"/>
      <c r="LZP11" s="39"/>
      <c r="LZR11" s="39"/>
      <c r="LZT11" s="39"/>
      <c r="LZV11" s="39"/>
      <c r="LZX11" s="39"/>
      <c r="LZZ11" s="39"/>
      <c r="MAB11" s="39"/>
      <c r="MAD11" s="39"/>
      <c r="MAF11" s="39"/>
      <c r="MAH11" s="39"/>
      <c r="MAJ11" s="39"/>
      <c r="MAL11" s="39"/>
      <c r="MAN11" s="39"/>
      <c r="MAP11" s="39"/>
      <c r="MAR11" s="39"/>
      <c r="MAT11" s="39"/>
      <c r="MAV11" s="39"/>
      <c r="MAX11" s="39"/>
      <c r="MAZ11" s="39"/>
      <c r="MBB11" s="39"/>
      <c r="MBD11" s="39"/>
      <c r="MBF11" s="39"/>
      <c r="MBH11" s="39"/>
      <c r="MBJ11" s="39"/>
      <c r="MBL11" s="39"/>
      <c r="MBN11" s="39"/>
      <c r="MBP11" s="39"/>
      <c r="MBR11" s="39"/>
      <c r="MBT11" s="39"/>
      <c r="MBV11" s="39"/>
      <c r="MBX11" s="39"/>
      <c r="MBZ11" s="39"/>
      <c r="MCB11" s="39"/>
      <c r="MCD11" s="39"/>
      <c r="MCF11" s="39"/>
      <c r="MCH11" s="39"/>
      <c r="MCJ11" s="39"/>
      <c r="MCL11" s="39"/>
      <c r="MCN11" s="39"/>
      <c r="MCP11" s="39"/>
      <c r="MCR11" s="39"/>
      <c r="MCT11" s="39"/>
      <c r="MCV11" s="39"/>
      <c r="MCX11" s="39"/>
      <c r="MCZ11" s="39"/>
      <c r="MDB11" s="39"/>
      <c r="MDD11" s="39"/>
      <c r="MDF11" s="39"/>
      <c r="MDH11" s="39"/>
      <c r="MDJ11" s="39"/>
      <c r="MDL11" s="39"/>
      <c r="MDN11" s="39"/>
      <c r="MDP11" s="39"/>
      <c r="MDR11" s="39"/>
      <c r="MDT11" s="39"/>
      <c r="MDV11" s="39"/>
      <c r="MDX11" s="39"/>
      <c r="MDZ11" s="39"/>
      <c r="MEB11" s="39"/>
      <c r="MED11" s="39"/>
      <c r="MEF11" s="39"/>
      <c r="MEH11" s="39"/>
      <c r="MEJ11" s="39"/>
      <c r="MEL11" s="39"/>
      <c r="MEN11" s="39"/>
      <c r="MEP11" s="39"/>
      <c r="MER11" s="39"/>
      <c r="MET11" s="39"/>
      <c r="MEV11" s="39"/>
      <c r="MEX11" s="39"/>
      <c r="MEZ11" s="39"/>
      <c r="MFB11" s="39"/>
      <c r="MFD11" s="39"/>
      <c r="MFF11" s="39"/>
      <c r="MFH11" s="39"/>
      <c r="MFJ11" s="39"/>
      <c r="MFL11" s="39"/>
      <c r="MFN11" s="39"/>
      <c r="MFP11" s="39"/>
      <c r="MFR11" s="39"/>
      <c r="MFT11" s="39"/>
      <c r="MFV11" s="39"/>
      <c r="MFX11" s="39"/>
      <c r="MFZ11" s="39"/>
      <c r="MGB11" s="39"/>
      <c r="MGD11" s="39"/>
      <c r="MGF11" s="39"/>
      <c r="MGH11" s="39"/>
      <c r="MGJ11" s="39"/>
      <c r="MGL11" s="39"/>
      <c r="MGN11" s="39"/>
      <c r="MGP11" s="39"/>
      <c r="MGR11" s="39"/>
      <c r="MGT11" s="39"/>
      <c r="MGV11" s="39"/>
      <c r="MGX11" s="39"/>
      <c r="MGZ11" s="39"/>
      <c r="MHB11" s="39"/>
      <c r="MHD11" s="39"/>
      <c r="MHF11" s="39"/>
      <c r="MHH11" s="39"/>
      <c r="MHJ11" s="39"/>
      <c r="MHL11" s="39"/>
      <c r="MHN11" s="39"/>
      <c r="MHP11" s="39"/>
      <c r="MHR11" s="39"/>
      <c r="MHT11" s="39"/>
      <c r="MHV11" s="39"/>
      <c r="MHX11" s="39"/>
      <c r="MHZ11" s="39"/>
      <c r="MIB11" s="39"/>
      <c r="MID11" s="39"/>
      <c r="MIF11" s="39"/>
      <c r="MIH11" s="39"/>
      <c r="MIJ11" s="39"/>
      <c r="MIL11" s="39"/>
      <c r="MIN11" s="39"/>
      <c r="MIP11" s="39"/>
      <c r="MIR11" s="39"/>
      <c r="MIT11" s="39"/>
      <c r="MIV11" s="39"/>
      <c r="MIX11" s="39"/>
      <c r="MIZ11" s="39"/>
      <c r="MJB11" s="39"/>
      <c r="MJD11" s="39"/>
      <c r="MJF11" s="39"/>
      <c r="MJH11" s="39"/>
      <c r="MJJ11" s="39"/>
      <c r="MJL11" s="39"/>
      <c r="MJN11" s="39"/>
      <c r="MJP11" s="39"/>
      <c r="MJR11" s="39"/>
      <c r="MJT11" s="39"/>
      <c r="MJV11" s="39"/>
      <c r="MJX11" s="39"/>
      <c r="MJZ11" s="39"/>
      <c r="MKB11" s="39"/>
      <c r="MKD11" s="39"/>
      <c r="MKF11" s="39"/>
      <c r="MKH11" s="39"/>
      <c r="MKJ11" s="39"/>
      <c r="MKL11" s="39"/>
      <c r="MKN11" s="39"/>
      <c r="MKP11" s="39"/>
      <c r="MKR11" s="39"/>
      <c r="MKT11" s="39"/>
      <c r="MKV11" s="39"/>
      <c r="MKX11" s="39"/>
      <c r="MKZ11" s="39"/>
      <c r="MLB11" s="39"/>
      <c r="MLD11" s="39"/>
      <c r="MLF11" s="39"/>
      <c r="MLH11" s="39"/>
      <c r="MLJ11" s="39"/>
      <c r="MLL11" s="39"/>
      <c r="MLN11" s="39"/>
      <c r="MLP11" s="39"/>
      <c r="MLR11" s="39"/>
      <c r="MLT11" s="39"/>
      <c r="MLV11" s="39"/>
      <c r="MLX11" s="39"/>
      <c r="MLZ11" s="39"/>
      <c r="MMB11" s="39"/>
      <c r="MMD11" s="39"/>
      <c r="MMF11" s="39"/>
      <c r="MMH11" s="39"/>
      <c r="MMJ11" s="39"/>
      <c r="MML11" s="39"/>
      <c r="MMN11" s="39"/>
      <c r="MMP11" s="39"/>
      <c r="MMR11" s="39"/>
      <c r="MMT11" s="39"/>
      <c r="MMV11" s="39"/>
      <c r="MMX11" s="39"/>
      <c r="MMZ11" s="39"/>
      <c r="MNB11" s="39"/>
      <c r="MND11" s="39"/>
      <c r="MNF11" s="39"/>
      <c r="MNH11" s="39"/>
      <c r="MNJ11" s="39"/>
      <c r="MNL11" s="39"/>
      <c r="MNN11" s="39"/>
      <c r="MNP11" s="39"/>
      <c r="MNR11" s="39"/>
      <c r="MNT11" s="39"/>
      <c r="MNV11" s="39"/>
      <c r="MNX11" s="39"/>
      <c r="MNZ11" s="39"/>
      <c r="MOB11" s="39"/>
      <c r="MOD11" s="39"/>
      <c r="MOF11" s="39"/>
      <c r="MOH11" s="39"/>
      <c r="MOJ11" s="39"/>
      <c r="MOL11" s="39"/>
      <c r="MON11" s="39"/>
      <c r="MOP11" s="39"/>
      <c r="MOR11" s="39"/>
      <c r="MOT11" s="39"/>
      <c r="MOV11" s="39"/>
      <c r="MOX11" s="39"/>
      <c r="MOZ11" s="39"/>
      <c r="MPB11" s="39"/>
      <c r="MPD11" s="39"/>
      <c r="MPF11" s="39"/>
      <c r="MPH11" s="39"/>
      <c r="MPJ11" s="39"/>
      <c r="MPL11" s="39"/>
      <c r="MPN11" s="39"/>
      <c r="MPP11" s="39"/>
      <c r="MPR11" s="39"/>
      <c r="MPT11" s="39"/>
      <c r="MPV11" s="39"/>
      <c r="MPX11" s="39"/>
      <c r="MPZ11" s="39"/>
      <c r="MQB11" s="39"/>
      <c r="MQD11" s="39"/>
      <c r="MQF11" s="39"/>
      <c r="MQH11" s="39"/>
      <c r="MQJ11" s="39"/>
      <c r="MQL11" s="39"/>
      <c r="MQN11" s="39"/>
      <c r="MQP11" s="39"/>
      <c r="MQR11" s="39"/>
      <c r="MQT11" s="39"/>
      <c r="MQV11" s="39"/>
      <c r="MQX11" s="39"/>
      <c r="MQZ11" s="39"/>
      <c r="MRB11" s="39"/>
      <c r="MRD11" s="39"/>
      <c r="MRF11" s="39"/>
      <c r="MRH11" s="39"/>
      <c r="MRJ11" s="39"/>
      <c r="MRL11" s="39"/>
      <c r="MRN11" s="39"/>
      <c r="MRP11" s="39"/>
      <c r="MRR11" s="39"/>
      <c r="MRT11" s="39"/>
      <c r="MRV11" s="39"/>
      <c r="MRX11" s="39"/>
      <c r="MRZ11" s="39"/>
      <c r="MSB11" s="39"/>
      <c r="MSD11" s="39"/>
      <c r="MSF11" s="39"/>
      <c r="MSH11" s="39"/>
      <c r="MSJ11" s="39"/>
      <c r="MSL11" s="39"/>
      <c r="MSN11" s="39"/>
      <c r="MSP11" s="39"/>
      <c r="MSR11" s="39"/>
      <c r="MST11" s="39"/>
      <c r="MSV11" s="39"/>
      <c r="MSX11" s="39"/>
      <c r="MSZ11" s="39"/>
      <c r="MTB11" s="39"/>
      <c r="MTD11" s="39"/>
      <c r="MTF11" s="39"/>
      <c r="MTH11" s="39"/>
      <c r="MTJ11" s="39"/>
      <c r="MTL11" s="39"/>
      <c r="MTN11" s="39"/>
      <c r="MTP11" s="39"/>
      <c r="MTR11" s="39"/>
      <c r="MTT11" s="39"/>
      <c r="MTV11" s="39"/>
      <c r="MTX11" s="39"/>
      <c r="MTZ11" s="39"/>
      <c r="MUB11" s="39"/>
      <c r="MUD11" s="39"/>
      <c r="MUF11" s="39"/>
      <c r="MUH11" s="39"/>
      <c r="MUJ11" s="39"/>
      <c r="MUL11" s="39"/>
      <c r="MUN11" s="39"/>
      <c r="MUP11" s="39"/>
      <c r="MUR11" s="39"/>
      <c r="MUT11" s="39"/>
      <c r="MUV11" s="39"/>
      <c r="MUX11" s="39"/>
      <c r="MUZ11" s="39"/>
      <c r="MVB11" s="39"/>
      <c r="MVD11" s="39"/>
      <c r="MVF11" s="39"/>
      <c r="MVH11" s="39"/>
      <c r="MVJ11" s="39"/>
      <c r="MVL11" s="39"/>
      <c r="MVN11" s="39"/>
      <c r="MVP11" s="39"/>
      <c r="MVR11" s="39"/>
      <c r="MVT11" s="39"/>
      <c r="MVV11" s="39"/>
      <c r="MVX11" s="39"/>
      <c r="MVZ11" s="39"/>
      <c r="MWB11" s="39"/>
      <c r="MWD11" s="39"/>
      <c r="MWF11" s="39"/>
      <c r="MWH11" s="39"/>
      <c r="MWJ11" s="39"/>
      <c r="MWL11" s="39"/>
      <c r="MWN11" s="39"/>
      <c r="MWP11" s="39"/>
      <c r="MWR11" s="39"/>
      <c r="MWT11" s="39"/>
      <c r="MWV11" s="39"/>
      <c r="MWX11" s="39"/>
      <c r="MWZ11" s="39"/>
      <c r="MXB11" s="39"/>
      <c r="MXD11" s="39"/>
      <c r="MXF11" s="39"/>
      <c r="MXH11" s="39"/>
      <c r="MXJ11" s="39"/>
      <c r="MXL11" s="39"/>
      <c r="MXN11" s="39"/>
      <c r="MXP11" s="39"/>
      <c r="MXR11" s="39"/>
      <c r="MXT11" s="39"/>
      <c r="MXV11" s="39"/>
      <c r="MXX11" s="39"/>
      <c r="MXZ11" s="39"/>
      <c r="MYB11" s="39"/>
      <c r="MYD11" s="39"/>
      <c r="MYF11" s="39"/>
      <c r="MYH11" s="39"/>
      <c r="MYJ11" s="39"/>
      <c r="MYL11" s="39"/>
      <c r="MYN11" s="39"/>
      <c r="MYP11" s="39"/>
      <c r="MYR11" s="39"/>
      <c r="MYT11" s="39"/>
      <c r="MYV11" s="39"/>
      <c r="MYX11" s="39"/>
      <c r="MYZ11" s="39"/>
      <c r="MZB11" s="39"/>
      <c r="MZD11" s="39"/>
      <c r="MZF11" s="39"/>
      <c r="MZH11" s="39"/>
      <c r="MZJ11" s="39"/>
      <c r="MZL11" s="39"/>
      <c r="MZN11" s="39"/>
      <c r="MZP11" s="39"/>
      <c r="MZR11" s="39"/>
      <c r="MZT11" s="39"/>
      <c r="MZV11" s="39"/>
      <c r="MZX11" s="39"/>
      <c r="MZZ11" s="39"/>
      <c r="NAB11" s="39"/>
      <c r="NAD11" s="39"/>
      <c r="NAF11" s="39"/>
      <c r="NAH11" s="39"/>
      <c r="NAJ11" s="39"/>
      <c r="NAL11" s="39"/>
      <c r="NAN11" s="39"/>
      <c r="NAP11" s="39"/>
      <c r="NAR11" s="39"/>
      <c r="NAT11" s="39"/>
      <c r="NAV11" s="39"/>
      <c r="NAX11" s="39"/>
      <c r="NAZ11" s="39"/>
      <c r="NBB11" s="39"/>
      <c r="NBD11" s="39"/>
      <c r="NBF11" s="39"/>
      <c r="NBH11" s="39"/>
      <c r="NBJ11" s="39"/>
      <c r="NBL11" s="39"/>
      <c r="NBN11" s="39"/>
      <c r="NBP11" s="39"/>
      <c r="NBR11" s="39"/>
      <c r="NBT11" s="39"/>
      <c r="NBV11" s="39"/>
      <c r="NBX11" s="39"/>
      <c r="NBZ11" s="39"/>
      <c r="NCB11" s="39"/>
      <c r="NCD11" s="39"/>
      <c r="NCF11" s="39"/>
      <c r="NCH11" s="39"/>
      <c r="NCJ11" s="39"/>
      <c r="NCL11" s="39"/>
      <c r="NCN11" s="39"/>
      <c r="NCP11" s="39"/>
      <c r="NCR11" s="39"/>
      <c r="NCT11" s="39"/>
      <c r="NCV11" s="39"/>
      <c r="NCX11" s="39"/>
      <c r="NCZ11" s="39"/>
      <c r="NDB11" s="39"/>
      <c r="NDD11" s="39"/>
      <c r="NDF11" s="39"/>
      <c r="NDH11" s="39"/>
      <c r="NDJ11" s="39"/>
      <c r="NDL11" s="39"/>
      <c r="NDN11" s="39"/>
      <c r="NDP11" s="39"/>
      <c r="NDR11" s="39"/>
      <c r="NDT11" s="39"/>
      <c r="NDV11" s="39"/>
      <c r="NDX11" s="39"/>
      <c r="NDZ11" s="39"/>
      <c r="NEB11" s="39"/>
      <c r="NED11" s="39"/>
      <c r="NEF11" s="39"/>
      <c r="NEH11" s="39"/>
      <c r="NEJ11" s="39"/>
      <c r="NEL11" s="39"/>
      <c r="NEN11" s="39"/>
      <c r="NEP11" s="39"/>
      <c r="NER11" s="39"/>
      <c r="NET11" s="39"/>
      <c r="NEV11" s="39"/>
      <c r="NEX11" s="39"/>
      <c r="NEZ11" s="39"/>
      <c r="NFB11" s="39"/>
      <c r="NFD11" s="39"/>
      <c r="NFF11" s="39"/>
      <c r="NFH11" s="39"/>
      <c r="NFJ11" s="39"/>
      <c r="NFL11" s="39"/>
      <c r="NFN11" s="39"/>
      <c r="NFP11" s="39"/>
      <c r="NFR11" s="39"/>
      <c r="NFT11" s="39"/>
      <c r="NFV11" s="39"/>
      <c r="NFX11" s="39"/>
      <c r="NFZ11" s="39"/>
      <c r="NGB11" s="39"/>
      <c r="NGD11" s="39"/>
      <c r="NGF11" s="39"/>
      <c r="NGH11" s="39"/>
      <c r="NGJ11" s="39"/>
      <c r="NGL11" s="39"/>
      <c r="NGN11" s="39"/>
      <c r="NGP11" s="39"/>
      <c r="NGR11" s="39"/>
      <c r="NGT11" s="39"/>
      <c r="NGV11" s="39"/>
      <c r="NGX11" s="39"/>
      <c r="NGZ11" s="39"/>
      <c r="NHB11" s="39"/>
      <c r="NHD11" s="39"/>
      <c r="NHF11" s="39"/>
      <c r="NHH11" s="39"/>
      <c r="NHJ11" s="39"/>
      <c r="NHL11" s="39"/>
      <c r="NHN11" s="39"/>
      <c r="NHP11" s="39"/>
      <c r="NHR11" s="39"/>
      <c r="NHT11" s="39"/>
      <c r="NHV11" s="39"/>
      <c r="NHX11" s="39"/>
      <c r="NHZ11" s="39"/>
      <c r="NIB11" s="39"/>
      <c r="NID11" s="39"/>
      <c r="NIF11" s="39"/>
      <c r="NIH11" s="39"/>
      <c r="NIJ11" s="39"/>
      <c r="NIL11" s="39"/>
      <c r="NIN11" s="39"/>
      <c r="NIP11" s="39"/>
      <c r="NIR11" s="39"/>
      <c r="NIT11" s="39"/>
      <c r="NIV11" s="39"/>
      <c r="NIX11" s="39"/>
      <c r="NIZ11" s="39"/>
      <c r="NJB11" s="39"/>
      <c r="NJD11" s="39"/>
      <c r="NJF11" s="39"/>
      <c r="NJH11" s="39"/>
      <c r="NJJ11" s="39"/>
      <c r="NJL11" s="39"/>
      <c r="NJN11" s="39"/>
      <c r="NJP11" s="39"/>
      <c r="NJR11" s="39"/>
      <c r="NJT11" s="39"/>
      <c r="NJV11" s="39"/>
      <c r="NJX11" s="39"/>
      <c r="NJZ11" s="39"/>
      <c r="NKB11" s="39"/>
      <c r="NKD11" s="39"/>
      <c r="NKF11" s="39"/>
      <c r="NKH11" s="39"/>
      <c r="NKJ11" s="39"/>
      <c r="NKL11" s="39"/>
      <c r="NKN11" s="39"/>
      <c r="NKP11" s="39"/>
      <c r="NKR11" s="39"/>
      <c r="NKT11" s="39"/>
      <c r="NKV11" s="39"/>
      <c r="NKX11" s="39"/>
      <c r="NKZ11" s="39"/>
      <c r="NLB11" s="39"/>
      <c r="NLD11" s="39"/>
      <c r="NLF11" s="39"/>
      <c r="NLH11" s="39"/>
      <c r="NLJ11" s="39"/>
      <c r="NLL11" s="39"/>
      <c r="NLN11" s="39"/>
      <c r="NLP11" s="39"/>
      <c r="NLR11" s="39"/>
      <c r="NLT11" s="39"/>
      <c r="NLV11" s="39"/>
      <c r="NLX11" s="39"/>
      <c r="NLZ11" s="39"/>
      <c r="NMB11" s="39"/>
      <c r="NMD11" s="39"/>
      <c r="NMF11" s="39"/>
      <c r="NMH11" s="39"/>
      <c r="NMJ11" s="39"/>
      <c r="NML11" s="39"/>
      <c r="NMN11" s="39"/>
      <c r="NMP11" s="39"/>
      <c r="NMR11" s="39"/>
      <c r="NMT11" s="39"/>
      <c r="NMV11" s="39"/>
      <c r="NMX11" s="39"/>
      <c r="NMZ11" s="39"/>
      <c r="NNB11" s="39"/>
      <c r="NND11" s="39"/>
      <c r="NNF11" s="39"/>
      <c r="NNH11" s="39"/>
      <c r="NNJ11" s="39"/>
      <c r="NNL11" s="39"/>
      <c r="NNN11" s="39"/>
      <c r="NNP11" s="39"/>
      <c r="NNR11" s="39"/>
      <c r="NNT11" s="39"/>
      <c r="NNV11" s="39"/>
      <c r="NNX11" s="39"/>
      <c r="NNZ11" s="39"/>
      <c r="NOB11" s="39"/>
      <c r="NOD11" s="39"/>
      <c r="NOF11" s="39"/>
      <c r="NOH11" s="39"/>
      <c r="NOJ11" s="39"/>
      <c r="NOL11" s="39"/>
      <c r="NON11" s="39"/>
      <c r="NOP11" s="39"/>
      <c r="NOR11" s="39"/>
      <c r="NOT11" s="39"/>
      <c r="NOV11" s="39"/>
      <c r="NOX11" s="39"/>
      <c r="NOZ11" s="39"/>
      <c r="NPB11" s="39"/>
      <c r="NPD11" s="39"/>
      <c r="NPF11" s="39"/>
      <c r="NPH11" s="39"/>
      <c r="NPJ11" s="39"/>
      <c r="NPL11" s="39"/>
      <c r="NPN11" s="39"/>
      <c r="NPP11" s="39"/>
      <c r="NPR11" s="39"/>
      <c r="NPT11" s="39"/>
      <c r="NPV11" s="39"/>
      <c r="NPX11" s="39"/>
      <c r="NPZ11" s="39"/>
      <c r="NQB11" s="39"/>
      <c r="NQD11" s="39"/>
      <c r="NQF11" s="39"/>
      <c r="NQH11" s="39"/>
      <c r="NQJ11" s="39"/>
      <c r="NQL11" s="39"/>
      <c r="NQN11" s="39"/>
      <c r="NQP11" s="39"/>
      <c r="NQR11" s="39"/>
      <c r="NQT11" s="39"/>
      <c r="NQV11" s="39"/>
      <c r="NQX11" s="39"/>
      <c r="NQZ11" s="39"/>
      <c r="NRB11" s="39"/>
      <c r="NRD11" s="39"/>
      <c r="NRF11" s="39"/>
      <c r="NRH11" s="39"/>
      <c r="NRJ11" s="39"/>
      <c r="NRL11" s="39"/>
      <c r="NRN11" s="39"/>
      <c r="NRP11" s="39"/>
      <c r="NRR11" s="39"/>
      <c r="NRT11" s="39"/>
      <c r="NRV11" s="39"/>
      <c r="NRX11" s="39"/>
      <c r="NRZ11" s="39"/>
      <c r="NSB11" s="39"/>
      <c r="NSD11" s="39"/>
      <c r="NSF11" s="39"/>
      <c r="NSH11" s="39"/>
      <c r="NSJ11" s="39"/>
      <c r="NSL11" s="39"/>
      <c r="NSN11" s="39"/>
      <c r="NSP11" s="39"/>
      <c r="NSR11" s="39"/>
      <c r="NST11" s="39"/>
      <c r="NSV11" s="39"/>
      <c r="NSX11" s="39"/>
      <c r="NSZ11" s="39"/>
      <c r="NTB11" s="39"/>
      <c r="NTD11" s="39"/>
      <c r="NTF11" s="39"/>
      <c r="NTH11" s="39"/>
      <c r="NTJ11" s="39"/>
      <c r="NTL11" s="39"/>
      <c r="NTN11" s="39"/>
      <c r="NTP11" s="39"/>
      <c r="NTR11" s="39"/>
      <c r="NTT11" s="39"/>
      <c r="NTV11" s="39"/>
      <c r="NTX11" s="39"/>
      <c r="NTZ11" s="39"/>
      <c r="NUB11" s="39"/>
      <c r="NUD11" s="39"/>
      <c r="NUF11" s="39"/>
      <c r="NUH11" s="39"/>
      <c r="NUJ11" s="39"/>
      <c r="NUL11" s="39"/>
      <c r="NUN11" s="39"/>
      <c r="NUP11" s="39"/>
      <c r="NUR11" s="39"/>
      <c r="NUT11" s="39"/>
      <c r="NUV11" s="39"/>
      <c r="NUX11" s="39"/>
      <c r="NUZ11" s="39"/>
      <c r="NVB11" s="39"/>
      <c r="NVD11" s="39"/>
      <c r="NVF11" s="39"/>
      <c r="NVH11" s="39"/>
      <c r="NVJ11" s="39"/>
      <c r="NVL11" s="39"/>
      <c r="NVN11" s="39"/>
      <c r="NVP11" s="39"/>
      <c r="NVR11" s="39"/>
      <c r="NVT11" s="39"/>
      <c r="NVV11" s="39"/>
      <c r="NVX11" s="39"/>
      <c r="NVZ11" s="39"/>
      <c r="NWB11" s="39"/>
      <c r="NWD11" s="39"/>
      <c r="NWF11" s="39"/>
      <c r="NWH11" s="39"/>
      <c r="NWJ11" s="39"/>
      <c r="NWL11" s="39"/>
      <c r="NWN11" s="39"/>
      <c r="NWP11" s="39"/>
      <c r="NWR11" s="39"/>
      <c r="NWT11" s="39"/>
      <c r="NWV11" s="39"/>
      <c r="NWX11" s="39"/>
      <c r="NWZ11" s="39"/>
      <c r="NXB11" s="39"/>
      <c r="NXD11" s="39"/>
      <c r="NXF11" s="39"/>
      <c r="NXH11" s="39"/>
      <c r="NXJ11" s="39"/>
      <c r="NXL11" s="39"/>
      <c r="NXN11" s="39"/>
      <c r="NXP11" s="39"/>
      <c r="NXR11" s="39"/>
      <c r="NXT11" s="39"/>
      <c r="NXV11" s="39"/>
      <c r="NXX11" s="39"/>
      <c r="NXZ11" s="39"/>
      <c r="NYB11" s="39"/>
      <c r="NYD11" s="39"/>
      <c r="NYF11" s="39"/>
      <c r="NYH11" s="39"/>
      <c r="NYJ11" s="39"/>
      <c r="NYL11" s="39"/>
      <c r="NYN11" s="39"/>
      <c r="NYP11" s="39"/>
      <c r="NYR11" s="39"/>
      <c r="NYT11" s="39"/>
      <c r="NYV11" s="39"/>
      <c r="NYX11" s="39"/>
      <c r="NYZ11" s="39"/>
      <c r="NZB11" s="39"/>
      <c r="NZD11" s="39"/>
      <c r="NZF11" s="39"/>
      <c r="NZH11" s="39"/>
      <c r="NZJ11" s="39"/>
      <c r="NZL11" s="39"/>
      <c r="NZN11" s="39"/>
      <c r="NZP11" s="39"/>
      <c r="NZR11" s="39"/>
      <c r="NZT11" s="39"/>
      <c r="NZV11" s="39"/>
      <c r="NZX11" s="39"/>
      <c r="NZZ11" s="39"/>
      <c r="OAB11" s="39"/>
      <c r="OAD11" s="39"/>
      <c r="OAF11" s="39"/>
      <c r="OAH11" s="39"/>
      <c r="OAJ11" s="39"/>
      <c r="OAL11" s="39"/>
      <c r="OAN11" s="39"/>
      <c r="OAP11" s="39"/>
      <c r="OAR11" s="39"/>
      <c r="OAT11" s="39"/>
      <c r="OAV11" s="39"/>
      <c r="OAX11" s="39"/>
      <c r="OAZ11" s="39"/>
      <c r="OBB11" s="39"/>
      <c r="OBD11" s="39"/>
      <c r="OBF11" s="39"/>
      <c r="OBH11" s="39"/>
      <c r="OBJ11" s="39"/>
      <c r="OBL11" s="39"/>
      <c r="OBN11" s="39"/>
      <c r="OBP11" s="39"/>
      <c r="OBR11" s="39"/>
      <c r="OBT11" s="39"/>
      <c r="OBV11" s="39"/>
      <c r="OBX11" s="39"/>
      <c r="OBZ11" s="39"/>
      <c r="OCB11" s="39"/>
      <c r="OCD11" s="39"/>
      <c r="OCF11" s="39"/>
      <c r="OCH11" s="39"/>
      <c r="OCJ11" s="39"/>
      <c r="OCL11" s="39"/>
      <c r="OCN11" s="39"/>
      <c r="OCP11" s="39"/>
      <c r="OCR11" s="39"/>
      <c r="OCT11" s="39"/>
      <c r="OCV11" s="39"/>
      <c r="OCX11" s="39"/>
      <c r="OCZ11" s="39"/>
      <c r="ODB11" s="39"/>
      <c r="ODD11" s="39"/>
      <c r="ODF11" s="39"/>
      <c r="ODH11" s="39"/>
      <c r="ODJ11" s="39"/>
      <c r="ODL11" s="39"/>
      <c r="ODN11" s="39"/>
      <c r="ODP11" s="39"/>
      <c r="ODR11" s="39"/>
      <c r="ODT11" s="39"/>
      <c r="ODV11" s="39"/>
      <c r="ODX11" s="39"/>
      <c r="ODZ11" s="39"/>
      <c r="OEB11" s="39"/>
      <c r="OED11" s="39"/>
      <c r="OEF11" s="39"/>
      <c r="OEH11" s="39"/>
      <c r="OEJ11" s="39"/>
      <c r="OEL11" s="39"/>
      <c r="OEN11" s="39"/>
      <c r="OEP11" s="39"/>
      <c r="OER11" s="39"/>
      <c r="OET11" s="39"/>
      <c r="OEV11" s="39"/>
      <c r="OEX11" s="39"/>
      <c r="OEZ11" s="39"/>
      <c r="OFB11" s="39"/>
      <c r="OFD11" s="39"/>
      <c r="OFF11" s="39"/>
      <c r="OFH11" s="39"/>
      <c r="OFJ11" s="39"/>
      <c r="OFL11" s="39"/>
      <c r="OFN11" s="39"/>
      <c r="OFP11" s="39"/>
      <c r="OFR11" s="39"/>
      <c r="OFT11" s="39"/>
      <c r="OFV11" s="39"/>
      <c r="OFX11" s="39"/>
      <c r="OFZ11" s="39"/>
      <c r="OGB11" s="39"/>
      <c r="OGD11" s="39"/>
      <c r="OGF11" s="39"/>
      <c r="OGH11" s="39"/>
      <c r="OGJ11" s="39"/>
      <c r="OGL11" s="39"/>
      <c r="OGN11" s="39"/>
      <c r="OGP11" s="39"/>
      <c r="OGR11" s="39"/>
      <c r="OGT11" s="39"/>
      <c r="OGV11" s="39"/>
      <c r="OGX11" s="39"/>
      <c r="OGZ11" s="39"/>
      <c r="OHB11" s="39"/>
      <c r="OHD11" s="39"/>
      <c r="OHF11" s="39"/>
      <c r="OHH11" s="39"/>
      <c r="OHJ11" s="39"/>
      <c r="OHL11" s="39"/>
      <c r="OHN11" s="39"/>
      <c r="OHP11" s="39"/>
      <c r="OHR11" s="39"/>
      <c r="OHT11" s="39"/>
      <c r="OHV11" s="39"/>
      <c r="OHX11" s="39"/>
      <c r="OHZ11" s="39"/>
      <c r="OIB11" s="39"/>
      <c r="OID11" s="39"/>
      <c r="OIF11" s="39"/>
      <c r="OIH11" s="39"/>
      <c r="OIJ11" s="39"/>
      <c r="OIL11" s="39"/>
      <c r="OIN11" s="39"/>
      <c r="OIP11" s="39"/>
      <c r="OIR11" s="39"/>
      <c r="OIT11" s="39"/>
      <c r="OIV11" s="39"/>
      <c r="OIX11" s="39"/>
      <c r="OIZ11" s="39"/>
      <c r="OJB11" s="39"/>
      <c r="OJD11" s="39"/>
      <c r="OJF11" s="39"/>
      <c r="OJH11" s="39"/>
      <c r="OJJ11" s="39"/>
      <c r="OJL11" s="39"/>
      <c r="OJN11" s="39"/>
      <c r="OJP11" s="39"/>
      <c r="OJR11" s="39"/>
      <c r="OJT11" s="39"/>
      <c r="OJV11" s="39"/>
      <c r="OJX11" s="39"/>
      <c r="OJZ11" s="39"/>
      <c r="OKB11" s="39"/>
      <c r="OKD11" s="39"/>
      <c r="OKF11" s="39"/>
      <c r="OKH11" s="39"/>
      <c r="OKJ11" s="39"/>
      <c r="OKL11" s="39"/>
      <c r="OKN11" s="39"/>
      <c r="OKP11" s="39"/>
      <c r="OKR11" s="39"/>
      <c r="OKT11" s="39"/>
      <c r="OKV11" s="39"/>
      <c r="OKX11" s="39"/>
      <c r="OKZ11" s="39"/>
      <c r="OLB11" s="39"/>
      <c r="OLD11" s="39"/>
      <c r="OLF11" s="39"/>
      <c r="OLH11" s="39"/>
      <c r="OLJ11" s="39"/>
      <c r="OLL11" s="39"/>
      <c r="OLN11" s="39"/>
      <c r="OLP11" s="39"/>
      <c r="OLR11" s="39"/>
      <c r="OLT11" s="39"/>
      <c r="OLV11" s="39"/>
      <c r="OLX11" s="39"/>
      <c r="OLZ11" s="39"/>
      <c r="OMB11" s="39"/>
      <c r="OMD11" s="39"/>
      <c r="OMF11" s="39"/>
      <c r="OMH11" s="39"/>
      <c r="OMJ11" s="39"/>
      <c r="OML11" s="39"/>
      <c r="OMN11" s="39"/>
      <c r="OMP11" s="39"/>
      <c r="OMR11" s="39"/>
      <c r="OMT11" s="39"/>
      <c r="OMV11" s="39"/>
      <c r="OMX11" s="39"/>
      <c r="OMZ11" s="39"/>
      <c r="ONB11" s="39"/>
      <c r="OND11" s="39"/>
      <c r="ONF11" s="39"/>
      <c r="ONH11" s="39"/>
      <c r="ONJ11" s="39"/>
      <c r="ONL11" s="39"/>
      <c r="ONN11" s="39"/>
      <c r="ONP11" s="39"/>
      <c r="ONR11" s="39"/>
      <c r="ONT11" s="39"/>
      <c r="ONV11" s="39"/>
      <c r="ONX11" s="39"/>
      <c r="ONZ11" s="39"/>
      <c r="OOB11" s="39"/>
      <c r="OOD11" s="39"/>
      <c r="OOF11" s="39"/>
      <c r="OOH11" s="39"/>
      <c r="OOJ11" s="39"/>
      <c r="OOL11" s="39"/>
      <c r="OON11" s="39"/>
      <c r="OOP11" s="39"/>
      <c r="OOR11" s="39"/>
      <c r="OOT11" s="39"/>
      <c r="OOV11" s="39"/>
      <c r="OOX11" s="39"/>
      <c r="OOZ11" s="39"/>
      <c r="OPB11" s="39"/>
      <c r="OPD11" s="39"/>
      <c r="OPF11" s="39"/>
      <c r="OPH11" s="39"/>
      <c r="OPJ11" s="39"/>
      <c r="OPL11" s="39"/>
      <c r="OPN11" s="39"/>
      <c r="OPP11" s="39"/>
      <c r="OPR11" s="39"/>
      <c r="OPT11" s="39"/>
      <c r="OPV11" s="39"/>
      <c r="OPX11" s="39"/>
      <c r="OPZ11" s="39"/>
      <c r="OQB11" s="39"/>
      <c r="OQD11" s="39"/>
      <c r="OQF11" s="39"/>
      <c r="OQH11" s="39"/>
      <c r="OQJ11" s="39"/>
      <c r="OQL11" s="39"/>
      <c r="OQN11" s="39"/>
      <c r="OQP11" s="39"/>
      <c r="OQR11" s="39"/>
      <c r="OQT11" s="39"/>
      <c r="OQV11" s="39"/>
      <c r="OQX11" s="39"/>
      <c r="OQZ11" s="39"/>
      <c r="ORB11" s="39"/>
      <c r="ORD11" s="39"/>
      <c r="ORF11" s="39"/>
      <c r="ORH11" s="39"/>
      <c r="ORJ11" s="39"/>
      <c r="ORL11" s="39"/>
      <c r="ORN11" s="39"/>
      <c r="ORP11" s="39"/>
      <c r="ORR11" s="39"/>
      <c r="ORT11" s="39"/>
      <c r="ORV11" s="39"/>
      <c r="ORX11" s="39"/>
      <c r="ORZ11" s="39"/>
      <c r="OSB11" s="39"/>
      <c r="OSD11" s="39"/>
      <c r="OSF11" s="39"/>
      <c r="OSH11" s="39"/>
      <c r="OSJ11" s="39"/>
      <c r="OSL11" s="39"/>
      <c r="OSN11" s="39"/>
      <c r="OSP11" s="39"/>
      <c r="OSR11" s="39"/>
      <c r="OST11" s="39"/>
      <c r="OSV11" s="39"/>
      <c r="OSX11" s="39"/>
      <c r="OSZ11" s="39"/>
      <c r="OTB11" s="39"/>
      <c r="OTD11" s="39"/>
      <c r="OTF11" s="39"/>
      <c r="OTH11" s="39"/>
      <c r="OTJ11" s="39"/>
      <c r="OTL11" s="39"/>
      <c r="OTN11" s="39"/>
      <c r="OTP11" s="39"/>
      <c r="OTR11" s="39"/>
      <c r="OTT11" s="39"/>
      <c r="OTV11" s="39"/>
      <c r="OTX11" s="39"/>
      <c r="OTZ11" s="39"/>
      <c r="OUB11" s="39"/>
      <c r="OUD11" s="39"/>
      <c r="OUF11" s="39"/>
      <c r="OUH11" s="39"/>
      <c r="OUJ11" s="39"/>
      <c r="OUL11" s="39"/>
      <c r="OUN11" s="39"/>
      <c r="OUP11" s="39"/>
      <c r="OUR11" s="39"/>
      <c r="OUT11" s="39"/>
      <c r="OUV11" s="39"/>
      <c r="OUX11" s="39"/>
      <c r="OUZ11" s="39"/>
      <c r="OVB11" s="39"/>
      <c r="OVD11" s="39"/>
      <c r="OVF11" s="39"/>
      <c r="OVH11" s="39"/>
      <c r="OVJ11" s="39"/>
      <c r="OVL11" s="39"/>
      <c r="OVN11" s="39"/>
      <c r="OVP11" s="39"/>
      <c r="OVR11" s="39"/>
      <c r="OVT11" s="39"/>
      <c r="OVV11" s="39"/>
      <c r="OVX11" s="39"/>
      <c r="OVZ11" s="39"/>
      <c r="OWB11" s="39"/>
      <c r="OWD11" s="39"/>
      <c r="OWF11" s="39"/>
      <c r="OWH11" s="39"/>
      <c r="OWJ11" s="39"/>
      <c r="OWL11" s="39"/>
      <c r="OWN11" s="39"/>
      <c r="OWP11" s="39"/>
      <c r="OWR11" s="39"/>
      <c r="OWT11" s="39"/>
      <c r="OWV11" s="39"/>
      <c r="OWX11" s="39"/>
      <c r="OWZ11" s="39"/>
      <c r="OXB11" s="39"/>
      <c r="OXD11" s="39"/>
      <c r="OXF11" s="39"/>
      <c r="OXH11" s="39"/>
      <c r="OXJ11" s="39"/>
      <c r="OXL11" s="39"/>
      <c r="OXN11" s="39"/>
      <c r="OXP11" s="39"/>
      <c r="OXR11" s="39"/>
      <c r="OXT11" s="39"/>
      <c r="OXV11" s="39"/>
      <c r="OXX11" s="39"/>
      <c r="OXZ11" s="39"/>
      <c r="OYB11" s="39"/>
      <c r="OYD11" s="39"/>
      <c r="OYF11" s="39"/>
      <c r="OYH11" s="39"/>
      <c r="OYJ11" s="39"/>
      <c r="OYL11" s="39"/>
      <c r="OYN11" s="39"/>
      <c r="OYP11" s="39"/>
      <c r="OYR11" s="39"/>
      <c r="OYT11" s="39"/>
      <c r="OYV11" s="39"/>
      <c r="OYX11" s="39"/>
      <c r="OYZ11" s="39"/>
      <c r="OZB11" s="39"/>
      <c r="OZD11" s="39"/>
      <c r="OZF11" s="39"/>
      <c r="OZH11" s="39"/>
      <c r="OZJ11" s="39"/>
      <c r="OZL11" s="39"/>
      <c r="OZN11" s="39"/>
      <c r="OZP11" s="39"/>
      <c r="OZR11" s="39"/>
      <c r="OZT11" s="39"/>
      <c r="OZV11" s="39"/>
      <c r="OZX11" s="39"/>
      <c r="OZZ11" s="39"/>
      <c r="PAB11" s="39"/>
      <c r="PAD11" s="39"/>
      <c r="PAF11" s="39"/>
      <c r="PAH11" s="39"/>
      <c r="PAJ11" s="39"/>
      <c r="PAL11" s="39"/>
      <c r="PAN11" s="39"/>
      <c r="PAP11" s="39"/>
      <c r="PAR11" s="39"/>
      <c r="PAT11" s="39"/>
      <c r="PAV11" s="39"/>
      <c r="PAX11" s="39"/>
      <c r="PAZ11" s="39"/>
      <c r="PBB11" s="39"/>
      <c r="PBD11" s="39"/>
      <c r="PBF11" s="39"/>
      <c r="PBH11" s="39"/>
      <c r="PBJ11" s="39"/>
      <c r="PBL11" s="39"/>
      <c r="PBN11" s="39"/>
      <c r="PBP11" s="39"/>
      <c r="PBR11" s="39"/>
      <c r="PBT11" s="39"/>
      <c r="PBV11" s="39"/>
      <c r="PBX11" s="39"/>
      <c r="PBZ11" s="39"/>
      <c r="PCB11" s="39"/>
      <c r="PCD11" s="39"/>
      <c r="PCF11" s="39"/>
      <c r="PCH11" s="39"/>
      <c r="PCJ11" s="39"/>
      <c r="PCL11" s="39"/>
      <c r="PCN11" s="39"/>
      <c r="PCP11" s="39"/>
      <c r="PCR11" s="39"/>
      <c r="PCT11" s="39"/>
      <c r="PCV11" s="39"/>
      <c r="PCX11" s="39"/>
      <c r="PCZ11" s="39"/>
      <c r="PDB11" s="39"/>
      <c r="PDD11" s="39"/>
      <c r="PDF11" s="39"/>
      <c r="PDH11" s="39"/>
      <c r="PDJ11" s="39"/>
      <c r="PDL11" s="39"/>
      <c r="PDN11" s="39"/>
      <c r="PDP11" s="39"/>
      <c r="PDR11" s="39"/>
      <c r="PDT11" s="39"/>
      <c r="PDV11" s="39"/>
      <c r="PDX11" s="39"/>
      <c r="PDZ11" s="39"/>
      <c r="PEB11" s="39"/>
      <c r="PED11" s="39"/>
      <c r="PEF11" s="39"/>
      <c r="PEH11" s="39"/>
      <c r="PEJ11" s="39"/>
      <c r="PEL11" s="39"/>
      <c r="PEN11" s="39"/>
      <c r="PEP11" s="39"/>
      <c r="PER11" s="39"/>
      <c r="PET11" s="39"/>
      <c r="PEV11" s="39"/>
      <c r="PEX11" s="39"/>
      <c r="PEZ11" s="39"/>
      <c r="PFB11" s="39"/>
      <c r="PFD11" s="39"/>
      <c r="PFF11" s="39"/>
      <c r="PFH11" s="39"/>
      <c r="PFJ11" s="39"/>
      <c r="PFL11" s="39"/>
      <c r="PFN11" s="39"/>
      <c r="PFP11" s="39"/>
      <c r="PFR11" s="39"/>
      <c r="PFT11" s="39"/>
      <c r="PFV11" s="39"/>
      <c r="PFX11" s="39"/>
      <c r="PFZ11" s="39"/>
      <c r="PGB11" s="39"/>
      <c r="PGD11" s="39"/>
      <c r="PGF11" s="39"/>
      <c r="PGH11" s="39"/>
      <c r="PGJ11" s="39"/>
      <c r="PGL11" s="39"/>
      <c r="PGN11" s="39"/>
      <c r="PGP11" s="39"/>
      <c r="PGR11" s="39"/>
      <c r="PGT11" s="39"/>
      <c r="PGV11" s="39"/>
      <c r="PGX11" s="39"/>
      <c r="PGZ11" s="39"/>
      <c r="PHB11" s="39"/>
      <c r="PHD11" s="39"/>
      <c r="PHF11" s="39"/>
      <c r="PHH11" s="39"/>
      <c r="PHJ11" s="39"/>
      <c r="PHL11" s="39"/>
      <c r="PHN11" s="39"/>
      <c r="PHP11" s="39"/>
      <c r="PHR11" s="39"/>
      <c r="PHT11" s="39"/>
      <c r="PHV11" s="39"/>
      <c r="PHX11" s="39"/>
      <c r="PHZ11" s="39"/>
      <c r="PIB11" s="39"/>
      <c r="PID11" s="39"/>
      <c r="PIF11" s="39"/>
      <c r="PIH11" s="39"/>
      <c r="PIJ11" s="39"/>
      <c r="PIL11" s="39"/>
      <c r="PIN11" s="39"/>
      <c r="PIP11" s="39"/>
      <c r="PIR11" s="39"/>
      <c r="PIT11" s="39"/>
      <c r="PIV11" s="39"/>
      <c r="PIX11" s="39"/>
      <c r="PIZ11" s="39"/>
      <c r="PJB11" s="39"/>
      <c r="PJD11" s="39"/>
      <c r="PJF11" s="39"/>
      <c r="PJH11" s="39"/>
      <c r="PJJ11" s="39"/>
      <c r="PJL11" s="39"/>
      <c r="PJN11" s="39"/>
      <c r="PJP11" s="39"/>
      <c r="PJR11" s="39"/>
      <c r="PJT11" s="39"/>
      <c r="PJV11" s="39"/>
      <c r="PJX11" s="39"/>
      <c r="PJZ11" s="39"/>
      <c r="PKB11" s="39"/>
      <c r="PKD11" s="39"/>
      <c r="PKF11" s="39"/>
      <c r="PKH11" s="39"/>
      <c r="PKJ11" s="39"/>
      <c r="PKL11" s="39"/>
      <c r="PKN11" s="39"/>
      <c r="PKP11" s="39"/>
      <c r="PKR11" s="39"/>
      <c r="PKT11" s="39"/>
      <c r="PKV11" s="39"/>
      <c r="PKX11" s="39"/>
      <c r="PKZ11" s="39"/>
      <c r="PLB11" s="39"/>
      <c r="PLD11" s="39"/>
      <c r="PLF11" s="39"/>
      <c r="PLH11" s="39"/>
      <c r="PLJ11" s="39"/>
      <c r="PLL11" s="39"/>
      <c r="PLN11" s="39"/>
      <c r="PLP11" s="39"/>
      <c r="PLR11" s="39"/>
      <c r="PLT11" s="39"/>
      <c r="PLV11" s="39"/>
      <c r="PLX11" s="39"/>
      <c r="PLZ11" s="39"/>
      <c r="PMB11" s="39"/>
      <c r="PMD11" s="39"/>
      <c r="PMF11" s="39"/>
      <c r="PMH11" s="39"/>
      <c r="PMJ11" s="39"/>
      <c r="PML11" s="39"/>
      <c r="PMN11" s="39"/>
      <c r="PMP11" s="39"/>
      <c r="PMR11" s="39"/>
      <c r="PMT11" s="39"/>
      <c r="PMV11" s="39"/>
      <c r="PMX11" s="39"/>
      <c r="PMZ11" s="39"/>
      <c r="PNB11" s="39"/>
      <c r="PND11" s="39"/>
      <c r="PNF11" s="39"/>
      <c r="PNH11" s="39"/>
      <c r="PNJ11" s="39"/>
      <c r="PNL11" s="39"/>
      <c r="PNN11" s="39"/>
      <c r="PNP11" s="39"/>
      <c r="PNR11" s="39"/>
      <c r="PNT11" s="39"/>
      <c r="PNV11" s="39"/>
      <c r="PNX11" s="39"/>
      <c r="PNZ11" s="39"/>
      <c r="POB11" s="39"/>
      <c r="POD11" s="39"/>
      <c r="POF11" s="39"/>
      <c r="POH11" s="39"/>
      <c r="POJ11" s="39"/>
      <c r="POL11" s="39"/>
      <c r="PON11" s="39"/>
      <c r="POP11" s="39"/>
      <c r="POR11" s="39"/>
      <c r="POT11" s="39"/>
      <c r="POV11" s="39"/>
      <c r="POX11" s="39"/>
      <c r="POZ11" s="39"/>
      <c r="PPB11" s="39"/>
      <c r="PPD11" s="39"/>
      <c r="PPF11" s="39"/>
      <c r="PPH11" s="39"/>
      <c r="PPJ11" s="39"/>
      <c r="PPL11" s="39"/>
      <c r="PPN11" s="39"/>
      <c r="PPP11" s="39"/>
      <c r="PPR11" s="39"/>
      <c r="PPT11" s="39"/>
      <c r="PPV11" s="39"/>
      <c r="PPX11" s="39"/>
      <c r="PPZ11" s="39"/>
      <c r="PQB11" s="39"/>
      <c r="PQD11" s="39"/>
      <c r="PQF11" s="39"/>
      <c r="PQH11" s="39"/>
      <c r="PQJ11" s="39"/>
      <c r="PQL11" s="39"/>
      <c r="PQN11" s="39"/>
      <c r="PQP11" s="39"/>
      <c r="PQR11" s="39"/>
      <c r="PQT11" s="39"/>
      <c r="PQV11" s="39"/>
      <c r="PQX11" s="39"/>
      <c r="PQZ11" s="39"/>
      <c r="PRB11" s="39"/>
      <c r="PRD11" s="39"/>
      <c r="PRF11" s="39"/>
      <c r="PRH11" s="39"/>
      <c r="PRJ11" s="39"/>
      <c r="PRL11" s="39"/>
      <c r="PRN11" s="39"/>
      <c r="PRP11" s="39"/>
      <c r="PRR11" s="39"/>
      <c r="PRT11" s="39"/>
      <c r="PRV11" s="39"/>
      <c r="PRX11" s="39"/>
      <c r="PRZ11" s="39"/>
      <c r="PSB11" s="39"/>
      <c r="PSD11" s="39"/>
      <c r="PSF11" s="39"/>
      <c r="PSH11" s="39"/>
      <c r="PSJ11" s="39"/>
      <c r="PSL11" s="39"/>
      <c r="PSN11" s="39"/>
      <c r="PSP11" s="39"/>
      <c r="PSR11" s="39"/>
      <c r="PST11" s="39"/>
      <c r="PSV11" s="39"/>
      <c r="PSX11" s="39"/>
      <c r="PSZ11" s="39"/>
      <c r="PTB11" s="39"/>
      <c r="PTD11" s="39"/>
      <c r="PTF11" s="39"/>
      <c r="PTH11" s="39"/>
      <c r="PTJ11" s="39"/>
      <c r="PTL11" s="39"/>
      <c r="PTN11" s="39"/>
      <c r="PTP11" s="39"/>
      <c r="PTR11" s="39"/>
      <c r="PTT11" s="39"/>
      <c r="PTV11" s="39"/>
      <c r="PTX11" s="39"/>
      <c r="PTZ11" s="39"/>
      <c r="PUB11" s="39"/>
      <c r="PUD11" s="39"/>
      <c r="PUF11" s="39"/>
      <c r="PUH11" s="39"/>
      <c r="PUJ11" s="39"/>
      <c r="PUL11" s="39"/>
      <c r="PUN11" s="39"/>
      <c r="PUP11" s="39"/>
      <c r="PUR11" s="39"/>
      <c r="PUT11" s="39"/>
      <c r="PUV11" s="39"/>
      <c r="PUX11" s="39"/>
      <c r="PUZ11" s="39"/>
      <c r="PVB11" s="39"/>
      <c r="PVD11" s="39"/>
      <c r="PVF11" s="39"/>
      <c r="PVH11" s="39"/>
      <c r="PVJ11" s="39"/>
      <c r="PVL11" s="39"/>
      <c r="PVN11" s="39"/>
      <c r="PVP11" s="39"/>
      <c r="PVR11" s="39"/>
      <c r="PVT11" s="39"/>
      <c r="PVV11" s="39"/>
      <c r="PVX11" s="39"/>
      <c r="PVZ11" s="39"/>
      <c r="PWB11" s="39"/>
      <c r="PWD11" s="39"/>
      <c r="PWF11" s="39"/>
      <c r="PWH11" s="39"/>
      <c r="PWJ11" s="39"/>
      <c r="PWL11" s="39"/>
      <c r="PWN11" s="39"/>
      <c r="PWP11" s="39"/>
      <c r="PWR11" s="39"/>
      <c r="PWT11" s="39"/>
      <c r="PWV11" s="39"/>
      <c r="PWX11" s="39"/>
      <c r="PWZ11" s="39"/>
      <c r="PXB11" s="39"/>
      <c r="PXD11" s="39"/>
      <c r="PXF11" s="39"/>
      <c r="PXH11" s="39"/>
      <c r="PXJ11" s="39"/>
      <c r="PXL11" s="39"/>
      <c r="PXN11" s="39"/>
      <c r="PXP11" s="39"/>
      <c r="PXR11" s="39"/>
      <c r="PXT11" s="39"/>
      <c r="PXV11" s="39"/>
      <c r="PXX11" s="39"/>
      <c r="PXZ11" s="39"/>
      <c r="PYB11" s="39"/>
      <c r="PYD11" s="39"/>
      <c r="PYF11" s="39"/>
      <c r="PYH11" s="39"/>
      <c r="PYJ11" s="39"/>
      <c r="PYL11" s="39"/>
      <c r="PYN11" s="39"/>
      <c r="PYP11" s="39"/>
      <c r="PYR11" s="39"/>
      <c r="PYT11" s="39"/>
      <c r="PYV11" s="39"/>
      <c r="PYX11" s="39"/>
      <c r="PYZ11" s="39"/>
      <c r="PZB11" s="39"/>
      <c r="PZD11" s="39"/>
      <c r="PZF11" s="39"/>
      <c r="PZH11" s="39"/>
      <c r="PZJ11" s="39"/>
      <c r="PZL11" s="39"/>
      <c r="PZN11" s="39"/>
      <c r="PZP11" s="39"/>
      <c r="PZR11" s="39"/>
      <c r="PZT11" s="39"/>
      <c r="PZV11" s="39"/>
      <c r="PZX11" s="39"/>
      <c r="PZZ11" s="39"/>
      <c r="QAB11" s="39"/>
      <c r="QAD11" s="39"/>
      <c r="QAF11" s="39"/>
      <c r="QAH11" s="39"/>
      <c r="QAJ11" s="39"/>
      <c r="QAL11" s="39"/>
      <c r="QAN11" s="39"/>
      <c r="QAP11" s="39"/>
      <c r="QAR11" s="39"/>
      <c r="QAT11" s="39"/>
      <c r="QAV11" s="39"/>
      <c r="QAX11" s="39"/>
      <c r="QAZ11" s="39"/>
      <c r="QBB11" s="39"/>
      <c r="QBD11" s="39"/>
      <c r="QBF11" s="39"/>
      <c r="QBH11" s="39"/>
      <c r="QBJ11" s="39"/>
      <c r="QBL11" s="39"/>
      <c r="QBN11" s="39"/>
      <c r="QBP11" s="39"/>
      <c r="QBR11" s="39"/>
      <c r="QBT11" s="39"/>
      <c r="QBV11" s="39"/>
      <c r="QBX11" s="39"/>
      <c r="QBZ11" s="39"/>
      <c r="QCB11" s="39"/>
      <c r="QCD11" s="39"/>
      <c r="QCF11" s="39"/>
      <c r="QCH11" s="39"/>
      <c r="QCJ11" s="39"/>
      <c r="QCL11" s="39"/>
      <c r="QCN11" s="39"/>
      <c r="QCP11" s="39"/>
      <c r="QCR11" s="39"/>
      <c r="QCT11" s="39"/>
      <c r="QCV11" s="39"/>
      <c r="QCX11" s="39"/>
      <c r="QCZ11" s="39"/>
      <c r="QDB11" s="39"/>
      <c r="QDD11" s="39"/>
      <c r="QDF11" s="39"/>
      <c r="QDH11" s="39"/>
      <c r="QDJ11" s="39"/>
      <c r="QDL11" s="39"/>
      <c r="QDN11" s="39"/>
      <c r="QDP11" s="39"/>
      <c r="QDR11" s="39"/>
      <c r="QDT11" s="39"/>
      <c r="QDV11" s="39"/>
      <c r="QDX11" s="39"/>
      <c r="QDZ11" s="39"/>
      <c r="QEB11" s="39"/>
      <c r="QED11" s="39"/>
      <c r="QEF11" s="39"/>
      <c r="QEH11" s="39"/>
      <c r="QEJ11" s="39"/>
      <c r="QEL11" s="39"/>
      <c r="QEN11" s="39"/>
      <c r="QEP11" s="39"/>
      <c r="QER11" s="39"/>
      <c r="QET11" s="39"/>
      <c r="QEV11" s="39"/>
      <c r="QEX11" s="39"/>
      <c r="QEZ11" s="39"/>
      <c r="QFB11" s="39"/>
      <c r="QFD11" s="39"/>
      <c r="QFF11" s="39"/>
      <c r="QFH11" s="39"/>
      <c r="QFJ11" s="39"/>
      <c r="QFL11" s="39"/>
      <c r="QFN11" s="39"/>
      <c r="QFP11" s="39"/>
      <c r="QFR11" s="39"/>
      <c r="QFT11" s="39"/>
      <c r="QFV11" s="39"/>
      <c r="QFX11" s="39"/>
      <c r="QFZ11" s="39"/>
      <c r="QGB11" s="39"/>
      <c r="QGD11" s="39"/>
      <c r="QGF11" s="39"/>
      <c r="QGH11" s="39"/>
      <c r="QGJ11" s="39"/>
      <c r="QGL11" s="39"/>
      <c r="QGN11" s="39"/>
      <c r="QGP11" s="39"/>
      <c r="QGR11" s="39"/>
      <c r="QGT11" s="39"/>
      <c r="QGV11" s="39"/>
      <c r="QGX11" s="39"/>
      <c r="QGZ11" s="39"/>
      <c r="QHB11" s="39"/>
      <c r="QHD11" s="39"/>
      <c r="QHF11" s="39"/>
      <c r="QHH11" s="39"/>
      <c r="QHJ11" s="39"/>
      <c r="QHL11" s="39"/>
      <c r="QHN11" s="39"/>
      <c r="QHP11" s="39"/>
      <c r="QHR11" s="39"/>
      <c r="QHT11" s="39"/>
      <c r="QHV11" s="39"/>
      <c r="QHX11" s="39"/>
      <c r="QHZ11" s="39"/>
      <c r="QIB11" s="39"/>
      <c r="QID11" s="39"/>
      <c r="QIF11" s="39"/>
      <c r="QIH11" s="39"/>
      <c r="QIJ11" s="39"/>
      <c r="QIL11" s="39"/>
      <c r="QIN11" s="39"/>
      <c r="QIP11" s="39"/>
      <c r="QIR11" s="39"/>
      <c r="QIT11" s="39"/>
      <c r="QIV11" s="39"/>
      <c r="QIX11" s="39"/>
      <c r="QIZ11" s="39"/>
      <c r="QJB11" s="39"/>
      <c r="QJD11" s="39"/>
      <c r="QJF11" s="39"/>
      <c r="QJH11" s="39"/>
      <c r="QJJ11" s="39"/>
      <c r="QJL11" s="39"/>
      <c r="QJN11" s="39"/>
      <c r="QJP11" s="39"/>
      <c r="QJR11" s="39"/>
      <c r="QJT11" s="39"/>
      <c r="QJV11" s="39"/>
      <c r="QJX11" s="39"/>
      <c r="QJZ11" s="39"/>
      <c r="QKB11" s="39"/>
      <c r="QKD11" s="39"/>
      <c r="QKF11" s="39"/>
      <c r="QKH11" s="39"/>
      <c r="QKJ11" s="39"/>
      <c r="QKL11" s="39"/>
      <c r="QKN11" s="39"/>
      <c r="QKP11" s="39"/>
      <c r="QKR11" s="39"/>
      <c r="QKT11" s="39"/>
      <c r="QKV11" s="39"/>
      <c r="QKX11" s="39"/>
      <c r="QKZ11" s="39"/>
      <c r="QLB11" s="39"/>
      <c r="QLD11" s="39"/>
      <c r="QLF11" s="39"/>
      <c r="QLH11" s="39"/>
      <c r="QLJ11" s="39"/>
      <c r="QLL11" s="39"/>
      <c r="QLN11" s="39"/>
      <c r="QLP11" s="39"/>
      <c r="QLR11" s="39"/>
      <c r="QLT11" s="39"/>
      <c r="QLV11" s="39"/>
      <c r="QLX11" s="39"/>
      <c r="QLZ11" s="39"/>
      <c r="QMB11" s="39"/>
      <c r="QMD11" s="39"/>
      <c r="QMF11" s="39"/>
      <c r="QMH11" s="39"/>
      <c r="QMJ11" s="39"/>
      <c r="QML11" s="39"/>
      <c r="QMN11" s="39"/>
      <c r="QMP11" s="39"/>
      <c r="QMR11" s="39"/>
      <c r="QMT11" s="39"/>
      <c r="QMV11" s="39"/>
      <c r="QMX11" s="39"/>
      <c r="QMZ11" s="39"/>
      <c r="QNB11" s="39"/>
      <c r="QND11" s="39"/>
      <c r="QNF11" s="39"/>
      <c r="QNH11" s="39"/>
      <c r="QNJ11" s="39"/>
      <c r="QNL11" s="39"/>
      <c r="QNN11" s="39"/>
      <c r="QNP11" s="39"/>
      <c r="QNR11" s="39"/>
      <c r="QNT11" s="39"/>
      <c r="QNV11" s="39"/>
      <c r="QNX11" s="39"/>
      <c r="QNZ11" s="39"/>
      <c r="QOB11" s="39"/>
      <c r="QOD11" s="39"/>
      <c r="QOF11" s="39"/>
      <c r="QOH11" s="39"/>
      <c r="QOJ11" s="39"/>
      <c r="QOL11" s="39"/>
      <c r="QON11" s="39"/>
      <c r="QOP11" s="39"/>
      <c r="QOR11" s="39"/>
      <c r="QOT11" s="39"/>
      <c r="QOV11" s="39"/>
      <c r="QOX11" s="39"/>
      <c r="QOZ11" s="39"/>
      <c r="QPB11" s="39"/>
      <c r="QPD11" s="39"/>
      <c r="QPF11" s="39"/>
      <c r="QPH11" s="39"/>
      <c r="QPJ11" s="39"/>
      <c r="QPL11" s="39"/>
      <c r="QPN11" s="39"/>
      <c r="QPP11" s="39"/>
      <c r="QPR11" s="39"/>
      <c r="QPT11" s="39"/>
      <c r="QPV11" s="39"/>
      <c r="QPX11" s="39"/>
      <c r="QPZ11" s="39"/>
      <c r="QQB11" s="39"/>
      <c r="QQD11" s="39"/>
      <c r="QQF11" s="39"/>
      <c r="QQH11" s="39"/>
      <c r="QQJ11" s="39"/>
      <c r="QQL11" s="39"/>
      <c r="QQN11" s="39"/>
      <c r="QQP11" s="39"/>
      <c r="QQR11" s="39"/>
      <c r="QQT11" s="39"/>
      <c r="QQV11" s="39"/>
      <c r="QQX11" s="39"/>
      <c r="QQZ11" s="39"/>
      <c r="QRB11" s="39"/>
      <c r="QRD11" s="39"/>
      <c r="QRF11" s="39"/>
      <c r="QRH11" s="39"/>
      <c r="QRJ11" s="39"/>
      <c r="QRL11" s="39"/>
      <c r="QRN11" s="39"/>
      <c r="QRP11" s="39"/>
      <c r="QRR11" s="39"/>
      <c r="QRT11" s="39"/>
      <c r="QRV11" s="39"/>
      <c r="QRX11" s="39"/>
      <c r="QRZ11" s="39"/>
      <c r="QSB11" s="39"/>
      <c r="QSD11" s="39"/>
      <c r="QSF11" s="39"/>
      <c r="QSH11" s="39"/>
      <c r="QSJ11" s="39"/>
      <c r="QSL11" s="39"/>
      <c r="QSN11" s="39"/>
      <c r="QSP11" s="39"/>
      <c r="QSR11" s="39"/>
      <c r="QST11" s="39"/>
      <c r="QSV11" s="39"/>
      <c r="QSX11" s="39"/>
      <c r="QSZ11" s="39"/>
      <c r="QTB11" s="39"/>
      <c r="QTD11" s="39"/>
      <c r="QTF11" s="39"/>
      <c r="QTH11" s="39"/>
      <c r="QTJ11" s="39"/>
      <c r="QTL11" s="39"/>
      <c r="QTN11" s="39"/>
      <c r="QTP11" s="39"/>
      <c r="QTR11" s="39"/>
      <c r="QTT11" s="39"/>
      <c r="QTV11" s="39"/>
      <c r="QTX11" s="39"/>
      <c r="QTZ11" s="39"/>
      <c r="QUB11" s="39"/>
      <c r="QUD11" s="39"/>
      <c r="QUF11" s="39"/>
      <c r="QUH11" s="39"/>
      <c r="QUJ11" s="39"/>
      <c r="QUL11" s="39"/>
      <c r="QUN11" s="39"/>
      <c r="QUP11" s="39"/>
      <c r="QUR11" s="39"/>
      <c r="QUT11" s="39"/>
      <c r="QUV11" s="39"/>
      <c r="QUX11" s="39"/>
      <c r="QUZ11" s="39"/>
      <c r="QVB11" s="39"/>
      <c r="QVD11" s="39"/>
      <c r="QVF11" s="39"/>
      <c r="QVH11" s="39"/>
      <c r="QVJ11" s="39"/>
      <c r="QVL11" s="39"/>
      <c r="QVN11" s="39"/>
      <c r="QVP11" s="39"/>
      <c r="QVR11" s="39"/>
      <c r="QVT11" s="39"/>
      <c r="QVV11" s="39"/>
      <c r="QVX11" s="39"/>
      <c r="QVZ11" s="39"/>
      <c r="QWB11" s="39"/>
      <c r="QWD11" s="39"/>
      <c r="QWF11" s="39"/>
      <c r="QWH11" s="39"/>
      <c r="QWJ11" s="39"/>
      <c r="QWL11" s="39"/>
      <c r="QWN11" s="39"/>
      <c r="QWP11" s="39"/>
      <c r="QWR11" s="39"/>
      <c r="QWT11" s="39"/>
      <c r="QWV11" s="39"/>
      <c r="QWX11" s="39"/>
      <c r="QWZ11" s="39"/>
      <c r="QXB11" s="39"/>
      <c r="QXD11" s="39"/>
      <c r="QXF11" s="39"/>
      <c r="QXH11" s="39"/>
      <c r="QXJ11" s="39"/>
      <c r="QXL11" s="39"/>
      <c r="QXN11" s="39"/>
      <c r="QXP11" s="39"/>
      <c r="QXR11" s="39"/>
      <c r="QXT11" s="39"/>
      <c r="QXV11" s="39"/>
      <c r="QXX11" s="39"/>
      <c r="QXZ11" s="39"/>
      <c r="QYB11" s="39"/>
      <c r="QYD11" s="39"/>
      <c r="QYF11" s="39"/>
      <c r="QYH11" s="39"/>
      <c r="QYJ11" s="39"/>
      <c r="QYL11" s="39"/>
      <c r="QYN11" s="39"/>
      <c r="QYP11" s="39"/>
      <c r="QYR11" s="39"/>
      <c r="QYT11" s="39"/>
      <c r="QYV11" s="39"/>
      <c r="QYX11" s="39"/>
      <c r="QYZ11" s="39"/>
      <c r="QZB11" s="39"/>
      <c r="QZD11" s="39"/>
      <c r="QZF11" s="39"/>
      <c r="QZH11" s="39"/>
      <c r="QZJ11" s="39"/>
      <c r="QZL11" s="39"/>
      <c r="QZN11" s="39"/>
      <c r="QZP11" s="39"/>
      <c r="QZR11" s="39"/>
      <c r="QZT11" s="39"/>
      <c r="QZV11" s="39"/>
      <c r="QZX11" s="39"/>
      <c r="QZZ11" s="39"/>
      <c r="RAB11" s="39"/>
      <c r="RAD11" s="39"/>
      <c r="RAF11" s="39"/>
      <c r="RAH11" s="39"/>
      <c r="RAJ11" s="39"/>
      <c r="RAL11" s="39"/>
      <c r="RAN11" s="39"/>
      <c r="RAP11" s="39"/>
      <c r="RAR11" s="39"/>
      <c r="RAT11" s="39"/>
      <c r="RAV11" s="39"/>
      <c r="RAX11" s="39"/>
      <c r="RAZ11" s="39"/>
      <c r="RBB11" s="39"/>
      <c r="RBD11" s="39"/>
      <c r="RBF11" s="39"/>
      <c r="RBH11" s="39"/>
      <c r="RBJ11" s="39"/>
      <c r="RBL11" s="39"/>
      <c r="RBN11" s="39"/>
      <c r="RBP11" s="39"/>
      <c r="RBR11" s="39"/>
      <c r="RBT11" s="39"/>
      <c r="RBV11" s="39"/>
      <c r="RBX11" s="39"/>
      <c r="RBZ11" s="39"/>
      <c r="RCB11" s="39"/>
      <c r="RCD11" s="39"/>
      <c r="RCF11" s="39"/>
      <c r="RCH11" s="39"/>
      <c r="RCJ11" s="39"/>
      <c r="RCL11" s="39"/>
      <c r="RCN11" s="39"/>
      <c r="RCP11" s="39"/>
      <c r="RCR11" s="39"/>
      <c r="RCT11" s="39"/>
      <c r="RCV11" s="39"/>
      <c r="RCX11" s="39"/>
      <c r="RCZ11" s="39"/>
      <c r="RDB11" s="39"/>
      <c r="RDD11" s="39"/>
      <c r="RDF11" s="39"/>
      <c r="RDH11" s="39"/>
      <c r="RDJ11" s="39"/>
      <c r="RDL11" s="39"/>
      <c r="RDN11" s="39"/>
      <c r="RDP11" s="39"/>
      <c r="RDR11" s="39"/>
      <c r="RDT11" s="39"/>
      <c r="RDV11" s="39"/>
      <c r="RDX11" s="39"/>
      <c r="RDZ11" s="39"/>
      <c r="REB11" s="39"/>
      <c r="RED11" s="39"/>
      <c r="REF11" s="39"/>
      <c r="REH11" s="39"/>
      <c r="REJ11" s="39"/>
      <c r="REL11" s="39"/>
      <c r="REN11" s="39"/>
      <c r="REP11" s="39"/>
      <c r="RER11" s="39"/>
      <c r="RET11" s="39"/>
      <c r="REV11" s="39"/>
      <c r="REX11" s="39"/>
      <c r="REZ11" s="39"/>
      <c r="RFB11" s="39"/>
      <c r="RFD11" s="39"/>
      <c r="RFF11" s="39"/>
      <c r="RFH11" s="39"/>
      <c r="RFJ11" s="39"/>
      <c r="RFL11" s="39"/>
      <c r="RFN11" s="39"/>
      <c r="RFP11" s="39"/>
      <c r="RFR11" s="39"/>
      <c r="RFT11" s="39"/>
      <c r="RFV11" s="39"/>
      <c r="RFX11" s="39"/>
      <c r="RFZ11" s="39"/>
      <c r="RGB11" s="39"/>
      <c r="RGD11" s="39"/>
      <c r="RGF11" s="39"/>
      <c r="RGH11" s="39"/>
      <c r="RGJ11" s="39"/>
      <c r="RGL11" s="39"/>
      <c r="RGN11" s="39"/>
      <c r="RGP11" s="39"/>
      <c r="RGR11" s="39"/>
      <c r="RGT11" s="39"/>
      <c r="RGV11" s="39"/>
      <c r="RGX11" s="39"/>
      <c r="RGZ11" s="39"/>
      <c r="RHB11" s="39"/>
      <c r="RHD11" s="39"/>
      <c r="RHF11" s="39"/>
      <c r="RHH11" s="39"/>
      <c r="RHJ11" s="39"/>
      <c r="RHL11" s="39"/>
      <c r="RHN11" s="39"/>
      <c r="RHP11" s="39"/>
      <c r="RHR11" s="39"/>
      <c r="RHT11" s="39"/>
      <c r="RHV11" s="39"/>
      <c r="RHX11" s="39"/>
      <c r="RHZ11" s="39"/>
      <c r="RIB11" s="39"/>
      <c r="RID11" s="39"/>
      <c r="RIF11" s="39"/>
      <c r="RIH11" s="39"/>
      <c r="RIJ11" s="39"/>
      <c r="RIL11" s="39"/>
      <c r="RIN11" s="39"/>
      <c r="RIP11" s="39"/>
      <c r="RIR11" s="39"/>
      <c r="RIT11" s="39"/>
      <c r="RIV11" s="39"/>
      <c r="RIX11" s="39"/>
      <c r="RIZ11" s="39"/>
      <c r="RJB11" s="39"/>
      <c r="RJD11" s="39"/>
      <c r="RJF11" s="39"/>
      <c r="RJH11" s="39"/>
      <c r="RJJ11" s="39"/>
      <c r="RJL11" s="39"/>
      <c r="RJN11" s="39"/>
      <c r="RJP11" s="39"/>
      <c r="RJR11" s="39"/>
      <c r="RJT11" s="39"/>
      <c r="RJV11" s="39"/>
      <c r="RJX11" s="39"/>
      <c r="RJZ11" s="39"/>
      <c r="RKB11" s="39"/>
      <c r="RKD11" s="39"/>
      <c r="RKF11" s="39"/>
      <c r="RKH11" s="39"/>
      <c r="RKJ11" s="39"/>
      <c r="RKL11" s="39"/>
      <c r="RKN11" s="39"/>
      <c r="RKP11" s="39"/>
      <c r="RKR11" s="39"/>
      <c r="RKT11" s="39"/>
      <c r="RKV11" s="39"/>
      <c r="RKX11" s="39"/>
      <c r="RKZ11" s="39"/>
      <c r="RLB11" s="39"/>
      <c r="RLD11" s="39"/>
      <c r="RLF11" s="39"/>
      <c r="RLH11" s="39"/>
      <c r="RLJ11" s="39"/>
      <c r="RLL11" s="39"/>
      <c r="RLN11" s="39"/>
      <c r="RLP11" s="39"/>
      <c r="RLR11" s="39"/>
      <c r="RLT11" s="39"/>
      <c r="RLV11" s="39"/>
      <c r="RLX11" s="39"/>
      <c r="RLZ11" s="39"/>
      <c r="RMB11" s="39"/>
      <c r="RMD11" s="39"/>
      <c r="RMF11" s="39"/>
      <c r="RMH11" s="39"/>
      <c r="RMJ11" s="39"/>
      <c r="RML11" s="39"/>
      <c r="RMN11" s="39"/>
      <c r="RMP11" s="39"/>
      <c r="RMR11" s="39"/>
      <c r="RMT11" s="39"/>
      <c r="RMV11" s="39"/>
      <c r="RMX11" s="39"/>
      <c r="RMZ11" s="39"/>
      <c r="RNB11" s="39"/>
      <c r="RND11" s="39"/>
      <c r="RNF11" s="39"/>
      <c r="RNH11" s="39"/>
      <c r="RNJ11" s="39"/>
      <c r="RNL11" s="39"/>
      <c r="RNN11" s="39"/>
      <c r="RNP11" s="39"/>
      <c r="RNR11" s="39"/>
      <c r="RNT11" s="39"/>
      <c r="RNV11" s="39"/>
      <c r="RNX11" s="39"/>
      <c r="RNZ11" s="39"/>
      <c r="ROB11" s="39"/>
      <c r="ROD11" s="39"/>
      <c r="ROF11" s="39"/>
      <c r="ROH11" s="39"/>
      <c r="ROJ11" s="39"/>
      <c r="ROL11" s="39"/>
      <c r="RON11" s="39"/>
      <c r="ROP11" s="39"/>
      <c r="ROR11" s="39"/>
      <c r="ROT11" s="39"/>
      <c r="ROV11" s="39"/>
      <c r="ROX11" s="39"/>
      <c r="ROZ11" s="39"/>
      <c r="RPB11" s="39"/>
      <c r="RPD11" s="39"/>
      <c r="RPF11" s="39"/>
      <c r="RPH11" s="39"/>
      <c r="RPJ11" s="39"/>
      <c r="RPL11" s="39"/>
      <c r="RPN11" s="39"/>
      <c r="RPP11" s="39"/>
      <c r="RPR11" s="39"/>
      <c r="RPT11" s="39"/>
      <c r="RPV11" s="39"/>
      <c r="RPX11" s="39"/>
      <c r="RPZ11" s="39"/>
      <c r="RQB11" s="39"/>
      <c r="RQD11" s="39"/>
      <c r="RQF11" s="39"/>
      <c r="RQH11" s="39"/>
      <c r="RQJ11" s="39"/>
      <c r="RQL11" s="39"/>
      <c r="RQN11" s="39"/>
      <c r="RQP11" s="39"/>
      <c r="RQR11" s="39"/>
      <c r="RQT11" s="39"/>
      <c r="RQV11" s="39"/>
      <c r="RQX11" s="39"/>
      <c r="RQZ11" s="39"/>
      <c r="RRB11" s="39"/>
      <c r="RRD11" s="39"/>
      <c r="RRF11" s="39"/>
      <c r="RRH11" s="39"/>
      <c r="RRJ11" s="39"/>
      <c r="RRL11" s="39"/>
      <c r="RRN11" s="39"/>
      <c r="RRP11" s="39"/>
      <c r="RRR11" s="39"/>
      <c r="RRT11" s="39"/>
      <c r="RRV11" s="39"/>
      <c r="RRX11" s="39"/>
      <c r="RRZ11" s="39"/>
      <c r="RSB11" s="39"/>
      <c r="RSD11" s="39"/>
      <c r="RSF11" s="39"/>
      <c r="RSH11" s="39"/>
      <c r="RSJ11" s="39"/>
      <c r="RSL11" s="39"/>
      <c r="RSN11" s="39"/>
      <c r="RSP11" s="39"/>
      <c r="RSR11" s="39"/>
      <c r="RST11" s="39"/>
      <c r="RSV11" s="39"/>
      <c r="RSX11" s="39"/>
      <c r="RSZ11" s="39"/>
      <c r="RTB11" s="39"/>
      <c r="RTD11" s="39"/>
      <c r="RTF11" s="39"/>
      <c r="RTH11" s="39"/>
      <c r="RTJ11" s="39"/>
      <c r="RTL11" s="39"/>
      <c r="RTN11" s="39"/>
      <c r="RTP11" s="39"/>
      <c r="RTR11" s="39"/>
      <c r="RTT11" s="39"/>
      <c r="RTV11" s="39"/>
      <c r="RTX11" s="39"/>
      <c r="RTZ11" s="39"/>
      <c r="RUB11" s="39"/>
      <c r="RUD11" s="39"/>
      <c r="RUF11" s="39"/>
      <c r="RUH11" s="39"/>
      <c r="RUJ11" s="39"/>
      <c r="RUL11" s="39"/>
      <c r="RUN11" s="39"/>
      <c r="RUP11" s="39"/>
      <c r="RUR11" s="39"/>
      <c r="RUT11" s="39"/>
      <c r="RUV11" s="39"/>
      <c r="RUX11" s="39"/>
      <c r="RUZ11" s="39"/>
      <c r="RVB11" s="39"/>
      <c r="RVD11" s="39"/>
      <c r="RVF11" s="39"/>
      <c r="RVH11" s="39"/>
      <c r="RVJ11" s="39"/>
      <c r="RVL11" s="39"/>
      <c r="RVN11" s="39"/>
      <c r="RVP11" s="39"/>
      <c r="RVR11" s="39"/>
      <c r="RVT11" s="39"/>
      <c r="RVV11" s="39"/>
      <c r="RVX11" s="39"/>
      <c r="RVZ11" s="39"/>
      <c r="RWB11" s="39"/>
      <c r="RWD11" s="39"/>
      <c r="RWF11" s="39"/>
      <c r="RWH11" s="39"/>
      <c r="RWJ11" s="39"/>
      <c r="RWL11" s="39"/>
      <c r="RWN11" s="39"/>
      <c r="RWP11" s="39"/>
      <c r="RWR11" s="39"/>
      <c r="RWT11" s="39"/>
      <c r="RWV11" s="39"/>
      <c r="RWX11" s="39"/>
      <c r="RWZ11" s="39"/>
      <c r="RXB11" s="39"/>
      <c r="RXD11" s="39"/>
      <c r="RXF11" s="39"/>
      <c r="RXH11" s="39"/>
      <c r="RXJ11" s="39"/>
      <c r="RXL11" s="39"/>
      <c r="RXN11" s="39"/>
      <c r="RXP11" s="39"/>
      <c r="RXR11" s="39"/>
      <c r="RXT11" s="39"/>
      <c r="RXV11" s="39"/>
      <c r="RXX11" s="39"/>
      <c r="RXZ11" s="39"/>
      <c r="RYB11" s="39"/>
      <c r="RYD11" s="39"/>
      <c r="RYF11" s="39"/>
      <c r="RYH11" s="39"/>
      <c r="RYJ11" s="39"/>
      <c r="RYL11" s="39"/>
      <c r="RYN11" s="39"/>
      <c r="RYP11" s="39"/>
      <c r="RYR11" s="39"/>
      <c r="RYT11" s="39"/>
      <c r="RYV11" s="39"/>
      <c r="RYX11" s="39"/>
      <c r="RYZ11" s="39"/>
      <c r="RZB11" s="39"/>
      <c r="RZD11" s="39"/>
      <c r="RZF11" s="39"/>
      <c r="RZH11" s="39"/>
      <c r="RZJ11" s="39"/>
      <c r="RZL11" s="39"/>
      <c r="RZN11" s="39"/>
      <c r="RZP11" s="39"/>
      <c r="RZR11" s="39"/>
      <c r="RZT11" s="39"/>
      <c r="RZV11" s="39"/>
      <c r="RZX11" s="39"/>
      <c r="RZZ11" s="39"/>
      <c r="SAB11" s="39"/>
      <c r="SAD11" s="39"/>
      <c r="SAF11" s="39"/>
      <c r="SAH11" s="39"/>
      <c r="SAJ11" s="39"/>
      <c r="SAL11" s="39"/>
      <c r="SAN11" s="39"/>
      <c r="SAP11" s="39"/>
      <c r="SAR11" s="39"/>
      <c r="SAT11" s="39"/>
      <c r="SAV11" s="39"/>
      <c r="SAX11" s="39"/>
      <c r="SAZ11" s="39"/>
      <c r="SBB11" s="39"/>
      <c r="SBD11" s="39"/>
      <c r="SBF11" s="39"/>
      <c r="SBH11" s="39"/>
      <c r="SBJ11" s="39"/>
      <c r="SBL11" s="39"/>
      <c r="SBN11" s="39"/>
      <c r="SBP11" s="39"/>
      <c r="SBR11" s="39"/>
      <c r="SBT11" s="39"/>
      <c r="SBV11" s="39"/>
      <c r="SBX11" s="39"/>
      <c r="SBZ11" s="39"/>
      <c r="SCB11" s="39"/>
      <c r="SCD11" s="39"/>
      <c r="SCF11" s="39"/>
      <c r="SCH11" s="39"/>
      <c r="SCJ11" s="39"/>
      <c r="SCL11" s="39"/>
      <c r="SCN11" s="39"/>
      <c r="SCP11" s="39"/>
      <c r="SCR11" s="39"/>
      <c r="SCT11" s="39"/>
      <c r="SCV11" s="39"/>
      <c r="SCX11" s="39"/>
      <c r="SCZ11" s="39"/>
      <c r="SDB11" s="39"/>
      <c r="SDD11" s="39"/>
      <c r="SDF11" s="39"/>
      <c r="SDH11" s="39"/>
      <c r="SDJ11" s="39"/>
      <c r="SDL11" s="39"/>
      <c r="SDN11" s="39"/>
      <c r="SDP11" s="39"/>
      <c r="SDR11" s="39"/>
      <c r="SDT11" s="39"/>
      <c r="SDV11" s="39"/>
      <c r="SDX11" s="39"/>
      <c r="SDZ11" s="39"/>
      <c r="SEB11" s="39"/>
      <c r="SED11" s="39"/>
      <c r="SEF11" s="39"/>
      <c r="SEH11" s="39"/>
      <c r="SEJ11" s="39"/>
      <c r="SEL11" s="39"/>
      <c r="SEN11" s="39"/>
      <c r="SEP11" s="39"/>
      <c r="SER11" s="39"/>
      <c r="SET11" s="39"/>
      <c r="SEV11" s="39"/>
      <c r="SEX11" s="39"/>
      <c r="SEZ11" s="39"/>
      <c r="SFB11" s="39"/>
      <c r="SFD11" s="39"/>
      <c r="SFF11" s="39"/>
      <c r="SFH11" s="39"/>
      <c r="SFJ11" s="39"/>
      <c r="SFL11" s="39"/>
      <c r="SFN11" s="39"/>
      <c r="SFP11" s="39"/>
      <c r="SFR11" s="39"/>
      <c r="SFT11" s="39"/>
      <c r="SFV11" s="39"/>
      <c r="SFX11" s="39"/>
      <c r="SFZ11" s="39"/>
      <c r="SGB11" s="39"/>
      <c r="SGD11" s="39"/>
      <c r="SGF11" s="39"/>
      <c r="SGH11" s="39"/>
      <c r="SGJ11" s="39"/>
      <c r="SGL11" s="39"/>
      <c r="SGN11" s="39"/>
      <c r="SGP11" s="39"/>
      <c r="SGR11" s="39"/>
      <c r="SGT11" s="39"/>
      <c r="SGV11" s="39"/>
      <c r="SGX11" s="39"/>
      <c r="SGZ11" s="39"/>
      <c r="SHB11" s="39"/>
      <c r="SHD11" s="39"/>
      <c r="SHF11" s="39"/>
      <c r="SHH11" s="39"/>
      <c r="SHJ11" s="39"/>
      <c r="SHL11" s="39"/>
      <c r="SHN11" s="39"/>
      <c r="SHP11" s="39"/>
      <c r="SHR11" s="39"/>
      <c r="SHT11" s="39"/>
      <c r="SHV11" s="39"/>
      <c r="SHX11" s="39"/>
      <c r="SHZ11" s="39"/>
      <c r="SIB11" s="39"/>
      <c r="SID11" s="39"/>
      <c r="SIF11" s="39"/>
      <c r="SIH11" s="39"/>
      <c r="SIJ11" s="39"/>
      <c r="SIL11" s="39"/>
      <c r="SIN11" s="39"/>
      <c r="SIP11" s="39"/>
      <c r="SIR11" s="39"/>
      <c r="SIT11" s="39"/>
      <c r="SIV11" s="39"/>
      <c r="SIX11" s="39"/>
      <c r="SIZ11" s="39"/>
      <c r="SJB11" s="39"/>
      <c r="SJD11" s="39"/>
      <c r="SJF11" s="39"/>
      <c r="SJH11" s="39"/>
      <c r="SJJ11" s="39"/>
      <c r="SJL11" s="39"/>
      <c r="SJN11" s="39"/>
      <c r="SJP11" s="39"/>
      <c r="SJR11" s="39"/>
      <c r="SJT11" s="39"/>
      <c r="SJV11" s="39"/>
      <c r="SJX11" s="39"/>
      <c r="SJZ11" s="39"/>
      <c r="SKB11" s="39"/>
      <c r="SKD11" s="39"/>
      <c r="SKF11" s="39"/>
      <c r="SKH11" s="39"/>
      <c r="SKJ11" s="39"/>
      <c r="SKL11" s="39"/>
      <c r="SKN11" s="39"/>
      <c r="SKP11" s="39"/>
      <c r="SKR11" s="39"/>
      <c r="SKT11" s="39"/>
      <c r="SKV11" s="39"/>
      <c r="SKX11" s="39"/>
      <c r="SKZ11" s="39"/>
      <c r="SLB11" s="39"/>
      <c r="SLD11" s="39"/>
      <c r="SLF11" s="39"/>
      <c r="SLH11" s="39"/>
      <c r="SLJ11" s="39"/>
      <c r="SLL11" s="39"/>
      <c r="SLN11" s="39"/>
      <c r="SLP11" s="39"/>
      <c r="SLR11" s="39"/>
      <c r="SLT11" s="39"/>
      <c r="SLV11" s="39"/>
      <c r="SLX11" s="39"/>
      <c r="SLZ11" s="39"/>
      <c r="SMB11" s="39"/>
      <c r="SMD11" s="39"/>
      <c r="SMF11" s="39"/>
      <c r="SMH11" s="39"/>
      <c r="SMJ11" s="39"/>
      <c r="SML11" s="39"/>
      <c r="SMN11" s="39"/>
      <c r="SMP11" s="39"/>
      <c r="SMR11" s="39"/>
      <c r="SMT11" s="39"/>
      <c r="SMV11" s="39"/>
      <c r="SMX11" s="39"/>
      <c r="SMZ11" s="39"/>
      <c r="SNB11" s="39"/>
      <c r="SND11" s="39"/>
      <c r="SNF11" s="39"/>
      <c r="SNH11" s="39"/>
      <c r="SNJ11" s="39"/>
      <c r="SNL11" s="39"/>
      <c r="SNN11" s="39"/>
      <c r="SNP11" s="39"/>
      <c r="SNR11" s="39"/>
      <c r="SNT11" s="39"/>
      <c r="SNV11" s="39"/>
      <c r="SNX11" s="39"/>
      <c r="SNZ11" s="39"/>
      <c r="SOB11" s="39"/>
      <c r="SOD11" s="39"/>
      <c r="SOF11" s="39"/>
      <c r="SOH11" s="39"/>
      <c r="SOJ11" s="39"/>
      <c r="SOL11" s="39"/>
      <c r="SON11" s="39"/>
      <c r="SOP11" s="39"/>
      <c r="SOR11" s="39"/>
      <c r="SOT11" s="39"/>
      <c r="SOV11" s="39"/>
      <c r="SOX11" s="39"/>
      <c r="SOZ11" s="39"/>
      <c r="SPB11" s="39"/>
      <c r="SPD11" s="39"/>
      <c r="SPF11" s="39"/>
      <c r="SPH11" s="39"/>
      <c r="SPJ11" s="39"/>
      <c r="SPL11" s="39"/>
      <c r="SPN11" s="39"/>
      <c r="SPP11" s="39"/>
      <c r="SPR11" s="39"/>
      <c r="SPT11" s="39"/>
      <c r="SPV11" s="39"/>
      <c r="SPX11" s="39"/>
      <c r="SPZ11" s="39"/>
      <c r="SQB11" s="39"/>
      <c r="SQD11" s="39"/>
      <c r="SQF11" s="39"/>
      <c r="SQH11" s="39"/>
      <c r="SQJ11" s="39"/>
      <c r="SQL11" s="39"/>
      <c r="SQN11" s="39"/>
      <c r="SQP11" s="39"/>
      <c r="SQR11" s="39"/>
      <c r="SQT11" s="39"/>
      <c r="SQV11" s="39"/>
      <c r="SQX11" s="39"/>
      <c r="SQZ11" s="39"/>
      <c r="SRB11" s="39"/>
      <c r="SRD11" s="39"/>
      <c r="SRF11" s="39"/>
      <c r="SRH11" s="39"/>
      <c r="SRJ11" s="39"/>
      <c r="SRL11" s="39"/>
      <c r="SRN11" s="39"/>
      <c r="SRP11" s="39"/>
      <c r="SRR11" s="39"/>
      <c r="SRT11" s="39"/>
      <c r="SRV11" s="39"/>
      <c r="SRX11" s="39"/>
      <c r="SRZ11" s="39"/>
      <c r="SSB11" s="39"/>
      <c r="SSD11" s="39"/>
      <c r="SSF11" s="39"/>
      <c r="SSH11" s="39"/>
      <c r="SSJ11" s="39"/>
      <c r="SSL11" s="39"/>
      <c r="SSN11" s="39"/>
      <c r="SSP11" s="39"/>
      <c r="SSR11" s="39"/>
      <c r="SST11" s="39"/>
      <c r="SSV11" s="39"/>
      <c r="SSX11" s="39"/>
      <c r="SSZ11" s="39"/>
      <c r="STB11" s="39"/>
      <c r="STD11" s="39"/>
      <c r="STF11" s="39"/>
      <c r="STH11" s="39"/>
      <c r="STJ11" s="39"/>
      <c r="STL11" s="39"/>
      <c r="STN11" s="39"/>
      <c r="STP11" s="39"/>
      <c r="STR11" s="39"/>
      <c r="STT11" s="39"/>
      <c r="STV11" s="39"/>
      <c r="STX11" s="39"/>
      <c r="STZ11" s="39"/>
      <c r="SUB11" s="39"/>
      <c r="SUD11" s="39"/>
      <c r="SUF11" s="39"/>
      <c r="SUH11" s="39"/>
      <c r="SUJ11" s="39"/>
      <c r="SUL11" s="39"/>
      <c r="SUN11" s="39"/>
      <c r="SUP11" s="39"/>
      <c r="SUR11" s="39"/>
      <c r="SUT11" s="39"/>
      <c r="SUV11" s="39"/>
      <c r="SUX11" s="39"/>
      <c r="SUZ11" s="39"/>
      <c r="SVB11" s="39"/>
      <c r="SVD11" s="39"/>
      <c r="SVF11" s="39"/>
      <c r="SVH11" s="39"/>
      <c r="SVJ11" s="39"/>
      <c r="SVL11" s="39"/>
      <c r="SVN11" s="39"/>
      <c r="SVP11" s="39"/>
      <c r="SVR11" s="39"/>
      <c r="SVT11" s="39"/>
      <c r="SVV11" s="39"/>
      <c r="SVX11" s="39"/>
      <c r="SVZ11" s="39"/>
      <c r="SWB11" s="39"/>
      <c r="SWD11" s="39"/>
      <c r="SWF11" s="39"/>
      <c r="SWH11" s="39"/>
      <c r="SWJ11" s="39"/>
      <c r="SWL11" s="39"/>
      <c r="SWN11" s="39"/>
      <c r="SWP11" s="39"/>
      <c r="SWR11" s="39"/>
      <c r="SWT11" s="39"/>
      <c r="SWV11" s="39"/>
      <c r="SWX11" s="39"/>
      <c r="SWZ11" s="39"/>
      <c r="SXB11" s="39"/>
      <c r="SXD11" s="39"/>
      <c r="SXF11" s="39"/>
      <c r="SXH11" s="39"/>
      <c r="SXJ11" s="39"/>
      <c r="SXL11" s="39"/>
      <c r="SXN11" s="39"/>
      <c r="SXP11" s="39"/>
      <c r="SXR11" s="39"/>
      <c r="SXT11" s="39"/>
      <c r="SXV11" s="39"/>
      <c r="SXX11" s="39"/>
      <c r="SXZ11" s="39"/>
      <c r="SYB11" s="39"/>
      <c r="SYD11" s="39"/>
      <c r="SYF11" s="39"/>
      <c r="SYH11" s="39"/>
      <c r="SYJ11" s="39"/>
      <c r="SYL11" s="39"/>
      <c r="SYN11" s="39"/>
      <c r="SYP11" s="39"/>
      <c r="SYR11" s="39"/>
      <c r="SYT11" s="39"/>
      <c r="SYV11" s="39"/>
      <c r="SYX11" s="39"/>
      <c r="SYZ11" s="39"/>
      <c r="SZB11" s="39"/>
      <c r="SZD11" s="39"/>
      <c r="SZF11" s="39"/>
      <c r="SZH11" s="39"/>
      <c r="SZJ11" s="39"/>
      <c r="SZL11" s="39"/>
      <c r="SZN11" s="39"/>
      <c r="SZP11" s="39"/>
      <c r="SZR11" s="39"/>
      <c r="SZT11" s="39"/>
      <c r="SZV11" s="39"/>
      <c r="SZX11" s="39"/>
      <c r="SZZ11" s="39"/>
      <c r="TAB11" s="39"/>
      <c r="TAD11" s="39"/>
      <c r="TAF11" s="39"/>
      <c r="TAH11" s="39"/>
      <c r="TAJ11" s="39"/>
      <c r="TAL11" s="39"/>
      <c r="TAN11" s="39"/>
      <c r="TAP11" s="39"/>
      <c r="TAR11" s="39"/>
      <c r="TAT11" s="39"/>
      <c r="TAV11" s="39"/>
      <c r="TAX11" s="39"/>
      <c r="TAZ11" s="39"/>
      <c r="TBB11" s="39"/>
      <c r="TBD11" s="39"/>
      <c r="TBF11" s="39"/>
      <c r="TBH11" s="39"/>
      <c r="TBJ11" s="39"/>
      <c r="TBL11" s="39"/>
      <c r="TBN11" s="39"/>
      <c r="TBP11" s="39"/>
      <c r="TBR11" s="39"/>
      <c r="TBT11" s="39"/>
      <c r="TBV11" s="39"/>
      <c r="TBX11" s="39"/>
      <c r="TBZ11" s="39"/>
      <c r="TCB11" s="39"/>
      <c r="TCD11" s="39"/>
      <c r="TCF11" s="39"/>
      <c r="TCH11" s="39"/>
      <c r="TCJ11" s="39"/>
      <c r="TCL11" s="39"/>
      <c r="TCN11" s="39"/>
      <c r="TCP11" s="39"/>
      <c r="TCR11" s="39"/>
      <c r="TCT11" s="39"/>
      <c r="TCV11" s="39"/>
      <c r="TCX11" s="39"/>
      <c r="TCZ11" s="39"/>
      <c r="TDB11" s="39"/>
      <c r="TDD11" s="39"/>
      <c r="TDF11" s="39"/>
      <c r="TDH11" s="39"/>
      <c r="TDJ11" s="39"/>
      <c r="TDL11" s="39"/>
      <c r="TDN11" s="39"/>
      <c r="TDP11" s="39"/>
      <c r="TDR11" s="39"/>
      <c r="TDT11" s="39"/>
      <c r="TDV11" s="39"/>
      <c r="TDX11" s="39"/>
      <c r="TDZ11" s="39"/>
      <c r="TEB11" s="39"/>
      <c r="TED11" s="39"/>
      <c r="TEF11" s="39"/>
      <c r="TEH11" s="39"/>
      <c r="TEJ11" s="39"/>
      <c r="TEL11" s="39"/>
      <c r="TEN11" s="39"/>
      <c r="TEP11" s="39"/>
      <c r="TER11" s="39"/>
      <c r="TET11" s="39"/>
      <c r="TEV11" s="39"/>
      <c r="TEX11" s="39"/>
      <c r="TEZ11" s="39"/>
      <c r="TFB11" s="39"/>
      <c r="TFD11" s="39"/>
      <c r="TFF11" s="39"/>
      <c r="TFH11" s="39"/>
      <c r="TFJ11" s="39"/>
      <c r="TFL11" s="39"/>
      <c r="TFN11" s="39"/>
      <c r="TFP11" s="39"/>
      <c r="TFR11" s="39"/>
      <c r="TFT11" s="39"/>
      <c r="TFV11" s="39"/>
      <c r="TFX11" s="39"/>
      <c r="TFZ11" s="39"/>
      <c r="TGB11" s="39"/>
      <c r="TGD11" s="39"/>
      <c r="TGF11" s="39"/>
      <c r="TGH11" s="39"/>
      <c r="TGJ11" s="39"/>
      <c r="TGL11" s="39"/>
      <c r="TGN11" s="39"/>
      <c r="TGP11" s="39"/>
      <c r="TGR11" s="39"/>
      <c r="TGT11" s="39"/>
      <c r="TGV11" s="39"/>
      <c r="TGX11" s="39"/>
      <c r="TGZ11" s="39"/>
      <c r="THB11" s="39"/>
      <c r="THD11" s="39"/>
      <c r="THF11" s="39"/>
      <c r="THH11" s="39"/>
      <c r="THJ11" s="39"/>
      <c r="THL11" s="39"/>
      <c r="THN11" s="39"/>
      <c r="THP11" s="39"/>
      <c r="THR11" s="39"/>
      <c r="THT11" s="39"/>
      <c r="THV11" s="39"/>
      <c r="THX11" s="39"/>
      <c r="THZ11" s="39"/>
      <c r="TIB11" s="39"/>
      <c r="TID11" s="39"/>
      <c r="TIF11" s="39"/>
      <c r="TIH11" s="39"/>
      <c r="TIJ11" s="39"/>
      <c r="TIL11" s="39"/>
      <c r="TIN11" s="39"/>
      <c r="TIP11" s="39"/>
      <c r="TIR11" s="39"/>
      <c r="TIT11" s="39"/>
      <c r="TIV11" s="39"/>
      <c r="TIX11" s="39"/>
      <c r="TIZ11" s="39"/>
      <c r="TJB11" s="39"/>
      <c r="TJD11" s="39"/>
      <c r="TJF11" s="39"/>
      <c r="TJH11" s="39"/>
      <c r="TJJ11" s="39"/>
      <c r="TJL11" s="39"/>
      <c r="TJN11" s="39"/>
      <c r="TJP11" s="39"/>
      <c r="TJR11" s="39"/>
      <c r="TJT11" s="39"/>
      <c r="TJV11" s="39"/>
      <c r="TJX11" s="39"/>
      <c r="TJZ11" s="39"/>
      <c r="TKB11" s="39"/>
      <c r="TKD11" s="39"/>
      <c r="TKF11" s="39"/>
      <c r="TKH11" s="39"/>
      <c r="TKJ11" s="39"/>
      <c r="TKL11" s="39"/>
      <c r="TKN11" s="39"/>
      <c r="TKP11" s="39"/>
      <c r="TKR11" s="39"/>
      <c r="TKT11" s="39"/>
      <c r="TKV11" s="39"/>
      <c r="TKX11" s="39"/>
      <c r="TKZ11" s="39"/>
      <c r="TLB11" s="39"/>
      <c r="TLD11" s="39"/>
      <c r="TLF11" s="39"/>
      <c r="TLH11" s="39"/>
      <c r="TLJ11" s="39"/>
      <c r="TLL11" s="39"/>
      <c r="TLN11" s="39"/>
      <c r="TLP11" s="39"/>
      <c r="TLR11" s="39"/>
      <c r="TLT11" s="39"/>
      <c r="TLV11" s="39"/>
      <c r="TLX11" s="39"/>
      <c r="TLZ11" s="39"/>
      <c r="TMB11" s="39"/>
      <c r="TMD11" s="39"/>
      <c r="TMF11" s="39"/>
      <c r="TMH11" s="39"/>
      <c r="TMJ11" s="39"/>
      <c r="TML11" s="39"/>
      <c r="TMN11" s="39"/>
      <c r="TMP11" s="39"/>
      <c r="TMR11" s="39"/>
      <c r="TMT11" s="39"/>
      <c r="TMV11" s="39"/>
      <c r="TMX11" s="39"/>
      <c r="TMZ11" s="39"/>
      <c r="TNB11" s="39"/>
      <c r="TND11" s="39"/>
      <c r="TNF11" s="39"/>
      <c r="TNH11" s="39"/>
      <c r="TNJ11" s="39"/>
      <c r="TNL11" s="39"/>
      <c r="TNN11" s="39"/>
      <c r="TNP11" s="39"/>
      <c r="TNR11" s="39"/>
      <c r="TNT11" s="39"/>
      <c r="TNV11" s="39"/>
      <c r="TNX11" s="39"/>
      <c r="TNZ11" s="39"/>
      <c r="TOB11" s="39"/>
      <c r="TOD11" s="39"/>
      <c r="TOF11" s="39"/>
      <c r="TOH11" s="39"/>
      <c r="TOJ11" s="39"/>
      <c r="TOL11" s="39"/>
      <c r="TON11" s="39"/>
      <c r="TOP11" s="39"/>
      <c r="TOR11" s="39"/>
      <c r="TOT11" s="39"/>
      <c r="TOV11" s="39"/>
      <c r="TOX11" s="39"/>
      <c r="TOZ11" s="39"/>
      <c r="TPB11" s="39"/>
      <c r="TPD11" s="39"/>
      <c r="TPF11" s="39"/>
      <c r="TPH11" s="39"/>
      <c r="TPJ11" s="39"/>
      <c r="TPL11" s="39"/>
      <c r="TPN11" s="39"/>
      <c r="TPP11" s="39"/>
      <c r="TPR11" s="39"/>
      <c r="TPT11" s="39"/>
      <c r="TPV11" s="39"/>
      <c r="TPX11" s="39"/>
      <c r="TPZ11" s="39"/>
      <c r="TQB11" s="39"/>
      <c r="TQD11" s="39"/>
      <c r="TQF11" s="39"/>
      <c r="TQH11" s="39"/>
      <c r="TQJ11" s="39"/>
      <c r="TQL11" s="39"/>
      <c r="TQN11" s="39"/>
      <c r="TQP11" s="39"/>
      <c r="TQR11" s="39"/>
      <c r="TQT11" s="39"/>
      <c r="TQV11" s="39"/>
      <c r="TQX11" s="39"/>
      <c r="TQZ11" s="39"/>
      <c r="TRB11" s="39"/>
      <c r="TRD11" s="39"/>
      <c r="TRF11" s="39"/>
      <c r="TRH11" s="39"/>
      <c r="TRJ11" s="39"/>
      <c r="TRL11" s="39"/>
      <c r="TRN11" s="39"/>
      <c r="TRP11" s="39"/>
      <c r="TRR11" s="39"/>
      <c r="TRT11" s="39"/>
      <c r="TRV11" s="39"/>
      <c r="TRX11" s="39"/>
      <c r="TRZ11" s="39"/>
      <c r="TSB11" s="39"/>
      <c r="TSD11" s="39"/>
      <c r="TSF11" s="39"/>
      <c r="TSH11" s="39"/>
      <c r="TSJ11" s="39"/>
      <c r="TSL11" s="39"/>
      <c r="TSN11" s="39"/>
      <c r="TSP11" s="39"/>
      <c r="TSR11" s="39"/>
      <c r="TST11" s="39"/>
      <c r="TSV11" s="39"/>
      <c r="TSX11" s="39"/>
      <c r="TSZ11" s="39"/>
      <c r="TTB11" s="39"/>
      <c r="TTD11" s="39"/>
      <c r="TTF11" s="39"/>
      <c r="TTH11" s="39"/>
      <c r="TTJ11" s="39"/>
      <c r="TTL11" s="39"/>
      <c r="TTN11" s="39"/>
      <c r="TTP11" s="39"/>
      <c r="TTR11" s="39"/>
      <c r="TTT11" s="39"/>
      <c r="TTV11" s="39"/>
      <c r="TTX11" s="39"/>
      <c r="TTZ11" s="39"/>
      <c r="TUB11" s="39"/>
      <c r="TUD11" s="39"/>
      <c r="TUF11" s="39"/>
      <c r="TUH11" s="39"/>
      <c r="TUJ11" s="39"/>
      <c r="TUL11" s="39"/>
      <c r="TUN11" s="39"/>
      <c r="TUP11" s="39"/>
      <c r="TUR11" s="39"/>
      <c r="TUT11" s="39"/>
      <c r="TUV11" s="39"/>
      <c r="TUX11" s="39"/>
      <c r="TUZ11" s="39"/>
      <c r="TVB11" s="39"/>
      <c r="TVD11" s="39"/>
      <c r="TVF11" s="39"/>
      <c r="TVH11" s="39"/>
      <c r="TVJ11" s="39"/>
      <c r="TVL11" s="39"/>
      <c r="TVN11" s="39"/>
      <c r="TVP11" s="39"/>
      <c r="TVR11" s="39"/>
      <c r="TVT11" s="39"/>
      <c r="TVV11" s="39"/>
      <c r="TVX11" s="39"/>
      <c r="TVZ11" s="39"/>
      <c r="TWB11" s="39"/>
      <c r="TWD11" s="39"/>
      <c r="TWF11" s="39"/>
      <c r="TWH11" s="39"/>
      <c r="TWJ11" s="39"/>
      <c r="TWL11" s="39"/>
      <c r="TWN11" s="39"/>
      <c r="TWP11" s="39"/>
      <c r="TWR11" s="39"/>
      <c r="TWT11" s="39"/>
      <c r="TWV11" s="39"/>
      <c r="TWX11" s="39"/>
      <c r="TWZ11" s="39"/>
      <c r="TXB11" s="39"/>
      <c r="TXD11" s="39"/>
      <c r="TXF11" s="39"/>
      <c r="TXH11" s="39"/>
      <c r="TXJ11" s="39"/>
      <c r="TXL11" s="39"/>
      <c r="TXN11" s="39"/>
      <c r="TXP11" s="39"/>
      <c r="TXR11" s="39"/>
      <c r="TXT11" s="39"/>
      <c r="TXV11" s="39"/>
      <c r="TXX11" s="39"/>
      <c r="TXZ11" s="39"/>
      <c r="TYB11" s="39"/>
      <c r="TYD11" s="39"/>
      <c r="TYF11" s="39"/>
      <c r="TYH11" s="39"/>
      <c r="TYJ11" s="39"/>
      <c r="TYL11" s="39"/>
      <c r="TYN11" s="39"/>
      <c r="TYP11" s="39"/>
      <c r="TYR11" s="39"/>
      <c r="TYT11" s="39"/>
      <c r="TYV11" s="39"/>
      <c r="TYX11" s="39"/>
      <c r="TYZ11" s="39"/>
      <c r="TZB11" s="39"/>
      <c r="TZD11" s="39"/>
      <c r="TZF11" s="39"/>
      <c r="TZH11" s="39"/>
      <c r="TZJ11" s="39"/>
      <c r="TZL11" s="39"/>
      <c r="TZN11" s="39"/>
      <c r="TZP11" s="39"/>
      <c r="TZR11" s="39"/>
      <c r="TZT11" s="39"/>
      <c r="TZV11" s="39"/>
      <c r="TZX11" s="39"/>
      <c r="TZZ11" s="39"/>
      <c r="UAB11" s="39"/>
      <c r="UAD11" s="39"/>
      <c r="UAF11" s="39"/>
      <c r="UAH11" s="39"/>
      <c r="UAJ11" s="39"/>
      <c r="UAL11" s="39"/>
      <c r="UAN11" s="39"/>
      <c r="UAP11" s="39"/>
      <c r="UAR11" s="39"/>
      <c r="UAT11" s="39"/>
      <c r="UAV11" s="39"/>
      <c r="UAX11" s="39"/>
      <c r="UAZ11" s="39"/>
      <c r="UBB11" s="39"/>
      <c r="UBD11" s="39"/>
      <c r="UBF11" s="39"/>
      <c r="UBH11" s="39"/>
      <c r="UBJ11" s="39"/>
      <c r="UBL11" s="39"/>
      <c r="UBN11" s="39"/>
      <c r="UBP11" s="39"/>
      <c r="UBR11" s="39"/>
      <c r="UBT11" s="39"/>
      <c r="UBV11" s="39"/>
      <c r="UBX11" s="39"/>
      <c r="UBZ11" s="39"/>
      <c r="UCB11" s="39"/>
      <c r="UCD11" s="39"/>
      <c r="UCF11" s="39"/>
      <c r="UCH11" s="39"/>
      <c r="UCJ11" s="39"/>
      <c r="UCL11" s="39"/>
      <c r="UCN11" s="39"/>
      <c r="UCP11" s="39"/>
      <c r="UCR11" s="39"/>
      <c r="UCT11" s="39"/>
      <c r="UCV11" s="39"/>
      <c r="UCX11" s="39"/>
      <c r="UCZ11" s="39"/>
      <c r="UDB11" s="39"/>
      <c r="UDD11" s="39"/>
      <c r="UDF11" s="39"/>
      <c r="UDH11" s="39"/>
      <c r="UDJ11" s="39"/>
      <c r="UDL11" s="39"/>
      <c r="UDN11" s="39"/>
      <c r="UDP11" s="39"/>
      <c r="UDR11" s="39"/>
      <c r="UDT11" s="39"/>
      <c r="UDV11" s="39"/>
      <c r="UDX11" s="39"/>
      <c r="UDZ11" s="39"/>
      <c r="UEB11" s="39"/>
      <c r="UED11" s="39"/>
      <c r="UEF11" s="39"/>
      <c r="UEH11" s="39"/>
      <c r="UEJ11" s="39"/>
      <c r="UEL11" s="39"/>
      <c r="UEN11" s="39"/>
      <c r="UEP11" s="39"/>
      <c r="UER11" s="39"/>
      <c r="UET11" s="39"/>
      <c r="UEV11" s="39"/>
      <c r="UEX11" s="39"/>
      <c r="UEZ11" s="39"/>
      <c r="UFB11" s="39"/>
      <c r="UFD11" s="39"/>
      <c r="UFF11" s="39"/>
      <c r="UFH11" s="39"/>
      <c r="UFJ11" s="39"/>
      <c r="UFL11" s="39"/>
      <c r="UFN11" s="39"/>
      <c r="UFP11" s="39"/>
      <c r="UFR11" s="39"/>
      <c r="UFT11" s="39"/>
      <c r="UFV11" s="39"/>
      <c r="UFX11" s="39"/>
      <c r="UFZ11" s="39"/>
      <c r="UGB11" s="39"/>
      <c r="UGD11" s="39"/>
      <c r="UGF11" s="39"/>
      <c r="UGH11" s="39"/>
      <c r="UGJ11" s="39"/>
      <c r="UGL11" s="39"/>
      <c r="UGN11" s="39"/>
      <c r="UGP11" s="39"/>
      <c r="UGR11" s="39"/>
      <c r="UGT11" s="39"/>
      <c r="UGV11" s="39"/>
      <c r="UGX11" s="39"/>
      <c r="UGZ11" s="39"/>
      <c r="UHB11" s="39"/>
      <c r="UHD11" s="39"/>
      <c r="UHF11" s="39"/>
      <c r="UHH11" s="39"/>
      <c r="UHJ11" s="39"/>
      <c r="UHL11" s="39"/>
      <c r="UHN11" s="39"/>
      <c r="UHP11" s="39"/>
      <c r="UHR11" s="39"/>
      <c r="UHT11" s="39"/>
      <c r="UHV11" s="39"/>
      <c r="UHX11" s="39"/>
      <c r="UHZ11" s="39"/>
      <c r="UIB11" s="39"/>
      <c r="UID11" s="39"/>
      <c r="UIF11" s="39"/>
      <c r="UIH11" s="39"/>
      <c r="UIJ11" s="39"/>
      <c r="UIL11" s="39"/>
      <c r="UIN11" s="39"/>
      <c r="UIP11" s="39"/>
      <c r="UIR11" s="39"/>
      <c r="UIT11" s="39"/>
      <c r="UIV11" s="39"/>
      <c r="UIX11" s="39"/>
      <c r="UIZ11" s="39"/>
      <c r="UJB11" s="39"/>
      <c r="UJD11" s="39"/>
      <c r="UJF11" s="39"/>
      <c r="UJH11" s="39"/>
      <c r="UJJ11" s="39"/>
      <c r="UJL11" s="39"/>
      <c r="UJN11" s="39"/>
      <c r="UJP11" s="39"/>
      <c r="UJR11" s="39"/>
      <c r="UJT11" s="39"/>
      <c r="UJV11" s="39"/>
      <c r="UJX11" s="39"/>
      <c r="UJZ11" s="39"/>
      <c r="UKB11" s="39"/>
      <c r="UKD11" s="39"/>
      <c r="UKF11" s="39"/>
      <c r="UKH11" s="39"/>
      <c r="UKJ11" s="39"/>
      <c r="UKL11" s="39"/>
      <c r="UKN11" s="39"/>
      <c r="UKP11" s="39"/>
      <c r="UKR11" s="39"/>
      <c r="UKT11" s="39"/>
      <c r="UKV11" s="39"/>
      <c r="UKX11" s="39"/>
      <c r="UKZ11" s="39"/>
      <c r="ULB11" s="39"/>
      <c r="ULD11" s="39"/>
      <c r="ULF11" s="39"/>
      <c r="ULH11" s="39"/>
      <c r="ULJ11" s="39"/>
      <c r="ULL11" s="39"/>
      <c r="ULN11" s="39"/>
      <c r="ULP11" s="39"/>
      <c r="ULR11" s="39"/>
      <c r="ULT11" s="39"/>
      <c r="ULV11" s="39"/>
      <c r="ULX11" s="39"/>
      <c r="ULZ11" s="39"/>
      <c r="UMB11" s="39"/>
      <c r="UMD11" s="39"/>
      <c r="UMF11" s="39"/>
      <c r="UMH11" s="39"/>
      <c r="UMJ11" s="39"/>
      <c r="UML11" s="39"/>
      <c r="UMN11" s="39"/>
      <c r="UMP11" s="39"/>
      <c r="UMR11" s="39"/>
      <c r="UMT11" s="39"/>
      <c r="UMV11" s="39"/>
      <c r="UMX11" s="39"/>
      <c r="UMZ11" s="39"/>
      <c r="UNB11" s="39"/>
      <c r="UND11" s="39"/>
      <c r="UNF11" s="39"/>
      <c r="UNH11" s="39"/>
      <c r="UNJ11" s="39"/>
      <c r="UNL11" s="39"/>
      <c r="UNN11" s="39"/>
      <c r="UNP11" s="39"/>
      <c r="UNR11" s="39"/>
      <c r="UNT11" s="39"/>
      <c r="UNV11" s="39"/>
      <c r="UNX11" s="39"/>
      <c r="UNZ11" s="39"/>
      <c r="UOB11" s="39"/>
      <c r="UOD11" s="39"/>
      <c r="UOF11" s="39"/>
      <c r="UOH11" s="39"/>
      <c r="UOJ11" s="39"/>
      <c r="UOL11" s="39"/>
      <c r="UON11" s="39"/>
      <c r="UOP11" s="39"/>
      <c r="UOR11" s="39"/>
      <c r="UOT11" s="39"/>
      <c r="UOV11" s="39"/>
      <c r="UOX11" s="39"/>
      <c r="UOZ11" s="39"/>
      <c r="UPB11" s="39"/>
      <c r="UPD11" s="39"/>
      <c r="UPF11" s="39"/>
      <c r="UPH11" s="39"/>
      <c r="UPJ11" s="39"/>
      <c r="UPL11" s="39"/>
      <c r="UPN11" s="39"/>
      <c r="UPP11" s="39"/>
      <c r="UPR11" s="39"/>
      <c r="UPT11" s="39"/>
      <c r="UPV11" s="39"/>
      <c r="UPX11" s="39"/>
      <c r="UPZ11" s="39"/>
      <c r="UQB11" s="39"/>
      <c r="UQD11" s="39"/>
      <c r="UQF11" s="39"/>
      <c r="UQH11" s="39"/>
      <c r="UQJ11" s="39"/>
      <c r="UQL11" s="39"/>
      <c r="UQN11" s="39"/>
      <c r="UQP11" s="39"/>
      <c r="UQR11" s="39"/>
      <c r="UQT11" s="39"/>
      <c r="UQV11" s="39"/>
      <c r="UQX11" s="39"/>
      <c r="UQZ11" s="39"/>
      <c r="URB11" s="39"/>
      <c r="URD11" s="39"/>
      <c r="URF11" s="39"/>
      <c r="URH11" s="39"/>
      <c r="URJ11" s="39"/>
      <c r="URL11" s="39"/>
      <c r="URN11" s="39"/>
      <c r="URP11" s="39"/>
      <c r="URR11" s="39"/>
      <c r="URT11" s="39"/>
      <c r="URV11" s="39"/>
      <c r="URX11" s="39"/>
      <c r="URZ11" s="39"/>
      <c r="USB11" s="39"/>
      <c r="USD11" s="39"/>
      <c r="USF11" s="39"/>
      <c r="USH11" s="39"/>
      <c r="USJ11" s="39"/>
      <c r="USL11" s="39"/>
      <c r="USN11" s="39"/>
      <c r="USP11" s="39"/>
      <c r="USR11" s="39"/>
      <c r="UST11" s="39"/>
      <c r="USV11" s="39"/>
      <c r="USX11" s="39"/>
      <c r="USZ11" s="39"/>
      <c r="UTB11" s="39"/>
      <c r="UTD11" s="39"/>
      <c r="UTF11" s="39"/>
      <c r="UTH11" s="39"/>
      <c r="UTJ11" s="39"/>
      <c r="UTL11" s="39"/>
      <c r="UTN11" s="39"/>
      <c r="UTP11" s="39"/>
      <c r="UTR11" s="39"/>
      <c r="UTT11" s="39"/>
      <c r="UTV11" s="39"/>
      <c r="UTX11" s="39"/>
      <c r="UTZ11" s="39"/>
      <c r="UUB11" s="39"/>
      <c r="UUD11" s="39"/>
      <c r="UUF11" s="39"/>
      <c r="UUH11" s="39"/>
      <c r="UUJ11" s="39"/>
      <c r="UUL11" s="39"/>
      <c r="UUN11" s="39"/>
      <c r="UUP11" s="39"/>
      <c r="UUR11" s="39"/>
      <c r="UUT11" s="39"/>
      <c r="UUV11" s="39"/>
      <c r="UUX11" s="39"/>
      <c r="UUZ11" s="39"/>
      <c r="UVB11" s="39"/>
      <c r="UVD11" s="39"/>
      <c r="UVF11" s="39"/>
      <c r="UVH11" s="39"/>
      <c r="UVJ11" s="39"/>
      <c r="UVL11" s="39"/>
      <c r="UVN11" s="39"/>
      <c r="UVP11" s="39"/>
      <c r="UVR11" s="39"/>
      <c r="UVT11" s="39"/>
      <c r="UVV11" s="39"/>
      <c r="UVX11" s="39"/>
      <c r="UVZ11" s="39"/>
      <c r="UWB11" s="39"/>
      <c r="UWD11" s="39"/>
      <c r="UWF11" s="39"/>
      <c r="UWH11" s="39"/>
      <c r="UWJ11" s="39"/>
      <c r="UWL11" s="39"/>
      <c r="UWN11" s="39"/>
      <c r="UWP11" s="39"/>
      <c r="UWR11" s="39"/>
      <c r="UWT11" s="39"/>
      <c r="UWV11" s="39"/>
      <c r="UWX11" s="39"/>
      <c r="UWZ11" s="39"/>
      <c r="UXB11" s="39"/>
      <c r="UXD11" s="39"/>
      <c r="UXF11" s="39"/>
      <c r="UXH11" s="39"/>
      <c r="UXJ11" s="39"/>
      <c r="UXL11" s="39"/>
      <c r="UXN11" s="39"/>
      <c r="UXP11" s="39"/>
      <c r="UXR11" s="39"/>
      <c r="UXT11" s="39"/>
      <c r="UXV11" s="39"/>
      <c r="UXX11" s="39"/>
      <c r="UXZ11" s="39"/>
      <c r="UYB11" s="39"/>
      <c r="UYD11" s="39"/>
      <c r="UYF11" s="39"/>
      <c r="UYH11" s="39"/>
      <c r="UYJ11" s="39"/>
      <c r="UYL11" s="39"/>
      <c r="UYN11" s="39"/>
      <c r="UYP11" s="39"/>
      <c r="UYR11" s="39"/>
      <c r="UYT11" s="39"/>
      <c r="UYV11" s="39"/>
      <c r="UYX11" s="39"/>
      <c r="UYZ11" s="39"/>
      <c r="UZB11" s="39"/>
      <c r="UZD11" s="39"/>
      <c r="UZF11" s="39"/>
      <c r="UZH11" s="39"/>
      <c r="UZJ11" s="39"/>
      <c r="UZL11" s="39"/>
      <c r="UZN11" s="39"/>
      <c r="UZP11" s="39"/>
      <c r="UZR11" s="39"/>
      <c r="UZT11" s="39"/>
      <c r="UZV11" s="39"/>
      <c r="UZX11" s="39"/>
      <c r="UZZ11" s="39"/>
      <c r="VAB11" s="39"/>
      <c r="VAD11" s="39"/>
      <c r="VAF11" s="39"/>
      <c r="VAH11" s="39"/>
      <c r="VAJ11" s="39"/>
      <c r="VAL11" s="39"/>
      <c r="VAN11" s="39"/>
      <c r="VAP11" s="39"/>
      <c r="VAR11" s="39"/>
      <c r="VAT11" s="39"/>
      <c r="VAV11" s="39"/>
      <c r="VAX11" s="39"/>
      <c r="VAZ11" s="39"/>
      <c r="VBB11" s="39"/>
      <c r="VBD11" s="39"/>
      <c r="VBF11" s="39"/>
      <c r="VBH11" s="39"/>
      <c r="VBJ11" s="39"/>
      <c r="VBL11" s="39"/>
      <c r="VBN11" s="39"/>
      <c r="VBP11" s="39"/>
      <c r="VBR11" s="39"/>
      <c r="VBT11" s="39"/>
      <c r="VBV11" s="39"/>
      <c r="VBX11" s="39"/>
      <c r="VBZ11" s="39"/>
      <c r="VCB11" s="39"/>
      <c r="VCD11" s="39"/>
      <c r="VCF11" s="39"/>
      <c r="VCH11" s="39"/>
      <c r="VCJ11" s="39"/>
      <c r="VCL11" s="39"/>
      <c r="VCN11" s="39"/>
      <c r="VCP11" s="39"/>
      <c r="VCR11" s="39"/>
      <c r="VCT11" s="39"/>
      <c r="VCV11" s="39"/>
      <c r="VCX11" s="39"/>
      <c r="VCZ11" s="39"/>
      <c r="VDB11" s="39"/>
      <c r="VDD11" s="39"/>
      <c r="VDF11" s="39"/>
      <c r="VDH11" s="39"/>
      <c r="VDJ11" s="39"/>
      <c r="VDL11" s="39"/>
      <c r="VDN11" s="39"/>
      <c r="VDP11" s="39"/>
      <c r="VDR11" s="39"/>
      <c r="VDT11" s="39"/>
      <c r="VDV11" s="39"/>
      <c r="VDX11" s="39"/>
      <c r="VDZ11" s="39"/>
      <c r="VEB11" s="39"/>
      <c r="VED11" s="39"/>
      <c r="VEF11" s="39"/>
      <c r="VEH11" s="39"/>
      <c r="VEJ11" s="39"/>
      <c r="VEL11" s="39"/>
      <c r="VEN11" s="39"/>
      <c r="VEP11" s="39"/>
      <c r="VER11" s="39"/>
      <c r="VET11" s="39"/>
      <c r="VEV11" s="39"/>
      <c r="VEX11" s="39"/>
      <c r="VEZ11" s="39"/>
      <c r="VFB11" s="39"/>
      <c r="VFD11" s="39"/>
      <c r="VFF11" s="39"/>
      <c r="VFH11" s="39"/>
      <c r="VFJ11" s="39"/>
      <c r="VFL11" s="39"/>
      <c r="VFN11" s="39"/>
      <c r="VFP11" s="39"/>
      <c r="VFR11" s="39"/>
      <c r="VFT11" s="39"/>
      <c r="VFV11" s="39"/>
      <c r="VFX11" s="39"/>
      <c r="VFZ11" s="39"/>
      <c r="VGB11" s="39"/>
      <c r="VGD11" s="39"/>
      <c r="VGF11" s="39"/>
      <c r="VGH11" s="39"/>
      <c r="VGJ11" s="39"/>
      <c r="VGL11" s="39"/>
      <c r="VGN11" s="39"/>
      <c r="VGP11" s="39"/>
      <c r="VGR11" s="39"/>
      <c r="VGT11" s="39"/>
      <c r="VGV11" s="39"/>
      <c r="VGX11" s="39"/>
      <c r="VGZ11" s="39"/>
      <c r="VHB11" s="39"/>
      <c r="VHD11" s="39"/>
      <c r="VHF11" s="39"/>
      <c r="VHH11" s="39"/>
      <c r="VHJ11" s="39"/>
      <c r="VHL11" s="39"/>
      <c r="VHN11" s="39"/>
      <c r="VHP11" s="39"/>
      <c r="VHR11" s="39"/>
      <c r="VHT11" s="39"/>
      <c r="VHV11" s="39"/>
      <c r="VHX11" s="39"/>
      <c r="VHZ11" s="39"/>
      <c r="VIB11" s="39"/>
      <c r="VID11" s="39"/>
      <c r="VIF11" s="39"/>
      <c r="VIH11" s="39"/>
      <c r="VIJ11" s="39"/>
      <c r="VIL11" s="39"/>
      <c r="VIN11" s="39"/>
      <c r="VIP11" s="39"/>
      <c r="VIR11" s="39"/>
      <c r="VIT11" s="39"/>
      <c r="VIV11" s="39"/>
      <c r="VIX11" s="39"/>
      <c r="VIZ11" s="39"/>
      <c r="VJB11" s="39"/>
      <c r="VJD11" s="39"/>
      <c r="VJF11" s="39"/>
      <c r="VJH11" s="39"/>
      <c r="VJJ11" s="39"/>
      <c r="VJL11" s="39"/>
      <c r="VJN11" s="39"/>
      <c r="VJP11" s="39"/>
      <c r="VJR11" s="39"/>
      <c r="VJT11" s="39"/>
      <c r="VJV11" s="39"/>
      <c r="VJX11" s="39"/>
      <c r="VJZ11" s="39"/>
      <c r="VKB11" s="39"/>
      <c r="VKD11" s="39"/>
      <c r="VKF11" s="39"/>
      <c r="VKH11" s="39"/>
      <c r="VKJ11" s="39"/>
      <c r="VKL11" s="39"/>
      <c r="VKN11" s="39"/>
      <c r="VKP11" s="39"/>
      <c r="VKR11" s="39"/>
      <c r="VKT11" s="39"/>
      <c r="VKV11" s="39"/>
      <c r="VKX11" s="39"/>
      <c r="VKZ11" s="39"/>
      <c r="VLB11" s="39"/>
      <c r="VLD11" s="39"/>
      <c r="VLF11" s="39"/>
      <c r="VLH11" s="39"/>
      <c r="VLJ11" s="39"/>
      <c r="VLL11" s="39"/>
      <c r="VLN11" s="39"/>
      <c r="VLP11" s="39"/>
      <c r="VLR11" s="39"/>
      <c r="VLT11" s="39"/>
      <c r="VLV11" s="39"/>
      <c r="VLX11" s="39"/>
      <c r="VLZ11" s="39"/>
      <c r="VMB11" s="39"/>
      <c r="VMD11" s="39"/>
      <c r="VMF11" s="39"/>
      <c r="VMH11" s="39"/>
      <c r="VMJ11" s="39"/>
      <c r="VML11" s="39"/>
      <c r="VMN11" s="39"/>
      <c r="VMP11" s="39"/>
      <c r="VMR11" s="39"/>
      <c r="VMT11" s="39"/>
      <c r="VMV11" s="39"/>
      <c r="VMX11" s="39"/>
      <c r="VMZ11" s="39"/>
      <c r="VNB11" s="39"/>
      <c r="VND11" s="39"/>
      <c r="VNF11" s="39"/>
      <c r="VNH11" s="39"/>
      <c r="VNJ11" s="39"/>
      <c r="VNL11" s="39"/>
      <c r="VNN11" s="39"/>
      <c r="VNP11" s="39"/>
      <c r="VNR11" s="39"/>
      <c r="VNT11" s="39"/>
      <c r="VNV11" s="39"/>
      <c r="VNX11" s="39"/>
      <c r="VNZ11" s="39"/>
      <c r="VOB11" s="39"/>
      <c r="VOD11" s="39"/>
      <c r="VOF11" s="39"/>
      <c r="VOH11" s="39"/>
      <c r="VOJ11" s="39"/>
      <c r="VOL11" s="39"/>
      <c r="VON11" s="39"/>
      <c r="VOP11" s="39"/>
      <c r="VOR11" s="39"/>
      <c r="VOT11" s="39"/>
      <c r="VOV11" s="39"/>
      <c r="VOX11" s="39"/>
      <c r="VOZ11" s="39"/>
      <c r="VPB11" s="39"/>
      <c r="VPD11" s="39"/>
      <c r="VPF11" s="39"/>
      <c r="VPH11" s="39"/>
      <c r="VPJ11" s="39"/>
      <c r="VPL11" s="39"/>
      <c r="VPN11" s="39"/>
      <c r="VPP11" s="39"/>
      <c r="VPR11" s="39"/>
      <c r="VPT11" s="39"/>
      <c r="VPV11" s="39"/>
      <c r="VPX11" s="39"/>
      <c r="VPZ11" s="39"/>
      <c r="VQB11" s="39"/>
      <c r="VQD11" s="39"/>
      <c r="VQF11" s="39"/>
      <c r="VQH11" s="39"/>
      <c r="VQJ11" s="39"/>
      <c r="VQL11" s="39"/>
      <c r="VQN11" s="39"/>
      <c r="VQP11" s="39"/>
      <c r="VQR11" s="39"/>
      <c r="VQT11" s="39"/>
      <c r="VQV11" s="39"/>
      <c r="VQX11" s="39"/>
      <c r="VQZ11" s="39"/>
      <c r="VRB11" s="39"/>
      <c r="VRD11" s="39"/>
      <c r="VRF11" s="39"/>
      <c r="VRH11" s="39"/>
      <c r="VRJ11" s="39"/>
      <c r="VRL11" s="39"/>
      <c r="VRN11" s="39"/>
      <c r="VRP11" s="39"/>
      <c r="VRR11" s="39"/>
      <c r="VRT11" s="39"/>
      <c r="VRV11" s="39"/>
      <c r="VRX11" s="39"/>
      <c r="VRZ11" s="39"/>
      <c r="VSB11" s="39"/>
      <c r="VSD11" s="39"/>
      <c r="VSF11" s="39"/>
      <c r="VSH11" s="39"/>
      <c r="VSJ11" s="39"/>
      <c r="VSL11" s="39"/>
      <c r="VSN11" s="39"/>
      <c r="VSP11" s="39"/>
      <c r="VSR11" s="39"/>
      <c r="VST11" s="39"/>
      <c r="VSV11" s="39"/>
      <c r="VSX11" s="39"/>
      <c r="VSZ11" s="39"/>
      <c r="VTB11" s="39"/>
      <c r="VTD11" s="39"/>
      <c r="VTF11" s="39"/>
      <c r="VTH11" s="39"/>
      <c r="VTJ11" s="39"/>
      <c r="VTL11" s="39"/>
      <c r="VTN11" s="39"/>
      <c r="VTP11" s="39"/>
      <c r="VTR11" s="39"/>
      <c r="VTT11" s="39"/>
      <c r="VTV11" s="39"/>
      <c r="VTX11" s="39"/>
      <c r="VTZ11" s="39"/>
      <c r="VUB11" s="39"/>
      <c r="VUD11" s="39"/>
      <c r="VUF11" s="39"/>
      <c r="VUH11" s="39"/>
      <c r="VUJ11" s="39"/>
      <c r="VUL11" s="39"/>
      <c r="VUN11" s="39"/>
      <c r="VUP11" s="39"/>
      <c r="VUR11" s="39"/>
      <c r="VUT11" s="39"/>
      <c r="VUV11" s="39"/>
      <c r="VUX11" s="39"/>
      <c r="VUZ11" s="39"/>
      <c r="VVB11" s="39"/>
      <c r="VVD11" s="39"/>
      <c r="VVF11" s="39"/>
      <c r="VVH11" s="39"/>
      <c r="VVJ11" s="39"/>
      <c r="VVL11" s="39"/>
      <c r="VVN11" s="39"/>
      <c r="VVP11" s="39"/>
      <c r="VVR11" s="39"/>
      <c r="VVT11" s="39"/>
      <c r="VVV11" s="39"/>
      <c r="VVX11" s="39"/>
      <c r="VVZ11" s="39"/>
      <c r="VWB11" s="39"/>
      <c r="VWD11" s="39"/>
      <c r="VWF11" s="39"/>
      <c r="VWH11" s="39"/>
      <c r="VWJ11" s="39"/>
      <c r="VWL11" s="39"/>
      <c r="VWN11" s="39"/>
      <c r="VWP11" s="39"/>
      <c r="VWR11" s="39"/>
      <c r="VWT11" s="39"/>
      <c r="VWV11" s="39"/>
      <c r="VWX11" s="39"/>
      <c r="VWZ11" s="39"/>
      <c r="VXB11" s="39"/>
      <c r="VXD11" s="39"/>
      <c r="VXF11" s="39"/>
      <c r="VXH11" s="39"/>
      <c r="VXJ11" s="39"/>
      <c r="VXL11" s="39"/>
      <c r="VXN11" s="39"/>
      <c r="VXP11" s="39"/>
      <c r="VXR11" s="39"/>
      <c r="VXT11" s="39"/>
      <c r="VXV11" s="39"/>
      <c r="VXX11" s="39"/>
      <c r="VXZ11" s="39"/>
      <c r="VYB11" s="39"/>
      <c r="VYD11" s="39"/>
      <c r="VYF11" s="39"/>
      <c r="VYH11" s="39"/>
      <c r="VYJ11" s="39"/>
      <c r="VYL11" s="39"/>
      <c r="VYN11" s="39"/>
      <c r="VYP11" s="39"/>
      <c r="VYR11" s="39"/>
      <c r="VYT11" s="39"/>
      <c r="VYV11" s="39"/>
      <c r="VYX11" s="39"/>
      <c r="VYZ11" s="39"/>
      <c r="VZB11" s="39"/>
      <c r="VZD11" s="39"/>
      <c r="VZF11" s="39"/>
      <c r="VZH11" s="39"/>
      <c r="VZJ11" s="39"/>
      <c r="VZL11" s="39"/>
      <c r="VZN11" s="39"/>
      <c r="VZP11" s="39"/>
      <c r="VZR11" s="39"/>
      <c r="VZT11" s="39"/>
      <c r="VZV11" s="39"/>
      <c r="VZX11" s="39"/>
      <c r="VZZ11" s="39"/>
      <c r="WAB11" s="39"/>
      <c r="WAD11" s="39"/>
      <c r="WAF11" s="39"/>
      <c r="WAH11" s="39"/>
      <c r="WAJ11" s="39"/>
      <c r="WAL11" s="39"/>
      <c r="WAN11" s="39"/>
      <c r="WAP11" s="39"/>
      <c r="WAR11" s="39"/>
      <c r="WAT11" s="39"/>
      <c r="WAV11" s="39"/>
      <c r="WAX11" s="39"/>
      <c r="WAZ11" s="39"/>
      <c r="WBB11" s="39"/>
      <c r="WBD11" s="39"/>
      <c r="WBF11" s="39"/>
      <c r="WBH11" s="39"/>
      <c r="WBJ11" s="39"/>
      <c r="WBL11" s="39"/>
      <c r="WBN11" s="39"/>
      <c r="WBP11" s="39"/>
      <c r="WBR11" s="39"/>
      <c r="WBT11" s="39"/>
      <c r="WBV11" s="39"/>
      <c r="WBX11" s="39"/>
      <c r="WBZ11" s="39"/>
      <c r="WCB11" s="39"/>
      <c r="WCD11" s="39"/>
      <c r="WCF11" s="39"/>
      <c r="WCH11" s="39"/>
      <c r="WCJ11" s="39"/>
      <c r="WCL11" s="39"/>
      <c r="WCN11" s="39"/>
      <c r="WCP11" s="39"/>
      <c r="WCR11" s="39"/>
      <c r="WCT11" s="39"/>
      <c r="WCV11" s="39"/>
      <c r="WCX11" s="39"/>
      <c r="WCZ11" s="39"/>
      <c r="WDB11" s="39"/>
      <c r="WDD11" s="39"/>
      <c r="WDF11" s="39"/>
      <c r="WDH11" s="39"/>
      <c r="WDJ11" s="39"/>
      <c r="WDL11" s="39"/>
      <c r="WDN11" s="39"/>
      <c r="WDP11" s="39"/>
      <c r="WDR11" s="39"/>
      <c r="WDT11" s="39"/>
      <c r="WDV11" s="39"/>
      <c r="WDX11" s="39"/>
      <c r="WDZ11" s="39"/>
      <c r="WEB11" s="39"/>
      <c r="WED11" s="39"/>
      <c r="WEF11" s="39"/>
      <c r="WEH11" s="39"/>
      <c r="WEJ11" s="39"/>
      <c r="WEL11" s="39"/>
      <c r="WEN11" s="39"/>
      <c r="WEP11" s="39"/>
      <c r="WER11" s="39"/>
      <c r="WET11" s="39"/>
      <c r="WEV11" s="39"/>
      <c r="WEX11" s="39"/>
      <c r="WEZ11" s="39"/>
      <c r="WFB11" s="39"/>
      <c r="WFD11" s="39"/>
      <c r="WFF11" s="39"/>
      <c r="WFH11" s="39"/>
      <c r="WFJ11" s="39"/>
      <c r="WFL11" s="39"/>
      <c r="WFN11" s="39"/>
      <c r="WFP11" s="39"/>
      <c r="WFR11" s="39"/>
      <c r="WFT11" s="39"/>
      <c r="WFV11" s="39"/>
      <c r="WFX11" s="39"/>
      <c r="WFZ11" s="39"/>
      <c r="WGB11" s="39"/>
      <c r="WGD11" s="39"/>
      <c r="WGF11" s="39"/>
      <c r="WGH11" s="39"/>
      <c r="WGJ11" s="39"/>
      <c r="WGL11" s="39"/>
      <c r="WGN11" s="39"/>
      <c r="WGP11" s="39"/>
      <c r="WGR11" s="39"/>
      <c r="WGT11" s="39"/>
      <c r="WGV11" s="39"/>
      <c r="WGX11" s="39"/>
      <c r="WGZ11" s="39"/>
      <c r="WHB11" s="39"/>
      <c r="WHD11" s="39"/>
      <c r="WHF11" s="39"/>
      <c r="WHH11" s="39"/>
      <c r="WHJ11" s="39"/>
      <c r="WHL11" s="39"/>
      <c r="WHN11" s="39"/>
      <c r="WHP11" s="39"/>
      <c r="WHR11" s="39"/>
      <c r="WHT11" s="39"/>
      <c r="WHV11" s="39"/>
      <c r="WHX11" s="39"/>
      <c r="WHZ11" s="39"/>
      <c r="WIB11" s="39"/>
      <c r="WID11" s="39"/>
      <c r="WIF11" s="39"/>
      <c r="WIH11" s="39"/>
      <c r="WIJ11" s="39"/>
      <c r="WIL11" s="39"/>
      <c r="WIN11" s="39"/>
      <c r="WIP11" s="39"/>
      <c r="WIR11" s="39"/>
      <c r="WIT11" s="39"/>
      <c r="WIV11" s="39"/>
      <c r="WIX11" s="39"/>
      <c r="WIZ11" s="39"/>
      <c r="WJB11" s="39"/>
      <c r="WJD11" s="39"/>
      <c r="WJF11" s="39"/>
      <c r="WJH11" s="39"/>
      <c r="WJJ11" s="39"/>
      <c r="WJL11" s="39"/>
      <c r="WJN11" s="39"/>
      <c r="WJP11" s="39"/>
      <c r="WJR11" s="39"/>
      <c r="WJT11" s="39"/>
      <c r="WJV11" s="39"/>
      <c r="WJX11" s="39"/>
      <c r="WJZ11" s="39"/>
      <c r="WKB11" s="39"/>
      <c r="WKD11" s="39"/>
      <c r="WKF11" s="39"/>
      <c r="WKH11" s="39"/>
      <c r="WKJ11" s="39"/>
      <c r="WKL11" s="39"/>
      <c r="WKN11" s="39"/>
      <c r="WKP11" s="39"/>
      <c r="WKR11" s="39"/>
      <c r="WKT11" s="39"/>
      <c r="WKV11" s="39"/>
      <c r="WKX11" s="39"/>
      <c r="WKZ11" s="39"/>
      <c r="WLB11" s="39"/>
      <c r="WLD11" s="39"/>
      <c r="WLF11" s="39"/>
      <c r="WLH11" s="39"/>
      <c r="WLJ11" s="39"/>
      <c r="WLL11" s="39"/>
      <c r="WLN11" s="39"/>
      <c r="WLP11" s="39"/>
      <c r="WLR11" s="39"/>
      <c r="WLT11" s="39"/>
      <c r="WLV11" s="39"/>
      <c r="WLX11" s="39"/>
      <c r="WLZ11" s="39"/>
      <c r="WMB11" s="39"/>
      <c r="WMD11" s="39"/>
      <c r="WMF11" s="39"/>
      <c r="WMH11" s="39"/>
      <c r="WMJ11" s="39"/>
      <c r="WML11" s="39"/>
      <c r="WMN11" s="39"/>
      <c r="WMP11" s="39"/>
      <c r="WMR11" s="39"/>
      <c r="WMT11" s="39"/>
      <c r="WMV11" s="39"/>
      <c r="WMX11" s="39"/>
      <c r="WMZ11" s="39"/>
      <c r="WNB11" s="39"/>
      <c r="WND11" s="39"/>
      <c r="WNF11" s="39"/>
      <c r="WNH11" s="39"/>
      <c r="WNJ11" s="39"/>
      <c r="WNL11" s="39"/>
      <c r="WNN11" s="39"/>
      <c r="WNP11" s="39"/>
      <c r="WNR11" s="39"/>
      <c r="WNT11" s="39"/>
      <c r="WNV11" s="39"/>
      <c r="WNX11" s="39"/>
      <c r="WNZ11" s="39"/>
      <c r="WOB11" s="39"/>
      <c r="WOD11" s="39"/>
      <c r="WOF11" s="39"/>
      <c r="WOH11" s="39"/>
      <c r="WOJ11" s="39"/>
      <c r="WOL11" s="39"/>
      <c r="WON11" s="39"/>
      <c r="WOP11" s="39"/>
      <c r="WOR11" s="39"/>
      <c r="WOT11" s="39"/>
      <c r="WOV11" s="39"/>
      <c r="WOX11" s="39"/>
      <c r="WOZ11" s="39"/>
      <c r="WPB11" s="39"/>
      <c r="WPD11" s="39"/>
      <c r="WPF11" s="39"/>
      <c r="WPH11" s="39"/>
      <c r="WPJ11" s="39"/>
      <c r="WPL11" s="39"/>
      <c r="WPN11" s="39"/>
      <c r="WPP11" s="39"/>
      <c r="WPR11" s="39"/>
      <c r="WPT11" s="39"/>
      <c r="WPV11" s="39"/>
      <c r="WPX11" s="39"/>
      <c r="WPZ11" s="39"/>
      <c r="WQB11" s="39"/>
      <c r="WQD11" s="39"/>
      <c r="WQF11" s="39"/>
      <c r="WQH11" s="39"/>
      <c r="WQJ11" s="39"/>
      <c r="WQL11" s="39"/>
      <c r="WQN11" s="39"/>
      <c r="WQP11" s="39"/>
      <c r="WQR11" s="39"/>
      <c r="WQT11" s="39"/>
      <c r="WQV11" s="39"/>
      <c r="WQX11" s="39"/>
      <c r="WQZ11" s="39"/>
      <c r="WRB11" s="39"/>
      <c r="WRD11" s="39"/>
      <c r="WRF11" s="39"/>
      <c r="WRH11" s="39"/>
      <c r="WRJ11" s="39"/>
      <c r="WRL11" s="39"/>
      <c r="WRN11" s="39"/>
      <c r="WRP11" s="39"/>
      <c r="WRR11" s="39"/>
      <c r="WRT11" s="39"/>
      <c r="WRV11" s="39"/>
      <c r="WRX11" s="39"/>
      <c r="WRZ11" s="39"/>
      <c r="WSB11" s="39"/>
      <c r="WSD11" s="39"/>
      <c r="WSF11" s="39"/>
      <c r="WSH11" s="39"/>
      <c r="WSJ11" s="39"/>
      <c r="WSL11" s="39"/>
      <c r="WSN11" s="39"/>
      <c r="WSP11" s="39"/>
      <c r="WSR11" s="39"/>
      <c r="WST11" s="39"/>
      <c r="WSV11" s="39"/>
      <c r="WSX11" s="39"/>
      <c r="WSZ11" s="39"/>
      <c r="WTB11" s="39"/>
      <c r="WTD11" s="39"/>
      <c r="WTF11" s="39"/>
      <c r="WTH11" s="39"/>
      <c r="WTJ11" s="39"/>
      <c r="WTL11" s="39"/>
      <c r="WTN11" s="39"/>
      <c r="WTP11" s="39"/>
      <c r="WTR11" s="39"/>
      <c r="WTT11" s="39"/>
      <c r="WTV11" s="39"/>
      <c r="WTX11" s="39"/>
      <c r="WTZ11" s="39"/>
      <c r="WUB11" s="39"/>
      <c r="WUD11" s="39"/>
      <c r="WUF11" s="39"/>
      <c r="WUH11" s="39"/>
      <c r="WUJ11" s="39"/>
      <c r="WUL11" s="39"/>
      <c r="WUN11" s="39"/>
      <c r="WUP11" s="39"/>
      <c r="WUR11" s="39"/>
      <c r="WUT11" s="39"/>
      <c r="WUV11" s="39"/>
      <c r="WUX11" s="39"/>
      <c r="WUZ11" s="39"/>
      <c r="WVB11" s="39"/>
      <c r="WVD11" s="39"/>
      <c r="WVF11" s="39"/>
      <c r="WVH11" s="39"/>
      <c r="WVJ11" s="39"/>
      <c r="WVL11" s="39"/>
      <c r="WVN11" s="39"/>
      <c r="WVP11" s="39"/>
      <c r="WVR11" s="39"/>
      <c r="WVT11" s="39"/>
      <c r="WVV11" s="39"/>
      <c r="WVX11" s="39"/>
      <c r="WVZ11" s="39"/>
      <c r="WWB11" s="39"/>
      <c r="WWD11" s="39"/>
      <c r="WWF11" s="39"/>
      <c r="WWH11" s="39"/>
      <c r="WWJ11" s="39"/>
      <c r="WWL11" s="39"/>
      <c r="WWN11" s="39"/>
      <c r="WWP11" s="39"/>
      <c r="WWR11" s="39"/>
      <c r="WWT11" s="39"/>
      <c r="WWV11" s="39"/>
      <c r="WWX11" s="39"/>
      <c r="WWZ11" s="39"/>
      <c r="WXB11" s="39"/>
      <c r="WXD11" s="39"/>
      <c r="WXF11" s="39"/>
      <c r="WXH11" s="39"/>
      <c r="WXJ11" s="39"/>
      <c r="WXL11" s="39"/>
      <c r="WXN11" s="39"/>
      <c r="WXP11" s="39"/>
      <c r="WXR11" s="39"/>
      <c r="WXT11" s="39"/>
      <c r="WXV11" s="39"/>
      <c r="WXX11" s="39"/>
      <c r="WXZ11" s="39"/>
      <c r="WYB11" s="39"/>
      <c r="WYD11" s="39"/>
      <c r="WYF11" s="39"/>
      <c r="WYH11" s="39"/>
      <c r="WYJ11" s="39"/>
      <c r="WYL11" s="39"/>
      <c r="WYN11" s="39"/>
      <c r="WYP11" s="39"/>
      <c r="WYR11" s="39"/>
      <c r="WYT11" s="39"/>
      <c r="WYV11" s="39"/>
      <c r="WYX11" s="39"/>
      <c r="WYZ11" s="39"/>
      <c r="WZB11" s="39"/>
      <c r="WZD11" s="39"/>
      <c r="WZF11" s="39"/>
      <c r="WZH11" s="39"/>
      <c r="WZJ11" s="39"/>
      <c r="WZL11" s="39"/>
      <c r="WZN11" s="39"/>
      <c r="WZP11" s="39"/>
      <c r="WZR11" s="39"/>
      <c r="WZT11" s="39"/>
      <c r="WZV11" s="39"/>
      <c r="WZX11" s="39"/>
      <c r="WZZ11" s="39"/>
      <c r="XAB11" s="39"/>
      <c r="XAD11" s="39"/>
      <c r="XAF11" s="39"/>
      <c r="XAH11" s="39"/>
      <c r="XAJ11" s="39"/>
      <c r="XAL11" s="39"/>
      <c r="XAN11" s="39"/>
      <c r="XAP11" s="39"/>
      <c r="XAR11" s="39"/>
      <c r="XAT11" s="39"/>
      <c r="XAV11" s="39"/>
      <c r="XAX11" s="39"/>
      <c r="XAZ11" s="39"/>
      <c r="XBB11" s="39"/>
      <c r="XBD11" s="39"/>
      <c r="XBF11" s="39"/>
      <c r="XBH11" s="39"/>
      <c r="XBJ11" s="39"/>
      <c r="XBL11" s="39"/>
      <c r="XBN11" s="39"/>
      <c r="XBP11" s="39"/>
      <c r="XBR11" s="39"/>
      <c r="XBT11" s="39"/>
      <c r="XBV11" s="39"/>
      <c r="XBX11" s="39"/>
      <c r="XBZ11" s="39"/>
      <c r="XCB11" s="39"/>
      <c r="XCD11" s="39"/>
      <c r="XCF11" s="39"/>
      <c r="XCH11" s="39"/>
      <c r="XCJ11" s="39"/>
      <c r="XCL11" s="39"/>
      <c r="XCN11" s="39"/>
      <c r="XCP11" s="39"/>
      <c r="XCR11" s="39"/>
      <c r="XCT11" s="39"/>
      <c r="XCV11" s="39"/>
      <c r="XCX11" s="39"/>
      <c r="XCZ11" s="39"/>
      <c r="XDB11" s="39"/>
      <c r="XDD11" s="39"/>
      <c r="XDF11" s="39"/>
      <c r="XDH11" s="39"/>
      <c r="XDJ11" s="39"/>
      <c r="XDL11" s="39"/>
      <c r="XDN11" s="39"/>
      <c r="XDP11" s="39"/>
      <c r="XDR11" s="39"/>
      <c r="XDT11" s="39"/>
      <c r="XDV11" s="39"/>
      <c r="XDX11" s="39"/>
      <c r="XDZ11" s="39"/>
      <c r="XEB11" s="39"/>
      <c r="XED11" s="39"/>
      <c r="XEF11" s="39"/>
      <c r="XEH11" s="39"/>
      <c r="XEJ11" s="39"/>
      <c r="XEL11" s="39"/>
      <c r="XEN11" s="39"/>
      <c r="XEP11" s="39"/>
      <c r="XER11" s="39"/>
      <c r="XET11" s="39"/>
      <c r="XEV11" s="39"/>
      <c r="XEX11" s="39"/>
      <c r="XEZ11" s="39"/>
      <c r="XFB11" s="39"/>
      <c r="XFD11" s="39"/>
    </row>
    <row r="12" spans="1:1024 1026:2048 2050:3072 3074:4096 4098:5120 5122:6144 6146:7168 7170:8192 8194:9216 9218:10240 10242:11264 11266:12288 12290:13312 13314:14336 14338:15360 15362:16384" ht="15.6" x14ac:dyDescent="0.3">
      <c r="A12" s="36"/>
      <c r="B12" s="138" t="s">
        <v>104</v>
      </c>
      <c r="C12" s="139"/>
      <c r="D12" s="140">
        <v>1170</v>
      </c>
      <c r="E12" s="140">
        <v>0</v>
      </c>
      <c r="F12" s="140">
        <v>1170</v>
      </c>
      <c r="G12" s="139">
        <v>10</v>
      </c>
      <c r="H12" s="140">
        <f>+F12*G12</f>
        <v>11700</v>
      </c>
      <c r="I12" s="41"/>
      <c r="J12" s="35"/>
      <c r="K12" s="35"/>
      <c r="L12" s="35"/>
      <c r="M12" s="35"/>
      <c r="N12" s="39"/>
      <c r="P12" s="39"/>
      <c r="R12" s="39"/>
      <c r="T12" s="39"/>
      <c r="V12" s="39"/>
      <c r="X12" s="39"/>
      <c r="Z12" s="39"/>
      <c r="AB12" s="39"/>
      <c r="AD12" s="39"/>
      <c r="AF12" s="39"/>
      <c r="AH12" s="39"/>
      <c r="AJ12" s="39"/>
      <c r="AL12" s="39"/>
      <c r="AN12" s="39"/>
      <c r="AP12" s="39"/>
      <c r="AR12" s="39"/>
      <c r="AT12" s="39"/>
      <c r="AV12" s="39"/>
      <c r="AX12" s="39"/>
      <c r="AZ12" s="39"/>
      <c r="BB12" s="39"/>
      <c r="BD12" s="39"/>
      <c r="BF12" s="39"/>
      <c r="BH12" s="39"/>
      <c r="BJ12" s="39"/>
      <c r="BL12" s="39"/>
      <c r="BN12" s="39"/>
      <c r="BP12" s="39"/>
      <c r="BR12" s="39"/>
      <c r="BT12" s="39"/>
      <c r="BV12" s="39"/>
      <c r="BX12" s="39"/>
      <c r="BZ12" s="39"/>
      <c r="CB12" s="39"/>
      <c r="CD12" s="39"/>
      <c r="CF12" s="39"/>
      <c r="CH12" s="39"/>
      <c r="CJ12" s="39"/>
      <c r="CL12" s="39"/>
      <c r="CN12" s="39"/>
      <c r="CP12" s="39"/>
      <c r="CR12" s="39"/>
      <c r="CT12" s="39"/>
      <c r="CV12" s="39"/>
      <c r="CX12" s="39"/>
      <c r="CZ12" s="39"/>
      <c r="DB12" s="39"/>
      <c r="DD12" s="39"/>
      <c r="DF12" s="39"/>
      <c r="DH12" s="39"/>
      <c r="DJ12" s="39"/>
      <c r="DL12" s="39"/>
      <c r="DN12" s="39"/>
      <c r="DP12" s="39"/>
      <c r="DR12" s="39"/>
      <c r="DT12" s="39"/>
      <c r="DV12" s="39"/>
      <c r="DX12" s="39"/>
      <c r="DZ12" s="39"/>
      <c r="EB12" s="39"/>
      <c r="ED12" s="39"/>
      <c r="EF12" s="39"/>
      <c r="EH12" s="39"/>
      <c r="EJ12" s="39"/>
      <c r="EL12" s="39"/>
      <c r="EN12" s="39"/>
      <c r="EP12" s="39"/>
      <c r="ER12" s="39"/>
      <c r="ET12" s="39"/>
      <c r="EV12" s="39"/>
      <c r="EX12" s="39"/>
      <c r="EZ12" s="39"/>
      <c r="FB12" s="39"/>
      <c r="FD12" s="39"/>
      <c r="FF12" s="39"/>
      <c r="FH12" s="39"/>
      <c r="FJ12" s="39"/>
      <c r="FL12" s="39"/>
      <c r="FN12" s="39"/>
      <c r="FP12" s="39"/>
      <c r="FR12" s="39"/>
      <c r="FT12" s="39"/>
      <c r="FV12" s="39"/>
      <c r="FX12" s="39"/>
      <c r="FZ12" s="39"/>
      <c r="GB12" s="39"/>
      <c r="GD12" s="39"/>
      <c r="GF12" s="39"/>
      <c r="GH12" s="39"/>
      <c r="GJ12" s="39"/>
      <c r="GL12" s="39"/>
      <c r="GN12" s="39"/>
      <c r="GP12" s="39"/>
      <c r="GR12" s="39"/>
      <c r="GT12" s="39"/>
      <c r="GV12" s="39"/>
      <c r="GX12" s="39"/>
      <c r="GZ12" s="39"/>
      <c r="HB12" s="39"/>
      <c r="HD12" s="39"/>
      <c r="HF12" s="39"/>
      <c r="HH12" s="39"/>
      <c r="HJ12" s="39"/>
      <c r="HL12" s="39"/>
      <c r="HN12" s="39"/>
      <c r="HP12" s="39"/>
      <c r="HR12" s="39"/>
      <c r="HT12" s="39"/>
      <c r="HV12" s="39"/>
      <c r="HX12" s="39"/>
      <c r="HZ12" s="39"/>
      <c r="IB12" s="39"/>
      <c r="ID12" s="39"/>
      <c r="IF12" s="39"/>
      <c r="IH12" s="39"/>
      <c r="IJ12" s="39"/>
      <c r="IL12" s="39"/>
      <c r="IN12" s="39"/>
      <c r="IP12" s="39"/>
      <c r="IR12" s="39"/>
      <c r="IT12" s="39"/>
      <c r="IV12" s="39"/>
      <c r="IX12" s="39"/>
      <c r="IZ12" s="39"/>
      <c r="JB12" s="39"/>
      <c r="JD12" s="39"/>
      <c r="JF12" s="39"/>
      <c r="JH12" s="39"/>
      <c r="JJ12" s="39"/>
      <c r="JL12" s="39"/>
      <c r="JN12" s="39"/>
      <c r="JP12" s="39"/>
      <c r="JR12" s="39"/>
      <c r="JT12" s="39"/>
      <c r="JV12" s="39"/>
      <c r="JX12" s="39"/>
      <c r="JZ12" s="39"/>
      <c r="KB12" s="39"/>
      <c r="KD12" s="39"/>
      <c r="KF12" s="39"/>
      <c r="KH12" s="39"/>
      <c r="KJ12" s="39"/>
      <c r="KL12" s="39"/>
      <c r="KN12" s="39"/>
      <c r="KP12" s="39"/>
      <c r="KR12" s="39"/>
      <c r="KT12" s="39"/>
      <c r="KV12" s="39"/>
      <c r="KX12" s="39"/>
      <c r="KZ12" s="39"/>
      <c r="LB12" s="39"/>
      <c r="LD12" s="39"/>
      <c r="LF12" s="39"/>
      <c r="LH12" s="39"/>
      <c r="LJ12" s="39"/>
      <c r="LL12" s="39"/>
      <c r="LN12" s="39"/>
      <c r="LP12" s="39"/>
      <c r="LR12" s="39"/>
      <c r="LT12" s="39"/>
      <c r="LV12" s="39"/>
      <c r="LX12" s="39"/>
      <c r="LZ12" s="39"/>
      <c r="MB12" s="39"/>
      <c r="MD12" s="39"/>
      <c r="MF12" s="39"/>
      <c r="MH12" s="39"/>
      <c r="MJ12" s="39"/>
      <c r="ML12" s="39"/>
      <c r="MN12" s="39"/>
      <c r="MP12" s="39"/>
      <c r="MR12" s="39"/>
      <c r="MT12" s="39"/>
      <c r="MV12" s="39"/>
      <c r="MX12" s="39"/>
      <c r="MZ12" s="39"/>
      <c r="NB12" s="39"/>
      <c r="ND12" s="39"/>
      <c r="NF12" s="39"/>
      <c r="NH12" s="39"/>
      <c r="NJ12" s="39"/>
      <c r="NL12" s="39"/>
      <c r="NN12" s="39"/>
      <c r="NP12" s="39"/>
      <c r="NR12" s="39"/>
      <c r="NT12" s="39"/>
      <c r="NV12" s="39"/>
      <c r="NX12" s="39"/>
      <c r="NZ12" s="39"/>
      <c r="OB12" s="39"/>
      <c r="OD12" s="39"/>
      <c r="OF12" s="39"/>
      <c r="OH12" s="39"/>
      <c r="OJ12" s="39"/>
      <c r="OL12" s="39"/>
      <c r="ON12" s="39"/>
      <c r="OP12" s="39"/>
      <c r="OR12" s="39"/>
      <c r="OT12" s="39"/>
      <c r="OV12" s="39"/>
      <c r="OX12" s="39"/>
      <c r="OZ12" s="39"/>
      <c r="PB12" s="39"/>
      <c r="PD12" s="39"/>
      <c r="PF12" s="39"/>
      <c r="PH12" s="39"/>
      <c r="PJ12" s="39"/>
      <c r="PL12" s="39"/>
      <c r="PN12" s="39"/>
      <c r="PP12" s="39"/>
      <c r="PR12" s="39"/>
      <c r="PT12" s="39"/>
      <c r="PV12" s="39"/>
      <c r="PX12" s="39"/>
      <c r="PZ12" s="39"/>
      <c r="QB12" s="39"/>
      <c r="QD12" s="39"/>
      <c r="QF12" s="39"/>
      <c r="QH12" s="39"/>
      <c r="QJ12" s="39"/>
      <c r="QL12" s="39"/>
      <c r="QN12" s="39"/>
      <c r="QP12" s="39"/>
      <c r="QR12" s="39"/>
      <c r="QT12" s="39"/>
      <c r="QV12" s="39"/>
      <c r="QX12" s="39"/>
      <c r="QZ12" s="39"/>
      <c r="RB12" s="39"/>
      <c r="RD12" s="39"/>
      <c r="RF12" s="39"/>
      <c r="RH12" s="39"/>
      <c r="RJ12" s="39"/>
      <c r="RL12" s="39"/>
      <c r="RN12" s="39"/>
      <c r="RP12" s="39"/>
      <c r="RR12" s="39"/>
      <c r="RT12" s="39"/>
      <c r="RV12" s="39"/>
      <c r="RX12" s="39"/>
      <c r="RZ12" s="39"/>
      <c r="SB12" s="39"/>
      <c r="SD12" s="39"/>
      <c r="SF12" s="39"/>
      <c r="SH12" s="39"/>
      <c r="SJ12" s="39"/>
      <c r="SL12" s="39"/>
      <c r="SN12" s="39"/>
      <c r="SP12" s="39"/>
      <c r="SR12" s="39"/>
      <c r="ST12" s="39"/>
      <c r="SV12" s="39"/>
      <c r="SX12" s="39"/>
      <c r="SZ12" s="39"/>
      <c r="TB12" s="39"/>
      <c r="TD12" s="39"/>
      <c r="TF12" s="39"/>
      <c r="TH12" s="39"/>
      <c r="TJ12" s="39"/>
      <c r="TL12" s="39"/>
      <c r="TN12" s="39"/>
      <c r="TP12" s="39"/>
      <c r="TR12" s="39"/>
      <c r="TT12" s="39"/>
      <c r="TV12" s="39"/>
      <c r="TX12" s="39"/>
      <c r="TZ12" s="39"/>
      <c r="UB12" s="39"/>
      <c r="UD12" s="39"/>
      <c r="UF12" s="39"/>
      <c r="UH12" s="39"/>
      <c r="UJ12" s="39"/>
      <c r="UL12" s="39"/>
      <c r="UN12" s="39"/>
      <c r="UP12" s="39"/>
      <c r="UR12" s="39"/>
      <c r="UT12" s="39"/>
      <c r="UV12" s="39"/>
      <c r="UX12" s="39"/>
      <c r="UZ12" s="39"/>
      <c r="VB12" s="39"/>
      <c r="VD12" s="39"/>
      <c r="VF12" s="39"/>
      <c r="VH12" s="39"/>
      <c r="VJ12" s="39"/>
      <c r="VL12" s="39"/>
      <c r="VN12" s="39"/>
      <c r="VP12" s="39"/>
      <c r="VR12" s="39"/>
      <c r="VT12" s="39"/>
      <c r="VV12" s="39"/>
      <c r="VX12" s="39"/>
      <c r="VZ12" s="39"/>
      <c r="WB12" s="39"/>
      <c r="WD12" s="39"/>
      <c r="WF12" s="39"/>
      <c r="WH12" s="39"/>
      <c r="WJ12" s="39"/>
      <c r="WL12" s="39"/>
      <c r="WN12" s="39"/>
      <c r="WP12" s="39"/>
      <c r="WR12" s="39"/>
      <c r="WT12" s="39"/>
      <c r="WV12" s="39"/>
      <c r="WX12" s="39"/>
      <c r="WZ12" s="39"/>
      <c r="XB12" s="39"/>
      <c r="XD12" s="39"/>
      <c r="XF12" s="39"/>
      <c r="XH12" s="39"/>
      <c r="XJ12" s="39"/>
      <c r="XL12" s="39"/>
      <c r="XN12" s="39"/>
      <c r="XP12" s="39"/>
      <c r="XR12" s="39"/>
      <c r="XT12" s="39"/>
      <c r="XV12" s="39"/>
      <c r="XX12" s="39"/>
      <c r="XZ12" s="39"/>
      <c r="YB12" s="39"/>
      <c r="YD12" s="39"/>
      <c r="YF12" s="39"/>
      <c r="YH12" s="39"/>
      <c r="YJ12" s="39"/>
      <c r="YL12" s="39"/>
      <c r="YN12" s="39"/>
      <c r="YP12" s="39"/>
      <c r="YR12" s="39"/>
      <c r="YT12" s="39"/>
      <c r="YV12" s="39"/>
      <c r="YX12" s="39"/>
      <c r="YZ12" s="39"/>
      <c r="ZB12" s="39"/>
      <c r="ZD12" s="39"/>
      <c r="ZF12" s="39"/>
      <c r="ZH12" s="39"/>
      <c r="ZJ12" s="39"/>
      <c r="ZL12" s="39"/>
      <c r="ZN12" s="39"/>
      <c r="ZP12" s="39"/>
      <c r="ZR12" s="39"/>
      <c r="ZT12" s="39"/>
      <c r="ZV12" s="39"/>
      <c r="ZX12" s="39"/>
      <c r="ZZ12" s="39"/>
      <c r="AAB12" s="39"/>
      <c r="AAD12" s="39"/>
      <c r="AAF12" s="39"/>
      <c r="AAH12" s="39"/>
      <c r="AAJ12" s="39"/>
      <c r="AAL12" s="39"/>
      <c r="AAN12" s="39"/>
      <c r="AAP12" s="39"/>
      <c r="AAR12" s="39"/>
      <c r="AAT12" s="39"/>
      <c r="AAV12" s="39"/>
      <c r="AAX12" s="39"/>
      <c r="AAZ12" s="39"/>
      <c r="ABB12" s="39"/>
      <c r="ABD12" s="39"/>
      <c r="ABF12" s="39"/>
      <c r="ABH12" s="39"/>
      <c r="ABJ12" s="39"/>
      <c r="ABL12" s="39"/>
      <c r="ABN12" s="39"/>
      <c r="ABP12" s="39"/>
      <c r="ABR12" s="39"/>
      <c r="ABT12" s="39"/>
      <c r="ABV12" s="39"/>
      <c r="ABX12" s="39"/>
      <c r="ABZ12" s="39"/>
      <c r="ACB12" s="39"/>
      <c r="ACD12" s="39"/>
      <c r="ACF12" s="39"/>
      <c r="ACH12" s="39"/>
      <c r="ACJ12" s="39"/>
      <c r="ACL12" s="39"/>
      <c r="ACN12" s="39"/>
      <c r="ACP12" s="39"/>
      <c r="ACR12" s="39"/>
      <c r="ACT12" s="39"/>
      <c r="ACV12" s="39"/>
      <c r="ACX12" s="39"/>
      <c r="ACZ12" s="39"/>
      <c r="ADB12" s="39"/>
      <c r="ADD12" s="39"/>
      <c r="ADF12" s="39"/>
      <c r="ADH12" s="39"/>
      <c r="ADJ12" s="39"/>
      <c r="ADL12" s="39"/>
      <c r="ADN12" s="39"/>
      <c r="ADP12" s="39"/>
      <c r="ADR12" s="39"/>
      <c r="ADT12" s="39"/>
      <c r="ADV12" s="39"/>
      <c r="ADX12" s="39"/>
      <c r="ADZ12" s="39"/>
      <c r="AEB12" s="39"/>
      <c r="AED12" s="39"/>
      <c r="AEF12" s="39"/>
      <c r="AEH12" s="39"/>
      <c r="AEJ12" s="39"/>
      <c r="AEL12" s="39"/>
      <c r="AEN12" s="39"/>
      <c r="AEP12" s="39"/>
      <c r="AER12" s="39"/>
      <c r="AET12" s="39"/>
      <c r="AEV12" s="39"/>
      <c r="AEX12" s="39"/>
      <c r="AEZ12" s="39"/>
      <c r="AFB12" s="39"/>
      <c r="AFD12" s="39"/>
      <c r="AFF12" s="39"/>
      <c r="AFH12" s="39"/>
      <c r="AFJ12" s="39"/>
      <c r="AFL12" s="39"/>
      <c r="AFN12" s="39"/>
      <c r="AFP12" s="39"/>
      <c r="AFR12" s="39"/>
      <c r="AFT12" s="39"/>
      <c r="AFV12" s="39"/>
      <c r="AFX12" s="39"/>
      <c r="AFZ12" s="39"/>
      <c r="AGB12" s="39"/>
      <c r="AGD12" s="39"/>
      <c r="AGF12" s="39"/>
      <c r="AGH12" s="39"/>
      <c r="AGJ12" s="39"/>
      <c r="AGL12" s="39"/>
      <c r="AGN12" s="39"/>
      <c r="AGP12" s="39"/>
      <c r="AGR12" s="39"/>
      <c r="AGT12" s="39"/>
      <c r="AGV12" s="39"/>
      <c r="AGX12" s="39"/>
      <c r="AGZ12" s="39"/>
      <c r="AHB12" s="39"/>
      <c r="AHD12" s="39"/>
      <c r="AHF12" s="39"/>
      <c r="AHH12" s="39"/>
      <c r="AHJ12" s="39"/>
      <c r="AHL12" s="39"/>
      <c r="AHN12" s="39"/>
      <c r="AHP12" s="39"/>
      <c r="AHR12" s="39"/>
      <c r="AHT12" s="39"/>
      <c r="AHV12" s="39"/>
      <c r="AHX12" s="39"/>
      <c r="AHZ12" s="39"/>
      <c r="AIB12" s="39"/>
      <c r="AID12" s="39"/>
      <c r="AIF12" s="39"/>
      <c r="AIH12" s="39"/>
      <c r="AIJ12" s="39"/>
      <c r="AIL12" s="39"/>
      <c r="AIN12" s="39"/>
      <c r="AIP12" s="39"/>
      <c r="AIR12" s="39"/>
      <c r="AIT12" s="39"/>
      <c r="AIV12" s="39"/>
      <c r="AIX12" s="39"/>
      <c r="AIZ12" s="39"/>
      <c r="AJB12" s="39"/>
      <c r="AJD12" s="39"/>
      <c r="AJF12" s="39"/>
      <c r="AJH12" s="39"/>
      <c r="AJJ12" s="39"/>
      <c r="AJL12" s="39"/>
      <c r="AJN12" s="39"/>
      <c r="AJP12" s="39"/>
      <c r="AJR12" s="39"/>
      <c r="AJT12" s="39"/>
      <c r="AJV12" s="39"/>
      <c r="AJX12" s="39"/>
      <c r="AJZ12" s="39"/>
      <c r="AKB12" s="39"/>
      <c r="AKD12" s="39"/>
      <c r="AKF12" s="39"/>
      <c r="AKH12" s="39"/>
      <c r="AKJ12" s="39"/>
      <c r="AKL12" s="39"/>
      <c r="AKN12" s="39"/>
      <c r="AKP12" s="39"/>
      <c r="AKR12" s="39"/>
      <c r="AKT12" s="39"/>
      <c r="AKV12" s="39"/>
      <c r="AKX12" s="39"/>
      <c r="AKZ12" s="39"/>
      <c r="ALB12" s="39"/>
      <c r="ALD12" s="39"/>
      <c r="ALF12" s="39"/>
      <c r="ALH12" s="39"/>
      <c r="ALJ12" s="39"/>
      <c r="ALL12" s="39"/>
      <c r="ALN12" s="39"/>
      <c r="ALP12" s="39"/>
      <c r="ALR12" s="39"/>
      <c r="ALT12" s="39"/>
      <c r="ALV12" s="39"/>
      <c r="ALX12" s="39"/>
      <c r="ALZ12" s="39"/>
      <c r="AMB12" s="39"/>
      <c r="AMD12" s="39"/>
      <c r="AMF12" s="39"/>
      <c r="AMH12" s="39"/>
      <c r="AMJ12" s="39"/>
      <c r="AML12" s="39"/>
      <c r="AMN12" s="39"/>
      <c r="AMP12" s="39"/>
      <c r="AMR12" s="39"/>
      <c r="AMT12" s="39"/>
      <c r="AMV12" s="39"/>
      <c r="AMX12" s="39"/>
      <c r="AMZ12" s="39"/>
      <c r="ANB12" s="39"/>
      <c r="AND12" s="39"/>
      <c r="ANF12" s="39"/>
      <c r="ANH12" s="39"/>
      <c r="ANJ12" s="39"/>
      <c r="ANL12" s="39"/>
      <c r="ANN12" s="39"/>
      <c r="ANP12" s="39"/>
      <c r="ANR12" s="39"/>
      <c r="ANT12" s="39"/>
      <c r="ANV12" s="39"/>
      <c r="ANX12" s="39"/>
      <c r="ANZ12" s="39"/>
      <c r="AOB12" s="39"/>
      <c r="AOD12" s="39"/>
      <c r="AOF12" s="39"/>
      <c r="AOH12" s="39"/>
      <c r="AOJ12" s="39"/>
      <c r="AOL12" s="39"/>
      <c r="AON12" s="39"/>
      <c r="AOP12" s="39"/>
      <c r="AOR12" s="39"/>
      <c r="AOT12" s="39"/>
      <c r="AOV12" s="39"/>
      <c r="AOX12" s="39"/>
      <c r="AOZ12" s="39"/>
      <c r="APB12" s="39"/>
      <c r="APD12" s="39"/>
      <c r="APF12" s="39"/>
      <c r="APH12" s="39"/>
      <c r="APJ12" s="39"/>
      <c r="APL12" s="39"/>
      <c r="APN12" s="39"/>
      <c r="APP12" s="39"/>
      <c r="APR12" s="39"/>
      <c r="APT12" s="39"/>
      <c r="APV12" s="39"/>
      <c r="APX12" s="39"/>
      <c r="APZ12" s="39"/>
      <c r="AQB12" s="39"/>
      <c r="AQD12" s="39"/>
      <c r="AQF12" s="39"/>
      <c r="AQH12" s="39"/>
      <c r="AQJ12" s="39"/>
      <c r="AQL12" s="39"/>
      <c r="AQN12" s="39"/>
      <c r="AQP12" s="39"/>
      <c r="AQR12" s="39"/>
      <c r="AQT12" s="39"/>
      <c r="AQV12" s="39"/>
      <c r="AQX12" s="39"/>
      <c r="AQZ12" s="39"/>
      <c r="ARB12" s="39"/>
      <c r="ARD12" s="39"/>
      <c r="ARF12" s="39"/>
      <c r="ARH12" s="39"/>
      <c r="ARJ12" s="39"/>
      <c r="ARL12" s="39"/>
      <c r="ARN12" s="39"/>
      <c r="ARP12" s="39"/>
      <c r="ARR12" s="39"/>
      <c r="ART12" s="39"/>
      <c r="ARV12" s="39"/>
      <c r="ARX12" s="39"/>
      <c r="ARZ12" s="39"/>
      <c r="ASB12" s="39"/>
      <c r="ASD12" s="39"/>
      <c r="ASF12" s="39"/>
      <c r="ASH12" s="39"/>
      <c r="ASJ12" s="39"/>
      <c r="ASL12" s="39"/>
      <c r="ASN12" s="39"/>
      <c r="ASP12" s="39"/>
      <c r="ASR12" s="39"/>
      <c r="AST12" s="39"/>
      <c r="ASV12" s="39"/>
      <c r="ASX12" s="39"/>
      <c r="ASZ12" s="39"/>
      <c r="ATB12" s="39"/>
      <c r="ATD12" s="39"/>
      <c r="ATF12" s="39"/>
      <c r="ATH12" s="39"/>
      <c r="ATJ12" s="39"/>
      <c r="ATL12" s="39"/>
      <c r="ATN12" s="39"/>
      <c r="ATP12" s="39"/>
      <c r="ATR12" s="39"/>
      <c r="ATT12" s="39"/>
      <c r="ATV12" s="39"/>
      <c r="ATX12" s="39"/>
      <c r="ATZ12" s="39"/>
      <c r="AUB12" s="39"/>
      <c r="AUD12" s="39"/>
      <c r="AUF12" s="39"/>
      <c r="AUH12" s="39"/>
      <c r="AUJ12" s="39"/>
      <c r="AUL12" s="39"/>
      <c r="AUN12" s="39"/>
      <c r="AUP12" s="39"/>
      <c r="AUR12" s="39"/>
      <c r="AUT12" s="39"/>
      <c r="AUV12" s="39"/>
      <c r="AUX12" s="39"/>
      <c r="AUZ12" s="39"/>
      <c r="AVB12" s="39"/>
      <c r="AVD12" s="39"/>
      <c r="AVF12" s="39"/>
      <c r="AVH12" s="39"/>
      <c r="AVJ12" s="39"/>
      <c r="AVL12" s="39"/>
      <c r="AVN12" s="39"/>
      <c r="AVP12" s="39"/>
      <c r="AVR12" s="39"/>
      <c r="AVT12" s="39"/>
      <c r="AVV12" s="39"/>
      <c r="AVX12" s="39"/>
      <c r="AVZ12" s="39"/>
      <c r="AWB12" s="39"/>
      <c r="AWD12" s="39"/>
      <c r="AWF12" s="39"/>
      <c r="AWH12" s="39"/>
      <c r="AWJ12" s="39"/>
      <c r="AWL12" s="39"/>
      <c r="AWN12" s="39"/>
      <c r="AWP12" s="39"/>
      <c r="AWR12" s="39"/>
      <c r="AWT12" s="39"/>
      <c r="AWV12" s="39"/>
      <c r="AWX12" s="39"/>
      <c r="AWZ12" s="39"/>
      <c r="AXB12" s="39"/>
      <c r="AXD12" s="39"/>
      <c r="AXF12" s="39"/>
      <c r="AXH12" s="39"/>
      <c r="AXJ12" s="39"/>
      <c r="AXL12" s="39"/>
      <c r="AXN12" s="39"/>
      <c r="AXP12" s="39"/>
      <c r="AXR12" s="39"/>
      <c r="AXT12" s="39"/>
      <c r="AXV12" s="39"/>
      <c r="AXX12" s="39"/>
      <c r="AXZ12" s="39"/>
      <c r="AYB12" s="39"/>
      <c r="AYD12" s="39"/>
      <c r="AYF12" s="39"/>
      <c r="AYH12" s="39"/>
      <c r="AYJ12" s="39"/>
      <c r="AYL12" s="39"/>
      <c r="AYN12" s="39"/>
      <c r="AYP12" s="39"/>
      <c r="AYR12" s="39"/>
      <c r="AYT12" s="39"/>
      <c r="AYV12" s="39"/>
      <c r="AYX12" s="39"/>
      <c r="AYZ12" s="39"/>
      <c r="AZB12" s="39"/>
      <c r="AZD12" s="39"/>
      <c r="AZF12" s="39"/>
      <c r="AZH12" s="39"/>
      <c r="AZJ12" s="39"/>
      <c r="AZL12" s="39"/>
      <c r="AZN12" s="39"/>
      <c r="AZP12" s="39"/>
      <c r="AZR12" s="39"/>
      <c r="AZT12" s="39"/>
      <c r="AZV12" s="39"/>
      <c r="AZX12" s="39"/>
      <c r="AZZ12" s="39"/>
      <c r="BAB12" s="39"/>
      <c r="BAD12" s="39"/>
      <c r="BAF12" s="39"/>
      <c r="BAH12" s="39"/>
      <c r="BAJ12" s="39"/>
      <c r="BAL12" s="39"/>
      <c r="BAN12" s="39"/>
      <c r="BAP12" s="39"/>
      <c r="BAR12" s="39"/>
      <c r="BAT12" s="39"/>
      <c r="BAV12" s="39"/>
      <c r="BAX12" s="39"/>
      <c r="BAZ12" s="39"/>
      <c r="BBB12" s="39"/>
      <c r="BBD12" s="39"/>
      <c r="BBF12" s="39"/>
      <c r="BBH12" s="39"/>
      <c r="BBJ12" s="39"/>
      <c r="BBL12" s="39"/>
      <c r="BBN12" s="39"/>
      <c r="BBP12" s="39"/>
      <c r="BBR12" s="39"/>
      <c r="BBT12" s="39"/>
      <c r="BBV12" s="39"/>
      <c r="BBX12" s="39"/>
      <c r="BBZ12" s="39"/>
      <c r="BCB12" s="39"/>
      <c r="BCD12" s="39"/>
      <c r="BCF12" s="39"/>
      <c r="BCH12" s="39"/>
      <c r="BCJ12" s="39"/>
      <c r="BCL12" s="39"/>
      <c r="BCN12" s="39"/>
      <c r="BCP12" s="39"/>
      <c r="BCR12" s="39"/>
      <c r="BCT12" s="39"/>
      <c r="BCV12" s="39"/>
      <c r="BCX12" s="39"/>
      <c r="BCZ12" s="39"/>
      <c r="BDB12" s="39"/>
      <c r="BDD12" s="39"/>
      <c r="BDF12" s="39"/>
      <c r="BDH12" s="39"/>
      <c r="BDJ12" s="39"/>
      <c r="BDL12" s="39"/>
      <c r="BDN12" s="39"/>
      <c r="BDP12" s="39"/>
      <c r="BDR12" s="39"/>
      <c r="BDT12" s="39"/>
      <c r="BDV12" s="39"/>
      <c r="BDX12" s="39"/>
      <c r="BDZ12" s="39"/>
      <c r="BEB12" s="39"/>
      <c r="BED12" s="39"/>
      <c r="BEF12" s="39"/>
      <c r="BEH12" s="39"/>
      <c r="BEJ12" s="39"/>
      <c r="BEL12" s="39"/>
      <c r="BEN12" s="39"/>
      <c r="BEP12" s="39"/>
      <c r="BER12" s="39"/>
      <c r="BET12" s="39"/>
      <c r="BEV12" s="39"/>
      <c r="BEX12" s="39"/>
      <c r="BEZ12" s="39"/>
      <c r="BFB12" s="39"/>
      <c r="BFD12" s="39"/>
      <c r="BFF12" s="39"/>
      <c r="BFH12" s="39"/>
      <c r="BFJ12" s="39"/>
      <c r="BFL12" s="39"/>
      <c r="BFN12" s="39"/>
      <c r="BFP12" s="39"/>
      <c r="BFR12" s="39"/>
      <c r="BFT12" s="39"/>
      <c r="BFV12" s="39"/>
      <c r="BFX12" s="39"/>
      <c r="BFZ12" s="39"/>
      <c r="BGB12" s="39"/>
      <c r="BGD12" s="39"/>
      <c r="BGF12" s="39"/>
      <c r="BGH12" s="39"/>
      <c r="BGJ12" s="39"/>
      <c r="BGL12" s="39"/>
      <c r="BGN12" s="39"/>
      <c r="BGP12" s="39"/>
      <c r="BGR12" s="39"/>
      <c r="BGT12" s="39"/>
      <c r="BGV12" s="39"/>
      <c r="BGX12" s="39"/>
      <c r="BGZ12" s="39"/>
      <c r="BHB12" s="39"/>
      <c r="BHD12" s="39"/>
      <c r="BHF12" s="39"/>
      <c r="BHH12" s="39"/>
      <c r="BHJ12" s="39"/>
      <c r="BHL12" s="39"/>
      <c r="BHN12" s="39"/>
      <c r="BHP12" s="39"/>
      <c r="BHR12" s="39"/>
      <c r="BHT12" s="39"/>
      <c r="BHV12" s="39"/>
      <c r="BHX12" s="39"/>
      <c r="BHZ12" s="39"/>
      <c r="BIB12" s="39"/>
      <c r="BID12" s="39"/>
      <c r="BIF12" s="39"/>
      <c r="BIH12" s="39"/>
      <c r="BIJ12" s="39"/>
      <c r="BIL12" s="39"/>
      <c r="BIN12" s="39"/>
      <c r="BIP12" s="39"/>
      <c r="BIR12" s="39"/>
      <c r="BIT12" s="39"/>
      <c r="BIV12" s="39"/>
      <c r="BIX12" s="39"/>
      <c r="BIZ12" s="39"/>
      <c r="BJB12" s="39"/>
      <c r="BJD12" s="39"/>
      <c r="BJF12" s="39"/>
      <c r="BJH12" s="39"/>
      <c r="BJJ12" s="39"/>
      <c r="BJL12" s="39"/>
      <c r="BJN12" s="39"/>
      <c r="BJP12" s="39"/>
      <c r="BJR12" s="39"/>
      <c r="BJT12" s="39"/>
      <c r="BJV12" s="39"/>
      <c r="BJX12" s="39"/>
      <c r="BJZ12" s="39"/>
      <c r="BKB12" s="39"/>
      <c r="BKD12" s="39"/>
      <c r="BKF12" s="39"/>
      <c r="BKH12" s="39"/>
      <c r="BKJ12" s="39"/>
      <c r="BKL12" s="39"/>
      <c r="BKN12" s="39"/>
      <c r="BKP12" s="39"/>
      <c r="BKR12" s="39"/>
      <c r="BKT12" s="39"/>
      <c r="BKV12" s="39"/>
      <c r="BKX12" s="39"/>
      <c r="BKZ12" s="39"/>
      <c r="BLB12" s="39"/>
      <c r="BLD12" s="39"/>
      <c r="BLF12" s="39"/>
      <c r="BLH12" s="39"/>
      <c r="BLJ12" s="39"/>
      <c r="BLL12" s="39"/>
      <c r="BLN12" s="39"/>
      <c r="BLP12" s="39"/>
      <c r="BLR12" s="39"/>
      <c r="BLT12" s="39"/>
      <c r="BLV12" s="39"/>
      <c r="BLX12" s="39"/>
      <c r="BLZ12" s="39"/>
      <c r="BMB12" s="39"/>
      <c r="BMD12" s="39"/>
      <c r="BMF12" s="39"/>
      <c r="BMH12" s="39"/>
      <c r="BMJ12" s="39"/>
      <c r="BML12" s="39"/>
      <c r="BMN12" s="39"/>
      <c r="BMP12" s="39"/>
      <c r="BMR12" s="39"/>
      <c r="BMT12" s="39"/>
      <c r="BMV12" s="39"/>
      <c r="BMX12" s="39"/>
      <c r="BMZ12" s="39"/>
      <c r="BNB12" s="39"/>
      <c r="BND12" s="39"/>
      <c r="BNF12" s="39"/>
      <c r="BNH12" s="39"/>
      <c r="BNJ12" s="39"/>
      <c r="BNL12" s="39"/>
      <c r="BNN12" s="39"/>
      <c r="BNP12" s="39"/>
      <c r="BNR12" s="39"/>
      <c r="BNT12" s="39"/>
      <c r="BNV12" s="39"/>
      <c r="BNX12" s="39"/>
      <c r="BNZ12" s="39"/>
      <c r="BOB12" s="39"/>
      <c r="BOD12" s="39"/>
      <c r="BOF12" s="39"/>
      <c r="BOH12" s="39"/>
      <c r="BOJ12" s="39"/>
      <c r="BOL12" s="39"/>
      <c r="BON12" s="39"/>
      <c r="BOP12" s="39"/>
      <c r="BOR12" s="39"/>
      <c r="BOT12" s="39"/>
      <c r="BOV12" s="39"/>
      <c r="BOX12" s="39"/>
      <c r="BOZ12" s="39"/>
      <c r="BPB12" s="39"/>
      <c r="BPD12" s="39"/>
      <c r="BPF12" s="39"/>
      <c r="BPH12" s="39"/>
      <c r="BPJ12" s="39"/>
      <c r="BPL12" s="39"/>
      <c r="BPN12" s="39"/>
      <c r="BPP12" s="39"/>
      <c r="BPR12" s="39"/>
      <c r="BPT12" s="39"/>
      <c r="BPV12" s="39"/>
      <c r="BPX12" s="39"/>
      <c r="BPZ12" s="39"/>
      <c r="BQB12" s="39"/>
      <c r="BQD12" s="39"/>
      <c r="BQF12" s="39"/>
      <c r="BQH12" s="39"/>
      <c r="BQJ12" s="39"/>
      <c r="BQL12" s="39"/>
      <c r="BQN12" s="39"/>
      <c r="BQP12" s="39"/>
      <c r="BQR12" s="39"/>
      <c r="BQT12" s="39"/>
      <c r="BQV12" s="39"/>
      <c r="BQX12" s="39"/>
      <c r="BQZ12" s="39"/>
      <c r="BRB12" s="39"/>
      <c r="BRD12" s="39"/>
      <c r="BRF12" s="39"/>
      <c r="BRH12" s="39"/>
      <c r="BRJ12" s="39"/>
      <c r="BRL12" s="39"/>
      <c r="BRN12" s="39"/>
      <c r="BRP12" s="39"/>
      <c r="BRR12" s="39"/>
      <c r="BRT12" s="39"/>
      <c r="BRV12" s="39"/>
      <c r="BRX12" s="39"/>
      <c r="BRZ12" s="39"/>
      <c r="BSB12" s="39"/>
      <c r="BSD12" s="39"/>
      <c r="BSF12" s="39"/>
      <c r="BSH12" s="39"/>
      <c r="BSJ12" s="39"/>
      <c r="BSL12" s="39"/>
      <c r="BSN12" s="39"/>
      <c r="BSP12" s="39"/>
      <c r="BSR12" s="39"/>
      <c r="BST12" s="39"/>
      <c r="BSV12" s="39"/>
      <c r="BSX12" s="39"/>
      <c r="BSZ12" s="39"/>
      <c r="BTB12" s="39"/>
      <c r="BTD12" s="39"/>
      <c r="BTF12" s="39"/>
      <c r="BTH12" s="39"/>
      <c r="BTJ12" s="39"/>
      <c r="BTL12" s="39"/>
      <c r="BTN12" s="39"/>
      <c r="BTP12" s="39"/>
      <c r="BTR12" s="39"/>
      <c r="BTT12" s="39"/>
      <c r="BTV12" s="39"/>
      <c r="BTX12" s="39"/>
      <c r="BTZ12" s="39"/>
      <c r="BUB12" s="39"/>
      <c r="BUD12" s="39"/>
      <c r="BUF12" s="39"/>
      <c r="BUH12" s="39"/>
      <c r="BUJ12" s="39"/>
      <c r="BUL12" s="39"/>
      <c r="BUN12" s="39"/>
      <c r="BUP12" s="39"/>
      <c r="BUR12" s="39"/>
      <c r="BUT12" s="39"/>
      <c r="BUV12" s="39"/>
      <c r="BUX12" s="39"/>
      <c r="BUZ12" s="39"/>
      <c r="BVB12" s="39"/>
      <c r="BVD12" s="39"/>
      <c r="BVF12" s="39"/>
      <c r="BVH12" s="39"/>
      <c r="BVJ12" s="39"/>
      <c r="BVL12" s="39"/>
      <c r="BVN12" s="39"/>
      <c r="BVP12" s="39"/>
      <c r="BVR12" s="39"/>
      <c r="BVT12" s="39"/>
      <c r="BVV12" s="39"/>
      <c r="BVX12" s="39"/>
      <c r="BVZ12" s="39"/>
      <c r="BWB12" s="39"/>
      <c r="BWD12" s="39"/>
      <c r="BWF12" s="39"/>
      <c r="BWH12" s="39"/>
      <c r="BWJ12" s="39"/>
      <c r="BWL12" s="39"/>
      <c r="BWN12" s="39"/>
      <c r="BWP12" s="39"/>
      <c r="BWR12" s="39"/>
      <c r="BWT12" s="39"/>
      <c r="BWV12" s="39"/>
      <c r="BWX12" s="39"/>
      <c r="BWZ12" s="39"/>
      <c r="BXB12" s="39"/>
      <c r="BXD12" s="39"/>
      <c r="BXF12" s="39"/>
      <c r="BXH12" s="39"/>
      <c r="BXJ12" s="39"/>
      <c r="BXL12" s="39"/>
      <c r="BXN12" s="39"/>
      <c r="BXP12" s="39"/>
      <c r="BXR12" s="39"/>
      <c r="BXT12" s="39"/>
      <c r="BXV12" s="39"/>
      <c r="BXX12" s="39"/>
      <c r="BXZ12" s="39"/>
      <c r="BYB12" s="39"/>
      <c r="BYD12" s="39"/>
      <c r="BYF12" s="39"/>
      <c r="BYH12" s="39"/>
      <c r="BYJ12" s="39"/>
      <c r="BYL12" s="39"/>
      <c r="BYN12" s="39"/>
      <c r="BYP12" s="39"/>
      <c r="BYR12" s="39"/>
      <c r="BYT12" s="39"/>
      <c r="BYV12" s="39"/>
      <c r="BYX12" s="39"/>
      <c r="BYZ12" s="39"/>
      <c r="BZB12" s="39"/>
      <c r="BZD12" s="39"/>
      <c r="BZF12" s="39"/>
      <c r="BZH12" s="39"/>
      <c r="BZJ12" s="39"/>
      <c r="BZL12" s="39"/>
      <c r="BZN12" s="39"/>
      <c r="BZP12" s="39"/>
      <c r="BZR12" s="39"/>
      <c r="BZT12" s="39"/>
      <c r="BZV12" s="39"/>
      <c r="BZX12" s="39"/>
      <c r="BZZ12" s="39"/>
      <c r="CAB12" s="39"/>
      <c r="CAD12" s="39"/>
      <c r="CAF12" s="39"/>
      <c r="CAH12" s="39"/>
      <c r="CAJ12" s="39"/>
      <c r="CAL12" s="39"/>
      <c r="CAN12" s="39"/>
      <c r="CAP12" s="39"/>
      <c r="CAR12" s="39"/>
      <c r="CAT12" s="39"/>
      <c r="CAV12" s="39"/>
      <c r="CAX12" s="39"/>
      <c r="CAZ12" s="39"/>
      <c r="CBB12" s="39"/>
      <c r="CBD12" s="39"/>
      <c r="CBF12" s="39"/>
      <c r="CBH12" s="39"/>
      <c r="CBJ12" s="39"/>
      <c r="CBL12" s="39"/>
      <c r="CBN12" s="39"/>
      <c r="CBP12" s="39"/>
      <c r="CBR12" s="39"/>
      <c r="CBT12" s="39"/>
      <c r="CBV12" s="39"/>
      <c r="CBX12" s="39"/>
      <c r="CBZ12" s="39"/>
      <c r="CCB12" s="39"/>
      <c r="CCD12" s="39"/>
      <c r="CCF12" s="39"/>
      <c r="CCH12" s="39"/>
      <c r="CCJ12" s="39"/>
      <c r="CCL12" s="39"/>
      <c r="CCN12" s="39"/>
      <c r="CCP12" s="39"/>
      <c r="CCR12" s="39"/>
      <c r="CCT12" s="39"/>
      <c r="CCV12" s="39"/>
      <c r="CCX12" s="39"/>
      <c r="CCZ12" s="39"/>
      <c r="CDB12" s="39"/>
      <c r="CDD12" s="39"/>
      <c r="CDF12" s="39"/>
      <c r="CDH12" s="39"/>
      <c r="CDJ12" s="39"/>
      <c r="CDL12" s="39"/>
      <c r="CDN12" s="39"/>
      <c r="CDP12" s="39"/>
      <c r="CDR12" s="39"/>
      <c r="CDT12" s="39"/>
      <c r="CDV12" s="39"/>
      <c r="CDX12" s="39"/>
      <c r="CDZ12" s="39"/>
      <c r="CEB12" s="39"/>
      <c r="CED12" s="39"/>
      <c r="CEF12" s="39"/>
      <c r="CEH12" s="39"/>
      <c r="CEJ12" s="39"/>
      <c r="CEL12" s="39"/>
      <c r="CEN12" s="39"/>
      <c r="CEP12" s="39"/>
      <c r="CER12" s="39"/>
      <c r="CET12" s="39"/>
      <c r="CEV12" s="39"/>
      <c r="CEX12" s="39"/>
      <c r="CEZ12" s="39"/>
      <c r="CFB12" s="39"/>
      <c r="CFD12" s="39"/>
      <c r="CFF12" s="39"/>
      <c r="CFH12" s="39"/>
      <c r="CFJ12" s="39"/>
      <c r="CFL12" s="39"/>
      <c r="CFN12" s="39"/>
      <c r="CFP12" s="39"/>
      <c r="CFR12" s="39"/>
      <c r="CFT12" s="39"/>
      <c r="CFV12" s="39"/>
      <c r="CFX12" s="39"/>
      <c r="CFZ12" s="39"/>
      <c r="CGB12" s="39"/>
      <c r="CGD12" s="39"/>
      <c r="CGF12" s="39"/>
      <c r="CGH12" s="39"/>
      <c r="CGJ12" s="39"/>
      <c r="CGL12" s="39"/>
      <c r="CGN12" s="39"/>
      <c r="CGP12" s="39"/>
      <c r="CGR12" s="39"/>
      <c r="CGT12" s="39"/>
      <c r="CGV12" s="39"/>
      <c r="CGX12" s="39"/>
      <c r="CGZ12" s="39"/>
      <c r="CHB12" s="39"/>
      <c r="CHD12" s="39"/>
      <c r="CHF12" s="39"/>
      <c r="CHH12" s="39"/>
      <c r="CHJ12" s="39"/>
      <c r="CHL12" s="39"/>
      <c r="CHN12" s="39"/>
      <c r="CHP12" s="39"/>
      <c r="CHR12" s="39"/>
      <c r="CHT12" s="39"/>
      <c r="CHV12" s="39"/>
      <c r="CHX12" s="39"/>
      <c r="CHZ12" s="39"/>
      <c r="CIB12" s="39"/>
      <c r="CID12" s="39"/>
      <c r="CIF12" s="39"/>
      <c r="CIH12" s="39"/>
      <c r="CIJ12" s="39"/>
      <c r="CIL12" s="39"/>
      <c r="CIN12" s="39"/>
      <c r="CIP12" s="39"/>
      <c r="CIR12" s="39"/>
      <c r="CIT12" s="39"/>
      <c r="CIV12" s="39"/>
      <c r="CIX12" s="39"/>
      <c r="CIZ12" s="39"/>
      <c r="CJB12" s="39"/>
      <c r="CJD12" s="39"/>
      <c r="CJF12" s="39"/>
      <c r="CJH12" s="39"/>
      <c r="CJJ12" s="39"/>
      <c r="CJL12" s="39"/>
      <c r="CJN12" s="39"/>
      <c r="CJP12" s="39"/>
      <c r="CJR12" s="39"/>
      <c r="CJT12" s="39"/>
      <c r="CJV12" s="39"/>
      <c r="CJX12" s="39"/>
      <c r="CJZ12" s="39"/>
      <c r="CKB12" s="39"/>
      <c r="CKD12" s="39"/>
      <c r="CKF12" s="39"/>
      <c r="CKH12" s="39"/>
      <c r="CKJ12" s="39"/>
      <c r="CKL12" s="39"/>
      <c r="CKN12" s="39"/>
      <c r="CKP12" s="39"/>
      <c r="CKR12" s="39"/>
      <c r="CKT12" s="39"/>
      <c r="CKV12" s="39"/>
      <c r="CKX12" s="39"/>
      <c r="CKZ12" s="39"/>
      <c r="CLB12" s="39"/>
      <c r="CLD12" s="39"/>
      <c r="CLF12" s="39"/>
      <c r="CLH12" s="39"/>
      <c r="CLJ12" s="39"/>
      <c r="CLL12" s="39"/>
      <c r="CLN12" s="39"/>
      <c r="CLP12" s="39"/>
      <c r="CLR12" s="39"/>
      <c r="CLT12" s="39"/>
      <c r="CLV12" s="39"/>
      <c r="CLX12" s="39"/>
      <c r="CLZ12" s="39"/>
      <c r="CMB12" s="39"/>
      <c r="CMD12" s="39"/>
      <c r="CMF12" s="39"/>
      <c r="CMH12" s="39"/>
      <c r="CMJ12" s="39"/>
      <c r="CML12" s="39"/>
      <c r="CMN12" s="39"/>
      <c r="CMP12" s="39"/>
      <c r="CMR12" s="39"/>
      <c r="CMT12" s="39"/>
      <c r="CMV12" s="39"/>
      <c r="CMX12" s="39"/>
      <c r="CMZ12" s="39"/>
      <c r="CNB12" s="39"/>
      <c r="CND12" s="39"/>
      <c r="CNF12" s="39"/>
      <c r="CNH12" s="39"/>
      <c r="CNJ12" s="39"/>
      <c r="CNL12" s="39"/>
      <c r="CNN12" s="39"/>
      <c r="CNP12" s="39"/>
      <c r="CNR12" s="39"/>
      <c r="CNT12" s="39"/>
      <c r="CNV12" s="39"/>
      <c r="CNX12" s="39"/>
      <c r="CNZ12" s="39"/>
      <c r="COB12" s="39"/>
      <c r="COD12" s="39"/>
      <c r="COF12" s="39"/>
      <c r="COH12" s="39"/>
      <c r="COJ12" s="39"/>
      <c r="COL12" s="39"/>
      <c r="CON12" s="39"/>
      <c r="COP12" s="39"/>
      <c r="COR12" s="39"/>
      <c r="COT12" s="39"/>
      <c r="COV12" s="39"/>
      <c r="COX12" s="39"/>
      <c r="COZ12" s="39"/>
      <c r="CPB12" s="39"/>
      <c r="CPD12" s="39"/>
      <c r="CPF12" s="39"/>
      <c r="CPH12" s="39"/>
      <c r="CPJ12" s="39"/>
      <c r="CPL12" s="39"/>
      <c r="CPN12" s="39"/>
      <c r="CPP12" s="39"/>
      <c r="CPR12" s="39"/>
      <c r="CPT12" s="39"/>
      <c r="CPV12" s="39"/>
      <c r="CPX12" s="39"/>
      <c r="CPZ12" s="39"/>
      <c r="CQB12" s="39"/>
      <c r="CQD12" s="39"/>
      <c r="CQF12" s="39"/>
      <c r="CQH12" s="39"/>
      <c r="CQJ12" s="39"/>
      <c r="CQL12" s="39"/>
      <c r="CQN12" s="39"/>
      <c r="CQP12" s="39"/>
      <c r="CQR12" s="39"/>
      <c r="CQT12" s="39"/>
      <c r="CQV12" s="39"/>
      <c r="CQX12" s="39"/>
      <c r="CQZ12" s="39"/>
      <c r="CRB12" s="39"/>
      <c r="CRD12" s="39"/>
      <c r="CRF12" s="39"/>
      <c r="CRH12" s="39"/>
      <c r="CRJ12" s="39"/>
      <c r="CRL12" s="39"/>
      <c r="CRN12" s="39"/>
      <c r="CRP12" s="39"/>
      <c r="CRR12" s="39"/>
      <c r="CRT12" s="39"/>
      <c r="CRV12" s="39"/>
      <c r="CRX12" s="39"/>
      <c r="CRZ12" s="39"/>
      <c r="CSB12" s="39"/>
      <c r="CSD12" s="39"/>
      <c r="CSF12" s="39"/>
      <c r="CSH12" s="39"/>
      <c r="CSJ12" s="39"/>
      <c r="CSL12" s="39"/>
      <c r="CSN12" s="39"/>
      <c r="CSP12" s="39"/>
      <c r="CSR12" s="39"/>
      <c r="CST12" s="39"/>
      <c r="CSV12" s="39"/>
      <c r="CSX12" s="39"/>
      <c r="CSZ12" s="39"/>
      <c r="CTB12" s="39"/>
      <c r="CTD12" s="39"/>
      <c r="CTF12" s="39"/>
      <c r="CTH12" s="39"/>
      <c r="CTJ12" s="39"/>
      <c r="CTL12" s="39"/>
      <c r="CTN12" s="39"/>
      <c r="CTP12" s="39"/>
      <c r="CTR12" s="39"/>
      <c r="CTT12" s="39"/>
      <c r="CTV12" s="39"/>
      <c r="CTX12" s="39"/>
      <c r="CTZ12" s="39"/>
      <c r="CUB12" s="39"/>
      <c r="CUD12" s="39"/>
      <c r="CUF12" s="39"/>
      <c r="CUH12" s="39"/>
      <c r="CUJ12" s="39"/>
      <c r="CUL12" s="39"/>
      <c r="CUN12" s="39"/>
      <c r="CUP12" s="39"/>
      <c r="CUR12" s="39"/>
      <c r="CUT12" s="39"/>
      <c r="CUV12" s="39"/>
      <c r="CUX12" s="39"/>
      <c r="CUZ12" s="39"/>
      <c r="CVB12" s="39"/>
      <c r="CVD12" s="39"/>
      <c r="CVF12" s="39"/>
      <c r="CVH12" s="39"/>
      <c r="CVJ12" s="39"/>
      <c r="CVL12" s="39"/>
      <c r="CVN12" s="39"/>
      <c r="CVP12" s="39"/>
      <c r="CVR12" s="39"/>
      <c r="CVT12" s="39"/>
      <c r="CVV12" s="39"/>
      <c r="CVX12" s="39"/>
      <c r="CVZ12" s="39"/>
      <c r="CWB12" s="39"/>
      <c r="CWD12" s="39"/>
      <c r="CWF12" s="39"/>
      <c r="CWH12" s="39"/>
      <c r="CWJ12" s="39"/>
      <c r="CWL12" s="39"/>
      <c r="CWN12" s="39"/>
      <c r="CWP12" s="39"/>
      <c r="CWR12" s="39"/>
      <c r="CWT12" s="39"/>
      <c r="CWV12" s="39"/>
      <c r="CWX12" s="39"/>
      <c r="CWZ12" s="39"/>
      <c r="CXB12" s="39"/>
      <c r="CXD12" s="39"/>
      <c r="CXF12" s="39"/>
      <c r="CXH12" s="39"/>
      <c r="CXJ12" s="39"/>
      <c r="CXL12" s="39"/>
      <c r="CXN12" s="39"/>
      <c r="CXP12" s="39"/>
      <c r="CXR12" s="39"/>
      <c r="CXT12" s="39"/>
      <c r="CXV12" s="39"/>
      <c r="CXX12" s="39"/>
      <c r="CXZ12" s="39"/>
      <c r="CYB12" s="39"/>
      <c r="CYD12" s="39"/>
      <c r="CYF12" s="39"/>
      <c r="CYH12" s="39"/>
      <c r="CYJ12" s="39"/>
      <c r="CYL12" s="39"/>
      <c r="CYN12" s="39"/>
      <c r="CYP12" s="39"/>
      <c r="CYR12" s="39"/>
      <c r="CYT12" s="39"/>
      <c r="CYV12" s="39"/>
      <c r="CYX12" s="39"/>
      <c r="CYZ12" s="39"/>
      <c r="CZB12" s="39"/>
      <c r="CZD12" s="39"/>
      <c r="CZF12" s="39"/>
      <c r="CZH12" s="39"/>
      <c r="CZJ12" s="39"/>
      <c r="CZL12" s="39"/>
      <c r="CZN12" s="39"/>
      <c r="CZP12" s="39"/>
      <c r="CZR12" s="39"/>
      <c r="CZT12" s="39"/>
      <c r="CZV12" s="39"/>
      <c r="CZX12" s="39"/>
      <c r="CZZ12" s="39"/>
      <c r="DAB12" s="39"/>
      <c r="DAD12" s="39"/>
      <c r="DAF12" s="39"/>
      <c r="DAH12" s="39"/>
      <c r="DAJ12" s="39"/>
      <c r="DAL12" s="39"/>
      <c r="DAN12" s="39"/>
      <c r="DAP12" s="39"/>
      <c r="DAR12" s="39"/>
      <c r="DAT12" s="39"/>
      <c r="DAV12" s="39"/>
      <c r="DAX12" s="39"/>
      <c r="DAZ12" s="39"/>
      <c r="DBB12" s="39"/>
      <c r="DBD12" s="39"/>
      <c r="DBF12" s="39"/>
      <c r="DBH12" s="39"/>
      <c r="DBJ12" s="39"/>
      <c r="DBL12" s="39"/>
      <c r="DBN12" s="39"/>
      <c r="DBP12" s="39"/>
      <c r="DBR12" s="39"/>
      <c r="DBT12" s="39"/>
      <c r="DBV12" s="39"/>
      <c r="DBX12" s="39"/>
      <c r="DBZ12" s="39"/>
      <c r="DCB12" s="39"/>
      <c r="DCD12" s="39"/>
      <c r="DCF12" s="39"/>
      <c r="DCH12" s="39"/>
      <c r="DCJ12" s="39"/>
      <c r="DCL12" s="39"/>
      <c r="DCN12" s="39"/>
      <c r="DCP12" s="39"/>
      <c r="DCR12" s="39"/>
      <c r="DCT12" s="39"/>
      <c r="DCV12" s="39"/>
      <c r="DCX12" s="39"/>
      <c r="DCZ12" s="39"/>
      <c r="DDB12" s="39"/>
      <c r="DDD12" s="39"/>
      <c r="DDF12" s="39"/>
      <c r="DDH12" s="39"/>
      <c r="DDJ12" s="39"/>
      <c r="DDL12" s="39"/>
      <c r="DDN12" s="39"/>
      <c r="DDP12" s="39"/>
      <c r="DDR12" s="39"/>
      <c r="DDT12" s="39"/>
      <c r="DDV12" s="39"/>
      <c r="DDX12" s="39"/>
      <c r="DDZ12" s="39"/>
      <c r="DEB12" s="39"/>
      <c r="DED12" s="39"/>
      <c r="DEF12" s="39"/>
      <c r="DEH12" s="39"/>
      <c r="DEJ12" s="39"/>
      <c r="DEL12" s="39"/>
      <c r="DEN12" s="39"/>
      <c r="DEP12" s="39"/>
      <c r="DER12" s="39"/>
      <c r="DET12" s="39"/>
      <c r="DEV12" s="39"/>
      <c r="DEX12" s="39"/>
      <c r="DEZ12" s="39"/>
      <c r="DFB12" s="39"/>
      <c r="DFD12" s="39"/>
      <c r="DFF12" s="39"/>
      <c r="DFH12" s="39"/>
      <c r="DFJ12" s="39"/>
      <c r="DFL12" s="39"/>
      <c r="DFN12" s="39"/>
      <c r="DFP12" s="39"/>
      <c r="DFR12" s="39"/>
      <c r="DFT12" s="39"/>
      <c r="DFV12" s="39"/>
      <c r="DFX12" s="39"/>
      <c r="DFZ12" s="39"/>
      <c r="DGB12" s="39"/>
      <c r="DGD12" s="39"/>
      <c r="DGF12" s="39"/>
      <c r="DGH12" s="39"/>
      <c r="DGJ12" s="39"/>
      <c r="DGL12" s="39"/>
      <c r="DGN12" s="39"/>
      <c r="DGP12" s="39"/>
      <c r="DGR12" s="39"/>
      <c r="DGT12" s="39"/>
      <c r="DGV12" s="39"/>
      <c r="DGX12" s="39"/>
      <c r="DGZ12" s="39"/>
      <c r="DHB12" s="39"/>
      <c r="DHD12" s="39"/>
      <c r="DHF12" s="39"/>
      <c r="DHH12" s="39"/>
      <c r="DHJ12" s="39"/>
      <c r="DHL12" s="39"/>
      <c r="DHN12" s="39"/>
      <c r="DHP12" s="39"/>
      <c r="DHR12" s="39"/>
      <c r="DHT12" s="39"/>
      <c r="DHV12" s="39"/>
      <c r="DHX12" s="39"/>
      <c r="DHZ12" s="39"/>
      <c r="DIB12" s="39"/>
      <c r="DID12" s="39"/>
      <c r="DIF12" s="39"/>
      <c r="DIH12" s="39"/>
      <c r="DIJ12" s="39"/>
      <c r="DIL12" s="39"/>
      <c r="DIN12" s="39"/>
      <c r="DIP12" s="39"/>
      <c r="DIR12" s="39"/>
      <c r="DIT12" s="39"/>
      <c r="DIV12" s="39"/>
      <c r="DIX12" s="39"/>
      <c r="DIZ12" s="39"/>
      <c r="DJB12" s="39"/>
      <c r="DJD12" s="39"/>
      <c r="DJF12" s="39"/>
      <c r="DJH12" s="39"/>
      <c r="DJJ12" s="39"/>
      <c r="DJL12" s="39"/>
      <c r="DJN12" s="39"/>
      <c r="DJP12" s="39"/>
      <c r="DJR12" s="39"/>
      <c r="DJT12" s="39"/>
      <c r="DJV12" s="39"/>
      <c r="DJX12" s="39"/>
      <c r="DJZ12" s="39"/>
      <c r="DKB12" s="39"/>
      <c r="DKD12" s="39"/>
      <c r="DKF12" s="39"/>
      <c r="DKH12" s="39"/>
      <c r="DKJ12" s="39"/>
      <c r="DKL12" s="39"/>
      <c r="DKN12" s="39"/>
      <c r="DKP12" s="39"/>
      <c r="DKR12" s="39"/>
      <c r="DKT12" s="39"/>
      <c r="DKV12" s="39"/>
      <c r="DKX12" s="39"/>
      <c r="DKZ12" s="39"/>
      <c r="DLB12" s="39"/>
      <c r="DLD12" s="39"/>
      <c r="DLF12" s="39"/>
      <c r="DLH12" s="39"/>
      <c r="DLJ12" s="39"/>
      <c r="DLL12" s="39"/>
      <c r="DLN12" s="39"/>
      <c r="DLP12" s="39"/>
      <c r="DLR12" s="39"/>
      <c r="DLT12" s="39"/>
      <c r="DLV12" s="39"/>
      <c r="DLX12" s="39"/>
      <c r="DLZ12" s="39"/>
      <c r="DMB12" s="39"/>
      <c r="DMD12" s="39"/>
      <c r="DMF12" s="39"/>
      <c r="DMH12" s="39"/>
      <c r="DMJ12" s="39"/>
      <c r="DML12" s="39"/>
      <c r="DMN12" s="39"/>
      <c r="DMP12" s="39"/>
      <c r="DMR12" s="39"/>
      <c r="DMT12" s="39"/>
      <c r="DMV12" s="39"/>
      <c r="DMX12" s="39"/>
      <c r="DMZ12" s="39"/>
      <c r="DNB12" s="39"/>
      <c r="DND12" s="39"/>
      <c r="DNF12" s="39"/>
      <c r="DNH12" s="39"/>
      <c r="DNJ12" s="39"/>
      <c r="DNL12" s="39"/>
      <c r="DNN12" s="39"/>
      <c r="DNP12" s="39"/>
      <c r="DNR12" s="39"/>
      <c r="DNT12" s="39"/>
      <c r="DNV12" s="39"/>
      <c r="DNX12" s="39"/>
      <c r="DNZ12" s="39"/>
      <c r="DOB12" s="39"/>
      <c r="DOD12" s="39"/>
      <c r="DOF12" s="39"/>
      <c r="DOH12" s="39"/>
      <c r="DOJ12" s="39"/>
      <c r="DOL12" s="39"/>
      <c r="DON12" s="39"/>
      <c r="DOP12" s="39"/>
      <c r="DOR12" s="39"/>
      <c r="DOT12" s="39"/>
      <c r="DOV12" s="39"/>
      <c r="DOX12" s="39"/>
      <c r="DOZ12" s="39"/>
      <c r="DPB12" s="39"/>
      <c r="DPD12" s="39"/>
      <c r="DPF12" s="39"/>
      <c r="DPH12" s="39"/>
      <c r="DPJ12" s="39"/>
      <c r="DPL12" s="39"/>
      <c r="DPN12" s="39"/>
      <c r="DPP12" s="39"/>
      <c r="DPR12" s="39"/>
      <c r="DPT12" s="39"/>
      <c r="DPV12" s="39"/>
      <c r="DPX12" s="39"/>
      <c r="DPZ12" s="39"/>
      <c r="DQB12" s="39"/>
      <c r="DQD12" s="39"/>
      <c r="DQF12" s="39"/>
      <c r="DQH12" s="39"/>
      <c r="DQJ12" s="39"/>
      <c r="DQL12" s="39"/>
      <c r="DQN12" s="39"/>
      <c r="DQP12" s="39"/>
      <c r="DQR12" s="39"/>
      <c r="DQT12" s="39"/>
      <c r="DQV12" s="39"/>
      <c r="DQX12" s="39"/>
      <c r="DQZ12" s="39"/>
      <c r="DRB12" s="39"/>
      <c r="DRD12" s="39"/>
      <c r="DRF12" s="39"/>
      <c r="DRH12" s="39"/>
      <c r="DRJ12" s="39"/>
      <c r="DRL12" s="39"/>
      <c r="DRN12" s="39"/>
      <c r="DRP12" s="39"/>
      <c r="DRR12" s="39"/>
      <c r="DRT12" s="39"/>
      <c r="DRV12" s="39"/>
      <c r="DRX12" s="39"/>
      <c r="DRZ12" s="39"/>
      <c r="DSB12" s="39"/>
      <c r="DSD12" s="39"/>
      <c r="DSF12" s="39"/>
      <c r="DSH12" s="39"/>
      <c r="DSJ12" s="39"/>
      <c r="DSL12" s="39"/>
      <c r="DSN12" s="39"/>
      <c r="DSP12" s="39"/>
      <c r="DSR12" s="39"/>
      <c r="DST12" s="39"/>
      <c r="DSV12" s="39"/>
      <c r="DSX12" s="39"/>
      <c r="DSZ12" s="39"/>
      <c r="DTB12" s="39"/>
      <c r="DTD12" s="39"/>
      <c r="DTF12" s="39"/>
      <c r="DTH12" s="39"/>
      <c r="DTJ12" s="39"/>
      <c r="DTL12" s="39"/>
      <c r="DTN12" s="39"/>
      <c r="DTP12" s="39"/>
      <c r="DTR12" s="39"/>
      <c r="DTT12" s="39"/>
      <c r="DTV12" s="39"/>
      <c r="DTX12" s="39"/>
      <c r="DTZ12" s="39"/>
      <c r="DUB12" s="39"/>
      <c r="DUD12" s="39"/>
      <c r="DUF12" s="39"/>
      <c r="DUH12" s="39"/>
      <c r="DUJ12" s="39"/>
      <c r="DUL12" s="39"/>
      <c r="DUN12" s="39"/>
      <c r="DUP12" s="39"/>
      <c r="DUR12" s="39"/>
      <c r="DUT12" s="39"/>
      <c r="DUV12" s="39"/>
      <c r="DUX12" s="39"/>
      <c r="DUZ12" s="39"/>
      <c r="DVB12" s="39"/>
      <c r="DVD12" s="39"/>
      <c r="DVF12" s="39"/>
      <c r="DVH12" s="39"/>
      <c r="DVJ12" s="39"/>
      <c r="DVL12" s="39"/>
      <c r="DVN12" s="39"/>
      <c r="DVP12" s="39"/>
      <c r="DVR12" s="39"/>
      <c r="DVT12" s="39"/>
      <c r="DVV12" s="39"/>
      <c r="DVX12" s="39"/>
      <c r="DVZ12" s="39"/>
      <c r="DWB12" s="39"/>
      <c r="DWD12" s="39"/>
      <c r="DWF12" s="39"/>
      <c r="DWH12" s="39"/>
      <c r="DWJ12" s="39"/>
      <c r="DWL12" s="39"/>
      <c r="DWN12" s="39"/>
      <c r="DWP12" s="39"/>
      <c r="DWR12" s="39"/>
      <c r="DWT12" s="39"/>
      <c r="DWV12" s="39"/>
      <c r="DWX12" s="39"/>
      <c r="DWZ12" s="39"/>
      <c r="DXB12" s="39"/>
      <c r="DXD12" s="39"/>
      <c r="DXF12" s="39"/>
      <c r="DXH12" s="39"/>
      <c r="DXJ12" s="39"/>
      <c r="DXL12" s="39"/>
      <c r="DXN12" s="39"/>
      <c r="DXP12" s="39"/>
      <c r="DXR12" s="39"/>
      <c r="DXT12" s="39"/>
      <c r="DXV12" s="39"/>
      <c r="DXX12" s="39"/>
      <c r="DXZ12" s="39"/>
      <c r="DYB12" s="39"/>
      <c r="DYD12" s="39"/>
      <c r="DYF12" s="39"/>
      <c r="DYH12" s="39"/>
      <c r="DYJ12" s="39"/>
      <c r="DYL12" s="39"/>
      <c r="DYN12" s="39"/>
      <c r="DYP12" s="39"/>
      <c r="DYR12" s="39"/>
      <c r="DYT12" s="39"/>
      <c r="DYV12" s="39"/>
      <c r="DYX12" s="39"/>
      <c r="DYZ12" s="39"/>
      <c r="DZB12" s="39"/>
      <c r="DZD12" s="39"/>
      <c r="DZF12" s="39"/>
      <c r="DZH12" s="39"/>
      <c r="DZJ12" s="39"/>
      <c r="DZL12" s="39"/>
      <c r="DZN12" s="39"/>
      <c r="DZP12" s="39"/>
      <c r="DZR12" s="39"/>
      <c r="DZT12" s="39"/>
      <c r="DZV12" s="39"/>
      <c r="DZX12" s="39"/>
      <c r="DZZ12" s="39"/>
      <c r="EAB12" s="39"/>
      <c r="EAD12" s="39"/>
      <c r="EAF12" s="39"/>
      <c r="EAH12" s="39"/>
      <c r="EAJ12" s="39"/>
      <c r="EAL12" s="39"/>
      <c r="EAN12" s="39"/>
      <c r="EAP12" s="39"/>
      <c r="EAR12" s="39"/>
      <c r="EAT12" s="39"/>
      <c r="EAV12" s="39"/>
      <c r="EAX12" s="39"/>
      <c r="EAZ12" s="39"/>
      <c r="EBB12" s="39"/>
      <c r="EBD12" s="39"/>
      <c r="EBF12" s="39"/>
      <c r="EBH12" s="39"/>
      <c r="EBJ12" s="39"/>
      <c r="EBL12" s="39"/>
      <c r="EBN12" s="39"/>
      <c r="EBP12" s="39"/>
      <c r="EBR12" s="39"/>
      <c r="EBT12" s="39"/>
      <c r="EBV12" s="39"/>
      <c r="EBX12" s="39"/>
      <c r="EBZ12" s="39"/>
      <c r="ECB12" s="39"/>
      <c r="ECD12" s="39"/>
      <c r="ECF12" s="39"/>
      <c r="ECH12" s="39"/>
      <c r="ECJ12" s="39"/>
      <c r="ECL12" s="39"/>
      <c r="ECN12" s="39"/>
      <c r="ECP12" s="39"/>
      <c r="ECR12" s="39"/>
      <c r="ECT12" s="39"/>
      <c r="ECV12" s="39"/>
      <c r="ECX12" s="39"/>
      <c r="ECZ12" s="39"/>
      <c r="EDB12" s="39"/>
      <c r="EDD12" s="39"/>
      <c r="EDF12" s="39"/>
      <c r="EDH12" s="39"/>
      <c r="EDJ12" s="39"/>
      <c r="EDL12" s="39"/>
      <c r="EDN12" s="39"/>
      <c r="EDP12" s="39"/>
      <c r="EDR12" s="39"/>
      <c r="EDT12" s="39"/>
      <c r="EDV12" s="39"/>
      <c r="EDX12" s="39"/>
      <c r="EDZ12" s="39"/>
      <c r="EEB12" s="39"/>
      <c r="EED12" s="39"/>
      <c r="EEF12" s="39"/>
      <c r="EEH12" s="39"/>
      <c r="EEJ12" s="39"/>
      <c r="EEL12" s="39"/>
      <c r="EEN12" s="39"/>
      <c r="EEP12" s="39"/>
      <c r="EER12" s="39"/>
      <c r="EET12" s="39"/>
      <c r="EEV12" s="39"/>
      <c r="EEX12" s="39"/>
      <c r="EEZ12" s="39"/>
      <c r="EFB12" s="39"/>
      <c r="EFD12" s="39"/>
      <c r="EFF12" s="39"/>
      <c r="EFH12" s="39"/>
      <c r="EFJ12" s="39"/>
      <c r="EFL12" s="39"/>
      <c r="EFN12" s="39"/>
      <c r="EFP12" s="39"/>
      <c r="EFR12" s="39"/>
      <c r="EFT12" s="39"/>
      <c r="EFV12" s="39"/>
      <c r="EFX12" s="39"/>
      <c r="EFZ12" s="39"/>
      <c r="EGB12" s="39"/>
      <c r="EGD12" s="39"/>
      <c r="EGF12" s="39"/>
      <c r="EGH12" s="39"/>
      <c r="EGJ12" s="39"/>
      <c r="EGL12" s="39"/>
      <c r="EGN12" s="39"/>
      <c r="EGP12" s="39"/>
      <c r="EGR12" s="39"/>
      <c r="EGT12" s="39"/>
      <c r="EGV12" s="39"/>
      <c r="EGX12" s="39"/>
      <c r="EGZ12" s="39"/>
      <c r="EHB12" s="39"/>
      <c r="EHD12" s="39"/>
      <c r="EHF12" s="39"/>
      <c r="EHH12" s="39"/>
      <c r="EHJ12" s="39"/>
      <c r="EHL12" s="39"/>
      <c r="EHN12" s="39"/>
      <c r="EHP12" s="39"/>
      <c r="EHR12" s="39"/>
      <c r="EHT12" s="39"/>
      <c r="EHV12" s="39"/>
      <c r="EHX12" s="39"/>
      <c r="EHZ12" s="39"/>
      <c r="EIB12" s="39"/>
      <c r="EID12" s="39"/>
      <c r="EIF12" s="39"/>
      <c r="EIH12" s="39"/>
      <c r="EIJ12" s="39"/>
      <c r="EIL12" s="39"/>
      <c r="EIN12" s="39"/>
      <c r="EIP12" s="39"/>
      <c r="EIR12" s="39"/>
      <c r="EIT12" s="39"/>
      <c r="EIV12" s="39"/>
      <c r="EIX12" s="39"/>
      <c r="EIZ12" s="39"/>
      <c r="EJB12" s="39"/>
      <c r="EJD12" s="39"/>
      <c r="EJF12" s="39"/>
      <c r="EJH12" s="39"/>
      <c r="EJJ12" s="39"/>
      <c r="EJL12" s="39"/>
      <c r="EJN12" s="39"/>
      <c r="EJP12" s="39"/>
      <c r="EJR12" s="39"/>
      <c r="EJT12" s="39"/>
      <c r="EJV12" s="39"/>
      <c r="EJX12" s="39"/>
      <c r="EJZ12" s="39"/>
      <c r="EKB12" s="39"/>
      <c r="EKD12" s="39"/>
      <c r="EKF12" s="39"/>
      <c r="EKH12" s="39"/>
      <c r="EKJ12" s="39"/>
      <c r="EKL12" s="39"/>
      <c r="EKN12" s="39"/>
      <c r="EKP12" s="39"/>
      <c r="EKR12" s="39"/>
      <c r="EKT12" s="39"/>
      <c r="EKV12" s="39"/>
      <c r="EKX12" s="39"/>
      <c r="EKZ12" s="39"/>
      <c r="ELB12" s="39"/>
      <c r="ELD12" s="39"/>
      <c r="ELF12" s="39"/>
      <c r="ELH12" s="39"/>
      <c r="ELJ12" s="39"/>
      <c r="ELL12" s="39"/>
      <c r="ELN12" s="39"/>
      <c r="ELP12" s="39"/>
      <c r="ELR12" s="39"/>
      <c r="ELT12" s="39"/>
      <c r="ELV12" s="39"/>
      <c r="ELX12" s="39"/>
      <c r="ELZ12" s="39"/>
      <c r="EMB12" s="39"/>
      <c r="EMD12" s="39"/>
      <c r="EMF12" s="39"/>
      <c r="EMH12" s="39"/>
      <c r="EMJ12" s="39"/>
      <c r="EML12" s="39"/>
      <c r="EMN12" s="39"/>
      <c r="EMP12" s="39"/>
      <c r="EMR12" s="39"/>
      <c r="EMT12" s="39"/>
      <c r="EMV12" s="39"/>
      <c r="EMX12" s="39"/>
      <c r="EMZ12" s="39"/>
      <c r="ENB12" s="39"/>
      <c r="END12" s="39"/>
      <c r="ENF12" s="39"/>
      <c r="ENH12" s="39"/>
      <c r="ENJ12" s="39"/>
      <c r="ENL12" s="39"/>
      <c r="ENN12" s="39"/>
      <c r="ENP12" s="39"/>
      <c r="ENR12" s="39"/>
      <c r="ENT12" s="39"/>
      <c r="ENV12" s="39"/>
      <c r="ENX12" s="39"/>
      <c r="ENZ12" s="39"/>
      <c r="EOB12" s="39"/>
      <c r="EOD12" s="39"/>
      <c r="EOF12" s="39"/>
      <c r="EOH12" s="39"/>
      <c r="EOJ12" s="39"/>
      <c r="EOL12" s="39"/>
      <c r="EON12" s="39"/>
      <c r="EOP12" s="39"/>
      <c r="EOR12" s="39"/>
      <c r="EOT12" s="39"/>
      <c r="EOV12" s="39"/>
      <c r="EOX12" s="39"/>
      <c r="EOZ12" s="39"/>
      <c r="EPB12" s="39"/>
      <c r="EPD12" s="39"/>
      <c r="EPF12" s="39"/>
      <c r="EPH12" s="39"/>
      <c r="EPJ12" s="39"/>
      <c r="EPL12" s="39"/>
      <c r="EPN12" s="39"/>
      <c r="EPP12" s="39"/>
      <c r="EPR12" s="39"/>
      <c r="EPT12" s="39"/>
      <c r="EPV12" s="39"/>
      <c r="EPX12" s="39"/>
      <c r="EPZ12" s="39"/>
      <c r="EQB12" s="39"/>
      <c r="EQD12" s="39"/>
      <c r="EQF12" s="39"/>
      <c r="EQH12" s="39"/>
      <c r="EQJ12" s="39"/>
      <c r="EQL12" s="39"/>
      <c r="EQN12" s="39"/>
      <c r="EQP12" s="39"/>
      <c r="EQR12" s="39"/>
      <c r="EQT12" s="39"/>
      <c r="EQV12" s="39"/>
      <c r="EQX12" s="39"/>
      <c r="EQZ12" s="39"/>
      <c r="ERB12" s="39"/>
      <c r="ERD12" s="39"/>
      <c r="ERF12" s="39"/>
      <c r="ERH12" s="39"/>
      <c r="ERJ12" s="39"/>
      <c r="ERL12" s="39"/>
      <c r="ERN12" s="39"/>
      <c r="ERP12" s="39"/>
      <c r="ERR12" s="39"/>
      <c r="ERT12" s="39"/>
      <c r="ERV12" s="39"/>
      <c r="ERX12" s="39"/>
      <c r="ERZ12" s="39"/>
      <c r="ESB12" s="39"/>
      <c r="ESD12" s="39"/>
      <c r="ESF12" s="39"/>
      <c r="ESH12" s="39"/>
      <c r="ESJ12" s="39"/>
      <c r="ESL12" s="39"/>
      <c r="ESN12" s="39"/>
      <c r="ESP12" s="39"/>
      <c r="ESR12" s="39"/>
      <c r="EST12" s="39"/>
      <c r="ESV12" s="39"/>
      <c r="ESX12" s="39"/>
      <c r="ESZ12" s="39"/>
      <c r="ETB12" s="39"/>
      <c r="ETD12" s="39"/>
      <c r="ETF12" s="39"/>
      <c r="ETH12" s="39"/>
      <c r="ETJ12" s="39"/>
      <c r="ETL12" s="39"/>
      <c r="ETN12" s="39"/>
      <c r="ETP12" s="39"/>
      <c r="ETR12" s="39"/>
      <c r="ETT12" s="39"/>
      <c r="ETV12" s="39"/>
      <c r="ETX12" s="39"/>
      <c r="ETZ12" s="39"/>
      <c r="EUB12" s="39"/>
      <c r="EUD12" s="39"/>
      <c r="EUF12" s="39"/>
      <c r="EUH12" s="39"/>
      <c r="EUJ12" s="39"/>
      <c r="EUL12" s="39"/>
      <c r="EUN12" s="39"/>
      <c r="EUP12" s="39"/>
      <c r="EUR12" s="39"/>
      <c r="EUT12" s="39"/>
      <c r="EUV12" s="39"/>
      <c r="EUX12" s="39"/>
      <c r="EUZ12" s="39"/>
      <c r="EVB12" s="39"/>
      <c r="EVD12" s="39"/>
      <c r="EVF12" s="39"/>
      <c r="EVH12" s="39"/>
      <c r="EVJ12" s="39"/>
      <c r="EVL12" s="39"/>
      <c r="EVN12" s="39"/>
      <c r="EVP12" s="39"/>
      <c r="EVR12" s="39"/>
      <c r="EVT12" s="39"/>
      <c r="EVV12" s="39"/>
      <c r="EVX12" s="39"/>
      <c r="EVZ12" s="39"/>
      <c r="EWB12" s="39"/>
      <c r="EWD12" s="39"/>
      <c r="EWF12" s="39"/>
      <c r="EWH12" s="39"/>
      <c r="EWJ12" s="39"/>
      <c r="EWL12" s="39"/>
      <c r="EWN12" s="39"/>
      <c r="EWP12" s="39"/>
      <c r="EWR12" s="39"/>
      <c r="EWT12" s="39"/>
      <c r="EWV12" s="39"/>
      <c r="EWX12" s="39"/>
      <c r="EWZ12" s="39"/>
      <c r="EXB12" s="39"/>
      <c r="EXD12" s="39"/>
      <c r="EXF12" s="39"/>
      <c r="EXH12" s="39"/>
      <c r="EXJ12" s="39"/>
      <c r="EXL12" s="39"/>
      <c r="EXN12" s="39"/>
      <c r="EXP12" s="39"/>
      <c r="EXR12" s="39"/>
      <c r="EXT12" s="39"/>
      <c r="EXV12" s="39"/>
      <c r="EXX12" s="39"/>
      <c r="EXZ12" s="39"/>
      <c r="EYB12" s="39"/>
      <c r="EYD12" s="39"/>
      <c r="EYF12" s="39"/>
      <c r="EYH12" s="39"/>
      <c r="EYJ12" s="39"/>
      <c r="EYL12" s="39"/>
      <c r="EYN12" s="39"/>
      <c r="EYP12" s="39"/>
      <c r="EYR12" s="39"/>
      <c r="EYT12" s="39"/>
      <c r="EYV12" s="39"/>
      <c r="EYX12" s="39"/>
      <c r="EYZ12" s="39"/>
      <c r="EZB12" s="39"/>
      <c r="EZD12" s="39"/>
      <c r="EZF12" s="39"/>
      <c r="EZH12" s="39"/>
      <c r="EZJ12" s="39"/>
      <c r="EZL12" s="39"/>
      <c r="EZN12" s="39"/>
      <c r="EZP12" s="39"/>
      <c r="EZR12" s="39"/>
      <c r="EZT12" s="39"/>
      <c r="EZV12" s="39"/>
      <c r="EZX12" s="39"/>
      <c r="EZZ12" s="39"/>
      <c r="FAB12" s="39"/>
      <c r="FAD12" s="39"/>
      <c r="FAF12" s="39"/>
      <c r="FAH12" s="39"/>
      <c r="FAJ12" s="39"/>
      <c r="FAL12" s="39"/>
      <c r="FAN12" s="39"/>
      <c r="FAP12" s="39"/>
      <c r="FAR12" s="39"/>
      <c r="FAT12" s="39"/>
      <c r="FAV12" s="39"/>
      <c r="FAX12" s="39"/>
      <c r="FAZ12" s="39"/>
      <c r="FBB12" s="39"/>
      <c r="FBD12" s="39"/>
      <c r="FBF12" s="39"/>
      <c r="FBH12" s="39"/>
      <c r="FBJ12" s="39"/>
      <c r="FBL12" s="39"/>
      <c r="FBN12" s="39"/>
      <c r="FBP12" s="39"/>
      <c r="FBR12" s="39"/>
      <c r="FBT12" s="39"/>
      <c r="FBV12" s="39"/>
      <c r="FBX12" s="39"/>
      <c r="FBZ12" s="39"/>
      <c r="FCB12" s="39"/>
      <c r="FCD12" s="39"/>
      <c r="FCF12" s="39"/>
      <c r="FCH12" s="39"/>
      <c r="FCJ12" s="39"/>
      <c r="FCL12" s="39"/>
      <c r="FCN12" s="39"/>
      <c r="FCP12" s="39"/>
      <c r="FCR12" s="39"/>
      <c r="FCT12" s="39"/>
      <c r="FCV12" s="39"/>
      <c r="FCX12" s="39"/>
      <c r="FCZ12" s="39"/>
      <c r="FDB12" s="39"/>
      <c r="FDD12" s="39"/>
      <c r="FDF12" s="39"/>
      <c r="FDH12" s="39"/>
      <c r="FDJ12" s="39"/>
      <c r="FDL12" s="39"/>
      <c r="FDN12" s="39"/>
      <c r="FDP12" s="39"/>
      <c r="FDR12" s="39"/>
      <c r="FDT12" s="39"/>
      <c r="FDV12" s="39"/>
      <c r="FDX12" s="39"/>
      <c r="FDZ12" s="39"/>
      <c r="FEB12" s="39"/>
      <c r="FED12" s="39"/>
      <c r="FEF12" s="39"/>
      <c r="FEH12" s="39"/>
      <c r="FEJ12" s="39"/>
      <c r="FEL12" s="39"/>
      <c r="FEN12" s="39"/>
      <c r="FEP12" s="39"/>
      <c r="FER12" s="39"/>
      <c r="FET12" s="39"/>
      <c r="FEV12" s="39"/>
      <c r="FEX12" s="39"/>
      <c r="FEZ12" s="39"/>
      <c r="FFB12" s="39"/>
      <c r="FFD12" s="39"/>
      <c r="FFF12" s="39"/>
      <c r="FFH12" s="39"/>
      <c r="FFJ12" s="39"/>
      <c r="FFL12" s="39"/>
      <c r="FFN12" s="39"/>
      <c r="FFP12" s="39"/>
      <c r="FFR12" s="39"/>
      <c r="FFT12" s="39"/>
      <c r="FFV12" s="39"/>
      <c r="FFX12" s="39"/>
      <c r="FFZ12" s="39"/>
      <c r="FGB12" s="39"/>
      <c r="FGD12" s="39"/>
      <c r="FGF12" s="39"/>
      <c r="FGH12" s="39"/>
      <c r="FGJ12" s="39"/>
      <c r="FGL12" s="39"/>
      <c r="FGN12" s="39"/>
      <c r="FGP12" s="39"/>
      <c r="FGR12" s="39"/>
      <c r="FGT12" s="39"/>
      <c r="FGV12" s="39"/>
      <c r="FGX12" s="39"/>
      <c r="FGZ12" s="39"/>
      <c r="FHB12" s="39"/>
      <c r="FHD12" s="39"/>
      <c r="FHF12" s="39"/>
      <c r="FHH12" s="39"/>
      <c r="FHJ12" s="39"/>
      <c r="FHL12" s="39"/>
      <c r="FHN12" s="39"/>
      <c r="FHP12" s="39"/>
      <c r="FHR12" s="39"/>
      <c r="FHT12" s="39"/>
      <c r="FHV12" s="39"/>
      <c r="FHX12" s="39"/>
      <c r="FHZ12" s="39"/>
      <c r="FIB12" s="39"/>
      <c r="FID12" s="39"/>
      <c r="FIF12" s="39"/>
      <c r="FIH12" s="39"/>
      <c r="FIJ12" s="39"/>
      <c r="FIL12" s="39"/>
      <c r="FIN12" s="39"/>
      <c r="FIP12" s="39"/>
      <c r="FIR12" s="39"/>
      <c r="FIT12" s="39"/>
      <c r="FIV12" s="39"/>
      <c r="FIX12" s="39"/>
      <c r="FIZ12" s="39"/>
      <c r="FJB12" s="39"/>
      <c r="FJD12" s="39"/>
      <c r="FJF12" s="39"/>
      <c r="FJH12" s="39"/>
      <c r="FJJ12" s="39"/>
      <c r="FJL12" s="39"/>
      <c r="FJN12" s="39"/>
      <c r="FJP12" s="39"/>
      <c r="FJR12" s="39"/>
      <c r="FJT12" s="39"/>
      <c r="FJV12" s="39"/>
      <c r="FJX12" s="39"/>
      <c r="FJZ12" s="39"/>
      <c r="FKB12" s="39"/>
      <c r="FKD12" s="39"/>
      <c r="FKF12" s="39"/>
      <c r="FKH12" s="39"/>
      <c r="FKJ12" s="39"/>
      <c r="FKL12" s="39"/>
      <c r="FKN12" s="39"/>
      <c r="FKP12" s="39"/>
      <c r="FKR12" s="39"/>
      <c r="FKT12" s="39"/>
      <c r="FKV12" s="39"/>
      <c r="FKX12" s="39"/>
      <c r="FKZ12" s="39"/>
      <c r="FLB12" s="39"/>
      <c r="FLD12" s="39"/>
      <c r="FLF12" s="39"/>
      <c r="FLH12" s="39"/>
      <c r="FLJ12" s="39"/>
      <c r="FLL12" s="39"/>
      <c r="FLN12" s="39"/>
      <c r="FLP12" s="39"/>
      <c r="FLR12" s="39"/>
      <c r="FLT12" s="39"/>
      <c r="FLV12" s="39"/>
      <c r="FLX12" s="39"/>
      <c r="FLZ12" s="39"/>
      <c r="FMB12" s="39"/>
      <c r="FMD12" s="39"/>
      <c r="FMF12" s="39"/>
      <c r="FMH12" s="39"/>
      <c r="FMJ12" s="39"/>
      <c r="FML12" s="39"/>
      <c r="FMN12" s="39"/>
      <c r="FMP12" s="39"/>
      <c r="FMR12" s="39"/>
      <c r="FMT12" s="39"/>
      <c r="FMV12" s="39"/>
      <c r="FMX12" s="39"/>
      <c r="FMZ12" s="39"/>
      <c r="FNB12" s="39"/>
      <c r="FND12" s="39"/>
      <c r="FNF12" s="39"/>
      <c r="FNH12" s="39"/>
      <c r="FNJ12" s="39"/>
      <c r="FNL12" s="39"/>
      <c r="FNN12" s="39"/>
      <c r="FNP12" s="39"/>
      <c r="FNR12" s="39"/>
      <c r="FNT12" s="39"/>
      <c r="FNV12" s="39"/>
      <c r="FNX12" s="39"/>
      <c r="FNZ12" s="39"/>
      <c r="FOB12" s="39"/>
      <c r="FOD12" s="39"/>
      <c r="FOF12" s="39"/>
      <c r="FOH12" s="39"/>
      <c r="FOJ12" s="39"/>
      <c r="FOL12" s="39"/>
      <c r="FON12" s="39"/>
      <c r="FOP12" s="39"/>
      <c r="FOR12" s="39"/>
      <c r="FOT12" s="39"/>
      <c r="FOV12" s="39"/>
      <c r="FOX12" s="39"/>
      <c r="FOZ12" s="39"/>
      <c r="FPB12" s="39"/>
      <c r="FPD12" s="39"/>
      <c r="FPF12" s="39"/>
      <c r="FPH12" s="39"/>
      <c r="FPJ12" s="39"/>
      <c r="FPL12" s="39"/>
      <c r="FPN12" s="39"/>
      <c r="FPP12" s="39"/>
      <c r="FPR12" s="39"/>
      <c r="FPT12" s="39"/>
      <c r="FPV12" s="39"/>
      <c r="FPX12" s="39"/>
      <c r="FPZ12" s="39"/>
      <c r="FQB12" s="39"/>
      <c r="FQD12" s="39"/>
      <c r="FQF12" s="39"/>
      <c r="FQH12" s="39"/>
      <c r="FQJ12" s="39"/>
      <c r="FQL12" s="39"/>
      <c r="FQN12" s="39"/>
      <c r="FQP12" s="39"/>
      <c r="FQR12" s="39"/>
      <c r="FQT12" s="39"/>
      <c r="FQV12" s="39"/>
      <c r="FQX12" s="39"/>
      <c r="FQZ12" s="39"/>
      <c r="FRB12" s="39"/>
      <c r="FRD12" s="39"/>
      <c r="FRF12" s="39"/>
      <c r="FRH12" s="39"/>
      <c r="FRJ12" s="39"/>
      <c r="FRL12" s="39"/>
      <c r="FRN12" s="39"/>
      <c r="FRP12" s="39"/>
      <c r="FRR12" s="39"/>
      <c r="FRT12" s="39"/>
      <c r="FRV12" s="39"/>
      <c r="FRX12" s="39"/>
      <c r="FRZ12" s="39"/>
      <c r="FSB12" s="39"/>
      <c r="FSD12" s="39"/>
      <c r="FSF12" s="39"/>
      <c r="FSH12" s="39"/>
      <c r="FSJ12" s="39"/>
      <c r="FSL12" s="39"/>
      <c r="FSN12" s="39"/>
      <c r="FSP12" s="39"/>
      <c r="FSR12" s="39"/>
      <c r="FST12" s="39"/>
      <c r="FSV12" s="39"/>
      <c r="FSX12" s="39"/>
      <c r="FSZ12" s="39"/>
      <c r="FTB12" s="39"/>
      <c r="FTD12" s="39"/>
      <c r="FTF12" s="39"/>
      <c r="FTH12" s="39"/>
      <c r="FTJ12" s="39"/>
      <c r="FTL12" s="39"/>
      <c r="FTN12" s="39"/>
      <c r="FTP12" s="39"/>
      <c r="FTR12" s="39"/>
      <c r="FTT12" s="39"/>
      <c r="FTV12" s="39"/>
      <c r="FTX12" s="39"/>
      <c r="FTZ12" s="39"/>
      <c r="FUB12" s="39"/>
      <c r="FUD12" s="39"/>
      <c r="FUF12" s="39"/>
      <c r="FUH12" s="39"/>
      <c r="FUJ12" s="39"/>
      <c r="FUL12" s="39"/>
      <c r="FUN12" s="39"/>
      <c r="FUP12" s="39"/>
      <c r="FUR12" s="39"/>
      <c r="FUT12" s="39"/>
      <c r="FUV12" s="39"/>
      <c r="FUX12" s="39"/>
      <c r="FUZ12" s="39"/>
      <c r="FVB12" s="39"/>
      <c r="FVD12" s="39"/>
      <c r="FVF12" s="39"/>
      <c r="FVH12" s="39"/>
      <c r="FVJ12" s="39"/>
      <c r="FVL12" s="39"/>
      <c r="FVN12" s="39"/>
      <c r="FVP12" s="39"/>
      <c r="FVR12" s="39"/>
      <c r="FVT12" s="39"/>
      <c r="FVV12" s="39"/>
      <c r="FVX12" s="39"/>
      <c r="FVZ12" s="39"/>
      <c r="FWB12" s="39"/>
      <c r="FWD12" s="39"/>
      <c r="FWF12" s="39"/>
      <c r="FWH12" s="39"/>
      <c r="FWJ12" s="39"/>
      <c r="FWL12" s="39"/>
      <c r="FWN12" s="39"/>
      <c r="FWP12" s="39"/>
      <c r="FWR12" s="39"/>
      <c r="FWT12" s="39"/>
      <c r="FWV12" s="39"/>
      <c r="FWX12" s="39"/>
      <c r="FWZ12" s="39"/>
      <c r="FXB12" s="39"/>
      <c r="FXD12" s="39"/>
      <c r="FXF12" s="39"/>
      <c r="FXH12" s="39"/>
      <c r="FXJ12" s="39"/>
      <c r="FXL12" s="39"/>
      <c r="FXN12" s="39"/>
      <c r="FXP12" s="39"/>
      <c r="FXR12" s="39"/>
      <c r="FXT12" s="39"/>
      <c r="FXV12" s="39"/>
      <c r="FXX12" s="39"/>
      <c r="FXZ12" s="39"/>
      <c r="FYB12" s="39"/>
      <c r="FYD12" s="39"/>
      <c r="FYF12" s="39"/>
      <c r="FYH12" s="39"/>
      <c r="FYJ12" s="39"/>
      <c r="FYL12" s="39"/>
      <c r="FYN12" s="39"/>
      <c r="FYP12" s="39"/>
      <c r="FYR12" s="39"/>
      <c r="FYT12" s="39"/>
      <c r="FYV12" s="39"/>
      <c r="FYX12" s="39"/>
      <c r="FYZ12" s="39"/>
      <c r="FZB12" s="39"/>
      <c r="FZD12" s="39"/>
      <c r="FZF12" s="39"/>
      <c r="FZH12" s="39"/>
      <c r="FZJ12" s="39"/>
      <c r="FZL12" s="39"/>
      <c r="FZN12" s="39"/>
      <c r="FZP12" s="39"/>
      <c r="FZR12" s="39"/>
      <c r="FZT12" s="39"/>
      <c r="FZV12" s="39"/>
      <c r="FZX12" s="39"/>
      <c r="FZZ12" s="39"/>
      <c r="GAB12" s="39"/>
      <c r="GAD12" s="39"/>
      <c r="GAF12" s="39"/>
      <c r="GAH12" s="39"/>
      <c r="GAJ12" s="39"/>
      <c r="GAL12" s="39"/>
      <c r="GAN12" s="39"/>
      <c r="GAP12" s="39"/>
      <c r="GAR12" s="39"/>
      <c r="GAT12" s="39"/>
      <c r="GAV12" s="39"/>
      <c r="GAX12" s="39"/>
      <c r="GAZ12" s="39"/>
      <c r="GBB12" s="39"/>
      <c r="GBD12" s="39"/>
      <c r="GBF12" s="39"/>
      <c r="GBH12" s="39"/>
      <c r="GBJ12" s="39"/>
      <c r="GBL12" s="39"/>
      <c r="GBN12" s="39"/>
      <c r="GBP12" s="39"/>
      <c r="GBR12" s="39"/>
      <c r="GBT12" s="39"/>
      <c r="GBV12" s="39"/>
      <c r="GBX12" s="39"/>
      <c r="GBZ12" s="39"/>
      <c r="GCB12" s="39"/>
      <c r="GCD12" s="39"/>
      <c r="GCF12" s="39"/>
      <c r="GCH12" s="39"/>
      <c r="GCJ12" s="39"/>
      <c r="GCL12" s="39"/>
      <c r="GCN12" s="39"/>
      <c r="GCP12" s="39"/>
      <c r="GCR12" s="39"/>
      <c r="GCT12" s="39"/>
      <c r="GCV12" s="39"/>
      <c r="GCX12" s="39"/>
      <c r="GCZ12" s="39"/>
      <c r="GDB12" s="39"/>
      <c r="GDD12" s="39"/>
      <c r="GDF12" s="39"/>
      <c r="GDH12" s="39"/>
      <c r="GDJ12" s="39"/>
      <c r="GDL12" s="39"/>
      <c r="GDN12" s="39"/>
      <c r="GDP12" s="39"/>
      <c r="GDR12" s="39"/>
      <c r="GDT12" s="39"/>
      <c r="GDV12" s="39"/>
      <c r="GDX12" s="39"/>
      <c r="GDZ12" s="39"/>
      <c r="GEB12" s="39"/>
      <c r="GED12" s="39"/>
      <c r="GEF12" s="39"/>
      <c r="GEH12" s="39"/>
      <c r="GEJ12" s="39"/>
      <c r="GEL12" s="39"/>
      <c r="GEN12" s="39"/>
      <c r="GEP12" s="39"/>
      <c r="GER12" s="39"/>
      <c r="GET12" s="39"/>
      <c r="GEV12" s="39"/>
      <c r="GEX12" s="39"/>
      <c r="GEZ12" s="39"/>
      <c r="GFB12" s="39"/>
      <c r="GFD12" s="39"/>
      <c r="GFF12" s="39"/>
      <c r="GFH12" s="39"/>
      <c r="GFJ12" s="39"/>
      <c r="GFL12" s="39"/>
      <c r="GFN12" s="39"/>
      <c r="GFP12" s="39"/>
      <c r="GFR12" s="39"/>
      <c r="GFT12" s="39"/>
      <c r="GFV12" s="39"/>
      <c r="GFX12" s="39"/>
      <c r="GFZ12" s="39"/>
      <c r="GGB12" s="39"/>
      <c r="GGD12" s="39"/>
      <c r="GGF12" s="39"/>
      <c r="GGH12" s="39"/>
      <c r="GGJ12" s="39"/>
      <c r="GGL12" s="39"/>
      <c r="GGN12" s="39"/>
      <c r="GGP12" s="39"/>
      <c r="GGR12" s="39"/>
      <c r="GGT12" s="39"/>
      <c r="GGV12" s="39"/>
      <c r="GGX12" s="39"/>
      <c r="GGZ12" s="39"/>
      <c r="GHB12" s="39"/>
      <c r="GHD12" s="39"/>
      <c r="GHF12" s="39"/>
      <c r="GHH12" s="39"/>
      <c r="GHJ12" s="39"/>
      <c r="GHL12" s="39"/>
      <c r="GHN12" s="39"/>
      <c r="GHP12" s="39"/>
      <c r="GHR12" s="39"/>
      <c r="GHT12" s="39"/>
      <c r="GHV12" s="39"/>
      <c r="GHX12" s="39"/>
      <c r="GHZ12" s="39"/>
      <c r="GIB12" s="39"/>
      <c r="GID12" s="39"/>
      <c r="GIF12" s="39"/>
      <c r="GIH12" s="39"/>
      <c r="GIJ12" s="39"/>
      <c r="GIL12" s="39"/>
      <c r="GIN12" s="39"/>
      <c r="GIP12" s="39"/>
      <c r="GIR12" s="39"/>
      <c r="GIT12" s="39"/>
      <c r="GIV12" s="39"/>
      <c r="GIX12" s="39"/>
      <c r="GIZ12" s="39"/>
      <c r="GJB12" s="39"/>
      <c r="GJD12" s="39"/>
      <c r="GJF12" s="39"/>
      <c r="GJH12" s="39"/>
      <c r="GJJ12" s="39"/>
      <c r="GJL12" s="39"/>
      <c r="GJN12" s="39"/>
      <c r="GJP12" s="39"/>
      <c r="GJR12" s="39"/>
      <c r="GJT12" s="39"/>
      <c r="GJV12" s="39"/>
      <c r="GJX12" s="39"/>
      <c r="GJZ12" s="39"/>
      <c r="GKB12" s="39"/>
      <c r="GKD12" s="39"/>
      <c r="GKF12" s="39"/>
      <c r="GKH12" s="39"/>
      <c r="GKJ12" s="39"/>
      <c r="GKL12" s="39"/>
      <c r="GKN12" s="39"/>
      <c r="GKP12" s="39"/>
      <c r="GKR12" s="39"/>
      <c r="GKT12" s="39"/>
      <c r="GKV12" s="39"/>
      <c r="GKX12" s="39"/>
      <c r="GKZ12" s="39"/>
      <c r="GLB12" s="39"/>
      <c r="GLD12" s="39"/>
      <c r="GLF12" s="39"/>
      <c r="GLH12" s="39"/>
      <c r="GLJ12" s="39"/>
      <c r="GLL12" s="39"/>
      <c r="GLN12" s="39"/>
      <c r="GLP12" s="39"/>
      <c r="GLR12" s="39"/>
      <c r="GLT12" s="39"/>
      <c r="GLV12" s="39"/>
      <c r="GLX12" s="39"/>
      <c r="GLZ12" s="39"/>
      <c r="GMB12" s="39"/>
      <c r="GMD12" s="39"/>
      <c r="GMF12" s="39"/>
      <c r="GMH12" s="39"/>
      <c r="GMJ12" s="39"/>
      <c r="GML12" s="39"/>
      <c r="GMN12" s="39"/>
      <c r="GMP12" s="39"/>
      <c r="GMR12" s="39"/>
      <c r="GMT12" s="39"/>
      <c r="GMV12" s="39"/>
      <c r="GMX12" s="39"/>
      <c r="GMZ12" s="39"/>
      <c r="GNB12" s="39"/>
      <c r="GND12" s="39"/>
      <c r="GNF12" s="39"/>
      <c r="GNH12" s="39"/>
      <c r="GNJ12" s="39"/>
      <c r="GNL12" s="39"/>
      <c r="GNN12" s="39"/>
      <c r="GNP12" s="39"/>
      <c r="GNR12" s="39"/>
      <c r="GNT12" s="39"/>
      <c r="GNV12" s="39"/>
      <c r="GNX12" s="39"/>
      <c r="GNZ12" s="39"/>
      <c r="GOB12" s="39"/>
      <c r="GOD12" s="39"/>
      <c r="GOF12" s="39"/>
      <c r="GOH12" s="39"/>
      <c r="GOJ12" s="39"/>
      <c r="GOL12" s="39"/>
      <c r="GON12" s="39"/>
      <c r="GOP12" s="39"/>
      <c r="GOR12" s="39"/>
      <c r="GOT12" s="39"/>
      <c r="GOV12" s="39"/>
      <c r="GOX12" s="39"/>
      <c r="GOZ12" s="39"/>
      <c r="GPB12" s="39"/>
      <c r="GPD12" s="39"/>
      <c r="GPF12" s="39"/>
      <c r="GPH12" s="39"/>
      <c r="GPJ12" s="39"/>
      <c r="GPL12" s="39"/>
      <c r="GPN12" s="39"/>
      <c r="GPP12" s="39"/>
      <c r="GPR12" s="39"/>
      <c r="GPT12" s="39"/>
      <c r="GPV12" s="39"/>
      <c r="GPX12" s="39"/>
      <c r="GPZ12" s="39"/>
      <c r="GQB12" s="39"/>
      <c r="GQD12" s="39"/>
      <c r="GQF12" s="39"/>
      <c r="GQH12" s="39"/>
      <c r="GQJ12" s="39"/>
      <c r="GQL12" s="39"/>
      <c r="GQN12" s="39"/>
      <c r="GQP12" s="39"/>
      <c r="GQR12" s="39"/>
      <c r="GQT12" s="39"/>
      <c r="GQV12" s="39"/>
      <c r="GQX12" s="39"/>
      <c r="GQZ12" s="39"/>
      <c r="GRB12" s="39"/>
      <c r="GRD12" s="39"/>
      <c r="GRF12" s="39"/>
      <c r="GRH12" s="39"/>
      <c r="GRJ12" s="39"/>
      <c r="GRL12" s="39"/>
      <c r="GRN12" s="39"/>
      <c r="GRP12" s="39"/>
      <c r="GRR12" s="39"/>
      <c r="GRT12" s="39"/>
      <c r="GRV12" s="39"/>
      <c r="GRX12" s="39"/>
      <c r="GRZ12" s="39"/>
      <c r="GSB12" s="39"/>
      <c r="GSD12" s="39"/>
      <c r="GSF12" s="39"/>
      <c r="GSH12" s="39"/>
      <c r="GSJ12" s="39"/>
      <c r="GSL12" s="39"/>
      <c r="GSN12" s="39"/>
      <c r="GSP12" s="39"/>
      <c r="GSR12" s="39"/>
      <c r="GST12" s="39"/>
      <c r="GSV12" s="39"/>
      <c r="GSX12" s="39"/>
      <c r="GSZ12" s="39"/>
      <c r="GTB12" s="39"/>
      <c r="GTD12" s="39"/>
      <c r="GTF12" s="39"/>
      <c r="GTH12" s="39"/>
      <c r="GTJ12" s="39"/>
      <c r="GTL12" s="39"/>
      <c r="GTN12" s="39"/>
      <c r="GTP12" s="39"/>
      <c r="GTR12" s="39"/>
      <c r="GTT12" s="39"/>
      <c r="GTV12" s="39"/>
      <c r="GTX12" s="39"/>
      <c r="GTZ12" s="39"/>
      <c r="GUB12" s="39"/>
      <c r="GUD12" s="39"/>
      <c r="GUF12" s="39"/>
      <c r="GUH12" s="39"/>
      <c r="GUJ12" s="39"/>
      <c r="GUL12" s="39"/>
      <c r="GUN12" s="39"/>
      <c r="GUP12" s="39"/>
      <c r="GUR12" s="39"/>
      <c r="GUT12" s="39"/>
      <c r="GUV12" s="39"/>
      <c r="GUX12" s="39"/>
      <c r="GUZ12" s="39"/>
      <c r="GVB12" s="39"/>
      <c r="GVD12" s="39"/>
      <c r="GVF12" s="39"/>
      <c r="GVH12" s="39"/>
      <c r="GVJ12" s="39"/>
      <c r="GVL12" s="39"/>
      <c r="GVN12" s="39"/>
      <c r="GVP12" s="39"/>
      <c r="GVR12" s="39"/>
      <c r="GVT12" s="39"/>
      <c r="GVV12" s="39"/>
      <c r="GVX12" s="39"/>
      <c r="GVZ12" s="39"/>
      <c r="GWB12" s="39"/>
      <c r="GWD12" s="39"/>
      <c r="GWF12" s="39"/>
      <c r="GWH12" s="39"/>
      <c r="GWJ12" s="39"/>
      <c r="GWL12" s="39"/>
      <c r="GWN12" s="39"/>
      <c r="GWP12" s="39"/>
      <c r="GWR12" s="39"/>
      <c r="GWT12" s="39"/>
      <c r="GWV12" s="39"/>
      <c r="GWX12" s="39"/>
      <c r="GWZ12" s="39"/>
      <c r="GXB12" s="39"/>
      <c r="GXD12" s="39"/>
      <c r="GXF12" s="39"/>
      <c r="GXH12" s="39"/>
      <c r="GXJ12" s="39"/>
      <c r="GXL12" s="39"/>
      <c r="GXN12" s="39"/>
      <c r="GXP12" s="39"/>
      <c r="GXR12" s="39"/>
      <c r="GXT12" s="39"/>
      <c r="GXV12" s="39"/>
      <c r="GXX12" s="39"/>
      <c r="GXZ12" s="39"/>
      <c r="GYB12" s="39"/>
      <c r="GYD12" s="39"/>
      <c r="GYF12" s="39"/>
      <c r="GYH12" s="39"/>
      <c r="GYJ12" s="39"/>
      <c r="GYL12" s="39"/>
      <c r="GYN12" s="39"/>
      <c r="GYP12" s="39"/>
      <c r="GYR12" s="39"/>
      <c r="GYT12" s="39"/>
      <c r="GYV12" s="39"/>
      <c r="GYX12" s="39"/>
      <c r="GYZ12" s="39"/>
      <c r="GZB12" s="39"/>
      <c r="GZD12" s="39"/>
      <c r="GZF12" s="39"/>
      <c r="GZH12" s="39"/>
      <c r="GZJ12" s="39"/>
      <c r="GZL12" s="39"/>
      <c r="GZN12" s="39"/>
      <c r="GZP12" s="39"/>
      <c r="GZR12" s="39"/>
      <c r="GZT12" s="39"/>
      <c r="GZV12" s="39"/>
      <c r="GZX12" s="39"/>
      <c r="GZZ12" s="39"/>
      <c r="HAB12" s="39"/>
      <c r="HAD12" s="39"/>
      <c r="HAF12" s="39"/>
      <c r="HAH12" s="39"/>
      <c r="HAJ12" s="39"/>
      <c r="HAL12" s="39"/>
      <c r="HAN12" s="39"/>
      <c r="HAP12" s="39"/>
      <c r="HAR12" s="39"/>
      <c r="HAT12" s="39"/>
      <c r="HAV12" s="39"/>
      <c r="HAX12" s="39"/>
      <c r="HAZ12" s="39"/>
      <c r="HBB12" s="39"/>
      <c r="HBD12" s="39"/>
      <c r="HBF12" s="39"/>
      <c r="HBH12" s="39"/>
      <c r="HBJ12" s="39"/>
      <c r="HBL12" s="39"/>
      <c r="HBN12" s="39"/>
      <c r="HBP12" s="39"/>
      <c r="HBR12" s="39"/>
      <c r="HBT12" s="39"/>
      <c r="HBV12" s="39"/>
      <c r="HBX12" s="39"/>
      <c r="HBZ12" s="39"/>
      <c r="HCB12" s="39"/>
      <c r="HCD12" s="39"/>
      <c r="HCF12" s="39"/>
      <c r="HCH12" s="39"/>
      <c r="HCJ12" s="39"/>
      <c r="HCL12" s="39"/>
      <c r="HCN12" s="39"/>
      <c r="HCP12" s="39"/>
      <c r="HCR12" s="39"/>
      <c r="HCT12" s="39"/>
      <c r="HCV12" s="39"/>
      <c r="HCX12" s="39"/>
      <c r="HCZ12" s="39"/>
      <c r="HDB12" s="39"/>
      <c r="HDD12" s="39"/>
      <c r="HDF12" s="39"/>
      <c r="HDH12" s="39"/>
      <c r="HDJ12" s="39"/>
      <c r="HDL12" s="39"/>
      <c r="HDN12" s="39"/>
      <c r="HDP12" s="39"/>
      <c r="HDR12" s="39"/>
      <c r="HDT12" s="39"/>
      <c r="HDV12" s="39"/>
      <c r="HDX12" s="39"/>
      <c r="HDZ12" s="39"/>
      <c r="HEB12" s="39"/>
      <c r="HED12" s="39"/>
      <c r="HEF12" s="39"/>
      <c r="HEH12" s="39"/>
      <c r="HEJ12" s="39"/>
      <c r="HEL12" s="39"/>
      <c r="HEN12" s="39"/>
      <c r="HEP12" s="39"/>
      <c r="HER12" s="39"/>
      <c r="HET12" s="39"/>
      <c r="HEV12" s="39"/>
      <c r="HEX12" s="39"/>
      <c r="HEZ12" s="39"/>
      <c r="HFB12" s="39"/>
      <c r="HFD12" s="39"/>
      <c r="HFF12" s="39"/>
      <c r="HFH12" s="39"/>
      <c r="HFJ12" s="39"/>
      <c r="HFL12" s="39"/>
      <c r="HFN12" s="39"/>
      <c r="HFP12" s="39"/>
      <c r="HFR12" s="39"/>
      <c r="HFT12" s="39"/>
      <c r="HFV12" s="39"/>
      <c r="HFX12" s="39"/>
      <c r="HFZ12" s="39"/>
      <c r="HGB12" s="39"/>
      <c r="HGD12" s="39"/>
      <c r="HGF12" s="39"/>
      <c r="HGH12" s="39"/>
      <c r="HGJ12" s="39"/>
      <c r="HGL12" s="39"/>
      <c r="HGN12" s="39"/>
      <c r="HGP12" s="39"/>
      <c r="HGR12" s="39"/>
      <c r="HGT12" s="39"/>
      <c r="HGV12" s="39"/>
      <c r="HGX12" s="39"/>
      <c r="HGZ12" s="39"/>
      <c r="HHB12" s="39"/>
      <c r="HHD12" s="39"/>
      <c r="HHF12" s="39"/>
      <c r="HHH12" s="39"/>
      <c r="HHJ12" s="39"/>
      <c r="HHL12" s="39"/>
      <c r="HHN12" s="39"/>
      <c r="HHP12" s="39"/>
      <c r="HHR12" s="39"/>
      <c r="HHT12" s="39"/>
      <c r="HHV12" s="39"/>
      <c r="HHX12" s="39"/>
      <c r="HHZ12" s="39"/>
      <c r="HIB12" s="39"/>
      <c r="HID12" s="39"/>
      <c r="HIF12" s="39"/>
      <c r="HIH12" s="39"/>
      <c r="HIJ12" s="39"/>
      <c r="HIL12" s="39"/>
      <c r="HIN12" s="39"/>
      <c r="HIP12" s="39"/>
      <c r="HIR12" s="39"/>
      <c r="HIT12" s="39"/>
      <c r="HIV12" s="39"/>
      <c r="HIX12" s="39"/>
      <c r="HIZ12" s="39"/>
      <c r="HJB12" s="39"/>
      <c r="HJD12" s="39"/>
      <c r="HJF12" s="39"/>
      <c r="HJH12" s="39"/>
      <c r="HJJ12" s="39"/>
      <c r="HJL12" s="39"/>
      <c r="HJN12" s="39"/>
      <c r="HJP12" s="39"/>
      <c r="HJR12" s="39"/>
      <c r="HJT12" s="39"/>
      <c r="HJV12" s="39"/>
      <c r="HJX12" s="39"/>
      <c r="HJZ12" s="39"/>
      <c r="HKB12" s="39"/>
      <c r="HKD12" s="39"/>
      <c r="HKF12" s="39"/>
      <c r="HKH12" s="39"/>
      <c r="HKJ12" s="39"/>
      <c r="HKL12" s="39"/>
      <c r="HKN12" s="39"/>
      <c r="HKP12" s="39"/>
      <c r="HKR12" s="39"/>
      <c r="HKT12" s="39"/>
      <c r="HKV12" s="39"/>
      <c r="HKX12" s="39"/>
      <c r="HKZ12" s="39"/>
      <c r="HLB12" s="39"/>
      <c r="HLD12" s="39"/>
      <c r="HLF12" s="39"/>
      <c r="HLH12" s="39"/>
      <c r="HLJ12" s="39"/>
      <c r="HLL12" s="39"/>
      <c r="HLN12" s="39"/>
      <c r="HLP12" s="39"/>
      <c r="HLR12" s="39"/>
      <c r="HLT12" s="39"/>
      <c r="HLV12" s="39"/>
      <c r="HLX12" s="39"/>
      <c r="HLZ12" s="39"/>
      <c r="HMB12" s="39"/>
      <c r="HMD12" s="39"/>
      <c r="HMF12" s="39"/>
      <c r="HMH12" s="39"/>
      <c r="HMJ12" s="39"/>
      <c r="HML12" s="39"/>
      <c r="HMN12" s="39"/>
      <c r="HMP12" s="39"/>
      <c r="HMR12" s="39"/>
      <c r="HMT12" s="39"/>
      <c r="HMV12" s="39"/>
      <c r="HMX12" s="39"/>
      <c r="HMZ12" s="39"/>
      <c r="HNB12" s="39"/>
      <c r="HND12" s="39"/>
      <c r="HNF12" s="39"/>
      <c r="HNH12" s="39"/>
      <c r="HNJ12" s="39"/>
      <c r="HNL12" s="39"/>
      <c r="HNN12" s="39"/>
      <c r="HNP12" s="39"/>
      <c r="HNR12" s="39"/>
      <c r="HNT12" s="39"/>
      <c r="HNV12" s="39"/>
      <c r="HNX12" s="39"/>
      <c r="HNZ12" s="39"/>
      <c r="HOB12" s="39"/>
      <c r="HOD12" s="39"/>
      <c r="HOF12" s="39"/>
      <c r="HOH12" s="39"/>
      <c r="HOJ12" s="39"/>
      <c r="HOL12" s="39"/>
      <c r="HON12" s="39"/>
      <c r="HOP12" s="39"/>
      <c r="HOR12" s="39"/>
      <c r="HOT12" s="39"/>
      <c r="HOV12" s="39"/>
      <c r="HOX12" s="39"/>
      <c r="HOZ12" s="39"/>
      <c r="HPB12" s="39"/>
      <c r="HPD12" s="39"/>
      <c r="HPF12" s="39"/>
      <c r="HPH12" s="39"/>
      <c r="HPJ12" s="39"/>
      <c r="HPL12" s="39"/>
      <c r="HPN12" s="39"/>
      <c r="HPP12" s="39"/>
      <c r="HPR12" s="39"/>
      <c r="HPT12" s="39"/>
      <c r="HPV12" s="39"/>
      <c r="HPX12" s="39"/>
      <c r="HPZ12" s="39"/>
      <c r="HQB12" s="39"/>
      <c r="HQD12" s="39"/>
      <c r="HQF12" s="39"/>
      <c r="HQH12" s="39"/>
      <c r="HQJ12" s="39"/>
      <c r="HQL12" s="39"/>
      <c r="HQN12" s="39"/>
      <c r="HQP12" s="39"/>
      <c r="HQR12" s="39"/>
      <c r="HQT12" s="39"/>
      <c r="HQV12" s="39"/>
      <c r="HQX12" s="39"/>
      <c r="HQZ12" s="39"/>
      <c r="HRB12" s="39"/>
      <c r="HRD12" s="39"/>
      <c r="HRF12" s="39"/>
      <c r="HRH12" s="39"/>
      <c r="HRJ12" s="39"/>
      <c r="HRL12" s="39"/>
      <c r="HRN12" s="39"/>
      <c r="HRP12" s="39"/>
      <c r="HRR12" s="39"/>
      <c r="HRT12" s="39"/>
      <c r="HRV12" s="39"/>
      <c r="HRX12" s="39"/>
      <c r="HRZ12" s="39"/>
      <c r="HSB12" s="39"/>
      <c r="HSD12" s="39"/>
      <c r="HSF12" s="39"/>
      <c r="HSH12" s="39"/>
      <c r="HSJ12" s="39"/>
      <c r="HSL12" s="39"/>
      <c r="HSN12" s="39"/>
      <c r="HSP12" s="39"/>
      <c r="HSR12" s="39"/>
      <c r="HST12" s="39"/>
      <c r="HSV12" s="39"/>
      <c r="HSX12" s="39"/>
      <c r="HSZ12" s="39"/>
      <c r="HTB12" s="39"/>
      <c r="HTD12" s="39"/>
      <c r="HTF12" s="39"/>
      <c r="HTH12" s="39"/>
      <c r="HTJ12" s="39"/>
      <c r="HTL12" s="39"/>
      <c r="HTN12" s="39"/>
      <c r="HTP12" s="39"/>
      <c r="HTR12" s="39"/>
      <c r="HTT12" s="39"/>
      <c r="HTV12" s="39"/>
      <c r="HTX12" s="39"/>
      <c r="HTZ12" s="39"/>
      <c r="HUB12" s="39"/>
      <c r="HUD12" s="39"/>
      <c r="HUF12" s="39"/>
      <c r="HUH12" s="39"/>
      <c r="HUJ12" s="39"/>
      <c r="HUL12" s="39"/>
      <c r="HUN12" s="39"/>
      <c r="HUP12" s="39"/>
      <c r="HUR12" s="39"/>
      <c r="HUT12" s="39"/>
      <c r="HUV12" s="39"/>
      <c r="HUX12" s="39"/>
      <c r="HUZ12" s="39"/>
      <c r="HVB12" s="39"/>
      <c r="HVD12" s="39"/>
      <c r="HVF12" s="39"/>
      <c r="HVH12" s="39"/>
      <c r="HVJ12" s="39"/>
      <c r="HVL12" s="39"/>
      <c r="HVN12" s="39"/>
      <c r="HVP12" s="39"/>
      <c r="HVR12" s="39"/>
      <c r="HVT12" s="39"/>
      <c r="HVV12" s="39"/>
      <c r="HVX12" s="39"/>
      <c r="HVZ12" s="39"/>
      <c r="HWB12" s="39"/>
      <c r="HWD12" s="39"/>
      <c r="HWF12" s="39"/>
      <c r="HWH12" s="39"/>
      <c r="HWJ12" s="39"/>
      <c r="HWL12" s="39"/>
      <c r="HWN12" s="39"/>
      <c r="HWP12" s="39"/>
      <c r="HWR12" s="39"/>
      <c r="HWT12" s="39"/>
      <c r="HWV12" s="39"/>
      <c r="HWX12" s="39"/>
      <c r="HWZ12" s="39"/>
      <c r="HXB12" s="39"/>
      <c r="HXD12" s="39"/>
      <c r="HXF12" s="39"/>
      <c r="HXH12" s="39"/>
      <c r="HXJ12" s="39"/>
      <c r="HXL12" s="39"/>
      <c r="HXN12" s="39"/>
      <c r="HXP12" s="39"/>
      <c r="HXR12" s="39"/>
      <c r="HXT12" s="39"/>
      <c r="HXV12" s="39"/>
      <c r="HXX12" s="39"/>
      <c r="HXZ12" s="39"/>
      <c r="HYB12" s="39"/>
      <c r="HYD12" s="39"/>
      <c r="HYF12" s="39"/>
      <c r="HYH12" s="39"/>
      <c r="HYJ12" s="39"/>
      <c r="HYL12" s="39"/>
      <c r="HYN12" s="39"/>
      <c r="HYP12" s="39"/>
      <c r="HYR12" s="39"/>
      <c r="HYT12" s="39"/>
      <c r="HYV12" s="39"/>
      <c r="HYX12" s="39"/>
      <c r="HYZ12" s="39"/>
      <c r="HZB12" s="39"/>
      <c r="HZD12" s="39"/>
      <c r="HZF12" s="39"/>
      <c r="HZH12" s="39"/>
      <c r="HZJ12" s="39"/>
      <c r="HZL12" s="39"/>
      <c r="HZN12" s="39"/>
      <c r="HZP12" s="39"/>
      <c r="HZR12" s="39"/>
      <c r="HZT12" s="39"/>
      <c r="HZV12" s="39"/>
      <c r="HZX12" s="39"/>
      <c r="HZZ12" s="39"/>
      <c r="IAB12" s="39"/>
      <c r="IAD12" s="39"/>
      <c r="IAF12" s="39"/>
      <c r="IAH12" s="39"/>
      <c r="IAJ12" s="39"/>
      <c r="IAL12" s="39"/>
      <c r="IAN12" s="39"/>
      <c r="IAP12" s="39"/>
      <c r="IAR12" s="39"/>
      <c r="IAT12" s="39"/>
      <c r="IAV12" s="39"/>
      <c r="IAX12" s="39"/>
      <c r="IAZ12" s="39"/>
      <c r="IBB12" s="39"/>
      <c r="IBD12" s="39"/>
      <c r="IBF12" s="39"/>
      <c r="IBH12" s="39"/>
      <c r="IBJ12" s="39"/>
      <c r="IBL12" s="39"/>
      <c r="IBN12" s="39"/>
      <c r="IBP12" s="39"/>
      <c r="IBR12" s="39"/>
      <c r="IBT12" s="39"/>
      <c r="IBV12" s="39"/>
      <c r="IBX12" s="39"/>
      <c r="IBZ12" s="39"/>
      <c r="ICB12" s="39"/>
      <c r="ICD12" s="39"/>
      <c r="ICF12" s="39"/>
      <c r="ICH12" s="39"/>
      <c r="ICJ12" s="39"/>
      <c r="ICL12" s="39"/>
      <c r="ICN12" s="39"/>
      <c r="ICP12" s="39"/>
      <c r="ICR12" s="39"/>
      <c r="ICT12" s="39"/>
      <c r="ICV12" s="39"/>
      <c r="ICX12" s="39"/>
      <c r="ICZ12" s="39"/>
      <c r="IDB12" s="39"/>
      <c r="IDD12" s="39"/>
      <c r="IDF12" s="39"/>
      <c r="IDH12" s="39"/>
      <c r="IDJ12" s="39"/>
      <c r="IDL12" s="39"/>
      <c r="IDN12" s="39"/>
      <c r="IDP12" s="39"/>
      <c r="IDR12" s="39"/>
      <c r="IDT12" s="39"/>
      <c r="IDV12" s="39"/>
      <c r="IDX12" s="39"/>
      <c r="IDZ12" s="39"/>
      <c r="IEB12" s="39"/>
      <c r="IED12" s="39"/>
      <c r="IEF12" s="39"/>
      <c r="IEH12" s="39"/>
      <c r="IEJ12" s="39"/>
      <c r="IEL12" s="39"/>
      <c r="IEN12" s="39"/>
      <c r="IEP12" s="39"/>
      <c r="IER12" s="39"/>
      <c r="IET12" s="39"/>
      <c r="IEV12" s="39"/>
      <c r="IEX12" s="39"/>
      <c r="IEZ12" s="39"/>
      <c r="IFB12" s="39"/>
      <c r="IFD12" s="39"/>
      <c r="IFF12" s="39"/>
      <c r="IFH12" s="39"/>
      <c r="IFJ12" s="39"/>
      <c r="IFL12" s="39"/>
      <c r="IFN12" s="39"/>
      <c r="IFP12" s="39"/>
      <c r="IFR12" s="39"/>
      <c r="IFT12" s="39"/>
      <c r="IFV12" s="39"/>
      <c r="IFX12" s="39"/>
      <c r="IFZ12" s="39"/>
      <c r="IGB12" s="39"/>
      <c r="IGD12" s="39"/>
      <c r="IGF12" s="39"/>
      <c r="IGH12" s="39"/>
      <c r="IGJ12" s="39"/>
      <c r="IGL12" s="39"/>
      <c r="IGN12" s="39"/>
      <c r="IGP12" s="39"/>
      <c r="IGR12" s="39"/>
      <c r="IGT12" s="39"/>
      <c r="IGV12" s="39"/>
      <c r="IGX12" s="39"/>
      <c r="IGZ12" s="39"/>
      <c r="IHB12" s="39"/>
      <c r="IHD12" s="39"/>
      <c r="IHF12" s="39"/>
      <c r="IHH12" s="39"/>
      <c r="IHJ12" s="39"/>
      <c r="IHL12" s="39"/>
      <c r="IHN12" s="39"/>
      <c r="IHP12" s="39"/>
      <c r="IHR12" s="39"/>
      <c r="IHT12" s="39"/>
      <c r="IHV12" s="39"/>
      <c r="IHX12" s="39"/>
      <c r="IHZ12" s="39"/>
      <c r="IIB12" s="39"/>
      <c r="IID12" s="39"/>
      <c r="IIF12" s="39"/>
      <c r="IIH12" s="39"/>
      <c r="IIJ12" s="39"/>
      <c r="IIL12" s="39"/>
      <c r="IIN12" s="39"/>
      <c r="IIP12" s="39"/>
      <c r="IIR12" s="39"/>
      <c r="IIT12" s="39"/>
      <c r="IIV12" s="39"/>
      <c r="IIX12" s="39"/>
      <c r="IIZ12" s="39"/>
      <c r="IJB12" s="39"/>
      <c r="IJD12" s="39"/>
      <c r="IJF12" s="39"/>
      <c r="IJH12" s="39"/>
      <c r="IJJ12" s="39"/>
      <c r="IJL12" s="39"/>
      <c r="IJN12" s="39"/>
      <c r="IJP12" s="39"/>
      <c r="IJR12" s="39"/>
      <c r="IJT12" s="39"/>
      <c r="IJV12" s="39"/>
      <c r="IJX12" s="39"/>
      <c r="IJZ12" s="39"/>
      <c r="IKB12" s="39"/>
      <c r="IKD12" s="39"/>
      <c r="IKF12" s="39"/>
      <c r="IKH12" s="39"/>
      <c r="IKJ12" s="39"/>
      <c r="IKL12" s="39"/>
      <c r="IKN12" s="39"/>
      <c r="IKP12" s="39"/>
      <c r="IKR12" s="39"/>
      <c r="IKT12" s="39"/>
      <c r="IKV12" s="39"/>
      <c r="IKX12" s="39"/>
      <c r="IKZ12" s="39"/>
      <c r="ILB12" s="39"/>
      <c r="ILD12" s="39"/>
      <c r="ILF12" s="39"/>
      <c r="ILH12" s="39"/>
      <c r="ILJ12" s="39"/>
      <c r="ILL12" s="39"/>
      <c r="ILN12" s="39"/>
      <c r="ILP12" s="39"/>
      <c r="ILR12" s="39"/>
      <c r="ILT12" s="39"/>
      <c r="ILV12" s="39"/>
      <c r="ILX12" s="39"/>
      <c r="ILZ12" s="39"/>
      <c r="IMB12" s="39"/>
      <c r="IMD12" s="39"/>
      <c r="IMF12" s="39"/>
      <c r="IMH12" s="39"/>
      <c r="IMJ12" s="39"/>
      <c r="IML12" s="39"/>
      <c r="IMN12" s="39"/>
      <c r="IMP12" s="39"/>
      <c r="IMR12" s="39"/>
      <c r="IMT12" s="39"/>
      <c r="IMV12" s="39"/>
      <c r="IMX12" s="39"/>
      <c r="IMZ12" s="39"/>
      <c r="INB12" s="39"/>
      <c r="IND12" s="39"/>
      <c r="INF12" s="39"/>
      <c r="INH12" s="39"/>
      <c r="INJ12" s="39"/>
      <c r="INL12" s="39"/>
      <c r="INN12" s="39"/>
      <c r="INP12" s="39"/>
      <c r="INR12" s="39"/>
      <c r="INT12" s="39"/>
      <c r="INV12" s="39"/>
      <c r="INX12" s="39"/>
      <c r="INZ12" s="39"/>
      <c r="IOB12" s="39"/>
      <c r="IOD12" s="39"/>
      <c r="IOF12" s="39"/>
      <c r="IOH12" s="39"/>
      <c r="IOJ12" s="39"/>
      <c r="IOL12" s="39"/>
      <c r="ION12" s="39"/>
      <c r="IOP12" s="39"/>
      <c r="IOR12" s="39"/>
      <c r="IOT12" s="39"/>
      <c r="IOV12" s="39"/>
      <c r="IOX12" s="39"/>
      <c r="IOZ12" s="39"/>
      <c r="IPB12" s="39"/>
      <c r="IPD12" s="39"/>
      <c r="IPF12" s="39"/>
      <c r="IPH12" s="39"/>
      <c r="IPJ12" s="39"/>
      <c r="IPL12" s="39"/>
      <c r="IPN12" s="39"/>
      <c r="IPP12" s="39"/>
      <c r="IPR12" s="39"/>
      <c r="IPT12" s="39"/>
      <c r="IPV12" s="39"/>
      <c r="IPX12" s="39"/>
      <c r="IPZ12" s="39"/>
      <c r="IQB12" s="39"/>
      <c r="IQD12" s="39"/>
      <c r="IQF12" s="39"/>
      <c r="IQH12" s="39"/>
      <c r="IQJ12" s="39"/>
      <c r="IQL12" s="39"/>
      <c r="IQN12" s="39"/>
      <c r="IQP12" s="39"/>
      <c r="IQR12" s="39"/>
      <c r="IQT12" s="39"/>
      <c r="IQV12" s="39"/>
      <c r="IQX12" s="39"/>
      <c r="IQZ12" s="39"/>
      <c r="IRB12" s="39"/>
      <c r="IRD12" s="39"/>
      <c r="IRF12" s="39"/>
      <c r="IRH12" s="39"/>
      <c r="IRJ12" s="39"/>
      <c r="IRL12" s="39"/>
      <c r="IRN12" s="39"/>
      <c r="IRP12" s="39"/>
      <c r="IRR12" s="39"/>
      <c r="IRT12" s="39"/>
      <c r="IRV12" s="39"/>
      <c r="IRX12" s="39"/>
      <c r="IRZ12" s="39"/>
      <c r="ISB12" s="39"/>
      <c r="ISD12" s="39"/>
      <c r="ISF12" s="39"/>
      <c r="ISH12" s="39"/>
      <c r="ISJ12" s="39"/>
      <c r="ISL12" s="39"/>
      <c r="ISN12" s="39"/>
      <c r="ISP12" s="39"/>
      <c r="ISR12" s="39"/>
      <c r="IST12" s="39"/>
      <c r="ISV12" s="39"/>
      <c r="ISX12" s="39"/>
      <c r="ISZ12" s="39"/>
      <c r="ITB12" s="39"/>
      <c r="ITD12" s="39"/>
      <c r="ITF12" s="39"/>
      <c r="ITH12" s="39"/>
      <c r="ITJ12" s="39"/>
      <c r="ITL12" s="39"/>
      <c r="ITN12" s="39"/>
      <c r="ITP12" s="39"/>
      <c r="ITR12" s="39"/>
      <c r="ITT12" s="39"/>
      <c r="ITV12" s="39"/>
      <c r="ITX12" s="39"/>
      <c r="ITZ12" s="39"/>
      <c r="IUB12" s="39"/>
      <c r="IUD12" s="39"/>
      <c r="IUF12" s="39"/>
      <c r="IUH12" s="39"/>
      <c r="IUJ12" s="39"/>
      <c r="IUL12" s="39"/>
      <c r="IUN12" s="39"/>
      <c r="IUP12" s="39"/>
      <c r="IUR12" s="39"/>
      <c r="IUT12" s="39"/>
      <c r="IUV12" s="39"/>
      <c r="IUX12" s="39"/>
      <c r="IUZ12" s="39"/>
      <c r="IVB12" s="39"/>
      <c r="IVD12" s="39"/>
      <c r="IVF12" s="39"/>
      <c r="IVH12" s="39"/>
      <c r="IVJ12" s="39"/>
      <c r="IVL12" s="39"/>
      <c r="IVN12" s="39"/>
      <c r="IVP12" s="39"/>
      <c r="IVR12" s="39"/>
      <c r="IVT12" s="39"/>
      <c r="IVV12" s="39"/>
      <c r="IVX12" s="39"/>
      <c r="IVZ12" s="39"/>
      <c r="IWB12" s="39"/>
      <c r="IWD12" s="39"/>
      <c r="IWF12" s="39"/>
      <c r="IWH12" s="39"/>
      <c r="IWJ12" s="39"/>
      <c r="IWL12" s="39"/>
      <c r="IWN12" s="39"/>
      <c r="IWP12" s="39"/>
      <c r="IWR12" s="39"/>
      <c r="IWT12" s="39"/>
      <c r="IWV12" s="39"/>
      <c r="IWX12" s="39"/>
      <c r="IWZ12" s="39"/>
      <c r="IXB12" s="39"/>
      <c r="IXD12" s="39"/>
      <c r="IXF12" s="39"/>
      <c r="IXH12" s="39"/>
      <c r="IXJ12" s="39"/>
      <c r="IXL12" s="39"/>
      <c r="IXN12" s="39"/>
      <c r="IXP12" s="39"/>
      <c r="IXR12" s="39"/>
      <c r="IXT12" s="39"/>
      <c r="IXV12" s="39"/>
      <c r="IXX12" s="39"/>
      <c r="IXZ12" s="39"/>
      <c r="IYB12" s="39"/>
      <c r="IYD12" s="39"/>
      <c r="IYF12" s="39"/>
      <c r="IYH12" s="39"/>
      <c r="IYJ12" s="39"/>
      <c r="IYL12" s="39"/>
      <c r="IYN12" s="39"/>
      <c r="IYP12" s="39"/>
      <c r="IYR12" s="39"/>
      <c r="IYT12" s="39"/>
      <c r="IYV12" s="39"/>
      <c r="IYX12" s="39"/>
      <c r="IYZ12" s="39"/>
      <c r="IZB12" s="39"/>
      <c r="IZD12" s="39"/>
      <c r="IZF12" s="39"/>
      <c r="IZH12" s="39"/>
      <c r="IZJ12" s="39"/>
      <c r="IZL12" s="39"/>
      <c r="IZN12" s="39"/>
      <c r="IZP12" s="39"/>
      <c r="IZR12" s="39"/>
      <c r="IZT12" s="39"/>
      <c r="IZV12" s="39"/>
      <c r="IZX12" s="39"/>
      <c r="IZZ12" s="39"/>
      <c r="JAB12" s="39"/>
      <c r="JAD12" s="39"/>
      <c r="JAF12" s="39"/>
      <c r="JAH12" s="39"/>
      <c r="JAJ12" s="39"/>
      <c r="JAL12" s="39"/>
      <c r="JAN12" s="39"/>
      <c r="JAP12" s="39"/>
      <c r="JAR12" s="39"/>
      <c r="JAT12" s="39"/>
      <c r="JAV12" s="39"/>
      <c r="JAX12" s="39"/>
      <c r="JAZ12" s="39"/>
      <c r="JBB12" s="39"/>
      <c r="JBD12" s="39"/>
      <c r="JBF12" s="39"/>
      <c r="JBH12" s="39"/>
      <c r="JBJ12" s="39"/>
      <c r="JBL12" s="39"/>
      <c r="JBN12" s="39"/>
      <c r="JBP12" s="39"/>
      <c r="JBR12" s="39"/>
      <c r="JBT12" s="39"/>
      <c r="JBV12" s="39"/>
      <c r="JBX12" s="39"/>
      <c r="JBZ12" s="39"/>
      <c r="JCB12" s="39"/>
      <c r="JCD12" s="39"/>
      <c r="JCF12" s="39"/>
      <c r="JCH12" s="39"/>
      <c r="JCJ12" s="39"/>
      <c r="JCL12" s="39"/>
      <c r="JCN12" s="39"/>
      <c r="JCP12" s="39"/>
      <c r="JCR12" s="39"/>
      <c r="JCT12" s="39"/>
      <c r="JCV12" s="39"/>
      <c r="JCX12" s="39"/>
      <c r="JCZ12" s="39"/>
      <c r="JDB12" s="39"/>
      <c r="JDD12" s="39"/>
      <c r="JDF12" s="39"/>
      <c r="JDH12" s="39"/>
      <c r="JDJ12" s="39"/>
      <c r="JDL12" s="39"/>
      <c r="JDN12" s="39"/>
      <c r="JDP12" s="39"/>
      <c r="JDR12" s="39"/>
      <c r="JDT12" s="39"/>
      <c r="JDV12" s="39"/>
      <c r="JDX12" s="39"/>
      <c r="JDZ12" s="39"/>
      <c r="JEB12" s="39"/>
      <c r="JED12" s="39"/>
      <c r="JEF12" s="39"/>
      <c r="JEH12" s="39"/>
      <c r="JEJ12" s="39"/>
      <c r="JEL12" s="39"/>
      <c r="JEN12" s="39"/>
      <c r="JEP12" s="39"/>
      <c r="JER12" s="39"/>
      <c r="JET12" s="39"/>
      <c r="JEV12" s="39"/>
      <c r="JEX12" s="39"/>
      <c r="JEZ12" s="39"/>
      <c r="JFB12" s="39"/>
      <c r="JFD12" s="39"/>
      <c r="JFF12" s="39"/>
      <c r="JFH12" s="39"/>
      <c r="JFJ12" s="39"/>
      <c r="JFL12" s="39"/>
      <c r="JFN12" s="39"/>
      <c r="JFP12" s="39"/>
      <c r="JFR12" s="39"/>
      <c r="JFT12" s="39"/>
      <c r="JFV12" s="39"/>
      <c r="JFX12" s="39"/>
      <c r="JFZ12" s="39"/>
      <c r="JGB12" s="39"/>
      <c r="JGD12" s="39"/>
      <c r="JGF12" s="39"/>
      <c r="JGH12" s="39"/>
      <c r="JGJ12" s="39"/>
      <c r="JGL12" s="39"/>
      <c r="JGN12" s="39"/>
      <c r="JGP12" s="39"/>
      <c r="JGR12" s="39"/>
      <c r="JGT12" s="39"/>
      <c r="JGV12" s="39"/>
      <c r="JGX12" s="39"/>
      <c r="JGZ12" s="39"/>
      <c r="JHB12" s="39"/>
      <c r="JHD12" s="39"/>
      <c r="JHF12" s="39"/>
      <c r="JHH12" s="39"/>
      <c r="JHJ12" s="39"/>
      <c r="JHL12" s="39"/>
      <c r="JHN12" s="39"/>
      <c r="JHP12" s="39"/>
      <c r="JHR12" s="39"/>
      <c r="JHT12" s="39"/>
      <c r="JHV12" s="39"/>
      <c r="JHX12" s="39"/>
      <c r="JHZ12" s="39"/>
      <c r="JIB12" s="39"/>
      <c r="JID12" s="39"/>
      <c r="JIF12" s="39"/>
      <c r="JIH12" s="39"/>
      <c r="JIJ12" s="39"/>
      <c r="JIL12" s="39"/>
      <c r="JIN12" s="39"/>
      <c r="JIP12" s="39"/>
      <c r="JIR12" s="39"/>
      <c r="JIT12" s="39"/>
      <c r="JIV12" s="39"/>
      <c r="JIX12" s="39"/>
      <c r="JIZ12" s="39"/>
      <c r="JJB12" s="39"/>
      <c r="JJD12" s="39"/>
      <c r="JJF12" s="39"/>
      <c r="JJH12" s="39"/>
      <c r="JJJ12" s="39"/>
      <c r="JJL12" s="39"/>
      <c r="JJN12" s="39"/>
      <c r="JJP12" s="39"/>
      <c r="JJR12" s="39"/>
      <c r="JJT12" s="39"/>
      <c r="JJV12" s="39"/>
      <c r="JJX12" s="39"/>
      <c r="JJZ12" s="39"/>
      <c r="JKB12" s="39"/>
      <c r="JKD12" s="39"/>
      <c r="JKF12" s="39"/>
      <c r="JKH12" s="39"/>
      <c r="JKJ12" s="39"/>
      <c r="JKL12" s="39"/>
      <c r="JKN12" s="39"/>
      <c r="JKP12" s="39"/>
      <c r="JKR12" s="39"/>
      <c r="JKT12" s="39"/>
      <c r="JKV12" s="39"/>
      <c r="JKX12" s="39"/>
      <c r="JKZ12" s="39"/>
      <c r="JLB12" s="39"/>
      <c r="JLD12" s="39"/>
      <c r="JLF12" s="39"/>
      <c r="JLH12" s="39"/>
      <c r="JLJ12" s="39"/>
      <c r="JLL12" s="39"/>
      <c r="JLN12" s="39"/>
      <c r="JLP12" s="39"/>
      <c r="JLR12" s="39"/>
      <c r="JLT12" s="39"/>
      <c r="JLV12" s="39"/>
      <c r="JLX12" s="39"/>
      <c r="JLZ12" s="39"/>
      <c r="JMB12" s="39"/>
      <c r="JMD12" s="39"/>
      <c r="JMF12" s="39"/>
      <c r="JMH12" s="39"/>
      <c r="JMJ12" s="39"/>
      <c r="JML12" s="39"/>
      <c r="JMN12" s="39"/>
      <c r="JMP12" s="39"/>
      <c r="JMR12" s="39"/>
      <c r="JMT12" s="39"/>
      <c r="JMV12" s="39"/>
      <c r="JMX12" s="39"/>
      <c r="JMZ12" s="39"/>
      <c r="JNB12" s="39"/>
      <c r="JND12" s="39"/>
      <c r="JNF12" s="39"/>
      <c r="JNH12" s="39"/>
      <c r="JNJ12" s="39"/>
      <c r="JNL12" s="39"/>
      <c r="JNN12" s="39"/>
      <c r="JNP12" s="39"/>
      <c r="JNR12" s="39"/>
      <c r="JNT12" s="39"/>
      <c r="JNV12" s="39"/>
      <c r="JNX12" s="39"/>
      <c r="JNZ12" s="39"/>
      <c r="JOB12" s="39"/>
      <c r="JOD12" s="39"/>
      <c r="JOF12" s="39"/>
      <c r="JOH12" s="39"/>
      <c r="JOJ12" s="39"/>
      <c r="JOL12" s="39"/>
      <c r="JON12" s="39"/>
      <c r="JOP12" s="39"/>
      <c r="JOR12" s="39"/>
      <c r="JOT12" s="39"/>
      <c r="JOV12" s="39"/>
      <c r="JOX12" s="39"/>
      <c r="JOZ12" s="39"/>
      <c r="JPB12" s="39"/>
      <c r="JPD12" s="39"/>
      <c r="JPF12" s="39"/>
      <c r="JPH12" s="39"/>
      <c r="JPJ12" s="39"/>
      <c r="JPL12" s="39"/>
      <c r="JPN12" s="39"/>
      <c r="JPP12" s="39"/>
      <c r="JPR12" s="39"/>
      <c r="JPT12" s="39"/>
      <c r="JPV12" s="39"/>
      <c r="JPX12" s="39"/>
      <c r="JPZ12" s="39"/>
      <c r="JQB12" s="39"/>
      <c r="JQD12" s="39"/>
      <c r="JQF12" s="39"/>
      <c r="JQH12" s="39"/>
      <c r="JQJ12" s="39"/>
      <c r="JQL12" s="39"/>
      <c r="JQN12" s="39"/>
      <c r="JQP12" s="39"/>
      <c r="JQR12" s="39"/>
      <c r="JQT12" s="39"/>
      <c r="JQV12" s="39"/>
      <c r="JQX12" s="39"/>
      <c r="JQZ12" s="39"/>
      <c r="JRB12" s="39"/>
      <c r="JRD12" s="39"/>
      <c r="JRF12" s="39"/>
      <c r="JRH12" s="39"/>
      <c r="JRJ12" s="39"/>
      <c r="JRL12" s="39"/>
      <c r="JRN12" s="39"/>
      <c r="JRP12" s="39"/>
      <c r="JRR12" s="39"/>
      <c r="JRT12" s="39"/>
      <c r="JRV12" s="39"/>
      <c r="JRX12" s="39"/>
      <c r="JRZ12" s="39"/>
      <c r="JSB12" s="39"/>
      <c r="JSD12" s="39"/>
      <c r="JSF12" s="39"/>
      <c r="JSH12" s="39"/>
      <c r="JSJ12" s="39"/>
      <c r="JSL12" s="39"/>
      <c r="JSN12" s="39"/>
      <c r="JSP12" s="39"/>
      <c r="JSR12" s="39"/>
      <c r="JST12" s="39"/>
      <c r="JSV12" s="39"/>
      <c r="JSX12" s="39"/>
      <c r="JSZ12" s="39"/>
      <c r="JTB12" s="39"/>
      <c r="JTD12" s="39"/>
      <c r="JTF12" s="39"/>
      <c r="JTH12" s="39"/>
      <c r="JTJ12" s="39"/>
      <c r="JTL12" s="39"/>
      <c r="JTN12" s="39"/>
      <c r="JTP12" s="39"/>
      <c r="JTR12" s="39"/>
      <c r="JTT12" s="39"/>
      <c r="JTV12" s="39"/>
      <c r="JTX12" s="39"/>
      <c r="JTZ12" s="39"/>
      <c r="JUB12" s="39"/>
      <c r="JUD12" s="39"/>
      <c r="JUF12" s="39"/>
      <c r="JUH12" s="39"/>
      <c r="JUJ12" s="39"/>
      <c r="JUL12" s="39"/>
      <c r="JUN12" s="39"/>
      <c r="JUP12" s="39"/>
      <c r="JUR12" s="39"/>
      <c r="JUT12" s="39"/>
      <c r="JUV12" s="39"/>
      <c r="JUX12" s="39"/>
      <c r="JUZ12" s="39"/>
      <c r="JVB12" s="39"/>
      <c r="JVD12" s="39"/>
      <c r="JVF12" s="39"/>
      <c r="JVH12" s="39"/>
      <c r="JVJ12" s="39"/>
      <c r="JVL12" s="39"/>
      <c r="JVN12" s="39"/>
      <c r="JVP12" s="39"/>
      <c r="JVR12" s="39"/>
      <c r="JVT12" s="39"/>
      <c r="JVV12" s="39"/>
      <c r="JVX12" s="39"/>
      <c r="JVZ12" s="39"/>
      <c r="JWB12" s="39"/>
      <c r="JWD12" s="39"/>
      <c r="JWF12" s="39"/>
      <c r="JWH12" s="39"/>
      <c r="JWJ12" s="39"/>
      <c r="JWL12" s="39"/>
      <c r="JWN12" s="39"/>
      <c r="JWP12" s="39"/>
      <c r="JWR12" s="39"/>
      <c r="JWT12" s="39"/>
      <c r="JWV12" s="39"/>
      <c r="JWX12" s="39"/>
      <c r="JWZ12" s="39"/>
      <c r="JXB12" s="39"/>
      <c r="JXD12" s="39"/>
      <c r="JXF12" s="39"/>
      <c r="JXH12" s="39"/>
      <c r="JXJ12" s="39"/>
      <c r="JXL12" s="39"/>
      <c r="JXN12" s="39"/>
      <c r="JXP12" s="39"/>
      <c r="JXR12" s="39"/>
      <c r="JXT12" s="39"/>
      <c r="JXV12" s="39"/>
      <c r="JXX12" s="39"/>
      <c r="JXZ12" s="39"/>
      <c r="JYB12" s="39"/>
      <c r="JYD12" s="39"/>
      <c r="JYF12" s="39"/>
      <c r="JYH12" s="39"/>
      <c r="JYJ12" s="39"/>
      <c r="JYL12" s="39"/>
      <c r="JYN12" s="39"/>
      <c r="JYP12" s="39"/>
      <c r="JYR12" s="39"/>
      <c r="JYT12" s="39"/>
      <c r="JYV12" s="39"/>
      <c r="JYX12" s="39"/>
      <c r="JYZ12" s="39"/>
      <c r="JZB12" s="39"/>
      <c r="JZD12" s="39"/>
      <c r="JZF12" s="39"/>
      <c r="JZH12" s="39"/>
      <c r="JZJ12" s="39"/>
      <c r="JZL12" s="39"/>
      <c r="JZN12" s="39"/>
      <c r="JZP12" s="39"/>
      <c r="JZR12" s="39"/>
      <c r="JZT12" s="39"/>
      <c r="JZV12" s="39"/>
      <c r="JZX12" s="39"/>
      <c r="JZZ12" s="39"/>
      <c r="KAB12" s="39"/>
      <c r="KAD12" s="39"/>
      <c r="KAF12" s="39"/>
      <c r="KAH12" s="39"/>
      <c r="KAJ12" s="39"/>
      <c r="KAL12" s="39"/>
      <c r="KAN12" s="39"/>
      <c r="KAP12" s="39"/>
      <c r="KAR12" s="39"/>
      <c r="KAT12" s="39"/>
      <c r="KAV12" s="39"/>
      <c r="KAX12" s="39"/>
      <c r="KAZ12" s="39"/>
      <c r="KBB12" s="39"/>
      <c r="KBD12" s="39"/>
      <c r="KBF12" s="39"/>
      <c r="KBH12" s="39"/>
      <c r="KBJ12" s="39"/>
      <c r="KBL12" s="39"/>
      <c r="KBN12" s="39"/>
      <c r="KBP12" s="39"/>
      <c r="KBR12" s="39"/>
      <c r="KBT12" s="39"/>
      <c r="KBV12" s="39"/>
      <c r="KBX12" s="39"/>
      <c r="KBZ12" s="39"/>
      <c r="KCB12" s="39"/>
      <c r="KCD12" s="39"/>
      <c r="KCF12" s="39"/>
      <c r="KCH12" s="39"/>
      <c r="KCJ12" s="39"/>
      <c r="KCL12" s="39"/>
      <c r="KCN12" s="39"/>
      <c r="KCP12" s="39"/>
      <c r="KCR12" s="39"/>
      <c r="KCT12" s="39"/>
      <c r="KCV12" s="39"/>
      <c r="KCX12" s="39"/>
      <c r="KCZ12" s="39"/>
      <c r="KDB12" s="39"/>
      <c r="KDD12" s="39"/>
      <c r="KDF12" s="39"/>
      <c r="KDH12" s="39"/>
      <c r="KDJ12" s="39"/>
      <c r="KDL12" s="39"/>
      <c r="KDN12" s="39"/>
      <c r="KDP12" s="39"/>
      <c r="KDR12" s="39"/>
      <c r="KDT12" s="39"/>
      <c r="KDV12" s="39"/>
      <c r="KDX12" s="39"/>
      <c r="KDZ12" s="39"/>
      <c r="KEB12" s="39"/>
      <c r="KED12" s="39"/>
      <c r="KEF12" s="39"/>
      <c r="KEH12" s="39"/>
      <c r="KEJ12" s="39"/>
      <c r="KEL12" s="39"/>
      <c r="KEN12" s="39"/>
      <c r="KEP12" s="39"/>
      <c r="KER12" s="39"/>
      <c r="KET12" s="39"/>
      <c r="KEV12" s="39"/>
      <c r="KEX12" s="39"/>
      <c r="KEZ12" s="39"/>
      <c r="KFB12" s="39"/>
      <c r="KFD12" s="39"/>
      <c r="KFF12" s="39"/>
      <c r="KFH12" s="39"/>
      <c r="KFJ12" s="39"/>
      <c r="KFL12" s="39"/>
      <c r="KFN12" s="39"/>
      <c r="KFP12" s="39"/>
      <c r="KFR12" s="39"/>
      <c r="KFT12" s="39"/>
      <c r="KFV12" s="39"/>
      <c r="KFX12" s="39"/>
      <c r="KFZ12" s="39"/>
      <c r="KGB12" s="39"/>
      <c r="KGD12" s="39"/>
      <c r="KGF12" s="39"/>
      <c r="KGH12" s="39"/>
      <c r="KGJ12" s="39"/>
      <c r="KGL12" s="39"/>
      <c r="KGN12" s="39"/>
      <c r="KGP12" s="39"/>
      <c r="KGR12" s="39"/>
      <c r="KGT12" s="39"/>
      <c r="KGV12" s="39"/>
      <c r="KGX12" s="39"/>
      <c r="KGZ12" s="39"/>
      <c r="KHB12" s="39"/>
      <c r="KHD12" s="39"/>
      <c r="KHF12" s="39"/>
      <c r="KHH12" s="39"/>
      <c r="KHJ12" s="39"/>
      <c r="KHL12" s="39"/>
      <c r="KHN12" s="39"/>
      <c r="KHP12" s="39"/>
      <c r="KHR12" s="39"/>
      <c r="KHT12" s="39"/>
      <c r="KHV12" s="39"/>
      <c r="KHX12" s="39"/>
      <c r="KHZ12" s="39"/>
      <c r="KIB12" s="39"/>
      <c r="KID12" s="39"/>
      <c r="KIF12" s="39"/>
      <c r="KIH12" s="39"/>
      <c r="KIJ12" s="39"/>
      <c r="KIL12" s="39"/>
      <c r="KIN12" s="39"/>
      <c r="KIP12" s="39"/>
      <c r="KIR12" s="39"/>
      <c r="KIT12" s="39"/>
      <c r="KIV12" s="39"/>
      <c r="KIX12" s="39"/>
      <c r="KIZ12" s="39"/>
      <c r="KJB12" s="39"/>
      <c r="KJD12" s="39"/>
      <c r="KJF12" s="39"/>
      <c r="KJH12" s="39"/>
      <c r="KJJ12" s="39"/>
      <c r="KJL12" s="39"/>
      <c r="KJN12" s="39"/>
      <c r="KJP12" s="39"/>
      <c r="KJR12" s="39"/>
      <c r="KJT12" s="39"/>
      <c r="KJV12" s="39"/>
      <c r="KJX12" s="39"/>
      <c r="KJZ12" s="39"/>
      <c r="KKB12" s="39"/>
      <c r="KKD12" s="39"/>
      <c r="KKF12" s="39"/>
      <c r="KKH12" s="39"/>
      <c r="KKJ12" s="39"/>
      <c r="KKL12" s="39"/>
      <c r="KKN12" s="39"/>
      <c r="KKP12" s="39"/>
      <c r="KKR12" s="39"/>
      <c r="KKT12" s="39"/>
      <c r="KKV12" s="39"/>
      <c r="KKX12" s="39"/>
      <c r="KKZ12" s="39"/>
      <c r="KLB12" s="39"/>
      <c r="KLD12" s="39"/>
      <c r="KLF12" s="39"/>
      <c r="KLH12" s="39"/>
      <c r="KLJ12" s="39"/>
      <c r="KLL12" s="39"/>
      <c r="KLN12" s="39"/>
      <c r="KLP12" s="39"/>
      <c r="KLR12" s="39"/>
      <c r="KLT12" s="39"/>
      <c r="KLV12" s="39"/>
      <c r="KLX12" s="39"/>
      <c r="KLZ12" s="39"/>
      <c r="KMB12" s="39"/>
      <c r="KMD12" s="39"/>
      <c r="KMF12" s="39"/>
      <c r="KMH12" s="39"/>
      <c r="KMJ12" s="39"/>
      <c r="KML12" s="39"/>
      <c r="KMN12" s="39"/>
      <c r="KMP12" s="39"/>
      <c r="KMR12" s="39"/>
      <c r="KMT12" s="39"/>
      <c r="KMV12" s="39"/>
      <c r="KMX12" s="39"/>
      <c r="KMZ12" s="39"/>
      <c r="KNB12" s="39"/>
      <c r="KND12" s="39"/>
      <c r="KNF12" s="39"/>
      <c r="KNH12" s="39"/>
      <c r="KNJ12" s="39"/>
      <c r="KNL12" s="39"/>
      <c r="KNN12" s="39"/>
      <c r="KNP12" s="39"/>
      <c r="KNR12" s="39"/>
      <c r="KNT12" s="39"/>
      <c r="KNV12" s="39"/>
      <c r="KNX12" s="39"/>
      <c r="KNZ12" s="39"/>
      <c r="KOB12" s="39"/>
      <c r="KOD12" s="39"/>
      <c r="KOF12" s="39"/>
      <c r="KOH12" s="39"/>
      <c r="KOJ12" s="39"/>
      <c r="KOL12" s="39"/>
      <c r="KON12" s="39"/>
      <c r="KOP12" s="39"/>
      <c r="KOR12" s="39"/>
      <c r="KOT12" s="39"/>
      <c r="KOV12" s="39"/>
      <c r="KOX12" s="39"/>
      <c r="KOZ12" s="39"/>
      <c r="KPB12" s="39"/>
      <c r="KPD12" s="39"/>
      <c r="KPF12" s="39"/>
      <c r="KPH12" s="39"/>
      <c r="KPJ12" s="39"/>
      <c r="KPL12" s="39"/>
      <c r="KPN12" s="39"/>
      <c r="KPP12" s="39"/>
      <c r="KPR12" s="39"/>
      <c r="KPT12" s="39"/>
      <c r="KPV12" s="39"/>
      <c r="KPX12" s="39"/>
      <c r="KPZ12" s="39"/>
      <c r="KQB12" s="39"/>
      <c r="KQD12" s="39"/>
      <c r="KQF12" s="39"/>
      <c r="KQH12" s="39"/>
      <c r="KQJ12" s="39"/>
      <c r="KQL12" s="39"/>
      <c r="KQN12" s="39"/>
      <c r="KQP12" s="39"/>
      <c r="KQR12" s="39"/>
      <c r="KQT12" s="39"/>
      <c r="KQV12" s="39"/>
      <c r="KQX12" s="39"/>
      <c r="KQZ12" s="39"/>
      <c r="KRB12" s="39"/>
      <c r="KRD12" s="39"/>
      <c r="KRF12" s="39"/>
      <c r="KRH12" s="39"/>
      <c r="KRJ12" s="39"/>
      <c r="KRL12" s="39"/>
      <c r="KRN12" s="39"/>
      <c r="KRP12" s="39"/>
      <c r="KRR12" s="39"/>
      <c r="KRT12" s="39"/>
      <c r="KRV12" s="39"/>
      <c r="KRX12" s="39"/>
      <c r="KRZ12" s="39"/>
      <c r="KSB12" s="39"/>
      <c r="KSD12" s="39"/>
      <c r="KSF12" s="39"/>
      <c r="KSH12" s="39"/>
      <c r="KSJ12" s="39"/>
      <c r="KSL12" s="39"/>
      <c r="KSN12" s="39"/>
      <c r="KSP12" s="39"/>
      <c r="KSR12" s="39"/>
      <c r="KST12" s="39"/>
      <c r="KSV12" s="39"/>
      <c r="KSX12" s="39"/>
      <c r="KSZ12" s="39"/>
      <c r="KTB12" s="39"/>
      <c r="KTD12" s="39"/>
      <c r="KTF12" s="39"/>
      <c r="KTH12" s="39"/>
      <c r="KTJ12" s="39"/>
      <c r="KTL12" s="39"/>
      <c r="KTN12" s="39"/>
      <c r="KTP12" s="39"/>
      <c r="KTR12" s="39"/>
      <c r="KTT12" s="39"/>
      <c r="KTV12" s="39"/>
      <c r="KTX12" s="39"/>
      <c r="KTZ12" s="39"/>
      <c r="KUB12" s="39"/>
      <c r="KUD12" s="39"/>
      <c r="KUF12" s="39"/>
      <c r="KUH12" s="39"/>
      <c r="KUJ12" s="39"/>
      <c r="KUL12" s="39"/>
      <c r="KUN12" s="39"/>
      <c r="KUP12" s="39"/>
      <c r="KUR12" s="39"/>
      <c r="KUT12" s="39"/>
      <c r="KUV12" s="39"/>
      <c r="KUX12" s="39"/>
      <c r="KUZ12" s="39"/>
      <c r="KVB12" s="39"/>
      <c r="KVD12" s="39"/>
      <c r="KVF12" s="39"/>
      <c r="KVH12" s="39"/>
      <c r="KVJ12" s="39"/>
      <c r="KVL12" s="39"/>
      <c r="KVN12" s="39"/>
      <c r="KVP12" s="39"/>
      <c r="KVR12" s="39"/>
      <c r="KVT12" s="39"/>
      <c r="KVV12" s="39"/>
      <c r="KVX12" s="39"/>
      <c r="KVZ12" s="39"/>
      <c r="KWB12" s="39"/>
      <c r="KWD12" s="39"/>
      <c r="KWF12" s="39"/>
      <c r="KWH12" s="39"/>
      <c r="KWJ12" s="39"/>
      <c r="KWL12" s="39"/>
      <c r="KWN12" s="39"/>
      <c r="KWP12" s="39"/>
      <c r="KWR12" s="39"/>
      <c r="KWT12" s="39"/>
      <c r="KWV12" s="39"/>
      <c r="KWX12" s="39"/>
      <c r="KWZ12" s="39"/>
      <c r="KXB12" s="39"/>
      <c r="KXD12" s="39"/>
      <c r="KXF12" s="39"/>
      <c r="KXH12" s="39"/>
      <c r="KXJ12" s="39"/>
      <c r="KXL12" s="39"/>
      <c r="KXN12" s="39"/>
      <c r="KXP12" s="39"/>
      <c r="KXR12" s="39"/>
      <c r="KXT12" s="39"/>
      <c r="KXV12" s="39"/>
      <c r="KXX12" s="39"/>
      <c r="KXZ12" s="39"/>
      <c r="KYB12" s="39"/>
      <c r="KYD12" s="39"/>
      <c r="KYF12" s="39"/>
      <c r="KYH12" s="39"/>
      <c r="KYJ12" s="39"/>
      <c r="KYL12" s="39"/>
      <c r="KYN12" s="39"/>
      <c r="KYP12" s="39"/>
      <c r="KYR12" s="39"/>
      <c r="KYT12" s="39"/>
      <c r="KYV12" s="39"/>
      <c r="KYX12" s="39"/>
      <c r="KYZ12" s="39"/>
      <c r="KZB12" s="39"/>
      <c r="KZD12" s="39"/>
      <c r="KZF12" s="39"/>
      <c r="KZH12" s="39"/>
      <c r="KZJ12" s="39"/>
      <c r="KZL12" s="39"/>
      <c r="KZN12" s="39"/>
      <c r="KZP12" s="39"/>
      <c r="KZR12" s="39"/>
      <c r="KZT12" s="39"/>
      <c r="KZV12" s="39"/>
      <c r="KZX12" s="39"/>
      <c r="KZZ12" s="39"/>
      <c r="LAB12" s="39"/>
      <c r="LAD12" s="39"/>
      <c r="LAF12" s="39"/>
      <c r="LAH12" s="39"/>
      <c r="LAJ12" s="39"/>
      <c r="LAL12" s="39"/>
      <c r="LAN12" s="39"/>
      <c r="LAP12" s="39"/>
      <c r="LAR12" s="39"/>
      <c r="LAT12" s="39"/>
      <c r="LAV12" s="39"/>
      <c r="LAX12" s="39"/>
      <c r="LAZ12" s="39"/>
      <c r="LBB12" s="39"/>
      <c r="LBD12" s="39"/>
      <c r="LBF12" s="39"/>
      <c r="LBH12" s="39"/>
      <c r="LBJ12" s="39"/>
      <c r="LBL12" s="39"/>
      <c r="LBN12" s="39"/>
      <c r="LBP12" s="39"/>
      <c r="LBR12" s="39"/>
      <c r="LBT12" s="39"/>
      <c r="LBV12" s="39"/>
      <c r="LBX12" s="39"/>
      <c r="LBZ12" s="39"/>
      <c r="LCB12" s="39"/>
      <c r="LCD12" s="39"/>
      <c r="LCF12" s="39"/>
      <c r="LCH12" s="39"/>
      <c r="LCJ12" s="39"/>
      <c r="LCL12" s="39"/>
      <c r="LCN12" s="39"/>
      <c r="LCP12" s="39"/>
      <c r="LCR12" s="39"/>
      <c r="LCT12" s="39"/>
      <c r="LCV12" s="39"/>
      <c r="LCX12" s="39"/>
      <c r="LCZ12" s="39"/>
      <c r="LDB12" s="39"/>
      <c r="LDD12" s="39"/>
      <c r="LDF12" s="39"/>
      <c r="LDH12" s="39"/>
      <c r="LDJ12" s="39"/>
      <c r="LDL12" s="39"/>
      <c r="LDN12" s="39"/>
      <c r="LDP12" s="39"/>
      <c r="LDR12" s="39"/>
      <c r="LDT12" s="39"/>
      <c r="LDV12" s="39"/>
      <c r="LDX12" s="39"/>
      <c r="LDZ12" s="39"/>
      <c r="LEB12" s="39"/>
      <c r="LED12" s="39"/>
      <c r="LEF12" s="39"/>
      <c r="LEH12" s="39"/>
      <c r="LEJ12" s="39"/>
      <c r="LEL12" s="39"/>
      <c r="LEN12" s="39"/>
      <c r="LEP12" s="39"/>
      <c r="LER12" s="39"/>
      <c r="LET12" s="39"/>
      <c r="LEV12" s="39"/>
      <c r="LEX12" s="39"/>
      <c r="LEZ12" s="39"/>
      <c r="LFB12" s="39"/>
      <c r="LFD12" s="39"/>
      <c r="LFF12" s="39"/>
      <c r="LFH12" s="39"/>
      <c r="LFJ12" s="39"/>
      <c r="LFL12" s="39"/>
      <c r="LFN12" s="39"/>
      <c r="LFP12" s="39"/>
      <c r="LFR12" s="39"/>
      <c r="LFT12" s="39"/>
      <c r="LFV12" s="39"/>
      <c r="LFX12" s="39"/>
      <c r="LFZ12" s="39"/>
      <c r="LGB12" s="39"/>
      <c r="LGD12" s="39"/>
      <c r="LGF12" s="39"/>
      <c r="LGH12" s="39"/>
      <c r="LGJ12" s="39"/>
      <c r="LGL12" s="39"/>
      <c r="LGN12" s="39"/>
      <c r="LGP12" s="39"/>
      <c r="LGR12" s="39"/>
      <c r="LGT12" s="39"/>
      <c r="LGV12" s="39"/>
      <c r="LGX12" s="39"/>
      <c r="LGZ12" s="39"/>
      <c r="LHB12" s="39"/>
      <c r="LHD12" s="39"/>
      <c r="LHF12" s="39"/>
      <c r="LHH12" s="39"/>
      <c r="LHJ12" s="39"/>
      <c r="LHL12" s="39"/>
      <c r="LHN12" s="39"/>
      <c r="LHP12" s="39"/>
      <c r="LHR12" s="39"/>
      <c r="LHT12" s="39"/>
      <c r="LHV12" s="39"/>
      <c r="LHX12" s="39"/>
      <c r="LHZ12" s="39"/>
      <c r="LIB12" s="39"/>
      <c r="LID12" s="39"/>
      <c r="LIF12" s="39"/>
      <c r="LIH12" s="39"/>
      <c r="LIJ12" s="39"/>
      <c r="LIL12" s="39"/>
      <c r="LIN12" s="39"/>
      <c r="LIP12" s="39"/>
      <c r="LIR12" s="39"/>
      <c r="LIT12" s="39"/>
      <c r="LIV12" s="39"/>
      <c r="LIX12" s="39"/>
      <c r="LIZ12" s="39"/>
      <c r="LJB12" s="39"/>
      <c r="LJD12" s="39"/>
      <c r="LJF12" s="39"/>
      <c r="LJH12" s="39"/>
      <c r="LJJ12" s="39"/>
      <c r="LJL12" s="39"/>
      <c r="LJN12" s="39"/>
      <c r="LJP12" s="39"/>
      <c r="LJR12" s="39"/>
      <c r="LJT12" s="39"/>
      <c r="LJV12" s="39"/>
      <c r="LJX12" s="39"/>
      <c r="LJZ12" s="39"/>
      <c r="LKB12" s="39"/>
      <c r="LKD12" s="39"/>
      <c r="LKF12" s="39"/>
      <c r="LKH12" s="39"/>
      <c r="LKJ12" s="39"/>
      <c r="LKL12" s="39"/>
      <c r="LKN12" s="39"/>
      <c r="LKP12" s="39"/>
      <c r="LKR12" s="39"/>
      <c r="LKT12" s="39"/>
      <c r="LKV12" s="39"/>
      <c r="LKX12" s="39"/>
      <c r="LKZ12" s="39"/>
      <c r="LLB12" s="39"/>
      <c r="LLD12" s="39"/>
      <c r="LLF12" s="39"/>
      <c r="LLH12" s="39"/>
      <c r="LLJ12" s="39"/>
      <c r="LLL12" s="39"/>
      <c r="LLN12" s="39"/>
      <c r="LLP12" s="39"/>
      <c r="LLR12" s="39"/>
      <c r="LLT12" s="39"/>
      <c r="LLV12" s="39"/>
      <c r="LLX12" s="39"/>
      <c r="LLZ12" s="39"/>
      <c r="LMB12" s="39"/>
      <c r="LMD12" s="39"/>
      <c r="LMF12" s="39"/>
      <c r="LMH12" s="39"/>
      <c r="LMJ12" s="39"/>
      <c r="LML12" s="39"/>
      <c r="LMN12" s="39"/>
      <c r="LMP12" s="39"/>
      <c r="LMR12" s="39"/>
      <c r="LMT12" s="39"/>
      <c r="LMV12" s="39"/>
      <c r="LMX12" s="39"/>
      <c r="LMZ12" s="39"/>
      <c r="LNB12" s="39"/>
      <c r="LND12" s="39"/>
      <c r="LNF12" s="39"/>
      <c r="LNH12" s="39"/>
      <c r="LNJ12" s="39"/>
      <c r="LNL12" s="39"/>
      <c r="LNN12" s="39"/>
      <c r="LNP12" s="39"/>
      <c r="LNR12" s="39"/>
      <c r="LNT12" s="39"/>
      <c r="LNV12" s="39"/>
      <c r="LNX12" s="39"/>
      <c r="LNZ12" s="39"/>
      <c r="LOB12" s="39"/>
      <c r="LOD12" s="39"/>
      <c r="LOF12" s="39"/>
      <c r="LOH12" s="39"/>
      <c r="LOJ12" s="39"/>
      <c r="LOL12" s="39"/>
      <c r="LON12" s="39"/>
      <c r="LOP12" s="39"/>
      <c r="LOR12" s="39"/>
      <c r="LOT12" s="39"/>
      <c r="LOV12" s="39"/>
      <c r="LOX12" s="39"/>
      <c r="LOZ12" s="39"/>
      <c r="LPB12" s="39"/>
      <c r="LPD12" s="39"/>
      <c r="LPF12" s="39"/>
      <c r="LPH12" s="39"/>
      <c r="LPJ12" s="39"/>
      <c r="LPL12" s="39"/>
      <c r="LPN12" s="39"/>
      <c r="LPP12" s="39"/>
      <c r="LPR12" s="39"/>
      <c r="LPT12" s="39"/>
      <c r="LPV12" s="39"/>
      <c r="LPX12" s="39"/>
      <c r="LPZ12" s="39"/>
      <c r="LQB12" s="39"/>
      <c r="LQD12" s="39"/>
      <c r="LQF12" s="39"/>
      <c r="LQH12" s="39"/>
      <c r="LQJ12" s="39"/>
      <c r="LQL12" s="39"/>
      <c r="LQN12" s="39"/>
      <c r="LQP12" s="39"/>
      <c r="LQR12" s="39"/>
      <c r="LQT12" s="39"/>
      <c r="LQV12" s="39"/>
      <c r="LQX12" s="39"/>
      <c r="LQZ12" s="39"/>
      <c r="LRB12" s="39"/>
      <c r="LRD12" s="39"/>
      <c r="LRF12" s="39"/>
      <c r="LRH12" s="39"/>
      <c r="LRJ12" s="39"/>
      <c r="LRL12" s="39"/>
      <c r="LRN12" s="39"/>
      <c r="LRP12" s="39"/>
      <c r="LRR12" s="39"/>
      <c r="LRT12" s="39"/>
      <c r="LRV12" s="39"/>
      <c r="LRX12" s="39"/>
      <c r="LRZ12" s="39"/>
      <c r="LSB12" s="39"/>
      <c r="LSD12" s="39"/>
      <c r="LSF12" s="39"/>
      <c r="LSH12" s="39"/>
      <c r="LSJ12" s="39"/>
      <c r="LSL12" s="39"/>
      <c r="LSN12" s="39"/>
      <c r="LSP12" s="39"/>
      <c r="LSR12" s="39"/>
      <c r="LST12" s="39"/>
      <c r="LSV12" s="39"/>
      <c r="LSX12" s="39"/>
      <c r="LSZ12" s="39"/>
      <c r="LTB12" s="39"/>
      <c r="LTD12" s="39"/>
      <c r="LTF12" s="39"/>
      <c r="LTH12" s="39"/>
      <c r="LTJ12" s="39"/>
      <c r="LTL12" s="39"/>
      <c r="LTN12" s="39"/>
      <c r="LTP12" s="39"/>
      <c r="LTR12" s="39"/>
      <c r="LTT12" s="39"/>
      <c r="LTV12" s="39"/>
      <c r="LTX12" s="39"/>
      <c r="LTZ12" s="39"/>
      <c r="LUB12" s="39"/>
      <c r="LUD12" s="39"/>
      <c r="LUF12" s="39"/>
      <c r="LUH12" s="39"/>
      <c r="LUJ12" s="39"/>
      <c r="LUL12" s="39"/>
      <c r="LUN12" s="39"/>
      <c r="LUP12" s="39"/>
      <c r="LUR12" s="39"/>
      <c r="LUT12" s="39"/>
      <c r="LUV12" s="39"/>
      <c r="LUX12" s="39"/>
      <c r="LUZ12" s="39"/>
      <c r="LVB12" s="39"/>
      <c r="LVD12" s="39"/>
      <c r="LVF12" s="39"/>
      <c r="LVH12" s="39"/>
      <c r="LVJ12" s="39"/>
      <c r="LVL12" s="39"/>
      <c r="LVN12" s="39"/>
      <c r="LVP12" s="39"/>
      <c r="LVR12" s="39"/>
      <c r="LVT12" s="39"/>
      <c r="LVV12" s="39"/>
      <c r="LVX12" s="39"/>
      <c r="LVZ12" s="39"/>
      <c r="LWB12" s="39"/>
      <c r="LWD12" s="39"/>
      <c r="LWF12" s="39"/>
      <c r="LWH12" s="39"/>
      <c r="LWJ12" s="39"/>
      <c r="LWL12" s="39"/>
      <c r="LWN12" s="39"/>
      <c r="LWP12" s="39"/>
      <c r="LWR12" s="39"/>
      <c r="LWT12" s="39"/>
      <c r="LWV12" s="39"/>
      <c r="LWX12" s="39"/>
      <c r="LWZ12" s="39"/>
      <c r="LXB12" s="39"/>
      <c r="LXD12" s="39"/>
      <c r="LXF12" s="39"/>
      <c r="LXH12" s="39"/>
      <c r="LXJ12" s="39"/>
      <c r="LXL12" s="39"/>
      <c r="LXN12" s="39"/>
      <c r="LXP12" s="39"/>
      <c r="LXR12" s="39"/>
      <c r="LXT12" s="39"/>
      <c r="LXV12" s="39"/>
      <c r="LXX12" s="39"/>
      <c r="LXZ12" s="39"/>
      <c r="LYB12" s="39"/>
      <c r="LYD12" s="39"/>
      <c r="LYF12" s="39"/>
      <c r="LYH12" s="39"/>
      <c r="LYJ12" s="39"/>
      <c r="LYL12" s="39"/>
      <c r="LYN12" s="39"/>
      <c r="LYP12" s="39"/>
      <c r="LYR12" s="39"/>
      <c r="LYT12" s="39"/>
      <c r="LYV12" s="39"/>
      <c r="LYX12" s="39"/>
      <c r="LYZ12" s="39"/>
      <c r="LZB12" s="39"/>
      <c r="LZD12" s="39"/>
      <c r="LZF12" s="39"/>
      <c r="LZH12" s="39"/>
      <c r="LZJ12" s="39"/>
      <c r="LZL12" s="39"/>
      <c r="LZN12" s="39"/>
      <c r="LZP12" s="39"/>
      <c r="LZR12" s="39"/>
      <c r="LZT12" s="39"/>
      <c r="LZV12" s="39"/>
      <c r="LZX12" s="39"/>
      <c r="LZZ12" s="39"/>
      <c r="MAB12" s="39"/>
      <c r="MAD12" s="39"/>
      <c r="MAF12" s="39"/>
      <c r="MAH12" s="39"/>
      <c r="MAJ12" s="39"/>
      <c r="MAL12" s="39"/>
      <c r="MAN12" s="39"/>
      <c r="MAP12" s="39"/>
      <c r="MAR12" s="39"/>
      <c r="MAT12" s="39"/>
      <c r="MAV12" s="39"/>
      <c r="MAX12" s="39"/>
      <c r="MAZ12" s="39"/>
      <c r="MBB12" s="39"/>
      <c r="MBD12" s="39"/>
      <c r="MBF12" s="39"/>
      <c r="MBH12" s="39"/>
      <c r="MBJ12" s="39"/>
      <c r="MBL12" s="39"/>
      <c r="MBN12" s="39"/>
      <c r="MBP12" s="39"/>
      <c r="MBR12" s="39"/>
      <c r="MBT12" s="39"/>
      <c r="MBV12" s="39"/>
      <c r="MBX12" s="39"/>
      <c r="MBZ12" s="39"/>
      <c r="MCB12" s="39"/>
      <c r="MCD12" s="39"/>
      <c r="MCF12" s="39"/>
      <c r="MCH12" s="39"/>
      <c r="MCJ12" s="39"/>
      <c r="MCL12" s="39"/>
      <c r="MCN12" s="39"/>
      <c r="MCP12" s="39"/>
      <c r="MCR12" s="39"/>
      <c r="MCT12" s="39"/>
      <c r="MCV12" s="39"/>
      <c r="MCX12" s="39"/>
      <c r="MCZ12" s="39"/>
      <c r="MDB12" s="39"/>
      <c r="MDD12" s="39"/>
      <c r="MDF12" s="39"/>
      <c r="MDH12" s="39"/>
      <c r="MDJ12" s="39"/>
      <c r="MDL12" s="39"/>
      <c r="MDN12" s="39"/>
      <c r="MDP12" s="39"/>
      <c r="MDR12" s="39"/>
      <c r="MDT12" s="39"/>
      <c r="MDV12" s="39"/>
      <c r="MDX12" s="39"/>
      <c r="MDZ12" s="39"/>
      <c r="MEB12" s="39"/>
      <c r="MED12" s="39"/>
      <c r="MEF12" s="39"/>
      <c r="MEH12" s="39"/>
      <c r="MEJ12" s="39"/>
      <c r="MEL12" s="39"/>
      <c r="MEN12" s="39"/>
      <c r="MEP12" s="39"/>
      <c r="MER12" s="39"/>
      <c r="MET12" s="39"/>
      <c r="MEV12" s="39"/>
      <c r="MEX12" s="39"/>
      <c r="MEZ12" s="39"/>
      <c r="MFB12" s="39"/>
      <c r="MFD12" s="39"/>
      <c r="MFF12" s="39"/>
      <c r="MFH12" s="39"/>
      <c r="MFJ12" s="39"/>
      <c r="MFL12" s="39"/>
      <c r="MFN12" s="39"/>
      <c r="MFP12" s="39"/>
      <c r="MFR12" s="39"/>
      <c r="MFT12" s="39"/>
      <c r="MFV12" s="39"/>
      <c r="MFX12" s="39"/>
      <c r="MFZ12" s="39"/>
      <c r="MGB12" s="39"/>
      <c r="MGD12" s="39"/>
      <c r="MGF12" s="39"/>
      <c r="MGH12" s="39"/>
      <c r="MGJ12" s="39"/>
      <c r="MGL12" s="39"/>
      <c r="MGN12" s="39"/>
      <c r="MGP12" s="39"/>
      <c r="MGR12" s="39"/>
      <c r="MGT12" s="39"/>
      <c r="MGV12" s="39"/>
      <c r="MGX12" s="39"/>
      <c r="MGZ12" s="39"/>
      <c r="MHB12" s="39"/>
      <c r="MHD12" s="39"/>
      <c r="MHF12" s="39"/>
      <c r="MHH12" s="39"/>
      <c r="MHJ12" s="39"/>
      <c r="MHL12" s="39"/>
      <c r="MHN12" s="39"/>
      <c r="MHP12" s="39"/>
      <c r="MHR12" s="39"/>
      <c r="MHT12" s="39"/>
      <c r="MHV12" s="39"/>
      <c r="MHX12" s="39"/>
      <c r="MHZ12" s="39"/>
      <c r="MIB12" s="39"/>
      <c r="MID12" s="39"/>
      <c r="MIF12" s="39"/>
      <c r="MIH12" s="39"/>
      <c r="MIJ12" s="39"/>
      <c r="MIL12" s="39"/>
      <c r="MIN12" s="39"/>
      <c r="MIP12" s="39"/>
      <c r="MIR12" s="39"/>
      <c r="MIT12" s="39"/>
      <c r="MIV12" s="39"/>
      <c r="MIX12" s="39"/>
      <c r="MIZ12" s="39"/>
      <c r="MJB12" s="39"/>
      <c r="MJD12" s="39"/>
      <c r="MJF12" s="39"/>
      <c r="MJH12" s="39"/>
      <c r="MJJ12" s="39"/>
      <c r="MJL12" s="39"/>
      <c r="MJN12" s="39"/>
      <c r="MJP12" s="39"/>
      <c r="MJR12" s="39"/>
      <c r="MJT12" s="39"/>
      <c r="MJV12" s="39"/>
      <c r="MJX12" s="39"/>
      <c r="MJZ12" s="39"/>
      <c r="MKB12" s="39"/>
      <c r="MKD12" s="39"/>
      <c r="MKF12" s="39"/>
      <c r="MKH12" s="39"/>
      <c r="MKJ12" s="39"/>
      <c r="MKL12" s="39"/>
      <c r="MKN12" s="39"/>
      <c r="MKP12" s="39"/>
      <c r="MKR12" s="39"/>
      <c r="MKT12" s="39"/>
      <c r="MKV12" s="39"/>
      <c r="MKX12" s="39"/>
      <c r="MKZ12" s="39"/>
      <c r="MLB12" s="39"/>
      <c r="MLD12" s="39"/>
      <c r="MLF12" s="39"/>
      <c r="MLH12" s="39"/>
      <c r="MLJ12" s="39"/>
      <c r="MLL12" s="39"/>
      <c r="MLN12" s="39"/>
      <c r="MLP12" s="39"/>
      <c r="MLR12" s="39"/>
      <c r="MLT12" s="39"/>
      <c r="MLV12" s="39"/>
      <c r="MLX12" s="39"/>
      <c r="MLZ12" s="39"/>
      <c r="MMB12" s="39"/>
      <c r="MMD12" s="39"/>
      <c r="MMF12" s="39"/>
      <c r="MMH12" s="39"/>
      <c r="MMJ12" s="39"/>
      <c r="MML12" s="39"/>
      <c r="MMN12" s="39"/>
      <c r="MMP12" s="39"/>
      <c r="MMR12" s="39"/>
      <c r="MMT12" s="39"/>
      <c r="MMV12" s="39"/>
      <c r="MMX12" s="39"/>
      <c r="MMZ12" s="39"/>
      <c r="MNB12" s="39"/>
      <c r="MND12" s="39"/>
      <c r="MNF12" s="39"/>
      <c r="MNH12" s="39"/>
      <c r="MNJ12" s="39"/>
      <c r="MNL12" s="39"/>
      <c r="MNN12" s="39"/>
      <c r="MNP12" s="39"/>
      <c r="MNR12" s="39"/>
      <c r="MNT12" s="39"/>
      <c r="MNV12" s="39"/>
      <c r="MNX12" s="39"/>
      <c r="MNZ12" s="39"/>
      <c r="MOB12" s="39"/>
      <c r="MOD12" s="39"/>
      <c r="MOF12" s="39"/>
      <c r="MOH12" s="39"/>
      <c r="MOJ12" s="39"/>
      <c r="MOL12" s="39"/>
      <c r="MON12" s="39"/>
      <c r="MOP12" s="39"/>
      <c r="MOR12" s="39"/>
      <c r="MOT12" s="39"/>
      <c r="MOV12" s="39"/>
      <c r="MOX12" s="39"/>
      <c r="MOZ12" s="39"/>
      <c r="MPB12" s="39"/>
      <c r="MPD12" s="39"/>
      <c r="MPF12" s="39"/>
      <c r="MPH12" s="39"/>
      <c r="MPJ12" s="39"/>
      <c r="MPL12" s="39"/>
      <c r="MPN12" s="39"/>
      <c r="MPP12" s="39"/>
      <c r="MPR12" s="39"/>
      <c r="MPT12" s="39"/>
      <c r="MPV12" s="39"/>
      <c r="MPX12" s="39"/>
      <c r="MPZ12" s="39"/>
      <c r="MQB12" s="39"/>
      <c r="MQD12" s="39"/>
      <c r="MQF12" s="39"/>
      <c r="MQH12" s="39"/>
      <c r="MQJ12" s="39"/>
      <c r="MQL12" s="39"/>
      <c r="MQN12" s="39"/>
      <c r="MQP12" s="39"/>
      <c r="MQR12" s="39"/>
      <c r="MQT12" s="39"/>
      <c r="MQV12" s="39"/>
      <c r="MQX12" s="39"/>
      <c r="MQZ12" s="39"/>
      <c r="MRB12" s="39"/>
      <c r="MRD12" s="39"/>
      <c r="MRF12" s="39"/>
      <c r="MRH12" s="39"/>
      <c r="MRJ12" s="39"/>
      <c r="MRL12" s="39"/>
      <c r="MRN12" s="39"/>
      <c r="MRP12" s="39"/>
      <c r="MRR12" s="39"/>
      <c r="MRT12" s="39"/>
      <c r="MRV12" s="39"/>
      <c r="MRX12" s="39"/>
      <c r="MRZ12" s="39"/>
      <c r="MSB12" s="39"/>
      <c r="MSD12" s="39"/>
      <c r="MSF12" s="39"/>
      <c r="MSH12" s="39"/>
      <c r="MSJ12" s="39"/>
      <c r="MSL12" s="39"/>
      <c r="MSN12" s="39"/>
      <c r="MSP12" s="39"/>
      <c r="MSR12" s="39"/>
      <c r="MST12" s="39"/>
      <c r="MSV12" s="39"/>
      <c r="MSX12" s="39"/>
      <c r="MSZ12" s="39"/>
      <c r="MTB12" s="39"/>
      <c r="MTD12" s="39"/>
      <c r="MTF12" s="39"/>
      <c r="MTH12" s="39"/>
      <c r="MTJ12" s="39"/>
      <c r="MTL12" s="39"/>
      <c r="MTN12" s="39"/>
      <c r="MTP12" s="39"/>
      <c r="MTR12" s="39"/>
      <c r="MTT12" s="39"/>
      <c r="MTV12" s="39"/>
      <c r="MTX12" s="39"/>
      <c r="MTZ12" s="39"/>
      <c r="MUB12" s="39"/>
      <c r="MUD12" s="39"/>
      <c r="MUF12" s="39"/>
      <c r="MUH12" s="39"/>
      <c r="MUJ12" s="39"/>
      <c r="MUL12" s="39"/>
      <c r="MUN12" s="39"/>
      <c r="MUP12" s="39"/>
      <c r="MUR12" s="39"/>
      <c r="MUT12" s="39"/>
      <c r="MUV12" s="39"/>
      <c r="MUX12" s="39"/>
      <c r="MUZ12" s="39"/>
      <c r="MVB12" s="39"/>
      <c r="MVD12" s="39"/>
      <c r="MVF12" s="39"/>
      <c r="MVH12" s="39"/>
      <c r="MVJ12" s="39"/>
      <c r="MVL12" s="39"/>
      <c r="MVN12" s="39"/>
      <c r="MVP12" s="39"/>
      <c r="MVR12" s="39"/>
      <c r="MVT12" s="39"/>
      <c r="MVV12" s="39"/>
      <c r="MVX12" s="39"/>
      <c r="MVZ12" s="39"/>
      <c r="MWB12" s="39"/>
      <c r="MWD12" s="39"/>
      <c r="MWF12" s="39"/>
      <c r="MWH12" s="39"/>
      <c r="MWJ12" s="39"/>
      <c r="MWL12" s="39"/>
      <c r="MWN12" s="39"/>
      <c r="MWP12" s="39"/>
      <c r="MWR12" s="39"/>
      <c r="MWT12" s="39"/>
      <c r="MWV12" s="39"/>
      <c r="MWX12" s="39"/>
      <c r="MWZ12" s="39"/>
      <c r="MXB12" s="39"/>
      <c r="MXD12" s="39"/>
      <c r="MXF12" s="39"/>
      <c r="MXH12" s="39"/>
      <c r="MXJ12" s="39"/>
      <c r="MXL12" s="39"/>
      <c r="MXN12" s="39"/>
      <c r="MXP12" s="39"/>
      <c r="MXR12" s="39"/>
      <c r="MXT12" s="39"/>
      <c r="MXV12" s="39"/>
      <c r="MXX12" s="39"/>
      <c r="MXZ12" s="39"/>
      <c r="MYB12" s="39"/>
      <c r="MYD12" s="39"/>
      <c r="MYF12" s="39"/>
      <c r="MYH12" s="39"/>
      <c r="MYJ12" s="39"/>
      <c r="MYL12" s="39"/>
      <c r="MYN12" s="39"/>
      <c r="MYP12" s="39"/>
      <c r="MYR12" s="39"/>
      <c r="MYT12" s="39"/>
      <c r="MYV12" s="39"/>
      <c r="MYX12" s="39"/>
      <c r="MYZ12" s="39"/>
      <c r="MZB12" s="39"/>
      <c r="MZD12" s="39"/>
      <c r="MZF12" s="39"/>
      <c r="MZH12" s="39"/>
      <c r="MZJ12" s="39"/>
      <c r="MZL12" s="39"/>
      <c r="MZN12" s="39"/>
      <c r="MZP12" s="39"/>
      <c r="MZR12" s="39"/>
      <c r="MZT12" s="39"/>
      <c r="MZV12" s="39"/>
      <c r="MZX12" s="39"/>
      <c r="MZZ12" s="39"/>
      <c r="NAB12" s="39"/>
      <c r="NAD12" s="39"/>
      <c r="NAF12" s="39"/>
      <c r="NAH12" s="39"/>
      <c r="NAJ12" s="39"/>
      <c r="NAL12" s="39"/>
      <c r="NAN12" s="39"/>
      <c r="NAP12" s="39"/>
      <c r="NAR12" s="39"/>
      <c r="NAT12" s="39"/>
      <c r="NAV12" s="39"/>
      <c r="NAX12" s="39"/>
      <c r="NAZ12" s="39"/>
      <c r="NBB12" s="39"/>
      <c r="NBD12" s="39"/>
      <c r="NBF12" s="39"/>
      <c r="NBH12" s="39"/>
      <c r="NBJ12" s="39"/>
      <c r="NBL12" s="39"/>
      <c r="NBN12" s="39"/>
      <c r="NBP12" s="39"/>
      <c r="NBR12" s="39"/>
      <c r="NBT12" s="39"/>
      <c r="NBV12" s="39"/>
      <c r="NBX12" s="39"/>
      <c r="NBZ12" s="39"/>
      <c r="NCB12" s="39"/>
      <c r="NCD12" s="39"/>
      <c r="NCF12" s="39"/>
      <c r="NCH12" s="39"/>
      <c r="NCJ12" s="39"/>
      <c r="NCL12" s="39"/>
      <c r="NCN12" s="39"/>
      <c r="NCP12" s="39"/>
      <c r="NCR12" s="39"/>
      <c r="NCT12" s="39"/>
      <c r="NCV12" s="39"/>
      <c r="NCX12" s="39"/>
      <c r="NCZ12" s="39"/>
      <c r="NDB12" s="39"/>
      <c r="NDD12" s="39"/>
      <c r="NDF12" s="39"/>
      <c r="NDH12" s="39"/>
      <c r="NDJ12" s="39"/>
      <c r="NDL12" s="39"/>
      <c r="NDN12" s="39"/>
      <c r="NDP12" s="39"/>
      <c r="NDR12" s="39"/>
      <c r="NDT12" s="39"/>
      <c r="NDV12" s="39"/>
      <c r="NDX12" s="39"/>
      <c r="NDZ12" s="39"/>
      <c r="NEB12" s="39"/>
      <c r="NED12" s="39"/>
      <c r="NEF12" s="39"/>
      <c r="NEH12" s="39"/>
      <c r="NEJ12" s="39"/>
      <c r="NEL12" s="39"/>
      <c r="NEN12" s="39"/>
      <c r="NEP12" s="39"/>
      <c r="NER12" s="39"/>
      <c r="NET12" s="39"/>
      <c r="NEV12" s="39"/>
      <c r="NEX12" s="39"/>
      <c r="NEZ12" s="39"/>
      <c r="NFB12" s="39"/>
      <c r="NFD12" s="39"/>
      <c r="NFF12" s="39"/>
      <c r="NFH12" s="39"/>
      <c r="NFJ12" s="39"/>
      <c r="NFL12" s="39"/>
      <c r="NFN12" s="39"/>
      <c r="NFP12" s="39"/>
      <c r="NFR12" s="39"/>
      <c r="NFT12" s="39"/>
      <c r="NFV12" s="39"/>
      <c r="NFX12" s="39"/>
      <c r="NFZ12" s="39"/>
      <c r="NGB12" s="39"/>
      <c r="NGD12" s="39"/>
      <c r="NGF12" s="39"/>
      <c r="NGH12" s="39"/>
      <c r="NGJ12" s="39"/>
      <c r="NGL12" s="39"/>
      <c r="NGN12" s="39"/>
      <c r="NGP12" s="39"/>
      <c r="NGR12" s="39"/>
      <c r="NGT12" s="39"/>
      <c r="NGV12" s="39"/>
      <c r="NGX12" s="39"/>
      <c r="NGZ12" s="39"/>
      <c r="NHB12" s="39"/>
      <c r="NHD12" s="39"/>
      <c r="NHF12" s="39"/>
      <c r="NHH12" s="39"/>
      <c r="NHJ12" s="39"/>
      <c r="NHL12" s="39"/>
      <c r="NHN12" s="39"/>
      <c r="NHP12" s="39"/>
      <c r="NHR12" s="39"/>
      <c r="NHT12" s="39"/>
      <c r="NHV12" s="39"/>
      <c r="NHX12" s="39"/>
      <c r="NHZ12" s="39"/>
      <c r="NIB12" s="39"/>
      <c r="NID12" s="39"/>
      <c r="NIF12" s="39"/>
      <c r="NIH12" s="39"/>
      <c r="NIJ12" s="39"/>
      <c r="NIL12" s="39"/>
      <c r="NIN12" s="39"/>
      <c r="NIP12" s="39"/>
      <c r="NIR12" s="39"/>
      <c r="NIT12" s="39"/>
      <c r="NIV12" s="39"/>
      <c r="NIX12" s="39"/>
      <c r="NIZ12" s="39"/>
      <c r="NJB12" s="39"/>
      <c r="NJD12" s="39"/>
      <c r="NJF12" s="39"/>
      <c r="NJH12" s="39"/>
      <c r="NJJ12" s="39"/>
      <c r="NJL12" s="39"/>
      <c r="NJN12" s="39"/>
      <c r="NJP12" s="39"/>
      <c r="NJR12" s="39"/>
      <c r="NJT12" s="39"/>
      <c r="NJV12" s="39"/>
      <c r="NJX12" s="39"/>
      <c r="NJZ12" s="39"/>
      <c r="NKB12" s="39"/>
      <c r="NKD12" s="39"/>
      <c r="NKF12" s="39"/>
      <c r="NKH12" s="39"/>
      <c r="NKJ12" s="39"/>
      <c r="NKL12" s="39"/>
      <c r="NKN12" s="39"/>
      <c r="NKP12" s="39"/>
      <c r="NKR12" s="39"/>
      <c r="NKT12" s="39"/>
      <c r="NKV12" s="39"/>
      <c r="NKX12" s="39"/>
      <c r="NKZ12" s="39"/>
      <c r="NLB12" s="39"/>
      <c r="NLD12" s="39"/>
      <c r="NLF12" s="39"/>
      <c r="NLH12" s="39"/>
      <c r="NLJ12" s="39"/>
      <c r="NLL12" s="39"/>
      <c r="NLN12" s="39"/>
      <c r="NLP12" s="39"/>
      <c r="NLR12" s="39"/>
      <c r="NLT12" s="39"/>
      <c r="NLV12" s="39"/>
      <c r="NLX12" s="39"/>
      <c r="NLZ12" s="39"/>
      <c r="NMB12" s="39"/>
      <c r="NMD12" s="39"/>
      <c r="NMF12" s="39"/>
      <c r="NMH12" s="39"/>
      <c r="NMJ12" s="39"/>
      <c r="NML12" s="39"/>
      <c r="NMN12" s="39"/>
      <c r="NMP12" s="39"/>
      <c r="NMR12" s="39"/>
      <c r="NMT12" s="39"/>
      <c r="NMV12" s="39"/>
      <c r="NMX12" s="39"/>
      <c r="NMZ12" s="39"/>
      <c r="NNB12" s="39"/>
      <c r="NND12" s="39"/>
      <c r="NNF12" s="39"/>
      <c r="NNH12" s="39"/>
      <c r="NNJ12" s="39"/>
      <c r="NNL12" s="39"/>
      <c r="NNN12" s="39"/>
      <c r="NNP12" s="39"/>
      <c r="NNR12" s="39"/>
      <c r="NNT12" s="39"/>
      <c r="NNV12" s="39"/>
      <c r="NNX12" s="39"/>
      <c r="NNZ12" s="39"/>
      <c r="NOB12" s="39"/>
      <c r="NOD12" s="39"/>
      <c r="NOF12" s="39"/>
      <c r="NOH12" s="39"/>
      <c r="NOJ12" s="39"/>
      <c r="NOL12" s="39"/>
      <c r="NON12" s="39"/>
      <c r="NOP12" s="39"/>
      <c r="NOR12" s="39"/>
      <c r="NOT12" s="39"/>
      <c r="NOV12" s="39"/>
      <c r="NOX12" s="39"/>
      <c r="NOZ12" s="39"/>
      <c r="NPB12" s="39"/>
      <c r="NPD12" s="39"/>
      <c r="NPF12" s="39"/>
      <c r="NPH12" s="39"/>
      <c r="NPJ12" s="39"/>
      <c r="NPL12" s="39"/>
      <c r="NPN12" s="39"/>
      <c r="NPP12" s="39"/>
      <c r="NPR12" s="39"/>
      <c r="NPT12" s="39"/>
      <c r="NPV12" s="39"/>
      <c r="NPX12" s="39"/>
      <c r="NPZ12" s="39"/>
      <c r="NQB12" s="39"/>
      <c r="NQD12" s="39"/>
      <c r="NQF12" s="39"/>
      <c r="NQH12" s="39"/>
      <c r="NQJ12" s="39"/>
      <c r="NQL12" s="39"/>
      <c r="NQN12" s="39"/>
      <c r="NQP12" s="39"/>
      <c r="NQR12" s="39"/>
      <c r="NQT12" s="39"/>
      <c r="NQV12" s="39"/>
      <c r="NQX12" s="39"/>
      <c r="NQZ12" s="39"/>
      <c r="NRB12" s="39"/>
      <c r="NRD12" s="39"/>
      <c r="NRF12" s="39"/>
      <c r="NRH12" s="39"/>
      <c r="NRJ12" s="39"/>
      <c r="NRL12" s="39"/>
      <c r="NRN12" s="39"/>
      <c r="NRP12" s="39"/>
      <c r="NRR12" s="39"/>
      <c r="NRT12" s="39"/>
      <c r="NRV12" s="39"/>
      <c r="NRX12" s="39"/>
      <c r="NRZ12" s="39"/>
      <c r="NSB12" s="39"/>
      <c r="NSD12" s="39"/>
      <c r="NSF12" s="39"/>
      <c r="NSH12" s="39"/>
      <c r="NSJ12" s="39"/>
      <c r="NSL12" s="39"/>
      <c r="NSN12" s="39"/>
      <c r="NSP12" s="39"/>
      <c r="NSR12" s="39"/>
      <c r="NST12" s="39"/>
      <c r="NSV12" s="39"/>
      <c r="NSX12" s="39"/>
      <c r="NSZ12" s="39"/>
      <c r="NTB12" s="39"/>
      <c r="NTD12" s="39"/>
      <c r="NTF12" s="39"/>
      <c r="NTH12" s="39"/>
      <c r="NTJ12" s="39"/>
      <c r="NTL12" s="39"/>
      <c r="NTN12" s="39"/>
      <c r="NTP12" s="39"/>
      <c r="NTR12" s="39"/>
      <c r="NTT12" s="39"/>
      <c r="NTV12" s="39"/>
      <c r="NTX12" s="39"/>
      <c r="NTZ12" s="39"/>
      <c r="NUB12" s="39"/>
      <c r="NUD12" s="39"/>
      <c r="NUF12" s="39"/>
      <c r="NUH12" s="39"/>
      <c r="NUJ12" s="39"/>
      <c r="NUL12" s="39"/>
      <c r="NUN12" s="39"/>
      <c r="NUP12" s="39"/>
      <c r="NUR12" s="39"/>
      <c r="NUT12" s="39"/>
      <c r="NUV12" s="39"/>
      <c r="NUX12" s="39"/>
      <c r="NUZ12" s="39"/>
      <c r="NVB12" s="39"/>
      <c r="NVD12" s="39"/>
      <c r="NVF12" s="39"/>
      <c r="NVH12" s="39"/>
      <c r="NVJ12" s="39"/>
      <c r="NVL12" s="39"/>
      <c r="NVN12" s="39"/>
      <c r="NVP12" s="39"/>
      <c r="NVR12" s="39"/>
      <c r="NVT12" s="39"/>
      <c r="NVV12" s="39"/>
      <c r="NVX12" s="39"/>
      <c r="NVZ12" s="39"/>
      <c r="NWB12" s="39"/>
      <c r="NWD12" s="39"/>
      <c r="NWF12" s="39"/>
      <c r="NWH12" s="39"/>
      <c r="NWJ12" s="39"/>
      <c r="NWL12" s="39"/>
      <c r="NWN12" s="39"/>
      <c r="NWP12" s="39"/>
      <c r="NWR12" s="39"/>
      <c r="NWT12" s="39"/>
      <c r="NWV12" s="39"/>
      <c r="NWX12" s="39"/>
      <c r="NWZ12" s="39"/>
      <c r="NXB12" s="39"/>
      <c r="NXD12" s="39"/>
      <c r="NXF12" s="39"/>
      <c r="NXH12" s="39"/>
      <c r="NXJ12" s="39"/>
      <c r="NXL12" s="39"/>
      <c r="NXN12" s="39"/>
      <c r="NXP12" s="39"/>
      <c r="NXR12" s="39"/>
      <c r="NXT12" s="39"/>
      <c r="NXV12" s="39"/>
      <c r="NXX12" s="39"/>
      <c r="NXZ12" s="39"/>
      <c r="NYB12" s="39"/>
      <c r="NYD12" s="39"/>
      <c r="NYF12" s="39"/>
      <c r="NYH12" s="39"/>
      <c r="NYJ12" s="39"/>
      <c r="NYL12" s="39"/>
      <c r="NYN12" s="39"/>
      <c r="NYP12" s="39"/>
      <c r="NYR12" s="39"/>
      <c r="NYT12" s="39"/>
      <c r="NYV12" s="39"/>
      <c r="NYX12" s="39"/>
      <c r="NYZ12" s="39"/>
      <c r="NZB12" s="39"/>
      <c r="NZD12" s="39"/>
      <c r="NZF12" s="39"/>
      <c r="NZH12" s="39"/>
      <c r="NZJ12" s="39"/>
      <c r="NZL12" s="39"/>
      <c r="NZN12" s="39"/>
      <c r="NZP12" s="39"/>
      <c r="NZR12" s="39"/>
      <c r="NZT12" s="39"/>
      <c r="NZV12" s="39"/>
      <c r="NZX12" s="39"/>
      <c r="NZZ12" s="39"/>
      <c r="OAB12" s="39"/>
      <c r="OAD12" s="39"/>
      <c r="OAF12" s="39"/>
      <c r="OAH12" s="39"/>
      <c r="OAJ12" s="39"/>
      <c r="OAL12" s="39"/>
      <c r="OAN12" s="39"/>
      <c r="OAP12" s="39"/>
      <c r="OAR12" s="39"/>
      <c r="OAT12" s="39"/>
      <c r="OAV12" s="39"/>
      <c r="OAX12" s="39"/>
      <c r="OAZ12" s="39"/>
      <c r="OBB12" s="39"/>
      <c r="OBD12" s="39"/>
      <c r="OBF12" s="39"/>
      <c r="OBH12" s="39"/>
      <c r="OBJ12" s="39"/>
      <c r="OBL12" s="39"/>
      <c r="OBN12" s="39"/>
      <c r="OBP12" s="39"/>
      <c r="OBR12" s="39"/>
      <c r="OBT12" s="39"/>
      <c r="OBV12" s="39"/>
      <c r="OBX12" s="39"/>
      <c r="OBZ12" s="39"/>
      <c r="OCB12" s="39"/>
      <c r="OCD12" s="39"/>
      <c r="OCF12" s="39"/>
      <c r="OCH12" s="39"/>
      <c r="OCJ12" s="39"/>
      <c r="OCL12" s="39"/>
      <c r="OCN12" s="39"/>
      <c r="OCP12" s="39"/>
      <c r="OCR12" s="39"/>
      <c r="OCT12" s="39"/>
      <c r="OCV12" s="39"/>
      <c r="OCX12" s="39"/>
      <c r="OCZ12" s="39"/>
      <c r="ODB12" s="39"/>
      <c r="ODD12" s="39"/>
      <c r="ODF12" s="39"/>
      <c r="ODH12" s="39"/>
      <c r="ODJ12" s="39"/>
      <c r="ODL12" s="39"/>
      <c r="ODN12" s="39"/>
      <c r="ODP12" s="39"/>
      <c r="ODR12" s="39"/>
      <c r="ODT12" s="39"/>
      <c r="ODV12" s="39"/>
      <c r="ODX12" s="39"/>
      <c r="ODZ12" s="39"/>
      <c r="OEB12" s="39"/>
      <c r="OED12" s="39"/>
      <c r="OEF12" s="39"/>
      <c r="OEH12" s="39"/>
      <c r="OEJ12" s="39"/>
      <c r="OEL12" s="39"/>
      <c r="OEN12" s="39"/>
      <c r="OEP12" s="39"/>
      <c r="OER12" s="39"/>
      <c r="OET12" s="39"/>
      <c r="OEV12" s="39"/>
      <c r="OEX12" s="39"/>
      <c r="OEZ12" s="39"/>
      <c r="OFB12" s="39"/>
      <c r="OFD12" s="39"/>
      <c r="OFF12" s="39"/>
      <c r="OFH12" s="39"/>
      <c r="OFJ12" s="39"/>
      <c r="OFL12" s="39"/>
      <c r="OFN12" s="39"/>
      <c r="OFP12" s="39"/>
      <c r="OFR12" s="39"/>
      <c r="OFT12" s="39"/>
      <c r="OFV12" s="39"/>
      <c r="OFX12" s="39"/>
      <c r="OFZ12" s="39"/>
      <c r="OGB12" s="39"/>
      <c r="OGD12" s="39"/>
      <c r="OGF12" s="39"/>
      <c r="OGH12" s="39"/>
      <c r="OGJ12" s="39"/>
      <c r="OGL12" s="39"/>
      <c r="OGN12" s="39"/>
      <c r="OGP12" s="39"/>
      <c r="OGR12" s="39"/>
      <c r="OGT12" s="39"/>
      <c r="OGV12" s="39"/>
      <c r="OGX12" s="39"/>
      <c r="OGZ12" s="39"/>
      <c r="OHB12" s="39"/>
      <c r="OHD12" s="39"/>
      <c r="OHF12" s="39"/>
      <c r="OHH12" s="39"/>
      <c r="OHJ12" s="39"/>
      <c r="OHL12" s="39"/>
      <c r="OHN12" s="39"/>
      <c r="OHP12" s="39"/>
      <c r="OHR12" s="39"/>
      <c r="OHT12" s="39"/>
      <c r="OHV12" s="39"/>
      <c r="OHX12" s="39"/>
      <c r="OHZ12" s="39"/>
      <c r="OIB12" s="39"/>
      <c r="OID12" s="39"/>
      <c r="OIF12" s="39"/>
      <c r="OIH12" s="39"/>
      <c r="OIJ12" s="39"/>
      <c r="OIL12" s="39"/>
      <c r="OIN12" s="39"/>
      <c r="OIP12" s="39"/>
      <c r="OIR12" s="39"/>
      <c r="OIT12" s="39"/>
      <c r="OIV12" s="39"/>
      <c r="OIX12" s="39"/>
      <c r="OIZ12" s="39"/>
      <c r="OJB12" s="39"/>
      <c r="OJD12" s="39"/>
      <c r="OJF12" s="39"/>
      <c r="OJH12" s="39"/>
      <c r="OJJ12" s="39"/>
      <c r="OJL12" s="39"/>
      <c r="OJN12" s="39"/>
      <c r="OJP12" s="39"/>
      <c r="OJR12" s="39"/>
      <c r="OJT12" s="39"/>
      <c r="OJV12" s="39"/>
      <c r="OJX12" s="39"/>
      <c r="OJZ12" s="39"/>
      <c r="OKB12" s="39"/>
      <c r="OKD12" s="39"/>
      <c r="OKF12" s="39"/>
      <c r="OKH12" s="39"/>
      <c r="OKJ12" s="39"/>
      <c r="OKL12" s="39"/>
      <c r="OKN12" s="39"/>
      <c r="OKP12" s="39"/>
      <c r="OKR12" s="39"/>
      <c r="OKT12" s="39"/>
      <c r="OKV12" s="39"/>
      <c r="OKX12" s="39"/>
      <c r="OKZ12" s="39"/>
      <c r="OLB12" s="39"/>
      <c r="OLD12" s="39"/>
      <c r="OLF12" s="39"/>
      <c r="OLH12" s="39"/>
      <c r="OLJ12" s="39"/>
      <c r="OLL12" s="39"/>
      <c r="OLN12" s="39"/>
      <c r="OLP12" s="39"/>
      <c r="OLR12" s="39"/>
      <c r="OLT12" s="39"/>
      <c r="OLV12" s="39"/>
      <c r="OLX12" s="39"/>
      <c r="OLZ12" s="39"/>
      <c r="OMB12" s="39"/>
      <c r="OMD12" s="39"/>
      <c r="OMF12" s="39"/>
      <c r="OMH12" s="39"/>
      <c r="OMJ12" s="39"/>
      <c r="OML12" s="39"/>
      <c r="OMN12" s="39"/>
      <c r="OMP12" s="39"/>
      <c r="OMR12" s="39"/>
      <c r="OMT12" s="39"/>
      <c r="OMV12" s="39"/>
      <c r="OMX12" s="39"/>
      <c r="OMZ12" s="39"/>
      <c r="ONB12" s="39"/>
      <c r="OND12" s="39"/>
      <c r="ONF12" s="39"/>
      <c r="ONH12" s="39"/>
      <c r="ONJ12" s="39"/>
      <c r="ONL12" s="39"/>
      <c r="ONN12" s="39"/>
      <c r="ONP12" s="39"/>
      <c r="ONR12" s="39"/>
      <c r="ONT12" s="39"/>
      <c r="ONV12" s="39"/>
      <c r="ONX12" s="39"/>
      <c r="ONZ12" s="39"/>
      <c r="OOB12" s="39"/>
      <c r="OOD12" s="39"/>
      <c r="OOF12" s="39"/>
      <c r="OOH12" s="39"/>
      <c r="OOJ12" s="39"/>
      <c r="OOL12" s="39"/>
      <c r="OON12" s="39"/>
      <c r="OOP12" s="39"/>
      <c r="OOR12" s="39"/>
      <c r="OOT12" s="39"/>
      <c r="OOV12" s="39"/>
      <c r="OOX12" s="39"/>
      <c r="OOZ12" s="39"/>
      <c r="OPB12" s="39"/>
      <c r="OPD12" s="39"/>
      <c r="OPF12" s="39"/>
      <c r="OPH12" s="39"/>
      <c r="OPJ12" s="39"/>
      <c r="OPL12" s="39"/>
      <c r="OPN12" s="39"/>
      <c r="OPP12" s="39"/>
      <c r="OPR12" s="39"/>
      <c r="OPT12" s="39"/>
      <c r="OPV12" s="39"/>
      <c r="OPX12" s="39"/>
      <c r="OPZ12" s="39"/>
      <c r="OQB12" s="39"/>
      <c r="OQD12" s="39"/>
      <c r="OQF12" s="39"/>
      <c r="OQH12" s="39"/>
      <c r="OQJ12" s="39"/>
      <c r="OQL12" s="39"/>
      <c r="OQN12" s="39"/>
      <c r="OQP12" s="39"/>
      <c r="OQR12" s="39"/>
      <c r="OQT12" s="39"/>
      <c r="OQV12" s="39"/>
      <c r="OQX12" s="39"/>
      <c r="OQZ12" s="39"/>
      <c r="ORB12" s="39"/>
      <c r="ORD12" s="39"/>
      <c r="ORF12" s="39"/>
      <c r="ORH12" s="39"/>
      <c r="ORJ12" s="39"/>
      <c r="ORL12" s="39"/>
      <c r="ORN12" s="39"/>
      <c r="ORP12" s="39"/>
      <c r="ORR12" s="39"/>
      <c r="ORT12" s="39"/>
      <c r="ORV12" s="39"/>
      <c r="ORX12" s="39"/>
      <c r="ORZ12" s="39"/>
      <c r="OSB12" s="39"/>
      <c r="OSD12" s="39"/>
      <c r="OSF12" s="39"/>
      <c r="OSH12" s="39"/>
      <c r="OSJ12" s="39"/>
      <c r="OSL12" s="39"/>
      <c r="OSN12" s="39"/>
      <c r="OSP12" s="39"/>
      <c r="OSR12" s="39"/>
      <c r="OST12" s="39"/>
      <c r="OSV12" s="39"/>
      <c r="OSX12" s="39"/>
      <c r="OSZ12" s="39"/>
      <c r="OTB12" s="39"/>
      <c r="OTD12" s="39"/>
      <c r="OTF12" s="39"/>
      <c r="OTH12" s="39"/>
      <c r="OTJ12" s="39"/>
      <c r="OTL12" s="39"/>
      <c r="OTN12" s="39"/>
      <c r="OTP12" s="39"/>
      <c r="OTR12" s="39"/>
      <c r="OTT12" s="39"/>
      <c r="OTV12" s="39"/>
      <c r="OTX12" s="39"/>
      <c r="OTZ12" s="39"/>
      <c r="OUB12" s="39"/>
      <c r="OUD12" s="39"/>
      <c r="OUF12" s="39"/>
      <c r="OUH12" s="39"/>
      <c r="OUJ12" s="39"/>
      <c r="OUL12" s="39"/>
      <c r="OUN12" s="39"/>
      <c r="OUP12" s="39"/>
      <c r="OUR12" s="39"/>
      <c r="OUT12" s="39"/>
      <c r="OUV12" s="39"/>
      <c r="OUX12" s="39"/>
      <c r="OUZ12" s="39"/>
      <c r="OVB12" s="39"/>
      <c r="OVD12" s="39"/>
      <c r="OVF12" s="39"/>
      <c r="OVH12" s="39"/>
      <c r="OVJ12" s="39"/>
      <c r="OVL12" s="39"/>
      <c r="OVN12" s="39"/>
      <c r="OVP12" s="39"/>
      <c r="OVR12" s="39"/>
      <c r="OVT12" s="39"/>
      <c r="OVV12" s="39"/>
      <c r="OVX12" s="39"/>
      <c r="OVZ12" s="39"/>
      <c r="OWB12" s="39"/>
      <c r="OWD12" s="39"/>
      <c r="OWF12" s="39"/>
      <c r="OWH12" s="39"/>
      <c r="OWJ12" s="39"/>
      <c r="OWL12" s="39"/>
      <c r="OWN12" s="39"/>
      <c r="OWP12" s="39"/>
      <c r="OWR12" s="39"/>
      <c r="OWT12" s="39"/>
      <c r="OWV12" s="39"/>
      <c r="OWX12" s="39"/>
      <c r="OWZ12" s="39"/>
      <c r="OXB12" s="39"/>
      <c r="OXD12" s="39"/>
      <c r="OXF12" s="39"/>
      <c r="OXH12" s="39"/>
      <c r="OXJ12" s="39"/>
      <c r="OXL12" s="39"/>
      <c r="OXN12" s="39"/>
      <c r="OXP12" s="39"/>
      <c r="OXR12" s="39"/>
      <c r="OXT12" s="39"/>
      <c r="OXV12" s="39"/>
      <c r="OXX12" s="39"/>
      <c r="OXZ12" s="39"/>
      <c r="OYB12" s="39"/>
      <c r="OYD12" s="39"/>
      <c r="OYF12" s="39"/>
      <c r="OYH12" s="39"/>
      <c r="OYJ12" s="39"/>
      <c r="OYL12" s="39"/>
      <c r="OYN12" s="39"/>
      <c r="OYP12" s="39"/>
      <c r="OYR12" s="39"/>
      <c r="OYT12" s="39"/>
      <c r="OYV12" s="39"/>
      <c r="OYX12" s="39"/>
      <c r="OYZ12" s="39"/>
      <c r="OZB12" s="39"/>
      <c r="OZD12" s="39"/>
      <c r="OZF12" s="39"/>
      <c r="OZH12" s="39"/>
      <c r="OZJ12" s="39"/>
      <c r="OZL12" s="39"/>
      <c r="OZN12" s="39"/>
      <c r="OZP12" s="39"/>
      <c r="OZR12" s="39"/>
      <c r="OZT12" s="39"/>
      <c r="OZV12" s="39"/>
      <c r="OZX12" s="39"/>
      <c r="OZZ12" s="39"/>
      <c r="PAB12" s="39"/>
      <c r="PAD12" s="39"/>
      <c r="PAF12" s="39"/>
      <c r="PAH12" s="39"/>
      <c r="PAJ12" s="39"/>
      <c r="PAL12" s="39"/>
      <c r="PAN12" s="39"/>
      <c r="PAP12" s="39"/>
      <c r="PAR12" s="39"/>
      <c r="PAT12" s="39"/>
      <c r="PAV12" s="39"/>
      <c r="PAX12" s="39"/>
      <c r="PAZ12" s="39"/>
      <c r="PBB12" s="39"/>
      <c r="PBD12" s="39"/>
      <c r="PBF12" s="39"/>
      <c r="PBH12" s="39"/>
      <c r="PBJ12" s="39"/>
      <c r="PBL12" s="39"/>
      <c r="PBN12" s="39"/>
      <c r="PBP12" s="39"/>
      <c r="PBR12" s="39"/>
      <c r="PBT12" s="39"/>
      <c r="PBV12" s="39"/>
      <c r="PBX12" s="39"/>
      <c r="PBZ12" s="39"/>
      <c r="PCB12" s="39"/>
      <c r="PCD12" s="39"/>
      <c r="PCF12" s="39"/>
      <c r="PCH12" s="39"/>
      <c r="PCJ12" s="39"/>
      <c r="PCL12" s="39"/>
      <c r="PCN12" s="39"/>
      <c r="PCP12" s="39"/>
      <c r="PCR12" s="39"/>
      <c r="PCT12" s="39"/>
      <c r="PCV12" s="39"/>
      <c r="PCX12" s="39"/>
      <c r="PCZ12" s="39"/>
      <c r="PDB12" s="39"/>
      <c r="PDD12" s="39"/>
      <c r="PDF12" s="39"/>
      <c r="PDH12" s="39"/>
      <c r="PDJ12" s="39"/>
      <c r="PDL12" s="39"/>
      <c r="PDN12" s="39"/>
      <c r="PDP12" s="39"/>
      <c r="PDR12" s="39"/>
      <c r="PDT12" s="39"/>
      <c r="PDV12" s="39"/>
      <c r="PDX12" s="39"/>
      <c r="PDZ12" s="39"/>
      <c r="PEB12" s="39"/>
      <c r="PED12" s="39"/>
      <c r="PEF12" s="39"/>
      <c r="PEH12" s="39"/>
      <c r="PEJ12" s="39"/>
      <c r="PEL12" s="39"/>
      <c r="PEN12" s="39"/>
      <c r="PEP12" s="39"/>
      <c r="PER12" s="39"/>
      <c r="PET12" s="39"/>
      <c r="PEV12" s="39"/>
      <c r="PEX12" s="39"/>
      <c r="PEZ12" s="39"/>
      <c r="PFB12" s="39"/>
      <c r="PFD12" s="39"/>
      <c r="PFF12" s="39"/>
      <c r="PFH12" s="39"/>
      <c r="PFJ12" s="39"/>
      <c r="PFL12" s="39"/>
      <c r="PFN12" s="39"/>
      <c r="PFP12" s="39"/>
      <c r="PFR12" s="39"/>
      <c r="PFT12" s="39"/>
      <c r="PFV12" s="39"/>
      <c r="PFX12" s="39"/>
      <c r="PFZ12" s="39"/>
      <c r="PGB12" s="39"/>
      <c r="PGD12" s="39"/>
      <c r="PGF12" s="39"/>
      <c r="PGH12" s="39"/>
      <c r="PGJ12" s="39"/>
      <c r="PGL12" s="39"/>
      <c r="PGN12" s="39"/>
      <c r="PGP12" s="39"/>
      <c r="PGR12" s="39"/>
      <c r="PGT12" s="39"/>
      <c r="PGV12" s="39"/>
      <c r="PGX12" s="39"/>
      <c r="PGZ12" s="39"/>
      <c r="PHB12" s="39"/>
      <c r="PHD12" s="39"/>
      <c r="PHF12" s="39"/>
      <c r="PHH12" s="39"/>
      <c r="PHJ12" s="39"/>
      <c r="PHL12" s="39"/>
      <c r="PHN12" s="39"/>
      <c r="PHP12" s="39"/>
      <c r="PHR12" s="39"/>
      <c r="PHT12" s="39"/>
      <c r="PHV12" s="39"/>
      <c r="PHX12" s="39"/>
      <c r="PHZ12" s="39"/>
      <c r="PIB12" s="39"/>
      <c r="PID12" s="39"/>
      <c r="PIF12" s="39"/>
      <c r="PIH12" s="39"/>
      <c r="PIJ12" s="39"/>
      <c r="PIL12" s="39"/>
      <c r="PIN12" s="39"/>
      <c r="PIP12" s="39"/>
      <c r="PIR12" s="39"/>
      <c r="PIT12" s="39"/>
      <c r="PIV12" s="39"/>
      <c r="PIX12" s="39"/>
      <c r="PIZ12" s="39"/>
      <c r="PJB12" s="39"/>
      <c r="PJD12" s="39"/>
      <c r="PJF12" s="39"/>
      <c r="PJH12" s="39"/>
      <c r="PJJ12" s="39"/>
      <c r="PJL12" s="39"/>
      <c r="PJN12" s="39"/>
      <c r="PJP12" s="39"/>
      <c r="PJR12" s="39"/>
      <c r="PJT12" s="39"/>
      <c r="PJV12" s="39"/>
      <c r="PJX12" s="39"/>
      <c r="PJZ12" s="39"/>
      <c r="PKB12" s="39"/>
      <c r="PKD12" s="39"/>
      <c r="PKF12" s="39"/>
      <c r="PKH12" s="39"/>
      <c r="PKJ12" s="39"/>
      <c r="PKL12" s="39"/>
      <c r="PKN12" s="39"/>
      <c r="PKP12" s="39"/>
      <c r="PKR12" s="39"/>
      <c r="PKT12" s="39"/>
      <c r="PKV12" s="39"/>
      <c r="PKX12" s="39"/>
      <c r="PKZ12" s="39"/>
      <c r="PLB12" s="39"/>
      <c r="PLD12" s="39"/>
      <c r="PLF12" s="39"/>
      <c r="PLH12" s="39"/>
      <c r="PLJ12" s="39"/>
      <c r="PLL12" s="39"/>
      <c r="PLN12" s="39"/>
      <c r="PLP12" s="39"/>
      <c r="PLR12" s="39"/>
      <c r="PLT12" s="39"/>
      <c r="PLV12" s="39"/>
      <c r="PLX12" s="39"/>
      <c r="PLZ12" s="39"/>
      <c r="PMB12" s="39"/>
      <c r="PMD12" s="39"/>
      <c r="PMF12" s="39"/>
      <c r="PMH12" s="39"/>
      <c r="PMJ12" s="39"/>
      <c r="PML12" s="39"/>
      <c r="PMN12" s="39"/>
      <c r="PMP12" s="39"/>
      <c r="PMR12" s="39"/>
      <c r="PMT12" s="39"/>
      <c r="PMV12" s="39"/>
      <c r="PMX12" s="39"/>
      <c r="PMZ12" s="39"/>
      <c r="PNB12" s="39"/>
      <c r="PND12" s="39"/>
      <c r="PNF12" s="39"/>
      <c r="PNH12" s="39"/>
      <c r="PNJ12" s="39"/>
      <c r="PNL12" s="39"/>
      <c r="PNN12" s="39"/>
      <c r="PNP12" s="39"/>
      <c r="PNR12" s="39"/>
      <c r="PNT12" s="39"/>
      <c r="PNV12" s="39"/>
      <c r="PNX12" s="39"/>
      <c r="PNZ12" s="39"/>
      <c r="POB12" s="39"/>
      <c r="POD12" s="39"/>
      <c r="POF12" s="39"/>
      <c r="POH12" s="39"/>
      <c r="POJ12" s="39"/>
      <c r="POL12" s="39"/>
      <c r="PON12" s="39"/>
      <c r="POP12" s="39"/>
      <c r="POR12" s="39"/>
      <c r="POT12" s="39"/>
      <c r="POV12" s="39"/>
      <c r="POX12" s="39"/>
      <c r="POZ12" s="39"/>
      <c r="PPB12" s="39"/>
      <c r="PPD12" s="39"/>
      <c r="PPF12" s="39"/>
      <c r="PPH12" s="39"/>
      <c r="PPJ12" s="39"/>
      <c r="PPL12" s="39"/>
      <c r="PPN12" s="39"/>
      <c r="PPP12" s="39"/>
      <c r="PPR12" s="39"/>
      <c r="PPT12" s="39"/>
      <c r="PPV12" s="39"/>
      <c r="PPX12" s="39"/>
      <c r="PPZ12" s="39"/>
      <c r="PQB12" s="39"/>
      <c r="PQD12" s="39"/>
      <c r="PQF12" s="39"/>
      <c r="PQH12" s="39"/>
      <c r="PQJ12" s="39"/>
      <c r="PQL12" s="39"/>
      <c r="PQN12" s="39"/>
      <c r="PQP12" s="39"/>
      <c r="PQR12" s="39"/>
      <c r="PQT12" s="39"/>
      <c r="PQV12" s="39"/>
      <c r="PQX12" s="39"/>
      <c r="PQZ12" s="39"/>
      <c r="PRB12" s="39"/>
      <c r="PRD12" s="39"/>
      <c r="PRF12" s="39"/>
      <c r="PRH12" s="39"/>
      <c r="PRJ12" s="39"/>
      <c r="PRL12" s="39"/>
      <c r="PRN12" s="39"/>
      <c r="PRP12" s="39"/>
      <c r="PRR12" s="39"/>
      <c r="PRT12" s="39"/>
      <c r="PRV12" s="39"/>
      <c r="PRX12" s="39"/>
      <c r="PRZ12" s="39"/>
      <c r="PSB12" s="39"/>
      <c r="PSD12" s="39"/>
      <c r="PSF12" s="39"/>
      <c r="PSH12" s="39"/>
      <c r="PSJ12" s="39"/>
      <c r="PSL12" s="39"/>
      <c r="PSN12" s="39"/>
      <c r="PSP12" s="39"/>
      <c r="PSR12" s="39"/>
      <c r="PST12" s="39"/>
      <c r="PSV12" s="39"/>
      <c r="PSX12" s="39"/>
      <c r="PSZ12" s="39"/>
      <c r="PTB12" s="39"/>
      <c r="PTD12" s="39"/>
      <c r="PTF12" s="39"/>
      <c r="PTH12" s="39"/>
      <c r="PTJ12" s="39"/>
      <c r="PTL12" s="39"/>
      <c r="PTN12" s="39"/>
      <c r="PTP12" s="39"/>
      <c r="PTR12" s="39"/>
      <c r="PTT12" s="39"/>
      <c r="PTV12" s="39"/>
      <c r="PTX12" s="39"/>
      <c r="PTZ12" s="39"/>
      <c r="PUB12" s="39"/>
      <c r="PUD12" s="39"/>
      <c r="PUF12" s="39"/>
      <c r="PUH12" s="39"/>
      <c r="PUJ12" s="39"/>
      <c r="PUL12" s="39"/>
      <c r="PUN12" s="39"/>
      <c r="PUP12" s="39"/>
      <c r="PUR12" s="39"/>
      <c r="PUT12" s="39"/>
      <c r="PUV12" s="39"/>
      <c r="PUX12" s="39"/>
      <c r="PUZ12" s="39"/>
      <c r="PVB12" s="39"/>
      <c r="PVD12" s="39"/>
      <c r="PVF12" s="39"/>
      <c r="PVH12" s="39"/>
      <c r="PVJ12" s="39"/>
      <c r="PVL12" s="39"/>
      <c r="PVN12" s="39"/>
      <c r="PVP12" s="39"/>
      <c r="PVR12" s="39"/>
      <c r="PVT12" s="39"/>
      <c r="PVV12" s="39"/>
      <c r="PVX12" s="39"/>
      <c r="PVZ12" s="39"/>
      <c r="PWB12" s="39"/>
      <c r="PWD12" s="39"/>
      <c r="PWF12" s="39"/>
      <c r="PWH12" s="39"/>
      <c r="PWJ12" s="39"/>
      <c r="PWL12" s="39"/>
      <c r="PWN12" s="39"/>
      <c r="PWP12" s="39"/>
      <c r="PWR12" s="39"/>
      <c r="PWT12" s="39"/>
      <c r="PWV12" s="39"/>
      <c r="PWX12" s="39"/>
      <c r="PWZ12" s="39"/>
      <c r="PXB12" s="39"/>
      <c r="PXD12" s="39"/>
      <c r="PXF12" s="39"/>
      <c r="PXH12" s="39"/>
      <c r="PXJ12" s="39"/>
      <c r="PXL12" s="39"/>
      <c r="PXN12" s="39"/>
      <c r="PXP12" s="39"/>
      <c r="PXR12" s="39"/>
      <c r="PXT12" s="39"/>
      <c r="PXV12" s="39"/>
      <c r="PXX12" s="39"/>
      <c r="PXZ12" s="39"/>
      <c r="PYB12" s="39"/>
      <c r="PYD12" s="39"/>
      <c r="PYF12" s="39"/>
      <c r="PYH12" s="39"/>
      <c r="PYJ12" s="39"/>
      <c r="PYL12" s="39"/>
      <c r="PYN12" s="39"/>
      <c r="PYP12" s="39"/>
      <c r="PYR12" s="39"/>
      <c r="PYT12" s="39"/>
      <c r="PYV12" s="39"/>
      <c r="PYX12" s="39"/>
      <c r="PYZ12" s="39"/>
      <c r="PZB12" s="39"/>
      <c r="PZD12" s="39"/>
      <c r="PZF12" s="39"/>
      <c r="PZH12" s="39"/>
      <c r="PZJ12" s="39"/>
      <c r="PZL12" s="39"/>
      <c r="PZN12" s="39"/>
      <c r="PZP12" s="39"/>
      <c r="PZR12" s="39"/>
      <c r="PZT12" s="39"/>
      <c r="PZV12" s="39"/>
      <c r="PZX12" s="39"/>
      <c r="PZZ12" s="39"/>
      <c r="QAB12" s="39"/>
      <c r="QAD12" s="39"/>
      <c r="QAF12" s="39"/>
      <c r="QAH12" s="39"/>
      <c r="QAJ12" s="39"/>
      <c r="QAL12" s="39"/>
      <c r="QAN12" s="39"/>
      <c r="QAP12" s="39"/>
      <c r="QAR12" s="39"/>
      <c r="QAT12" s="39"/>
      <c r="QAV12" s="39"/>
      <c r="QAX12" s="39"/>
      <c r="QAZ12" s="39"/>
      <c r="QBB12" s="39"/>
      <c r="QBD12" s="39"/>
      <c r="QBF12" s="39"/>
      <c r="QBH12" s="39"/>
      <c r="QBJ12" s="39"/>
      <c r="QBL12" s="39"/>
      <c r="QBN12" s="39"/>
      <c r="QBP12" s="39"/>
      <c r="QBR12" s="39"/>
      <c r="QBT12" s="39"/>
      <c r="QBV12" s="39"/>
      <c r="QBX12" s="39"/>
      <c r="QBZ12" s="39"/>
      <c r="QCB12" s="39"/>
      <c r="QCD12" s="39"/>
      <c r="QCF12" s="39"/>
      <c r="QCH12" s="39"/>
      <c r="QCJ12" s="39"/>
      <c r="QCL12" s="39"/>
      <c r="QCN12" s="39"/>
      <c r="QCP12" s="39"/>
      <c r="QCR12" s="39"/>
      <c r="QCT12" s="39"/>
      <c r="QCV12" s="39"/>
      <c r="QCX12" s="39"/>
      <c r="QCZ12" s="39"/>
      <c r="QDB12" s="39"/>
      <c r="QDD12" s="39"/>
      <c r="QDF12" s="39"/>
      <c r="QDH12" s="39"/>
      <c r="QDJ12" s="39"/>
      <c r="QDL12" s="39"/>
      <c r="QDN12" s="39"/>
      <c r="QDP12" s="39"/>
      <c r="QDR12" s="39"/>
      <c r="QDT12" s="39"/>
      <c r="QDV12" s="39"/>
      <c r="QDX12" s="39"/>
      <c r="QDZ12" s="39"/>
      <c r="QEB12" s="39"/>
      <c r="QED12" s="39"/>
      <c r="QEF12" s="39"/>
      <c r="QEH12" s="39"/>
      <c r="QEJ12" s="39"/>
      <c r="QEL12" s="39"/>
      <c r="QEN12" s="39"/>
      <c r="QEP12" s="39"/>
      <c r="QER12" s="39"/>
      <c r="QET12" s="39"/>
      <c r="QEV12" s="39"/>
      <c r="QEX12" s="39"/>
      <c r="QEZ12" s="39"/>
      <c r="QFB12" s="39"/>
      <c r="QFD12" s="39"/>
      <c r="QFF12" s="39"/>
      <c r="QFH12" s="39"/>
      <c r="QFJ12" s="39"/>
      <c r="QFL12" s="39"/>
      <c r="QFN12" s="39"/>
      <c r="QFP12" s="39"/>
      <c r="QFR12" s="39"/>
      <c r="QFT12" s="39"/>
      <c r="QFV12" s="39"/>
      <c r="QFX12" s="39"/>
      <c r="QFZ12" s="39"/>
      <c r="QGB12" s="39"/>
      <c r="QGD12" s="39"/>
      <c r="QGF12" s="39"/>
      <c r="QGH12" s="39"/>
      <c r="QGJ12" s="39"/>
      <c r="QGL12" s="39"/>
      <c r="QGN12" s="39"/>
      <c r="QGP12" s="39"/>
      <c r="QGR12" s="39"/>
      <c r="QGT12" s="39"/>
      <c r="QGV12" s="39"/>
      <c r="QGX12" s="39"/>
      <c r="QGZ12" s="39"/>
      <c r="QHB12" s="39"/>
      <c r="QHD12" s="39"/>
      <c r="QHF12" s="39"/>
      <c r="QHH12" s="39"/>
      <c r="QHJ12" s="39"/>
      <c r="QHL12" s="39"/>
      <c r="QHN12" s="39"/>
      <c r="QHP12" s="39"/>
      <c r="QHR12" s="39"/>
      <c r="QHT12" s="39"/>
      <c r="QHV12" s="39"/>
      <c r="QHX12" s="39"/>
      <c r="QHZ12" s="39"/>
      <c r="QIB12" s="39"/>
      <c r="QID12" s="39"/>
      <c r="QIF12" s="39"/>
      <c r="QIH12" s="39"/>
      <c r="QIJ12" s="39"/>
      <c r="QIL12" s="39"/>
      <c r="QIN12" s="39"/>
      <c r="QIP12" s="39"/>
      <c r="QIR12" s="39"/>
      <c r="QIT12" s="39"/>
      <c r="QIV12" s="39"/>
      <c r="QIX12" s="39"/>
      <c r="QIZ12" s="39"/>
      <c r="QJB12" s="39"/>
      <c r="QJD12" s="39"/>
      <c r="QJF12" s="39"/>
      <c r="QJH12" s="39"/>
      <c r="QJJ12" s="39"/>
      <c r="QJL12" s="39"/>
      <c r="QJN12" s="39"/>
      <c r="QJP12" s="39"/>
      <c r="QJR12" s="39"/>
      <c r="QJT12" s="39"/>
      <c r="QJV12" s="39"/>
      <c r="QJX12" s="39"/>
      <c r="QJZ12" s="39"/>
      <c r="QKB12" s="39"/>
      <c r="QKD12" s="39"/>
      <c r="QKF12" s="39"/>
      <c r="QKH12" s="39"/>
      <c r="QKJ12" s="39"/>
      <c r="QKL12" s="39"/>
      <c r="QKN12" s="39"/>
      <c r="QKP12" s="39"/>
      <c r="QKR12" s="39"/>
      <c r="QKT12" s="39"/>
      <c r="QKV12" s="39"/>
      <c r="QKX12" s="39"/>
      <c r="QKZ12" s="39"/>
      <c r="QLB12" s="39"/>
      <c r="QLD12" s="39"/>
      <c r="QLF12" s="39"/>
      <c r="QLH12" s="39"/>
      <c r="QLJ12" s="39"/>
      <c r="QLL12" s="39"/>
      <c r="QLN12" s="39"/>
      <c r="QLP12" s="39"/>
      <c r="QLR12" s="39"/>
      <c r="QLT12" s="39"/>
      <c r="QLV12" s="39"/>
      <c r="QLX12" s="39"/>
      <c r="QLZ12" s="39"/>
      <c r="QMB12" s="39"/>
      <c r="QMD12" s="39"/>
      <c r="QMF12" s="39"/>
      <c r="QMH12" s="39"/>
      <c r="QMJ12" s="39"/>
      <c r="QML12" s="39"/>
      <c r="QMN12" s="39"/>
      <c r="QMP12" s="39"/>
      <c r="QMR12" s="39"/>
      <c r="QMT12" s="39"/>
      <c r="QMV12" s="39"/>
      <c r="QMX12" s="39"/>
      <c r="QMZ12" s="39"/>
      <c r="QNB12" s="39"/>
      <c r="QND12" s="39"/>
      <c r="QNF12" s="39"/>
      <c r="QNH12" s="39"/>
      <c r="QNJ12" s="39"/>
      <c r="QNL12" s="39"/>
      <c r="QNN12" s="39"/>
      <c r="QNP12" s="39"/>
      <c r="QNR12" s="39"/>
      <c r="QNT12" s="39"/>
      <c r="QNV12" s="39"/>
      <c r="QNX12" s="39"/>
      <c r="QNZ12" s="39"/>
      <c r="QOB12" s="39"/>
      <c r="QOD12" s="39"/>
      <c r="QOF12" s="39"/>
      <c r="QOH12" s="39"/>
      <c r="QOJ12" s="39"/>
      <c r="QOL12" s="39"/>
      <c r="QON12" s="39"/>
      <c r="QOP12" s="39"/>
      <c r="QOR12" s="39"/>
      <c r="QOT12" s="39"/>
      <c r="QOV12" s="39"/>
      <c r="QOX12" s="39"/>
      <c r="QOZ12" s="39"/>
      <c r="QPB12" s="39"/>
      <c r="QPD12" s="39"/>
      <c r="QPF12" s="39"/>
      <c r="QPH12" s="39"/>
      <c r="QPJ12" s="39"/>
      <c r="QPL12" s="39"/>
      <c r="QPN12" s="39"/>
      <c r="QPP12" s="39"/>
      <c r="QPR12" s="39"/>
      <c r="QPT12" s="39"/>
      <c r="QPV12" s="39"/>
      <c r="QPX12" s="39"/>
      <c r="QPZ12" s="39"/>
      <c r="QQB12" s="39"/>
      <c r="QQD12" s="39"/>
      <c r="QQF12" s="39"/>
      <c r="QQH12" s="39"/>
      <c r="QQJ12" s="39"/>
      <c r="QQL12" s="39"/>
      <c r="QQN12" s="39"/>
      <c r="QQP12" s="39"/>
      <c r="QQR12" s="39"/>
      <c r="QQT12" s="39"/>
      <c r="QQV12" s="39"/>
      <c r="QQX12" s="39"/>
      <c r="QQZ12" s="39"/>
      <c r="QRB12" s="39"/>
      <c r="QRD12" s="39"/>
      <c r="QRF12" s="39"/>
      <c r="QRH12" s="39"/>
      <c r="QRJ12" s="39"/>
      <c r="QRL12" s="39"/>
      <c r="QRN12" s="39"/>
      <c r="QRP12" s="39"/>
      <c r="QRR12" s="39"/>
      <c r="QRT12" s="39"/>
      <c r="QRV12" s="39"/>
      <c r="QRX12" s="39"/>
      <c r="QRZ12" s="39"/>
      <c r="QSB12" s="39"/>
      <c r="QSD12" s="39"/>
      <c r="QSF12" s="39"/>
      <c r="QSH12" s="39"/>
      <c r="QSJ12" s="39"/>
      <c r="QSL12" s="39"/>
      <c r="QSN12" s="39"/>
      <c r="QSP12" s="39"/>
      <c r="QSR12" s="39"/>
      <c r="QST12" s="39"/>
      <c r="QSV12" s="39"/>
      <c r="QSX12" s="39"/>
      <c r="QSZ12" s="39"/>
      <c r="QTB12" s="39"/>
      <c r="QTD12" s="39"/>
      <c r="QTF12" s="39"/>
      <c r="QTH12" s="39"/>
      <c r="QTJ12" s="39"/>
      <c r="QTL12" s="39"/>
      <c r="QTN12" s="39"/>
      <c r="QTP12" s="39"/>
      <c r="QTR12" s="39"/>
      <c r="QTT12" s="39"/>
      <c r="QTV12" s="39"/>
      <c r="QTX12" s="39"/>
      <c r="QTZ12" s="39"/>
      <c r="QUB12" s="39"/>
      <c r="QUD12" s="39"/>
      <c r="QUF12" s="39"/>
      <c r="QUH12" s="39"/>
      <c r="QUJ12" s="39"/>
      <c r="QUL12" s="39"/>
      <c r="QUN12" s="39"/>
      <c r="QUP12" s="39"/>
      <c r="QUR12" s="39"/>
      <c r="QUT12" s="39"/>
      <c r="QUV12" s="39"/>
      <c r="QUX12" s="39"/>
      <c r="QUZ12" s="39"/>
      <c r="QVB12" s="39"/>
      <c r="QVD12" s="39"/>
      <c r="QVF12" s="39"/>
      <c r="QVH12" s="39"/>
      <c r="QVJ12" s="39"/>
      <c r="QVL12" s="39"/>
      <c r="QVN12" s="39"/>
      <c r="QVP12" s="39"/>
      <c r="QVR12" s="39"/>
      <c r="QVT12" s="39"/>
      <c r="QVV12" s="39"/>
      <c r="QVX12" s="39"/>
      <c r="QVZ12" s="39"/>
      <c r="QWB12" s="39"/>
      <c r="QWD12" s="39"/>
      <c r="QWF12" s="39"/>
      <c r="QWH12" s="39"/>
      <c r="QWJ12" s="39"/>
      <c r="QWL12" s="39"/>
      <c r="QWN12" s="39"/>
      <c r="QWP12" s="39"/>
      <c r="QWR12" s="39"/>
      <c r="QWT12" s="39"/>
      <c r="QWV12" s="39"/>
      <c r="QWX12" s="39"/>
      <c r="QWZ12" s="39"/>
      <c r="QXB12" s="39"/>
      <c r="QXD12" s="39"/>
      <c r="QXF12" s="39"/>
      <c r="QXH12" s="39"/>
      <c r="QXJ12" s="39"/>
      <c r="QXL12" s="39"/>
      <c r="QXN12" s="39"/>
      <c r="QXP12" s="39"/>
      <c r="QXR12" s="39"/>
      <c r="QXT12" s="39"/>
      <c r="QXV12" s="39"/>
      <c r="QXX12" s="39"/>
      <c r="QXZ12" s="39"/>
      <c r="QYB12" s="39"/>
      <c r="QYD12" s="39"/>
      <c r="QYF12" s="39"/>
      <c r="QYH12" s="39"/>
      <c r="QYJ12" s="39"/>
      <c r="QYL12" s="39"/>
      <c r="QYN12" s="39"/>
      <c r="QYP12" s="39"/>
      <c r="QYR12" s="39"/>
      <c r="QYT12" s="39"/>
      <c r="QYV12" s="39"/>
      <c r="QYX12" s="39"/>
      <c r="QYZ12" s="39"/>
      <c r="QZB12" s="39"/>
      <c r="QZD12" s="39"/>
      <c r="QZF12" s="39"/>
      <c r="QZH12" s="39"/>
      <c r="QZJ12" s="39"/>
      <c r="QZL12" s="39"/>
      <c r="QZN12" s="39"/>
      <c r="QZP12" s="39"/>
      <c r="QZR12" s="39"/>
      <c r="QZT12" s="39"/>
      <c r="QZV12" s="39"/>
      <c r="QZX12" s="39"/>
      <c r="QZZ12" s="39"/>
      <c r="RAB12" s="39"/>
      <c r="RAD12" s="39"/>
      <c r="RAF12" s="39"/>
      <c r="RAH12" s="39"/>
      <c r="RAJ12" s="39"/>
      <c r="RAL12" s="39"/>
      <c r="RAN12" s="39"/>
      <c r="RAP12" s="39"/>
      <c r="RAR12" s="39"/>
      <c r="RAT12" s="39"/>
      <c r="RAV12" s="39"/>
      <c r="RAX12" s="39"/>
      <c r="RAZ12" s="39"/>
      <c r="RBB12" s="39"/>
      <c r="RBD12" s="39"/>
      <c r="RBF12" s="39"/>
      <c r="RBH12" s="39"/>
      <c r="RBJ12" s="39"/>
      <c r="RBL12" s="39"/>
      <c r="RBN12" s="39"/>
      <c r="RBP12" s="39"/>
      <c r="RBR12" s="39"/>
      <c r="RBT12" s="39"/>
      <c r="RBV12" s="39"/>
      <c r="RBX12" s="39"/>
      <c r="RBZ12" s="39"/>
      <c r="RCB12" s="39"/>
      <c r="RCD12" s="39"/>
      <c r="RCF12" s="39"/>
      <c r="RCH12" s="39"/>
      <c r="RCJ12" s="39"/>
      <c r="RCL12" s="39"/>
      <c r="RCN12" s="39"/>
      <c r="RCP12" s="39"/>
      <c r="RCR12" s="39"/>
      <c r="RCT12" s="39"/>
      <c r="RCV12" s="39"/>
      <c r="RCX12" s="39"/>
      <c r="RCZ12" s="39"/>
      <c r="RDB12" s="39"/>
      <c r="RDD12" s="39"/>
      <c r="RDF12" s="39"/>
      <c r="RDH12" s="39"/>
      <c r="RDJ12" s="39"/>
      <c r="RDL12" s="39"/>
      <c r="RDN12" s="39"/>
      <c r="RDP12" s="39"/>
      <c r="RDR12" s="39"/>
      <c r="RDT12" s="39"/>
      <c r="RDV12" s="39"/>
      <c r="RDX12" s="39"/>
      <c r="RDZ12" s="39"/>
      <c r="REB12" s="39"/>
      <c r="RED12" s="39"/>
      <c r="REF12" s="39"/>
      <c r="REH12" s="39"/>
      <c r="REJ12" s="39"/>
      <c r="REL12" s="39"/>
      <c r="REN12" s="39"/>
      <c r="REP12" s="39"/>
      <c r="RER12" s="39"/>
      <c r="RET12" s="39"/>
      <c r="REV12" s="39"/>
      <c r="REX12" s="39"/>
      <c r="REZ12" s="39"/>
      <c r="RFB12" s="39"/>
      <c r="RFD12" s="39"/>
      <c r="RFF12" s="39"/>
      <c r="RFH12" s="39"/>
      <c r="RFJ12" s="39"/>
      <c r="RFL12" s="39"/>
      <c r="RFN12" s="39"/>
      <c r="RFP12" s="39"/>
      <c r="RFR12" s="39"/>
      <c r="RFT12" s="39"/>
      <c r="RFV12" s="39"/>
      <c r="RFX12" s="39"/>
      <c r="RFZ12" s="39"/>
      <c r="RGB12" s="39"/>
      <c r="RGD12" s="39"/>
      <c r="RGF12" s="39"/>
      <c r="RGH12" s="39"/>
      <c r="RGJ12" s="39"/>
      <c r="RGL12" s="39"/>
      <c r="RGN12" s="39"/>
      <c r="RGP12" s="39"/>
      <c r="RGR12" s="39"/>
      <c r="RGT12" s="39"/>
      <c r="RGV12" s="39"/>
      <c r="RGX12" s="39"/>
      <c r="RGZ12" s="39"/>
      <c r="RHB12" s="39"/>
      <c r="RHD12" s="39"/>
      <c r="RHF12" s="39"/>
      <c r="RHH12" s="39"/>
      <c r="RHJ12" s="39"/>
      <c r="RHL12" s="39"/>
      <c r="RHN12" s="39"/>
      <c r="RHP12" s="39"/>
      <c r="RHR12" s="39"/>
      <c r="RHT12" s="39"/>
      <c r="RHV12" s="39"/>
      <c r="RHX12" s="39"/>
      <c r="RHZ12" s="39"/>
      <c r="RIB12" s="39"/>
      <c r="RID12" s="39"/>
      <c r="RIF12" s="39"/>
      <c r="RIH12" s="39"/>
      <c r="RIJ12" s="39"/>
      <c r="RIL12" s="39"/>
      <c r="RIN12" s="39"/>
      <c r="RIP12" s="39"/>
      <c r="RIR12" s="39"/>
      <c r="RIT12" s="39"/>
      <c r="RIV12" s="39"/>
      <c r="RIX12" s="39"/>
      <c r="RIZ12" s="39"/>
      <c r="RJB12" s="39"/>
      <c r="RJD12" s="39"/>
      <c r="RJF12" s="39"/>
      <c r="RJH12" s="39"/>
      <c r="RJJ12" s="39"/>
      <c r="RJL12" s="39"/>
      <c r="RJN12" s="39"/>
      <c r="RJP12" s="39"/>
      <c r="RJR12" s="39"/>
      <c r="RJT12" s="39"/>
      <c r="RJV12" s="39"/>
      <c r="RJX12" s="39"/>
      <c r="RJZ12" s="39"/>
      <c r="RKB12" s="39"/>
      <c r="RKD12" s="39"/>
      <c r="RKF12" s="39"/>
      <c r="RKH12" s="39"/>
      <c r="RKJ12" s="39"/>
      <c r="RKL12" s="39"/>
      <c r="RKN12" s="39"/>
      <c r="RKP12" s="39"/>
      <c r="RKR12" s="39"/>
      <c r="RKT12" s="39"/>
      <c r="RKV12" s="39"/>
      <c r="RKX12" s="39"/>
      <c r="RKZ12" s="39"/>
      <c r="RLB12" s="39"/>
      <c r="RLD12" s="39"/>
      <c r="RLF12" s="39"/>
      <c r="RLH12" s="39"/>
      <c r="RLJ12" s="39"/>
      <c r="RLL12" s="39"/>
      <c r="RLN12" s="39"/>
      <c r="RLP12" s="39"/>
      <c r="RLR12" s="39"/>
      <c r="RLT12" s="39"/>
      <c r="RLV12" s="39"/>
      <c r="RLX12" s="39"/>
      <c r="RLZ12" s="39"/>
      <c r="RMB12" s="39"/>
      <c r="RMD12" s="39"/>
      <c r="RMF12" s="39"/>
      <c r="RMH12" s="39"/>
      <c r="RMJ12" s="39"/>
      <c r="RML12" s="39"/>
      <c r="RMN12" s="39"/>
      <c r="RMP12" s="39"/>
      <c r="RMR12" s="39"/>
      <c r="RMT12" s="39"/>
      <c r="RMV12" s="39"/>
      <c r="RMX12" s="39"/>
      <c r="RMZ12" s="39"/>
      <c r="RNB12" s="39"/>
      <c r="RND12" s="39"/>
      <c r="RNF12" s="39"/>
      <c r="RNH12" s="39"/>
      <c r="RNJ12" s="39"/>
      <c r="RNL12" s="39"/>
      <c r="RNN12" s="39"/>
      <c r="RNP12" s="39"/>
      <c r="RNR12" s="39"/>
      <c r="RNT12" s="39"/>
      <c r="RNV12" s="39"/>
      <c r="RNX12" s="39"/>
      <c r="RNZ12" s="39"/>
      <c r="ROB12" s="39"/>
      <c r="ROD12" s="39"/>
      <c r="ROF12" s="39"/>
      <c r="ROH12" s="39"/>
      <c r="ROJ12" s="39"/>
      <c r="ROL12" s="39"/>
      <c r="RON12" s="39"/>
      <c r="ROP12" s="39"/>
      <c r="ROR12" s="39"/>
      <c r="ROT12" s="39"/>
      <c r="ROV12" s="39"/>
      <c r="ROX12" s="39"/>
      <c r="ROZ12" s="39"/>
      <c r="RPB12" s="39"/>
      <c r="RPD12" s="39"/>
      <c r="RPF12" s="39"/>
      <c r="RPH12" s="39"/>
      <c r="RPJ12" s="39"/>
      <c r="RPL12" s="39"/>
      <c r="RPN12" s="39"/>
      <c r="RPP12" s="39"/>
      <c r="RPR12" s="39"/>
      <c r="RPT12" s="39"/>
      <c r="RPV12" s="39"/>
      <c r="RPX12" s="39"/>
      <c r="RPZ12" s="39"/>
      <c r="RQB12" s="39"/>
      <c r="RQD12" s="39"/>
      <c r="RQF12" s="39"/>
      <c r="RQH12" s="39"/>
      <c r="RQJ12" s="39"/>
      <c r="RQL12" s="39"/>
      <c r="RQN12" s="39"/>
      <c r="RQP12" s="39"/>
      <c r="RQR12" s="39"/>
      <c r="RQT12" s="39"/>
      <c r="RQV12" s="39"/>
      <c r="RQX12" s="39"/>
      <c r="RQZ12" s="39"/>
      <c r="RRB12" s="39"/>
      <c r="RRD12" s="39"/>
      <c r="RRF12" s="39"/>
      <c r="RRH12" s="39"/>
      <c r="RRJ12" s="39"/>
      <c r="RRL12" s="39"/>
      <c r="RRN12" s="39"/>
      <c r="RRP12" s="39"/>
      <c r="RRR12" s="39"/>
      <c r="RRT12" s="39"/>
      <c r="RRV12" s="39"/>
      <c r="RRX12" s="39"/>
      <c r="RRZ12" s="39"/>
      <c r="RSB12" s="39"/>
      <c r="RSD12" s="39"/>
      <c r="RSF12" s="39"/>
      <c r="RSH12" s="39"/>
      <c r="RSJ12" s="39"/>
      <c r="RSL12" s="39"/>
      <c r="RSN12" s="39"/>
      <c r="RSP12" s="39"/>
      <c r="RSR12" s="39"/>
      <c r="RST12" s="39"/>
      <c r="RSV12" s="39"/>
      <c r="RSX12" s="39"/>
      <c r="RSZ12" s="39"/>
      <c r="RTB12" s="39"/>
      <c r="RTD12" s="39"/>
      <c r="RTF12" s="39"/>
      <c r="RTH12" s="39"/>
      <c r="RTJ12" s="39"/>
      <c r="RTL12" s="39"/>
      <c r="RTN12" s="39"/>
      <c r="RTP12" s="39"/>
      <c r="RTR12" s="39"/>
      <c r="RTT12" s="39"/>
      <c r="RTV12" s="39"/>
      <c r="RTX12" s="39"/>
      <c r="RTZ12" s="39"/>
      <c r="RUB12" s="39"/>
      <c r="RUD12" s="39"/>
      <c r="RUF12" s="39"/>
      <c r="RUH12" s="39"/>
      <c r="RUJ12" s="39"/>
      <c r="RUL12" s="39"/>
      <c r="RUN12" s="39"/>
      <c r="RUP12" s="39"/>
      <c r="RUR12" s="39"/>
      <c r="RUT12" s="39"/>
      <c r="RUV12" s="39"/>
      <c r="RUX12" s="39"/>
      <c r="RUZ12" s="39"/>
      <c r="RVB12" s="39"/>
      <c r="RVD12" s="39"/>
      <c r="RVF12" s="39"/>
      <c r="RVH12" s="39"/>
      <c r="RVJ12" s="39"/>
      <c r="RVL12" s="39"/>
      <c r="RVN12" s="39"/>
      <c r="RVP12" s="39"/>
      <c r="RVR12" s="39"/>
      <c r="RVT12" s="39"/>
      <c r="RVV12" s="39"/>
      <c r="RVX12" s="39"/>
      <c r="RVZ12" s="39"/>
      <c r="RWB12" s="39"/>
      <c r="RWD12" s="39"/>
      <c r="RWF12" s="39"/>
      <c r="RWH12" s="39"/>
      <c r="RWJ12" s="39"/>
      <c r="RWL12" s="39"/>
      <c r="RWN12" s="39"/>
      <c r="RWP12" s="39"/>
      <c r="RWR12" s="39"/>
      <c r="RWT12" s="39"/>
      <c r="RWV12" s="39"/>
      <c r="RWX12" s="39"/>
      <c r="RWZ12" s="39"/>
      <c r="RXB12" s="39"/>
      <c r="RXD12" s="39"/>
      <c r="RXF12" s="39"/>
      <c r="RXH12" s="39"/>
      <c r="RXJ12" s="39"/>
      <c r="RXL12" s="39"/>
      <c r="RXN12" s="39"/>
      <c r="RXP12" s="39"/>
      <c r="RXR12" s="39"/>
      <c r="RXT12" s="39"/>
      <c r="RXV12" s="39"/>
      <c r="RXX12" s="39"/>
      <c r="RXZ12" s="39"/>
      <c r="RYB12" s="39"/>
      <c r="RYD12" s="39"/>
      <c r="RYF12" s="39"/>
      <c r="RYH12" s="39"/>
      <c r="RYJ12" s="39"/>
      <c r="RYL12" s="39"/>
      <c r="RYN12" s="39"/>
      <c r="RYP12" s="39"/>
      <c r="RYR12" s="39"/>
      <c r="RYT12" s="39"/>
      <c r="RYV12" s="39"/>
      <c r="RYX12" s="39"/>
      <c r="RYZ12" s="39"/>
      <c r="RZB12" s="39"/>
      <c r="RZD12" s="39"/>
      <c r="RZF12" s="39"/>
      <c r="RZH12" s="39"/>
      <c r="RZJ12" s="39"/>
      <c r="RZL12" s="39"/>
      <c r="RZN12" s="39"/>
      <c r="RZP12" s="39"/>
      <c r="RZR12" s="39"/>
      <c r="RZT12" s="39"/>
      <c r="RZV12" s="39"/>
      <c r="RZX12" s="39"/>
      <c r="RZZ12" s="39"/>
      <c r="SAB12" s="39"/>
      <c r="SAD12" s="39"/>
      <c r="SAF12" s="39"/>
      <c r="SAH12" s="39"/>
      <c r="SAJ12" s="39"/>
      <c r="SAL12" s="39"/>
      <c r="SAN12" s="39"/>
      <c r="SAP12" s="39"/>
      <c r="SAR12" s="39"/>
      <c r="SAT12" s="39"/>
      <c r="SAV12" s="39"/>
      <c r="SAX12" s="39"/>
      <c r="SAZ12" s="39"/>
      <c r="SBB12" s="39"/>
      <c r="SBD12" s="39"/>
      <c r="SBF12" s="39"/>
      <c r="SBH12" s="39"/>
      <c r="SBJ12" s="39"/>
      <c r="SBL12" s="39"/>
      <c r="SBN12" s="39"/>
      <c r="SBP12" s="39"/>
      <c r="SBR12" s="39"/>
      <c r="SBT12" s="39"/>
      <c r="SBV12" s="39"/>
      <c r="SBX12" s="39"/>
      <c r="SBZ12" s="39"/>
      <c r="SCB12" s="39"/>
      <c r="SCD12" s="39"/>
      <c r="SCF12" s="39"/>
      <c r="SCH12" s="39"/>
      <c r="SCJ12" s="39"/>
      <c r="SCL12" s="39"/>
      <c r="SCN12" s="39"/>
      <c r="SCP12" s="39"/>
      <c r="SCR12" s="39"/>
      <c r="SCT12" s="39"/>
      <c r="SCV12" s="39"/>
      <c r="SCX12" s="39"/>
      <c r="SCZ12" s="39"/>
      <c r="SDB12" s="39"/>
      <c r="SDD12" s="39"/>
      <c r="SDF12" s="39"/>
      <c r="SDH12" s="39"/>
      <c r="SDJ12" s="39"/>
      <c r="SDL12" s="39"/>
      <c r="SDN12" s="39"/>
      <c r="SDP12" s="39"/>
      <c r="SDR12" s="39"/>
      <c r="SDT12" s="39"/>
      <c r="SDV12" s="39"/>
      <c r="SDX12" s="39"/>
      <c r="SDZ12" s="39"/>
      <c r="SEB12" s="39"/>
      <c r="SED12" s="39"/>
      <c r="SEF12" s="39"/>
      <c r="SEH12" s="39"/>
      <c r="SEJ12" s="39"/>
      <c r="SEL12" s="39"/>
      <c r="SEN12" s="39"/>
      <c r="SEP12" s="39"/>
      <c r="SER12" s="39"/>
      <c r="SET12" s="39"/>
      <c r="SEV12" s="39"/>
      <c r="SEX12" s="39"/>
      <c r="SEZ12" s="39"/>
      <c r="SFB12" s="39"/>
      <c r="SFD12" s="39"/>
      <c r="SFF12" s="39"/>
      <c r="SFH12" s="39"/>
      <c r="SFJ12" s="39"/>
      <c r="SFL12" s="39"/>
      <c r="SFN12" s="39"/>
      <c r="SFP12" s="39"/>
      <c r="SFR12" s="39"/>
      <c r="SFT12" s="39"/>
      <c r="SFV12" s="39"/>
      <c r="SFX12" s="39"/>
      <c r="SFZ12" s="39"/>
      <c r="SGB12" s="39"/>
      <c r="SGD12" s="39"/>
      <c r="SGF12" s="39"/>
      <c r="SGH12" s="39"/>
      <c r="SGJ12" s="39"/>
      <c r="SGL12" s="39"/>
      <c r="SGN12" s="39"/>
      <c r="SGP12" s="39"/>
      <c r="SGR12" s="39"/>
      <c r="SGT12" s="39"/>
      <c r="SGV12" s="39"/>
      <c r="SGX12" s="39"/>
      <c r="SGZ12" s="39"/>
      <c r="SHB12" s="39"/>
      <c r="SHD12" s="39"/>
      <c r="SHF12" s="39"/>
      <c r="SHH12" s="39"/>
      <c r="SHJ12" s="39"/>
      <c r="SHL12" s="39"/>
      <c r="SHN12" s="39"/>
      <c r="SHP12" s="39"/>
      <c r="SHR12" s="39"/>
      <c r="SHT12" s="39"/>
      <c r="SHV12" s="39"/>
      <c r="SHX12" s="39"/>
      <c r="SHZ12" s="39"/>
      <c r="SIB12" s="39"/>
      <c r="SID12" s="39"/>
      <c r="SIF12" s="39"/>
      <c r="SIH12" s="39"/>
      <c r="SIJ12" s="39"/>
      <c r="SIL12" s="39"/>
      <c r="SIN12" s="39"/>
      <c r="SIP12" s="39"/>
      <c r="SIR12" s="39"/>
      <c r="SIT12" s="39"/>
      <c r="SIV12" s="39"/>
      <c r="SIX12" s="39"/>
      <c r="SIZ12" s="39"/>
      <c r="SJB12" s="39"/>
      <c r="SJD12" s="39"/>
      <c r="SJF12" s="39"/>
      <c r="SJH12" s="39"/>
      <c r="SJJ12" s="39"/>
      <c r="SJL12" s="39"/>
      <c r="SJN12" s="39"/>
      <c r="SJP12" s="39"/>
      <c r="SJR12" s="39"/>
      <c r="SJT12" s="39"/>
      <c r="SJV12" s="39"/>
      <c r="SJX12" s="39"/>
      <c r="SJZ12" s="39"/>
      <c r="SKB12" s="39"/>
      <c r="SKD12" s="39"/>
      <c r="SKF12" s="39"/>
      <c r="SKH12" s="39"/>
      <c r="SKJ12" s="39"/>
      <c r="SKL12" s="39"/>
      <c r="SKN12" s="39"/>
      <c r="SKP12" s="39"/>
      <c r="SKR12" s="39"/>
      <c r="SKT12" s="39"/>
      <c r="SKV12" s="39"/>
      <c r="SKX12" s="39"/>
      <c r="SKZ12" s="39"/>
      <c r="SLB12" s="39"/>
      <c r="SLD12" s="39"/>
      <c r="SLF12" s="39"/>
      <c r="SLH12" s="39"/>
      <c r="SLJ12" s="39"/>
      <c r="SLL12" s="39"/>
      <c r="SLN12" s="39"/>
      <c r="SLP12" s="39"/>
      <c r="SLR12" s="39"/>
      <c r="SLT12" s="39"/>
      <c r="SLV12" s="39"/>
      <c r="SLX12" s="39"/>
      <c r="SLZ12" s="39"/>
      <c r="SMB12" s="39"/>
      <c r="SMD12" s="39"/>
      <c r="SMF12" s="39"/>
      <c r="SMH12" s="39"/>
      <c r="SMJ12" s="39"/>
      <c r="SML12" s="39"/>
      <c r="SMN12" s="39"/>
      <c r="SMP12" s="39"/>
      <c r="SMR12" s="39"/>
      <c r="SMT12" s="39"/>
      <c r="SMV12" s="39"/>
      <c r="SMX12" s="39"/>
      <c r="SMZ12" s="39"/>
      <c r="SNB12" s="39"/>
      <c r="SND12" s="39"/>
      <c r="SNF12" s="39"/>
      <c r="SNH12" s="39"/>
      <c r="SNJ12" s="39"/>
      <c r="SNL12" s="39"/>
      <c r="SNN12" s="39"/>
      <c r="SNP12" s="39"/>
      <c r="SNR12" s="39"/>
      <c r="SNT12" s="39"/>
      <c r="SNV12" s="39"/>
      <c r="SNX12" s="39"/>
      <c r="SNZ12" s="39"/>
      <c r="SOB12" s="39"/>
      <c r="SOD12" s="39"/>
      <c r="SOF12" s="39"/>
      <c r="SOH12" s="39"/>
      <c r="SOJ12" s="39"/>
      <c r="SOL12" s="39"/>
      <c r="SON12" s="39"/>
      <c r="SOP12" s="39"/>
      <c r="SOR12" s="39"/>
      <c r="SOT12" s="39"/>
      <c r="SOV12" s="39"/>
      <c r="SOX12" s="39"/>
      <c r="SOZ12" s="39"/>
      <c r="SPB12" s="39"/>
      <c r="SPD12" s="39"/>
      <c r="SPF12" s="39"/>
      <c r="SPH12" s="39"/>
      <c r="SPJ12" s="39"/>
      <c r="SPL12" s="39"/>
      <c r="SPN12" s="39"/>
      <c r="SPP12" s="39"/>
      <c r="SPR12" s="39"/>
      <c r="SPT12" s="39"/>
      <c r="SPV12" s="39"/>
      <c r="SPX12" s="39"/>
      <c r="SPZ12" s="39"/>
      <c r="SQB12" s="39"/>
      <c r="SQD12" s="39"/>
      <c r="SQF12" s="39"/>
      <c r="SQH12" s="39"/>
      <c r="SQJ12" s="39"/>
      <c r="SQL12" s="39"/>
      <c r="SQN12" s="39"/>
      <c r="SQP12" s="39"/>
      <c r="SQR12" s="39"/>
      <c r="SQT12" s="39"/>
      <c r="SQV12" s="39"/>
      <c r="SQX12" s="39"/>
      <c r="SQZ12" s="39"/>
      <c r="SRB12" s="39"/>
      <c r="SRD12" s="39"/>
      <c r="SRF12" s="39"/>
      <c r="SRH12" s="39"/>
      <c r="SRJ12" s="39"/>
      <c r="SRL12" s="39"/>
      <c r="SRN12" s="39"/>
      <c r="SRP12" s="39"/>
      <c r="SRR12" s="39"/>
      <c r="SRT12" s="39"/>
      <c r="SRV12" s="39"/>
      <c r="SRX12" s="39"/>
      <c r="SRZ12" s="39"/>
      <c r="SSB12" s="39"/>
      <c r="SSD12" s="39"/>
      <c r="SSF12" s="39"/>
      <c r="SSH12" s="39"/>
      <c r="SSJ12" s="39"/>
      <c r="SSL12" s="39"/>
      <c r="SSN12" s="39"/>
      <c r="SSP12" s="39"/>
      <c r="SSR12" s="39"/>
      <c r="SST12" s="39"/>
      <c r="SSV12" s="39"/>
      <c r="SSX12" s="39"/>
      <c r="SSZ12" s="39"/>
      <c r="STB12" s="39"/>
      <c r="STD12" s="39"/>
      <c r="STF12" s="39"/>
      <c r="STH12" s="39"/>
      <c r="STJ12" s="39"/>
      <c r="STL12" s="39"/>
      <c r="STN12" s="39"/>
      <c r="STP12" s="39"/>
      <c r="STR12" s="39"/>
      <c r="STT12" s="39"/>
      <c r="STV12" s="39"/>
      <c r="STX12" s="39"/>
      <c r="STZ12" s="39"/>
      <c r="SUB12" s="39"/>
      <c r="SUD12" s="39"/>
      <c r="SUF12" s="39"/>
      <c r="SUH12" s="39"/>
      <c r="SUJ12" s="39"/>
      <c r="SUL12" s="39"/>
      <c r="SUN12" s="39"/>
      <c r="SUP12" s="39"/>
      <c r="SUR12" s="39"/>
      <c r="SUT12" s="39"/>
      <c r="SUV12" s="39"/>
      <c r="SUX12" s="39"/>
      <c r="SUZ12" s="39"/>
      <c r="SVB12" s="39"/>
      <c r="SVD12" s="39"/>
      <c r="SVF12" s="39"/>
      <c r="SVH12" s="39"/>
      <c r="SVJ12" s="39"/>
      <c r="SVL12" s="39"/>
      <c r="SVN12" s="39"/>
      <c r="SVP12" s="39"/>
      <c r="SVR12" s="39"/>
      <c r="SVT12" s="39"/>
      <c r="SVV12" s="39"/>
      <c r="SVX12" s="39"/>
      <c r="SVZ12" s="39"/>
      <c r="SWB12" s="39"/>
      <c r="SWD12" s="39"/>
      <c r="SWF12" s="39"/>
      <c r="SWH12" s="39"/>
      <c r="SWJ12" s="39"/>
      <c r="SWL12" s="39"/>
      <c r="SWN12" s="39"/>
      <c r="SWP12" s="39"/>
      <c r="SWR12" s="39"/>
      <c r="SWT12" s="39"/>
      <c r="SWV12" s="39"/>
      <c r="SWX12" s="39"/>
      <c r="SWZ12" s="39"/>
      <c r="SXB12" s="39"/>
      <c r="SXD12" s="39"/>
      <c r="SXF12" s="39"/>
      <c r="SXH12" s="39"/>
      <c r="SXJ12" s="39"/>
      <c r="SXL12" s="39"/>
      <c r="SXN12" s="39"/>
      <c r="SXP12" s="39"/>
      <c r="SXR12" s="39"/>
      <c r="SXT12" s="39"/>
      <c r="SXV12" s="39"/>
      <c r="SXX12" s="39"/>
      <c r="SXZ12" s="39"/>
      <c r="SYB12" s="39"/>
      <c r="SYD12" s="39"/>
      <c r="SYF12" s="39"/>
      <c r="SYH12" s="39"/>
      <c r="SYJ12" s="39"/>
      <c r="SYL12" s="39"/>
      <c r="SYN12" s="39"/>
      <c r="SYP12" s="39"/>
      <c r="SYR12" s="39"/>
      <c r="SYT12" s="39"/>
      <c r="SYV12" s="39"/>
      <c r="SYX12" s="39"/>
      <c r="SYZ12" s="39"/>
      <c r="SZB12" s="39"/>
      <c r="SZD12" s="39"/>
      <c r="SZF12" s="39"/>
      <c r="SZH12" s="39"/>
      <c r="SZJ12" s="39"/>
      <c r="SZL12" s="39"/>
      <c r="SZN12" s="39"/>
      <c r="SZP12" s="39"/>
      <c r="SZR12" s="39"/>
      <c r="SZT12" s="39"/>
      <c r="SZV12" s="39"/>
      <c r="SZX12" s="39"/>
      <c r="SZZ12" s="39"/>
      <c r="TAB12" s="39"/>
      <c r="TAD12" s="39"/>
      <c r="TAF12" s="39"/>
      <c r="TAH12" s="39"/>
      <c r="TAJ12" s="39"/>
      <c r="TAL12" s="39"/>
      <c r="TAN12" s="39"/>
      <c r="TAP12" s="39"/>
      <c r="TAR12" s="39"/>
      <c r="TAT12" s="39"/>
      <c r="TAV12" s="39"/>
      <c r="TAX12" s="39"/>
      <c r="TAZ12" s="39"/>
      <c r="TBB12" s="39"/>
      <c r="TBD12" s="39"/>
      <c r="TBF12" s="39"/>
      <c r="TBH12" s="39"/>
      <c r="TBJ12" s="39"/>
      <c r="TBL12" s="39"/>
      <c r="TBN12" s="39"/>
      <c r="TBP12" s="39"/>
      <c r="TBR12" s="39"/>
      <c r="TBT12" s="39"/>
      <c r="TBV12" s="39"/>
      <c r="TBX12" s="39"/>
      <c r="TBZ12" s="39"/>
      <c r="TCB12" s="39"/>
      <c r="TCD12" s="39"/>
      <c r="TCF12" s="39"/>
      <c r="TCH12" s="39"/>
      <c r="TCJ12" s="39"/>
      <c r="TCL12" s="39"/>
      <c r="TCN12" s="39"/>
      <c r="TCP12" s="39"/>
      <c r="TCR12" s="39"/>
      <c r="TCT12" s="39"/>
      <c r="TCV12" s="39"/>
      <c r="TCX12" s="39"/>
      <c r="TCZ12" s="39"/>
      <c r="TDB12" s="39"/>
      <c r="TDD12" s="39"/>
      <c r="TDF12" s="39"/>
      <c r="TDH12" s="39"/>
      <c r="TDJ12" s="39"/>
      <c r="TDL12" s="39"/>
      <c r="TDN12" s="39"/>
      <c r="TDP12" s="39"/>
      <c r="TDR12" s="39"/>
      <c r="TDT12" s="39"/>
      <c r="TDV12" s="39"/>
      <c r="TDX12" s="39"/>
      <c r="TDZ12" s="39"/>
      <c r="TEB12" s="39"/>
      <c r="TED12" s="39"/>
      <c r="TEF12" s="39"/>
      <c r="TEH12" s="39"/>
      <c r="TEJ12" s="39"/>
      <c r="TEL12" s="39"/>
      <c r="TEN12" s="39"/>
      <c r="TEP12" s="39"/>
      <c r="TER12" s="39"/>
      <c r="TET12" s="39"/>
      <c r="TEV12" s="39"/>
      <c r="TEX12" s="39"/>
      <c r="TEZ12" s="39"/>
      <c r="TFB12" s="39"/>
      <c r="TFD12" s="39"/>
      <c r="TFF12" s="39"/>
      <c r="TFH12" s="39"/>
      <c r="TFJ12" s="39"/>
      <c r="TFL12" s="39"/>
      <c r="TFN12" s="39"/>
      <c r="TFP12" s="39"/>
      <c r="TFR12" s="39"/>
      <c r="TFT12" s="39"/>
      <c r="TFV12" s="39"/>
      <c r="TFX12" s="39"/>
      <c r="TFZ12" s="39"/>
      <c r="TGB12" s="39"/>
      <c r="TGD12" s="39"/>
      <c r="TGF12" s="39"/>
      <c r="TGH12" s="39"/>
      <c r="TGJ12" s="39"/>
      <c r="TGL12" s="39"/>
      <c r="TGN12" s="39"/>
      <c r="TGP12" s="39"/>
      <c r="TGR12" s="39"/>
      <c r="TGT12" s="39"/>
      <c r="TGV12" s="39"/>
      <c r="TGX12" s="39"/>
      <c r="TGZ12" s="39"/>
      <c r="THB12" s="39"/>
      <c r="THD12" s="39"/>
      <c r="THF12" s="39"/>
      <c r="THH12" s="39"/>
      <c r="THJ12" s="39"/>
      <c r="THL12" s="39"/>
      <c r="THN12" s="39"/>
      <c r="THP12" s="39"/>
      <c r="THR12" s="39"/>
      <c r="THT12" s="39"/>
      <c r="THV12" s="39"/>
      <c r="THX12" s="39"/>
      <c r="THZ12" s="39"/>
      <c r="TIB12" s="39"/>
      <c r="TID12" s="39"/>
      <c r="TIF12" s="39"/>
      <c r="TIH12" s="39"/>
      <c r="TIJ12" s="39"/>
      <c r="TIL12" s="39"/>
      <c r="TIN12" s="39"/>
      <c r="TIP12" s="39"/>
      <c r="TIR12" s="39"/>
      <c r="TIT12" s="39"/>
      <c r="TIV12" s="39"/>
      <c r="TIX12" s="39"/>
      <c r="TIZ12" s="39"/>
      <c r="TJB12" s="39"/>
      <c r="TJD12" s="39"/>
      <c r="TJF12" s="39"/>
      <c r="TJH12" s="39"/>
      <c r="TJJ12" s="39"/>
      <c r="TJL12" s="39"/>
      <c r="TJN12" s="39"/>
      <c r="TJP12" s="39"/>
      <c r="TJR12" s="39"/>
      <c r="TJT12" s="39"/>
      <c r="TJV12" s="39"/>
      <c r="TJX12" s="39"/>
      <c r="TJZ12" s="39"/>
      <c r="TKB12" s="39"/>
      <c r="TKD12" s="39"/>
      <c r="TKF12" s="39"/>
      <c r="TKH12" s="39"/>
      <c r="TKJ12" s="39"/>
      <c r="TKL12" s="39"/>
      <c r="TKN12" s="39"/>
      <c r="TKP12" s="39"/>
      <c r="TKR12" s="39"/>
      <c r="TKT12" s="39"/>
      <c r="TKV12" s="39"/>
      <c r="TKX12" s="39"/>
      <c r="TKZ12" s="39"/>
      <c r="TLB12" s="39"/>
      <c r="TLD12" s="39"/>
      <c r="TLF12" s="39"/>
      <c r="TLH12" s="39"/>
      <c r="TLJ12" s="39"/>
      <c r="TLL12" s="39"/>
      <c r="TLN12" s="39"/>
      <c r="TLP12" s="39"/>
      <c r="TLR12" s="39"/>
      <c r="TLT12" s="39"/>
      <c r="TLV12" s="39"/>
      <c r="TLX12" s="39"/>
      <c r="TLZ12" s="39"/>
      <c r="TMB12" s="39"/>
      <c r="TMD12" s="39"/>
      <c r="TMF12" s="39"/>
      <c r="TMH12" s="39"/>
      <c r="TMJ12" s="39"/>
      <c r="TML12" s="39"/>
      <c r="TMN12" s="39"/>
      <c r="TMP12" s="39"/>
      <c r="TMR12" s="39"/>
      <c r="TMT12" s="39"/>
      <c r="TMV12" s="39"/>
      <c r="TMX12" s="39"/>
      <c r="TMZ12" s="39"/>
      <c r="TNB12" s="39"/>
      <c r="TND12" s="39"/>
      <c r="TNF12" s="39"/>
      <c r="TNH12" s="39"/>
      <c r="TNJ12" s="39"/>
      <c r="TNL12" s="39"/>
      <c r="TNN12" s="39"/>
      <c r="TNP12" s="39"/>
      <c r="TNR12" s="39"/>
      <c r="TNT12" s="39"/>
      <c r="TNV12" s="39"/>
      <c r="TNX12" s="39"/>
      <c r="TNZ12" s="39"/>
      <c r="TOB12" s="39"/>
      <c r="TOD12" s="39"/>
      <c r="TOF12" s="39"/>
      <c r="TOH12" s="39"/>
      <c r="TOJ12" s="39"/>
      <c r="TOL12" s="39"/>
      <c r="TON12" s="39"/>
      <c r="TOP12" s="39"/>
      <c r="TOR12" s="39"/>
      <c r="TOT12" s="39"/>
      <c r="TOV12" s="39"/>
      <c r="TOX12" s="39"/>
      <c r="TOZ12" s="39"/>
      <c r="TPB12" s="39"/>
      <c r="TPD12" s="39"/>
      <c r="TPF12" s="39"/>
      <c r="TPH12" s="39"/>
      <c r="TPJ12" s="39"/>
      <c r="TPL12" s="39"/>
      <c r="TPN12" s="39"/>
      <c r="TPP12" s="39"/>
      <c r="TPR12" s="39"/>
      <c r="TPT12" s="39"/>
      <c r="TPV12" s="39"/>
      <c r="TPX12" s="39"/>
      <c r="TPZ12" s="39"/>
      <c r="TQB12" s="39"/>
      <c r="TQD12" s="39"/>
      <c r="TQF12" s="39"/>
      <c r="TQH12" s="39"/>
      <c r="TQJ12" s="39"/>
      <c r="TQL12" s="39"/>
      <c r="TQN12" s="39"/>
      <c r="TQP12" s="39"/>
      <c r="TQR12" s="39"/>
      <c r="TQT12" s="39"/>
      <c r="TQV12" s="39"/>
      <c r="TQX12" s="39"/>
      <c r="TQZ12" s="39"/>
      <c r="TRB12" s="39"/>
      <c r="TRD12" s="39"/>
      <c r="TRF12" s="39"/>
      <c r="TRH12" s="39"/>
      <c r="TRJ12" s="39"/>
      <c r="TRL12" s="39"/>
      <c r="TRN12" s="39"/>
      <c r="TRP12" s="39"/>
      <c r="TRR12" s="39"/>
      <c r="TRT12" s="39"/>
      <c r="TRV12" s="39"/>
      <c r="TRX12" s="39"/>
      <c r="TRZ12" s="39"/>
      <c r="TSB12" s="39"/>
      <c r="TSD12" s="39"/>
      <c r="TSF12" s="39"/>
      <c r="TSH12" s="39"/>
      <c r="TSJ12" s="39"/>
      <c r="TSL12" s="39"/>
      <c r="TSN12" s="39"/>
      <c r="TSP12" s="39"/>
      <c r="TSR12" s="39"/>
      <c r="TST12" s="39"/>
      <c r="TSV12" s="39"/>
      <c r="TSX12" s="39"/>
      <c r="TSZ12" s="39"/>
      <c r="TTB12" s="39"/>
      <c r="TTD12" s="39"/>
      <c r="TTF12" s="39"/>
      <c r="TTH12" s="39"/>
      <c r="TTJ12" s="39"/>
      <c r="TTL12" s="39"/>
      <c r="TTN12" s="39"/>
      <c r="TTP12" s="39"/>
      <c r="TTR12" s="39"/>
      <c r="TTT12" s="39"/>
      <c r="TTV12" s="39"/>
      <c r="TTX12" s="39"/>
      <c r="TTZ12" s="39"/>
      <c r="TUB12" s="39"/>
      <c r="TUD12" s="39"/>
      <c r="TUF12" s="39"/>
      <c r="TUH12" s="39"/>
      <c r="TUJ12" s="39"/>
      <c r="TUL12" s="39"/>
      <c r="TUN12" s="39"/>
      <c r="TUP12" s="39"/>
      <c r="TUR12" s="39"/>
      <c r="TUT12" s="39"/>
      <c r="TUV12" s="39"/>
      <c r="TUX12" s="39"/>
      <c r="TUZ12" s="39"/>
      <c r="TVB12" s="39"/>
      <c r="TVD12" s="39"/>
      <c r="TVF12" s="39"/>
      <c r="TVH12" s="39"/>
      <c r="TVJ12" s="39"/>
      <c r="TVL12" s="39"/>
      <c r="TVN12" s="39"/>
      <c r="TVP12" s="39"/>
      <c r="TVR12" s="39"/>
      <c r="TVT12" s="39"/>
      <c r="TVV12" s="39"/>
      <c r="TVX12" s="39"/>
      <c r="TVZ12" s="39"/>
      <c r="TWB12" s="39"/>
      <c r="TWD12" s="39"/>
      <c r="TWF12" s="39"/>
      <c r="TWH12" s="39"/>
      <c r="TWJ12" s="39"/>
      <c r="TWL12" s="39"/>
      <c r="TWN12" s="39"/>
      <c r="TWP12" s="39"/>
      <c r="TWR12" s="39"/>
      <c r="TWT12" s="39"/>
      <c r="TWV12" s="39"/>
      <c r="TWX12" s="39"/>
      <c r="TWZ12" s="39"/>
      <c r="TXB12" s="39"/>
      <c r="TXD12" s="39"/>
      <c r="TXF12" s="39"/>
      <c r="TXH12" s="39"/>
      <c r="TXJ12" s="39"/>
      <c r="TXL12" s="39"/>
      <c r="TXN12" s="39"/>
      <c r="TXP12" s="39"/>
      <c r="TXR12" s="39"/>
      <c r="TXT12" s="39"/>
      <c r="TXV12" s="39"/>
      <c r="TXX12" s="39"/>
      <c r="TXZ12" s="39"/>
      <c r="TYB12" s="39"/>
      <c r="TYD12" s="39"/>
      <c r="TYF12" s="39"/>
      <c r="TYH12" s="39"/>
      <c r="TYJ12" s="39"/>
      <c r="TYL12" s="39"/>
      <c r="TYN12" s="39"/>
      <c r="TYP12" s="39"/>
      <c r="TYR12" s="39"/>
      <c r="TYT12" s="39"/>
      <c r="TYV12" s="39"/>
      <c r="TYX12" s="39"/>
      <c r="TYZ12" s="39"/>
      <c r="TZB12" s="39"/>
      <c r="TZD12" s="39"/>
      <c r="TZF12" s="39"/>
      <c r="TZH12" s="39"/>
      <c r="TZJ12" s="39"/>
      <c r="TZL12" s="39"/>
      <c r="TZN12" s="39"/>
      <c r="TZP12" s="39"/>
      <c r="TZR12" s="39"/>
      <c r="TZT12" s="39"/>
      <c r="TZV12" s="39"/>
      <c r="TZX12" s="39"/>
      <c r="TZZ12" s="39"/>
      <c r="UAB12" s="39"/>
      <c r="UAD12" s="39"/>
      <c r="UAF12" s="39"/>
      <c r="UAH12" s="39"/>
      <c r="UAJ12" s="39"/>
      <c r="UAL12" s="39"/>
      <c r="UAN12" s="39"/>
      <c r="UAP12" s="39"/>
      <c r="UAR12" s="39"/>
      <c r="UAT12" s="39"/>
      <c r="UAV12" s="39"/>
      <c r="UAX12" s="39"/>
      <c r="UAZ12" s="39"/>
      <c r="UBB12" s="39"/>
      <c r="UBD12" s="39"/>
      <c r="UBF12" s="39"/>
      <c r="UBH12" s="39"/>
      <c r="UBJ12" s="39"/>
      <c r="UBL12" s="39"/>
      <c r="UBN12" s="39"/>
      <c r="UBP12" s="39"/>
      <c r="UBR12" s="39"/>
      <c r="UBT12" s="39"/>
      <c r="UBV12" s="39"/>
      <c r="UBX12" s="39"/>
      <c r="UBZ12" s="39"/>
      <c r="UCB12" s="39"/>
      <c r="UCD12" s="39"/>
      <c r="UCF12" s="39"/>
      <c r="UCH12" s="39"/>
      <c r="UCJ12" s="39"/>
      <c r="UCL12" s="39"/>
      <c r="UCN12" s="39"/>
      <c r="UCP12" s="39"/>
      <c r="UCR12" s="39"/>
      <c r="UCT12" s="39"/>
      <c r="UCV12" s="39"/>
      <c r="UCX12" s="39"/>
      <c r="UCZ12" s="39"/>
      <c r="UDB12" s="39"/>
      <c r="UDD12" s="39"/>
      <c r="UDF12" s="39"/>
      <c r="UDH12" s="39"/>
      <c r="UDJ12" s="39"/>
      <c r="UDL12" s="39"/>
      <c r="UDN12" s="39"/>
      <c r="UDP12" s="39"/>
      <c r="UDR12" s="39"/>
      <c r="UDT12" s="39"/>
      <c r="UDV12" s="39"/>
      <c r="UDX12" s="39"/>
      <c r="UDZ12" s="39"/>
      <c r="UEB12" s="39"/>
      <c r="UED12" s="39"/>
      <c r="UEF12" s="39"/>
      <c r="UEH12" s="39"/>
      <c r="UEJ12" s="39"/>
      <c r="UEL12" s="39"/>
      <c r="UEN12" s="39"/>
      <c r="UEP12" s="39"/>
      <c r="UER12" s="39"/>
      <c r="UET12" s="39"/>
      <c r="UEV12" s="39"/>
      <c r="UEX12" s="39"/>
      <c r="UEZ12" s="39"/>
      <c r="UFB12" s="39"/>
      <c r="UFD12" s="39"/>
      <c r="UFF12" s="39"/>
      <c r="UFH12" s="39"/>
      <c r="UFJ12" s="39"/>
      <c r="UFL12" s="39"/>
      <c r="UFN12" s="39"/>
      <c r="UFP12" s="39"/>
      <c r="UFR12" s="39"/>
      <c r="UFT12" s="39"/>
      <c r="UFV12" s="39"/>
      <c r="UFX12" s="39"/>
      <c r="UFZ12" s="39"/>
      <c r="UGB12" s="39"/>
      <c r="UGD12" s="39"/>
      <c r="UGF12" s="39"/>
      <c r="UGH12" s="39"/>
      <c r="UGJ12" s="39"/>
      <c r="UGL12" s="39"/>
      <c r="UGN12" s="39"/>
      <c r="UGP12" s="39"/>
      <c r="UGR12" s="39"/>
      <c r="UGT12" s="39"/>
      <c r="UGV12" s="39"/>
      <c r="UGX12" s="39"/>
      <c r="UGZ12" s="39"/>
      <c r="UHB12" s="39"/>
      <c r="UHD12" s="39"/>
      <c r="UHF12" s="39"/>
      <c r="UHH12" s="39"/>
      <c r="UHJ12" s="39"/>
      <c r="UHL12" s="39"/>
      <c r="UHN12" s="39"/>
      <c r="UHP12" s="39"/>
      <c r="UHR12" s="39"/>
      <c r="UHT12" s="39"/>
      <c r="UHV12" s="39"/>
      <c r="UHX12" s="39"/>
      <c r="UHZ12" s="39"/>
      <c r="UIB12" s="39"/>
      <c r="UID12" s="39"/>
      <c r="UIF12" s="39"/>
      <c r="UIH12" s="39"/>
      <c r="UIJ12" s="39"/>
      <c r="UIL12" s="39"/>
      <c r="UIN12" s="39"/>
      <c r="UIP12" s="39"/>
      <c r="UIR12" s="39"/>
      <c r="UIT12" s="39"/>
      <c r="UIV12" s="39"/>
      <c r="UIX12" s="39"/>
      <c r="UIZ12" s="39"/>
      <c r="UJB12" s="39"/>
      <c r="UJD12" s="39"/>
      <c r="UJF12" s="39"/>
      <c r="UJH12" s="39"/>
      <c r="UJJ12" s="39"/>
      <c r="UJL12" s="39"/>
      <c r="UJN12" s="39"/>
      <c r="UJP12" s="39"/>
      <c r="UJR12" s="39"/>
      <c r="UJT12" s="39"/>
      <c r="UJV12" s="39"/>
      <c r="UJX12" s="39"/>
      <c r="UJZ12" s="39"/>
      <c r="UKB12" s="39"/>
      <c r="UKD12" s="39"/>
      <c r="UKF12" s="39"/>
      <c r="UKH12" s="39"/>
      <c r="UKJ12" s="39"/>
      <c r="UKL12" s="39"/>
      <c r="UKN12" s="39"/>
      <c r="UKP12" s="39"/>
      <c r="UKR12" s="39"/>
      <c r="UKT12" s="39"/>
      <c r="UKV12" s="39"/>
      <c r="UKX12" s="39"/>
      <c r="UKZ12" s="39"/>
      <c r="ULB12" s="39"/>
      <c r="ULD12" s="39"/>
      <c r="ULF12" s="39"/>
      <c r="ULH12" s="39"/>
      <c r="ULJ12" s="39"/>
      <c r="ULL12" s="39"/>
      <c r="ULN12" s="39"/>
      <c r="ULP12" s="39"/>
      <c r="ULR12" s="39"/>
      <c r="ULT12" s="39"/>
      <c r="ULV12" s="39"/>
      <c r="ULX12" s="39"/>
      <c r="ULZ12" s="39"/>
      <c r="UMB12" s="39"/>
      <c r="UMD12" s="39"/>
      <c r="UMF12" s="39"/>
      <c r="UMH12" s="39"/>
      <c r="UMJ12" s="39"/>
      <c r="UML12" s="39"/>
      <c r="UMN12" s="39"/>
      <c r="UMP12" s="39"/>
      <c r="UMR12" s="39"/>
      <c r="UMT12" s="39"/>
      <c r="UMV12" s="39"/>
      <c r="UMX12" s="39"/>
      <c r="UMZ12" s="39"/>
      <c r="UNB12" s="39"/>
      <c r="UND12" s="39"/>
      <c r="UNF12" s="39"/>
      <c r="UNH12" s="39"/>
      <c r="UNJ12" s="39"/>
      <c r="UNL12" s="39"/>
      <c r="UNN12" s="39"/>
      <c r="UNP12" s="39"/>
      <c r="UNR12" s="39"/>
      <c r="UNT12" s="39"/>
      <c r="UNV12" s="39"/>
      <c r="UNX12" s="39"/>
      <c r="UNZ12" s="39"/>
      <c r="UOB12" s="39"/>
      <c r="UOD12" s="39"/>
      <c r="UOF12" s="39"/>
      <c r="UOH12" s="39"/>
      <c r="UOJ12" s="39"/>
      <c r="UOL12" s="39"/>
      <c r="UON12" s="39"/>
      <c r="UOP12" s="39"/>
      <c r="UOR12" s="39"/>
      <c r="UOT12" s="39"/>
      <c r="UOV12" s="39"/>
      <c r="UOX12" s="39"/>
      <c r="UOZ12" s="39"/>
      <c r="UPB12" s="39"/>
      <c r="UPD12" s="39"/>
      <c r="UPF12" s="39"/>
      <c r="UPH12" s="39"/>
      <c r="UPJ12" s="39"/>
      <c r="UPL12" s="39"/>
      <c r="UPN12" s="39"/>
      <c r="UPP12" s="39"/>
      <c r="UPR12" s="39"/>
      <c r="UPT12" s="39"/>
      <c r="UPV12" s="39"/>
      <c r="UPX12" s="39"/>
      <c r="UPZ12" s="39"/>
      <c r="UQB12" s="39"/>
      <c r="UQD12" s="39"/>
      <c r="UQF12" s="39"/>
      <c r="UQH12" s="39"/>
      <c r="UQJ12" s="39"/>
      <c r="UQL12" s="39"/>
      <c r="UQN12" s="39"/>
      <c r="UQP12" s="39"/>
      <c r="UQR12" s="39"/>
      <c r="UQT12" s="39"/>
      <c r="UQV12" s="39"/>
      <c r="UQX12" s="39"/>
      <c r="UQZ12" s="39"/>
      <c r="URB12" s="39"/>
      <c r="URD12" s="39"/>
      <c r="URF12" s="39"/>
      <c r="URH12" s="39"/>
      <c r="URJ12" s="39"/>
      <c r="URL12" s="39"/>
      <c r="URN12" s="39"/>
      <c r="URP12" s="39"/>
      <c r="URR12" s="39"/>
      <c r="URT12" s="39"/>
      <c r="URV12" s="39"/>
      <c r="URX12" s="39"/>
      <c r="URZ12" s="39"/>
      <c r="USB12" s="39"/>
      <c r="USD12" s="39"/>
      <c r="USF12" s="39"/>
      <c r="USH12" s="39"/>
      <c r="USJ12" s="39"/>
      <c r="USL12" s="39"/>
      <c r="USN12" s="39"/>
      <c r="USP12" s="39"/>
      <c r="USR12" s="39"/>
      <c r="UST12" s="39"/>
      <c r="USV12" s="39"/>
      <c r="USX12" s="39"/>
      <c r="USZ12" s="39"/>
      <c r="UTB12" s="39"/>
      <c r="UTD12" s="39"/>
      <c r="UTF12" s="39"/>
      <c r="UTH12" s="39"/>
      <c r="UTJ12" s="39"/>
      <c r="UTL12" s="39"/>
      <c r="UTN12" s="39"/>
      <c r="UTP12" s="39"/>
      <c r="UTR12" s="39"/>
      <c r="UTT12" s="39"/>
      <c r="UTV12" s="39"/>
      <c r="UTX12" s="39"/>
      <c r="UTZ12" s="39"/>
      <c r="UUB12" s="39"/>
      <c r="UUD12" s="39"/>
      <c r="UUF12" s="39"/>
      <c r="UUH12" s="39"/>
      <c r="UUJ12" s="39"/>
      <c r="UUL12" s="39"/>
      <c r="UUN12" s="39"/>
      <c r="UUP12" s="39"/>
      <c r="UUR12" s="39"/>
      <c r="UUT12" s="39"/>
      <c r="UUV12" s="39"/>
      <c r="UUX12" s="39"/>
      <c r="UUZ12" s="39"/>
      <c r="UVB12" s="39"/>
      <c r="UVD12" s="39"/>
      <c r="UVF12" s="39"/>
      <c r="UVH12" s="39"/>
      <c r="UVJ12" s="39"/>
      <c r="UVL12" s="39"/>
      <c r="UVN12" s="39"/>
      <c r="UVP12" s="39"/>
      <c r="UVR12" s="39"/>
      <c r="UVT12" s="39"/>
      <c r="UVV12" s="39"/>
      <c r="UVX12" s="39"/>
      <c r="UVZ12" s="39"/>
      <c r="UWB12" s="39"/>
      <c r="UWD12" s="39"/>
      <c r="UWF12" s="39"/>
      <c r="UWH12" s="39"/>
      <c r="UWJ12" s="39"/>
      <c r="UWL12" s="39"/>
      <c r="UWN12" s="39"/>
      <c r="UWP12" s="39"/>
      <c r="UWR12" s="39"/>
      <c r="UWT12" s="39"/>
      <c r="UWV12" s="39"/>
      <c r="UWX12" s="39"/>
      <c r="UWZ12" s="39"/>
      <c r="UXB12" s="39"/>
      <c r="UXD12" s="39"/>
      <c r="UXF12" s="39"/>
      <c r="UXH12" s="39"/>
      <c r="UXJ12" s="39"/>
      <c r="UXL12" s="39"/>
      <c r="UXN12" s="39"/>
      <c r="UXP12" s="39"/>
      <c r="UXR12" s="39"/>
      <c r="UXT12" s="39"/>
      <c r="UXV12" s="39"/>
      <c r="UXX12" s="39"/>
      <c r="UXZ12" s="39"/>
      <c r="UYB12" s="39"/>
      <c r="UYD12" s="39"/>
      <c r="UYF12" s="39"/>
      <c r="UYH12" s="39"/>
      <c r="UYJ12" s="39"/>
      <c r="UYL12" s="39"/>
      <c r="UYN12" s="39"/>
      <c r="UYP12" s="39"/>
      <c r="UYR12" s="39"/>
      <c r="UYT12" s="39"/>
      <c r="UYV12" s="39"/>
      <c r="UYX12" s="39"/>
      <c r="UYZ12" s="39"/>
      <c r="UZB12" s="39"/>
      <c r="UZD12" s="39"/>
      <c r="UZF12" s="39"/>
      <c r="UZH12" s="39"/>
      <c r="UZJ12" s="39"/>
      <c r="UZL12" s="39"/>
      <c r="UZN12" s="39"/>
      <c r="UZP12" s="39"/>
      <c r="UZR12" s="39"/>
      <c r="UZT12" s="39"/>
      <c r="UZV12" s="39"/>
      <c r="UZX12" s="39"/>
      <c r="UZZ12" s="39"/>
      <c r="VAB12" s="39"/>
      <c r="VAD12" s="39"/>
      <c r="VAF12" s="39"/>
      <c r="VAH12" s="39"/>
      <c r="VAJ12" s="39"/>
      <c r="VAL12" s="39"/>
      <c r="VAN12" s="39"/>
      <c r="VAP12" s="39"/>
      <c r="VAR12" s="39"/>
      <c r="VAT12" s="39"/>
      <c r="VAV12" s="39"/>
      <c r="VAX12" s="39"/>
      <c r="VAZ12" s="39"/>
      <c r="VBB12" s="39"/>
      <c r="VBD12" s="39"/>
      <c r="VBF12" s="39"/>
      <c r="VBH12" s="39"/>
      <c r="VBJ12" s="39"/>
      <c r="VBL12" s="39"/>
      <c r="VBN12" s="39"/>
      <c r="VBP12" s="39"/>
      <c r="VBR12" s="39"/>
      <c r="VBT12" s="39"/>
      <c r="VBV12" s="39"/>
      <c r="VBX12" s="39"/>
      <c r="VBZ12" s="39"/>
      <c r="VCB12" s="39"/>
      <c r="VCD12" s="39"/>
      <c r="VCF12" s="39"/>
      <c r="VCH12" s="39"/>
      <c r="VCJ12" s="39"/>
      <c r="VCL12" s="39"/>
      <c r="VCN12" s="39"/>
      <c r="VCP12" s="39"/>
      <c r="VCR12" s="39"/>
      <c r="VCT12" s="39"/>
      <c r="VCV12" s="39"/>
      <c r="VCX12" s="39"/>
      <c r="VCZ12" s="39"/>
      <c r="VDB12" s="39"/>
      <c r="VDD12" s="39"/>
      <c r="VDF12" s="39"/>
      <c r="VDH12" s="39"/>
      <c r="VDJ12" s="39"/>
      <c r="VDL12" s="39"/>
      <c r="VDN12" s="39"/>
      <c r="VDP12" s="39"/>
      <c r="VDR12" s="39"/>
      <c r="VDT12" s="39"/>
      <c r="VDV12" s="39"/>
      <c r="VDX12" s="39"/>
      <c r="VDZ12" s="39"/>
      <c r="VEB12" s="39"/>
      <c r="VED12" s="39"/>
      <c r="VEF12" s="39"/>
      <c r="VEH12" s="39"/>
      <c r="VEJ12" s="39"/>
      <c r="VEL12" s="39"/>
      <c r="VEN12" s="39"/>
      <c r="VEP12" s="39"/>
      <c r="VER12" s="39"/>
      <c r="VET12" s="39"/>
      <c r="VEV12" s="39"/>
      <c r="VEX12" s="39"/>
      <c r="VEZ12" s="39"/>
      <c r="VFB12" s="39"/>
      <c r="VFD12" s="39"/>
      <c r="VFF12" s="39"/>
      <c r="VFH12" s="39"/>
      <c r="VFJ12" s="39"/>
      <c r="VFL12" s="39"/>
      <c r="VFN12" s="39"/>
      <c r="VFP12" s="39"/>
      <c r="VFR12" s="39"/>
      <c r="VFT12" s="39"/>
      <c r="VFV12" s="39"/>
      <c r="VFX12" s="39"/>
      <c r="VFZ12" s="39"/>
      <c r="VGB12" s="39"/>
      <c r="VGD12" s="39"/>
      <c r="VGF12" s="39"/>
      <c r="VGH12" s="39"/>
      <c r="VGJ12" s="39"/>
      <c r="VGL12" s="39"/>
      <c r="VGN12" s="39"/>
      <c r="VGP12" s="39"/>
      <c r="VGR12" s="39"/>
      <c r="VGT12" s="39"/>
      <c r="VGV12" s="39"/>
      <c r="VGX12" s="39"/>
      <c r="VGZ12" s="39"/>
      <c r="VHB12" s="39"/>
      <c r="VHD12" s="39"/>
      <c r="VHF12" s="39"/>
      <c r="VHH12" s="39"/>
      <c r="VHJ12" s="39"/>
      <c r="VHL12" s="39"/>
      <c r="VHN12" s="39"/>
      <c r="VHP12" s="39"/>
      <c r="VHR12" s="39"/>
      <c r="VHT12" s="39"/>
      <c r="VHV12" s="39"/>
      <c r="VHX12" s="39"/>
      <c r="VHZ12" s="39"/>
      <c r="VIB12" s="39"/>
      <c r="VID12" s="39"/>
      <c r="VIF12" s="39"/>
      <c r="VIH12" s="39"/>
      <c r="VIJ12" s="39"/>
      <c r="VIL12" s="39"/>
      <c r="VIN12" s="39"/>
      <c r="VIP12" s="39"/>
      <c r="VIR12" s="39"/>
      <c r="VIT12" s="39"/>
      <c r="VIV12" s="39"/>
      <c r="VIX12" s="39"/>
      <c r="VIZ12" s="39"/>
      <c r="VJB12" s="39"/>
      <c r="VJD12" s="39"/>
      <c r="VJF12" s="39"/>
      <c r="VJH12" s="39"/>
      <c r="VJJ12" s="39"/>
      <c r="VJL12" s="39"/>
      <c r="VJN12" s="39"/>
      <c r="VJP12" s="39"/>
      <c r="VJR12" s="39"/>
      <c r="VJT12" s="39"/>
      <c r="VJV12" s="39"/>
      <c r="VJX12" s="39"/>
      <c r="VJZ12" s="39"/>
      <c r="VKB12" s="39"/>
      <c r="VKD12" s="39"/>
      <c r="VKF12" s="39"/>
      <c r="VKH12" s="39"/>
      <c r="VKJ12" s="39"/>
      <c r="VKL12" s="39"/>
      <c r="VKN12" s="39"/>
      <c r="VKP12" s="39"/>
      <c r="VKR12" s="39"/>
      <c r="VKT12" s="39"/>
      <c r="VKV12" s="39"/>
      <c r="VKX12" s="39"/>
      <c r="VKZ12" s="39"/>
      <c r="VLB12" s="39"/>
      <c r="VLD12" s="39"/>
      <c r="VLF12" s="39"/>
      <c r="VLH12" s="39"/>
      <c r="VLJ12" s="39"/>
      <c r="VLL12" s="39"/>
      <c r="VLN12" s="39"/>
      <c r="VLP12" s="39"/>
      <c r="VLR12" s="39"/>
      <c r="VLT12" s="39"/>
      <c r="VLV12" s="39"/>
      <c r="VLX12" s="39"/>
      <c r="VLZ12" s="39"/>
      <c r="VMB12" s="39"/>
      <c r="VMD12" s="39"/>
      <c r="VMF12" s="39"/>
      <c r="VMH12" s="39"/>
      <c r="VMJ12" s="39"/>
      <c r="VML12" s="39"/>
      <c r="VMN12" s="39"/>
      <c r="VMP12" s="39"/>
      <c r="VMR12" s="39"/>
      <c r="VMT12" s="39"/>
      <c r="VMV12" s="39"/>
      <c r="VMX12" s="39"/>
      <c r="VMZ12" s="39"/>
      <c r="VNB12" s="39"/>
      <c r="VND12" s="39"/>
      <c r="VNF12" s="39"/>
      <c r="VNH12" s="39"/>
      <c r="VNJ12" s="39"/>
      <c r="VNL12" s="39"/>
      <c r="VNN12" s="39"/>
      <c r="VNP12" s="39"/>
      <c r="VNR12" s="39"/>
      <c r="VNT12" s="39"/>
      <c r="VNV12" s="39"/>
      <c r="VNX12" s="39"/>
      <c r="VNZ12" s="39"/>
      <c r="VOB12" s="39"/>
      <c r="VOD12" s="39"/>
      <c r="VOF12" s="39"/>
      <c r="VOH12" s="39"/>
      <c r="VOJ12" s="39"/>
      <c r="VOL12" s="39"/>
      <c r="VON12" s="39"/>
      <c r="VOP12" s="39"/>
      <c r="VOR12" s="39"/>
      <c r="VOT12" s="39"/>
      <c r="VOV12" s="39"/>
      <c r="VOX12" s="39"/>
      <c r="VOZ12" s="39"/>
      <c r="VPB12" s="39"/>
      <c r="VPD12" s="39"/>
      <c r="VPF12" s="39"/>
      <c r="VPH12" s="39"/>
      <c r="VPJ12" s="39"/>
      <c r="VPL12" s="39"/>
      <c r="VPN12" s="39"/>
      <c r="VPP12" s="39"/>
      <c r="VPR12" s="39"/>
      <c r="VPT12" s="39"/>
      <c r="VPV12" s="39"/>
      <c r="VPX12" s="39"/>
      <c r="VPZ12" s="39"/>
      <c r="VQB12" s="39"/>
      <c r="VQD12" s="39"/>
      <c r="VQF12" s="39"/>
      <c r="VQH12" s="39"/>
      <c r="VQJ12" s="39"/>
      <c r="VQL12" s="39"/>
      <c r="VQN12" s="39"/>
      <c r="VQP12" s="39"/>
      <c r="VQR12" s="39"/>
      <c r="VQT12" s="39"/>
      <c r="VQV12" s="39"/>
      <c r="VQX12" s="39"/>
      <c r="VQZ12" s="39"/>
      <c r="VRB12" s="39"/>
      <c r="VRD12" s="39"/>
      <c r="VRF12" s="39"/>
      <c r="VRH12" s="39"/>
      <c r="VRJ12" s="39"/>
      <c r="VRL12" s="39"/>
      <c r="VRN12" s="39"/>
      <c r="VRP12" s="39"/>
      <c r="VRR12" s="39"/>
      <c r="VRT12" s="39"/>
      <c r="VRV12" s="39"/>
      <c r="VRX12" s="39"/>
      <c r="VRZ12" s="39"/>
      <c r="VSB12" s="39"/>
      <c r="VSD12" s="39"/>
      <c r="VSF12" s="39"/>
      <c r="VSH12" s="39"/>
      <c r="VSJ12" s="39"/>
      <c r="VSL12" s="39"/>
      <c r="VSN12" s="39"/>
      <c r="VSP12" s="39"/>
      <c r="VSR12" s="39"/>
      <c r="VST12" s="39"/>
      <c r="VSV12" s="39"/>
      <c r="VSX12" s="39"/>
      <c r="VSZ12" s="39"/>
      <c r="VTB12" s="39"/>
      <c r="VTD12" s="39"/>
      <c r="VTF12" s="39"/>
      <c r="VTH12" s="39"/>
      <c r="VTJ12" s="39"/>
      <c r="VTL12" s="39"/>
      <c r="VTN12" s="39"/>
      <c r="VTP12" s="39"/>
      <c r="VTR12" s="39"/>
      <c r="VTT12" s="39"/>
      <c r="VTV12" s="39"/>
      <c r="VTX12" s="39"/>
      <c r="VTZ12" s="39"/>
      <c r="VUB12" s="39"/>
      <c r="VUD12" s="39"/>
      <c r="VUF12" s="39"/>
      <c r="VUH12" s="39"/>
      <c r="VUJ12" s="39"/>
      <c r="VUL12" s="39"/>
      <c r="VUN12" s="39"/>
      <c r="VUP12" s="39"/>
      <c r="VUR12" s="39"/>
      <c r="VUT12" s="39"/>
      <c r="VUV12" s="39"/>
      <c r="VUX12" s="39"/>
      <c r="VUZ12" s="39"/>
      <c r="VVB12" s="39"/>
      <c r="VVD12" s="39"/>
      <c r="VVF12" s="39"/>
      <c r="VVH12" s="39"/>
      <c r="VVJ12" s="39"/>
      <c r="VVL12" s="39"/>
      <c r="VVN12" s="39"/>
      <c r="VVP12" s="39"/>
      <c r="VVR12" s="39"/>
      <c r="VVT12" s="39"/>
      <c r="VVV12" s="39"/>
      <c r="VVX12" s="39"/>
      <c r="VVZ12" s="39"/>
      <c r="VWB12" s="39"/>
      <c r="VWD12" s="39"/>
      <c r="VWF12" s="39"/>
      <c r="VWH12" s="39"/>
      <c r="VWJ12" s="39"/>
      <c r="VWL12" s="39"/>
      <c r="VWN12" s="39"/>
      <c r="VWP12" s="39"/>
      <c r="VWR12" s="39"/>
      <c r="VWT12" s="39"/>
      <c r="VWV12" s="39"/>
      <c r="VWX12" s="39"/>
      <c r="VWZ12" s="39"/>
      <c r="VXB12" s="39"/>
      <c r="VXD12" s="39"/>
      <c r="VXF12" s="39"/>
      <c r="VXH12" s="39"/>
      <c r="VXJ12" s="39"/>
      <c r="VXL12" s="39"/>
      <c r="VXN12" s="39"/>
      <c r="VXP12" s="39"/>
      <c r="VXR12" s="39"/>
      <c r="VXT12" s="39"/>
      <c r="VXV12" s="39"/>
      <c r="VXX12" s="39"/>
      <c r="VXZ12" s="39"/>
      <c r="VYB12" s="39"/>
      <c r="VYD12" s="39"/>
      <c r="VYF12" s="39"/>
      <c r="VYH12" s="39"/>
      <c r="VYJ12" s="39"/>
      <c r="VYL12" s="39"/>
      <c r="VYN12" s="39"/>
      <c r="VYP12" s="39"/>
      <c r="VYR12" s="39"/>
      <c r="VYT12" s="39"/>
      <c r="VYV12" s="39"/>
      <c r="VYX12" s="39"/>
      <c r="VYZ12" s="39"/>
      <c r="VZB12" s="39"/>
      <c r="VZD12" s="39"/>
      <c r="VZF12" s="39"/>
      <c r="VZH12" s="39"/>
      <c r="VZJ12" s="39"/>
      <c r="VZL12" s="39"/>
      <c r="VZN12" s="39"/>
      <c r="VZP12" s="39"/>
      <c r="VZR12" s="39"/>
      <c r="VZT12" s="39"/>
      <c r="VZV12" s="39"/>
      <c r="VZX12" s="39"/>
      <c r="VZZ12" s="39"/>
      <c r="WAB12" s="39"/>
      <c r="WAD12" s="39"/>
      <c r="WAF12" s="39"/>
      <c r="WAH12" s="39"/>
      <c r="WAJ12" s="39"/>
      <c r="WAL12" s="39"/>
      <c r="WAN12" s="39"/>
      <c r="WAP12" s="39"/>
      <c r="WAR12" s="39"/>
      <c r="WAT12" s="39"/>
      <c r="WAV12" s="39"/>
      <c r="WAX12" s="39"/>
      <c r="WAZ12" s="39"/>
      <c r="WBB12" s="39"/>
      <c r="WBD12" s="39"/>
      <c r="WBF12" s="39"/>
      <c r="WBH12" s="39"/>
      <c r="WBJ12" s="39"/>
      <c r="WBL12" s="39"/>
      <c r="WBN12" s="39"/>
      <c r="WBP12" s="39"/>
      <c r="WBR12" s="39"/>
      <c r="WBT12" s="39"/>
      <c r="WBV12" s="39"/>
      <c r="WBX12" s="39"/>
      <c r="WBZ12" s="39"/>
      <c r="WCB12" s="39"/>
      <c r="WCD12" s="39"/>
      <c r="WCF12" s="39"/>
      <c r="WCH12" s="39"/>
      <c r="WCJ12" s="39"/>
      <c r="WCL12" s="39"/>
      <c r="WCN12" s="39"/>
      <c r="WCP12" s="39"/>
      <c r="WCR12" s="39"/>
      <c r="WCT12" s="39"/>
      <c r="WCV12" s="39"/>
      <c r="WCX12" s="39"/>
      <c r="WCZ12" s="39"/>
      <c r="WDB12" s="39"/>
      <c r="WDD12" s="39"/>
      <c r="WDF12" s="39"/>
      <c r="WDH12" s="39"/>
      <c r="WDJ12" s="39"/>
      <c r="WDL12" s="39"/>
      <c r="WDN12" s="39"/>
      <c r="WDP12" s="39"/>
      <c r="WDR12" s="39"/>
      <c r="WDT12" s="39"/>
      <c r="WDV12" s="39"/>
      <c r="WDX12" s="39"/>
      <c r="WDZ12" s="39"/>
      <c r="WEB12" s="39"/>
      <c r="WED12" s="39"/>
      <c r="WEF12" s="39"/>
      <c r="WEH12" s="39"/>
      <c r="WEJ12" s="39"/>
      <c r="WEL12" s="39"/>
      <c r="WEN12" s="39"/>
      <c r="WEP12" s="39"/>
      <c r="WER12" s="39"/>
      <c r="WET12" s="39"/>
      <c r="WEV12" s="39"/>
      <c r="WEX12" s="39"/>
      <c r="WEZ12" s="39"/>
      <c r="WFB12" s="39"/>
      <c r="WFD12" s="39"/>
      <c r="WFF12" s="39"/>
      <c r="WFH12" s="39"/>
      <c r="WFJ12" s="39"/>
      <c r="WFL12" s="39"/>
      <c r="WFN12" s="39"/>
      <c r="WFP12" s="39"/>
      <c r="WFR12" s="39"/>
      <c r="WFT12" s="39"/>
      <c r="WFV12" s="39"/>
      <c r="WFX12" s="39"/>
      <c r="WFZ12" s="39"/>
      <c r="WGB12" s="39"/>
      <c r="WGD12" s="39"/>
      <c r="WGF12" s="39"/>
      <c r="WGH12" s="39"/>
      <c r="WGJ12" s="39"/>
      <c r="WGL12" s="39"/>
      <c r="WGN12" s="39"/>
      <c r="WGP12" s="39"/>
      <c r="WGR12" s="39"/>
      <c r="WGT12" s="39"/>
      <c r="WGV12" s="39"/>
      <c r="WGX12" s="39"/>
      <c r="WGZ12" s="39"/>
      <c r="WHB12" s="39"/>
      <c r="WHD12" s="39"/>
      <c r="WHF12" s="39"/>
      <c r="WHH12" s="39"/>
      <c r="WHJ12" s="39"/>
      <c r="WHL12" s="39"/>
      <c r="WHN12" s="39"/>
      <c r="WHP12" s="39"/>
      <c r="WHR12" s="39"/>
      <c r="WHT12" s="39"/>
      <c r="WHV12" s="39"/>
      <c r="WHX12" s="39"/>
      <c r="WHZ12" s="39"/>
      <c r="WIB12" s="39"/>
      <c r="WID12" s="39"/>
      <c r="WIF12" s="39"/>
      <c r="WIH12" s="39"/>
      <c r="WIJ12" s="39"/>
      <c r="WIL12" s="39"/>
      <c r="WIN12" s="39"/>
      <c r="WIP12" s="39"/>
      <c r="WIR12" s="39"/>
      <c r="WIT12" s="39"/>
      <c r="WIV12" s="39"/>
      <c r="WIX12" s="39"/>
      <c r="WIZ12" s="39"/>
      <c r="WJB12" s="39"/>
      <c r="WJD12" s="39"/>
      <c r="WJF12" s="39"/>
      <c r="WJH12" s="39"/>
      <c r="WJJ12" s="39"/>
      <c r="WJL12" s="39"/>
      <c r="WJN12" s="39"/>
      <c r="WJP12" s="39"/>
      <c r="WJR12" s="39"/>
      <c r="WJT12" s="39"/>
      <c r="WJV12" s="39"/>
      <c r="WJX12" s="39"/>
      <c r="WJZ12" s="39"/>
      <c r="WKB12" s="39"/>
      <c r="WKD12" s="39"/>
      <c r="WKF12" s="39"/>
      <c r="WKH12" s="39"/>
      <c r="WKJ12" s="39"/>
      <c r="WKL12" s="39"/>
      <c r="WKN12" s="39"/>
      <c r="WKP12" s="39"/>
      <c r="WKR12" s="39"/>
      <c r="WKT12" s="39"/>
      <c r="WKV12" s="39"/>
      <c r="WKX12" s="39"/>
      <c r="WKZ12" s="39"/>
      <c r="WLB12" s="39"/>
      <c r="WLD12" s="39"/>
      <c r="WLF12" s="39"/>
      <c r="WLH12" s="39"/>
      <c r="WLJ12" s="39"/>
      <c r="WLL12" s="39"/>
      <c r="WLN12" s="39"/>
      <c r="WLP12" s="39"/>
      <c r="WLR12" s="39"/>
      <c r="WLT12" s="39"/>
      <c r="WLV12" s="39"/>
      <c r="WLX12" s="39"/>
      <c r="WLZ12" s="39"/>
      <c r="WMB12" s="39"/>
      <c r="WMD12" s="39"/>
      <c r="WMF12" s="39"/>
      <c r="WMH12" s="39"/>
      <c r="WMJ12" s="39"/>
      <c r="WML12" s="39"/>
      <c r="WMN12" s="39"/>
      <c r="WMP12" s="39"/>
      <c r="WMR12" s="39"/>
      <c r="WMT12" s="39"/>
      <c r="WMV12" s="39"/>
      <c r="WMX12" s="39"/>
      <c r="WMZ12" s="39"/>
      <c r="WNB12" s="39"/>
      <c r="WND12" s="39"/>
      <c r="WNF12" s="39"/>
      <c r="WNH12" s="39"/>
      <c r="WNJ12" s="39"/>
      <c r="WNL12" s="39"/>
      <c r="WNN12" s="39"/>
      <c r="WNP12" s="39"/>
      <c r="WNR12" s="39"/>
      <c r="WNT12" s="39"/>
      <c r="WNV12" s="39"/>
      <c r="WNX12" s="39"/>
      <c r="WNZ12" s="39"/>
      <c r="WOB12" s="39"/>
      <c r="WOD12" s="39"/>
      <c r="WOF12" s="39"/>
      <c r="WOH12" s="39"/>
      <c r="WOJ12" s="39"/>
      <c r="WOL12" s="39"/>
      <c r="WON12" s="39"/>
      <c r="WOP12" s="39"/>
      <c r="WOR12" s="39"/>
      <c r="WOT12" s="39"/>
      <c r="WOV12" s="39"/>
      <c r="WOX12" s="39"/>
      <c r="WOZ12" s="39"/>
      <c r="WPB12" s="39"/>
      <c r="WPD12" s="39"/>
      <c r="WPF12" s="39"/>
      <c r="WPH12" s="39"/>
      <c r="WPJ12" s="39"/>
      <c r="WPL12" s="39"/>
      <c r="WPN12" s="39"/>
      <c r="WPP12" s="39"/>
      <c r="WPR12" s="39"/>
      <c r="WPT12" s="39"/>
      <c r="WPV12" s="39"/>
      <c r="WPX12" s="39"/>
      <c r="WPZ12" s="39"/>
      <c r="WQB12" s="39"/>
      <c r="WQD12" s="39"/>
      <c r="WQF12" s="39"/>
      <c r="WQH12" s="39"/>
      <c r="WQJ12" s="39"/>
      <c r="WQL12" s="39"/>
      <c r="WQN12" s="39"/>
      <c r="WQP12" s="39"/>
      <c r="WQR12" s="39"/>
      <c r="WQT12" s="39"/>
      <c r="WQV12" s="39"/>
      <c r="WQX12" s="39"/>
      <c r="WQZ12" s="39"/>
      <c r="WRB12" s="39"/>
      <c r="WRD12" s="39"/>
      <c r="WRF12" s="39"/>
      <c r="WRH12" s="39"/>
      <c r="WRJ12" s="39"/>
      <c r="WRL12" s="39"/>
      <c r="WRN12" s="39"/>
      <c r="WRP12" s="39"/>
      <c r="WRR12" s="39"/>
      <c r="WRT12" s="39"/>
      <c r="WRV12" s="39"/>
      <c r="WRX12" s="39"/>
      <c r="WRZ12" s="39"/>
      <c r="WSB12" s="39"/>
      <c r="WSD12" s="39"/>
      <c r="WSF12" s="39"/>
      <c r="WSH12" s="39"/>
      <c r="WSJ12" s="39"/>
      <c r="WSL12" s="39"/>
      <c r="WSN12" s="39"/>
      <c r="WSP12" s="39"/>
      <c r="WSR12" s="39"/>
      <c r="WST12" s="39"/>
      <c r="WSV12" s="39"/>
      <c r="WSX12" s="39"/>
      <c r="WSZ12" s="39"/>
      <c r="WTB12" s="39"/>
      <c r="WTD12" s="39"/>
      <c r="WTF12" s="39"/>
      <c r="WTH12" s="39"/>
      <c r="WTJ12" s="39"/>
      <c r="WTL12" s="39"/>
      <c r="WTN12" s="39"/>
      <c r="WTP12" s="39"/>
      <c r="WTR12" s="39"/>
      <c r="WTT12" s="39"/>
      <c r="WTV12" s="39"/>
      <c r="WTX12" s="39"/>
      <c r="WTZ12" s="39"/>
      <c r="WUB12" s="39"/>
      <c r="WUD12" s="39"/>
      <c r="WUF12" s="39"/>
      <c r="WUH12" s="39"/>
      <c r="WUJ12" s="39"/>
      <c r="WUL12" s="39"/>
      <c r="WUN12" s="39"/>
      <c r="WUP12" s="39"/>
      <c r="WUR12" s="39"/>
      <c r="WUT12" s="39"/>
      <c r="WUV12" s="39"/>
      <c r="WUX12" s="39"/>
      <c r="WUZ12" s="39"/>
      <c r="WVB12" s="39"/>
      <c r="WVD12" s="39"/>
      <c r="WVF12" s="39"/>
      <c r="WVH12" s="39"/>
      <c r="WVJ12" s="39"/>
      <c r="WVL12" s="39"/>
      <c r="WVN12" s="39"/>
      <c r="WVP12" s="39"/>
      <c r="WVR12" s="39"/>
      <c r="WVT12" s="39"/>
      <c r="WVV12" s="39"/>
      <c r="WVX12" s="39"/>
      <c r="WVZ12" s="39"/>
      <c r="WWB12" s="39"/>
      <c r="WWD12" s="39"/>
      <c r="WWF12" s="39"/>
      <c r="WWH12" s="39"/>
      <c r="WWJ12" s="39"/>
      <c r="WWL12" s="39"/>
      <c r="WWN12" s="39"/>
      <c r="WWP12" s="39"/>
      <c r="WWR12" s="39"/>
      <c r="WWT12" s="39"/>
      <c r="WWV12" s="39"/>
      <c r="WWX12" s="39"/>
      <c r="WWZ12" s="39"/>
      <c r="WXB12" s="39"/>
      <c r="WXD12" s="39"/>
      <c r="WXF12" s="39"/>
      <c r="WXH12" s="39"/>
      <c r="WXJ12" s="39"/>
      <c r="WXL12" s="39"/>
      <c r="WXN12" s="39"/>
      <c r="WXP12" s="39"/>
      <c r="WXR12" s="39"/>
      <c r="WXT12" s="39"/>
      <c r="WXV12" s="39"/>
      <c r="WXX12" s="39"/>
      <c r="WXZ12" s="39"/>
      <c r="WYB12" s="39"/>
      <c r="WYD12" s="39"/>
      <c r="WYF12" s="39"/>
      <c r="WYH12" s="39"/>
      <c r="WYJ12" s="39"/>
      <c r="WYL12" s="39"/>
      <c r="WYN12" s="39"/>
      <c r="WYP12" s="39"/>
      <c r="WYR12" s="39"/>
      <c r="WYT12" s="39"/>
      <c r="WYV12" s="39"/>
      <c r="WYX12" s="39"/>
      <c r="WYZ12" s="39"/>
      <c r="WZB12" s="39"/>
      <c r="WZD12" s="39"/>
      <c r="WZF12" s="39"/>
      <c r="WZH12" s="39"/>
      <c r="WZJ12" s="39"/>
      <c r="WZL12" s="39"/>
      <c r="WZN12" s="39"/>
      <c r="WZP12" s="39"/>
      <c r="WZR12" s="39"/>
      <c r="WZT12" s="39"/>
      <c r="WZV12" s="39"/>
      <c r="WZX12" s="39"/>
      <c r="WZZ12" s="39"/>
      <c r="XAB12" s="39"/>
      <c r="XAD12" s="39"/>
      <c r="XAF12" s="39"/>
      <c r="XAH12" s="39"/>
      <c r="XAJ12" s="39"/>
      <c r="XAL12" s="39"/>
      <c r="XAN12" s="39"/>
      <c r="XAP12" s="39"/>
      <c r="XAR12" s="39"/>
      <c r="XAT12" s="39"/>
      <c r="XAV12" s="39"/>
      <c r="XAX12" s="39"/>
      <c r="XAZ12" s="39"/>
      <c r="XBB12" s="39"/>
      <c r="XBD12" s="39"/>
      <c r="XBF12" s="39"/>
      <c r="XBH12" s="39"/>
      <c r="XBJ12" s="39"/>
      <c r="XBL12" s="39"/>
      <c r="XBN12" s="39"/>
      <c r="XBP12" s="39"/>
      <c r="XBR12" s="39"/>
      <c r="XBT12" s="39"/>
      <c r="XBV12" s="39"/>
      <c r="XBX12" s="39"/>
      <c r="XBZ12" s="39"/>
      <c r="XCB12" s="39"/>
      <c r="XCD12" s="39"/>
      <c r="XCF12" s="39"/>
      <c r="XCH12" s="39"/>
      <c r="XCJ12" s="39"/>
      <c r="XCL12" s="39"/>
      <c r="XCN12" s="39"/>
      <c r="XCP12" s="39"/>
      <c r="XCR12" s="39"/>
      <c r="XCT12" s="39"/>
      <c r="XCV12" s="39"/>
      <c r="XCX12" s="39"/>
      <c r="XCZ12" s="39"/>
      <c r="XDB12" s="39"/>
      <c r="XDD12" s="39"/>
      <c r="XDF12" s="39"/>
      <c r="XDH12" s="39"/>
      <c r="XDJ12" s="39"/>
      <c r="XDL12" s="39"/>
      <c r="XDN12" s="39"/>
      <c r="XDP12" s="39"/>
      <c r="XDR12" s="39"/>
      <c r="XDT12" s="39"/>
      <c r="XDV12" s="39"/>
      <c r="XDX12" s="39"/>
      <c r="XDZ12" s="39"/>
      <c r="XEB12" s="39"/>
      <c r="XED12" s="39"/>
      <c r="XEF12" s="39"/>
      <c r="XEH12" s="39"/>
      <c r="XEJ12" s="39"/>
      <c r="XEL12" s="39"/>
      <c r="XEN12" s="39"/>
      <c r="XEP12" s="39"/>
      <c r="XER12" s="39"/>
      <c r="XET12" s="39"/>
      <c r="XEV12" s="39"/>
      <c r="XEX12" s="39"/>
      <c r="XEZ12" s="39"/>
      <c r="XFB12" s="39"/>
      <c r="XFD12" s="39"/>
    </row>
    <row r="13" spans="1:1024 1026:2048 2050:3072 3074:4096 4098:5120 5122:6144 6146:7168 7170:8192 8194:9216 9218:10240 10242:11264 11266:12288 12290:13312 13314:14336 14338:15360 15362:16384" ht="15.6" x14ac:dyDescent="0.3">
      <c r="A13" s="36"/>
      <c r="B13" s="138" t="s">
        <v>105</v>
      </c>
      <c r="C13" s="139"/>
      <c r="D13" s="140">
        <f>166+108+76+43+43+50+204+69</f>
        <v>759</v>
      </c>
      <c r="E13" s="140">
        <v>1450</v>
      </c>
      <c r="F13" s="140">
        <f>+D13</f>
        <v>759</v>
      </c>
      <c r="G13" s="139">
        <v>6</v>
      </c>
      <c r="H13" s="140">
        <f>+F13*G13</f>
        <v>4554</v>
      </c>
      <c r="I13" s="41"/>
      <c r="J13" s="35"/>
      <c r="K13" s="35"/>
      <c r="L13" s="35"/>
      <c r="M13" s="35"/>
      <c r="N13" s="39"/>
      <c r="P13" s="39"/>
      <c r="R13" s="39"/>
      <c r="T13" s="39"/>
      <c r="V13" s="39"/>
      <c r="X13" s="39"/>
      <c r="Z13" s="39"/>
      <c r="AB13" s="39"/>
      <c r="AD13" s="39"/>
      <c r="AF13" s="39"/>
      <c r="AH13" s="39"/>
      <c r="AJ13" s="39"/>
      <c r="AL13" s="39"/>
      <c r="AN13" s="39"/>
      <c r="AP13" s="39"/>
      <c r="AR13" s="39"/>
      <c r="AT13" s="39"/>
      <c r="AV13" s="39"/>
      <c r="AX13" s="39"/>
      <c r="AZ13" s="39"/>
      <c r="BB13" s="39"/>
      <c r="BD13" s="39"/>
      <c r="BF13" s="39"/>
      <c r="BH13" s="39"/>
      <c r="BJ13" s="39"/>
      <c r="BL13" s="39"/>
      <c r="BN13" s="39"/>
      <c r="BP13" s="39"/>
      <c r="BR13" s="39"/>
      <c r="BT13" s="39"/>
      <c r="BV13" s="39"/>
      <c r="BX13" s="39"/>
      <c r="BZ13" s="39"/>
      <c r="CB13" s="39"/>
      <c r="CD13" s="39"/>
      <c r="CF13" s="39"/>
      <c r="CH13" s="39"/>
      <c r="CJ13" s="39"/>
      <c r="CL13" s="39"/>
      <c r="CN13" s="39"/>
      <c r="CP13" s="39"/>
      <c r="CR13" s="39"/>
      <c r="CT13" s="39"/>
      <c r="CV13" s="39"/>
      <c r="CX13" s="39"/>
      <c r="CZ13" s="39"/>
      <c r="DB13" s="39"/>
      <c r="DD13" s="39"/>
      <c r="DF13" s="39"/>
      <c r="DH13" s="39"/>
      <c r="DJ13" s="39"/>
      <c r="DL13" s="39"/>
      <c r="DN13" s="39"/>
      <c r="DP13" s="39"/>
      <c r="DR13" s="39"/>
      <c r="DT13" s="39"/>
      <c r="DV13" s="39"/>
      <c r="DX13" s="39"/>
      <c r="DZ13" s="39"/>
      <c r="EB13" s="39"/>
      <c r="ED13" s="39"/>
      <c r="EF13" s="39"/>
      <c r="EH13" s="39"/>
      <c r="EJ13" s="39"/>
      <c r="EL13" s="39"/>
      <c r="EN13" s="39"/>
      <c r="EP13" s="39"/>
      <c r="ER13" s="39"/>
      <c r="ET13" s="39"/>
      <c r="EV13" s="39"/>
      <c r="EX13" s="39"/>
      <c r="EZ13" s="39"/>
      <c r="FB13" s="39"/>
      <c r="FD13" s="39"/>
      <c r="FF13" s="39"/>
      <c r="FH13" s="39"/>
      <c r="FJ13" s="39"/>
      <c r="FL13" s="39"/>
      <c r="FN13" s="39"/>
      <c r="FP13" s="39"/>
      <c r="FR13" s="39"/>
      <c r="FT13" s="39"/>
      <c r="FV13" s="39"/>
      <c r="FX13" s="39"/>
      <c r="FZ13" s="39"/>
      <c r="GB13" s="39"/>
      <c r="GD13" s="39"/>
      <c r="GF13" s="39"/>
      <c r="GH13" s="39"/>
      <c r="GJ13" s="39"/>
      <c r="GL13" s="39"/>
      <c r="GN13" s="39"/>
      <c r="GP13" s="39"/>
      <c r="GR13" s="39"/>
      <c r="GT13" s="39"/>
      <c r="GV13" s="39"/>
      <c r="GX13" s="39"/>
      <c r="GZ13" s="39"/>
      <c r="HB13" s="39"/>
      <c r="HD13" s="39"/>
      <c r="HF13" s="39"/>
      <c r="HH13" s="39"/>
      <c r="HJ13" s="39"/>
      <c r="HL13" s="39"/>
      <c r="HN13" s="39"/>
      <c r="HP13" s="39"/>
      <c r="HR13" s="39"/>
      <c r="HT13" s="39"/>
      <c r="HV13" s="39"/>
      <c r="HX13" s="39"/>
      <c r="HZ13" s="39"/>
      <c r="IB13" s="39"/>
      <c r="ID13" s="39"/>
      <c r="IF13" s="39"/>
      <c r="IH13" s="39"/>
      <c r="IJ13" s="39"/>
      <c r="IL13" s="39"/>
      <c r="IN13" s="39"/>
      <c r="IP13" s="39"/>
      <c r="IR13" s="39"/>
      <c r="IT13" s="39"/>
      <c r="IV13" s="39"/>
      <c r="IX13" s="39"/>
      <c r="IZ13" s="39"/>
      <c r="JB13" s="39"/>
      <c r="JD13" s="39"/>
      <c r="JF13" s="39"/>
      <c r="JH13" s="39"/>
      <c r="JJ13" s="39"/>
      <c r="JL13" s="39"/>
      <c r="JN13" s="39"/>
      <c r="JP13" s="39"/>
      <c r="JR13" s="39"/>
      <c r="JT13" s="39"/>
      <c r="JV13" s="39"/>
      <c r="JX13" s="39"/>
      <c r="JZ13" s="39"/>
      <c r="KB13" s="39"/>
      <c r="KD13" s="39"/>
      <c r="KF13" s="39"/>
      <c r="KH13" s="39"/>
      <c r="KJ13" s="39"/>
      <c r="KL13" s="39"/>
      <c r="KN13" s="39"/>
      <c r="KP13" s="39"/>
      <c r="KR13" s="39"/>
      <c r="KT13" s="39"/>
      <c r="KV13" s="39"/>
      <c r="KX13" s="39"/>
      <c r="KZ13" s="39"/>
      <c r="LB13" s="39"/>
      <c r="LD13" s="39"/>
      <c r="LF13" s="39"/>
      <c r="LH13" s="39"/>
      <c r="LJ13" s="39"/>
      <c r="LL13" s="39"/>
      <c r="LN13" s="39"/>
      <c r="LP13" s="39"/>
      <c r="LR13" s="39"/>
      <c r="LT13" s="39"/>
      <c r="LV13" s="39"/>
      <c r="LX13" s="39"/>
      <c r="LZ13" s="39"/>
      <c r="MB13" s="39"/>
      <c r="MD13" s="39"/>
      <c r="MF13" s="39"/>
      <c r="MH13" s="39"/>
      <c r="MJ13" s="39"/>
      <c r="ML13" s="39"/>
      <c r="MN13" s="39"/>
      <c r="MP13" s="39"/>
      <c r="MR13" s="39"/>
      <c r="MT13" s="39"/>
      <c r="MV13" s="39"/>
      <c r="MX13" s="39"/>
      <c r="MZ13" s="39"/>
      <c r="NB13" s="39"/>
      <c r="ND13" s="39"/>
      <c r="NF13" s="39"/>
      <c r="NH13" s="39"/>
      <c r="NJ13" s="39"/>
      <c r="NL13" s="39"/>
      <c r="NN13" s="39"/>
      <c r="NP13" s="39"/>
      <c r="NR13" s="39"/>
      <c r="NT13" s="39"/>
      <c r="NV13" s="39"/>
      <c r="NX13" s="39"/>
      <c r="NZ13" s="39"/>
      <c r="OB13" s="39"/>
      <c r="OD13" s="39"/>
      <c r="OF13" s="39"/>
      <c r="OH13" s="39"/>
      <c r="OJ13" s="39"/>
      <c r="OL13" s="39"/>
      <c r="ON13" s="39"/>
      <c r="OP13" s="39"/>
      <c r="OR13" s="39"/>
      <c r="OT13" s="39"/>
      <c r="OV13" s="39"/>
      <c r="OX13" s="39"/>
      <c r="OZ13" s="39"/>
      <c r="PB13" s="39"/>
      <c r="PD13" s="39"/>
      <c r="PF13" s="39"/>
      <c r="PH13" s="39"/>
      <c r="PJ13" s="39"/>
      <c r="PL13" s="39"/>
      <c r="PN13" s="39"/>
      <c r="PP13" s="39"/>
      <c r="PR13" s="39"/>
      <c r="PT13" s="39"/>
      <c r="PV13" s="39"/>
      <c r="PX13" s="39"/>
      <c r="PZ13" s="39"/>
      <c r="QB13" s="39"/>
      <c r="QD13" s="39"/>
      <c r="QF13" s="39"/>
      <c r="QH13" s="39"/>
      <c r="QJ13" s="39"/>
      <c r="QL13" s="39"/>
      <c r="QN13" s="39"/>
      <c r="QP13" s="39"/>
      <c r="QR13" s="39"/>
      <c r="QT13" s="39"/>
      <c r="QV13" s="39"/>
      <c r="QX13" s="39"/>
      <c r="QZ13" s="39"/>
      <c r="RB13" s="39"/>
      <c r="RD13" s="39"/>
      <c r="RF13" s="39"/>
      <c r="RH13" s="39"/>
      <c r="RJ13" s="39"/>
      <c r="RL13" s="39"/>
      <c r="RN13" s="39"/>
      <c r="RP13" s="39"/>
      <c r="RR13" s="39"/>
      <c r="RT13" s="39"/>
      <c r="RV13" s="39"/>
      <c r="RX13" s="39"/>
      <c r="RZ13" s="39"/>
      <c r="SB13" s="39"/>
      <c r="SD13" s="39"/>
      <c r="SF13" s="39"/>
      <c r="SH13" s="39"/>
      <c r="SJ13" s="39"/>
      <c r="SL13" s="39"/>
      <c r="SN13" s="39"/>
      <c r="SP13" s="39"/>
      <c r="SR13" s="39"/>
      <c r="ST13" s="39"/>
      <c r="SV13" s="39"/>
      <c r="SX13" s="39"/>
      <c r="SZ13" s="39"/>
      <c r="TB13" s="39"/>
      <c r="TD13" s="39"/>
      <c r="TF13" s="39"/>
      <c r="TH13" s="39"/>
      <c r="TJ13" s="39"/>
      <c r="TL13" s="39"/>
      <c r="TN13" s="39"/>
      <c r="TP13" s="39"/>
      <c r="TR13" s="39"/>
      <c r="TT13" s="39"/>
      <c r="TV13" s="39"/>
      <c r="TX13" s="39"/>
      <c r="TZ13" s="39"/>
      <c r="UB13" s="39"/>
      <c r="UD13" s="39"/>
      <c r="UF13" s="39"/>
      <c r="UH13" s="39"/>
      <c r="UJ13" s="39"/>
      <c r="UL13" s="39"/>
      <c r="UN13" s="39"/>
      <c r="UP13" s="39"/>
      <c r="UR13" s="39"/>
      <c r="UT13" s="39"/>
      <c r="UV13" s="39"/>
      <c r="UX13" s="39"/>
      <c r="UZ13" s="39"/>
      <c r="VB13" s="39"/>
      <c r="VD13" s="39"/>
      <c r="VF13" s="39"/>
      <c r="VH13" s="39"/>
      <c r="VJ13" s="39"/>
      <c r="VL13" s="39"/>
      <c r="VN13" s="39"/>
      <c r="VP13" s="39"/>
      <c r="VR13" s="39"/>
      <c r="VT13" s="39"/>
      <c r="VV13" s="39"/>
      <c r="VX13" s="39"/>
      <c r="VZ13" s="39"/>
      <c r="WB13" s="39"/>
      <c r="WD13" s="39"/>
      <c r="WF13" s="39"/>
      <c r="WH13" s="39"/>
      <c r="WJ13" s="39"/>
      <c r="WL13" s="39"/>
      <c r="WN13" s="39"/>
      <c r="WP13" s="39"/>
      <c r="WR13" s="39"/>
      <c r="WT13" s="39"/>
      <c r="WV13" s="39"/>
      <c r="WX13" s="39"/>
      <c r="WZ13" s="39"/>
      <c r="XB13" s="39"/>
      <c r="XD13" s="39"/>
      <c r="XF13" s="39"/>
      <c r="XH13" s="39"/>
      <c r="XJ13" s="39"/>
      <c r="XL13" s="39"/>
      <c r="XN13" s="39"/>
      <c r="XP13" s="39"/>
      <c r="XR13" s="39"/>
      <c r="XT13" s="39"/>
      <c r="XV13" s="39"/>
      <c r="XX13" s="39"/>
      <c r="XZ13" s="39"/>
      <c r="YB13" s="39"/>
      <c r="YD13" s="39"/>
      <c r="YF13" s="39"/>
      <c r="YH13" s="39"/>
      <c r="YJ13" s="39"/>
      <c r="YL13" s="39"/>
      <c r="YN13" s="39"/>
      <c r="YP13" s="39"/>
      <c r="YR13" s="39"/>
      <c r="YT13" s="39"/>
      <c r="YV13" s="39"/>
      <c r="YX13" s="39"/>
      <c r="YZ13" s="39"/>
      <c r="ZB13" s="39"/>
      <c r="ZD13" s="39"/>
      <c r="ZF13" s="39"/>
      <c r="ZH13" s="39"/>
      <c r="ZJ13" s="39"/>
      <c r="ZL13" s="39"/>
      <c r="ZN13" s="39"/>
      <c r="ZP13" s="39"/>
      <c r="ZR13" s="39"/>
      <c r="ZT13" s="39"/>
      <c r="ZV13" s="39"/>
      <c r="ZX13" s="39"/>
      <c r="ZZ13" s="39"/>
      <c r="AAB13" s="39"/>
      <c r="AAD13" s="39"/>
      <c r="AAF13" s="39"/>
      <c r="AAH13" s="39"/>
      <c r="AAJ13" s="39"/>
      <c r="AAL13" s="39"/>
      <c r="AAN13" s="39"/>
      <c r="AAP13" s="39"/>
      <c r="AAR13" s="39"/>
      <c r="AAT13" s="39"/>
      <c r="AAV13" s="39"/>
      <c r="AAX13" s="39"/>
      <c r="AAZ13" s="39"/>
      <c r="ABB13" s="39"/>
      <c r="ABD13" s="39"/>
      <c r="ABF13" s="39"/>
      <c r="ABH13" s="39"/>
      <c r="ABJ13" s="39"/>
      <c r="ABL13" s="39"/>
      <c r="ABN13" s="39"/>
      <c r="ABP13" s="39"/>
      <c r="ABR13" s="39"/>
      <c r="ABT13" s="39"/>
      <c r="ABV13" s="39"/>
      <c r="ABX13" s="39"/>
      <c r="ABZ13" s="39"/>
      <c r="ACB13" s="39"/>
      <c r="ACD13" s="39"/>
      <c r="ACF13" s="39"/>
      <c r="ACH13" s="39"/>
      <c r="ACJ13" s="39"/>
      <c r="ACL13" s="39"/>
      <c r="ACN13" s="39"/>
      <c r="ACP13" s="39"/>
      <c r="ACR13" s="39"/>
      <c r="ACT13" s="39"/>
      <c r="ACV13" s="39"/>
      <c r="ACX13" s="39"/>
      <c r="ACZ13" s="39"/>
      <c r="ADB13" s="39"/>
      <c r="ADD13" s="39"/>
      <c r="ADF13" s="39"/>
      <c r="ADH13" s="39"/>
      <c r="ADJ13" s="39"/>
      <c r="ADL13" s="39"/>
      <c r="ADN13" s="39"/>
      <c r="ADP13" s="39"/>
      <c r="ADR13" s="39"/>
      <c r="ADT13" s="39"/>
      <c r="ADV13" s="39"/>
      <c r="ADX13" s="39"/>
      <c r="ADZ13" s="39"/>
      <c r="AEB13" s="39"/>
      <c r="AED13" s="39"/>
      <c r="AEF13" s="39"/>
      <c r="AEH13" s="39"/>
      <c r="AEJ13" s="39"/>
      <c r="AEL13" s="39"/>
      <c r="AEN13" s="39"/>
      <c r="AEP13" s="39"/>
      <c r="AER13" s="39"/>
      <c r="AET13" s="39"/>
      <c r="AEV13" s="39"/>
      <c r="AEX13" s="39"/>
      <c r="AEZ13" s="39"/>
      <c r="AFB13" s="39"/>
      <c r="AFD13" s="39"/>
      <c r="AFF13" s="39"/>
      <c r="AFH13" s="39"/>
      <c r="AFJ13" s="39"/>
      <c r="AFL13" s="39"/>
      <c r="AFN13" s="39"/>
      <c r="AFP13" s="39"/>
      <c r="AFR13" s="39"/>
      <c r="AFT13" s="39"/>
      <c r="AFV13" s="39"/>
      <c r="AFX13" s="39"/>
      <c r="AFZ13" s="39"/>
      <c r="AGB13" s="39"/>
      <c r="AGD13" s="39"/>
      <c r="AGF13" s="39"/>
      <c r="AGH13" s="39"/>
      <c r="AGJ13" s="39"/>
      <c r="AGL13" s="39"/>
      <c r="AGN13" s="39"/>
      <c r="AGP13" s="39"/>
      <c r="AGR13" s="39"/>
      <c r="AGT13" s="39"/>
      <c r="AGV13" s="39"/>
      <c r="AGX13" s="39"/>
      <c r="AGZ13" s="39"/>
      <c r="AHB13" s="39"/>
      <c r="AHD13" s="39"/>
      <c r="AHF13" s="39"/>
      <c r="AHH13" s="39"/>
      <c r="AHJ13" s="39"/>
      <c r="AHL13" s="39"/>
      <c r="AHN13" s="39"/>
      <c r="AHP13" s="39"/>
      <c r="AHR13" s="39"/>
      <c r="AHT13" s="39"/>
      <c r="AHV13" s="39"/>
      <c r="AHX13" s="39"/>
      <c r="AHZ13" s="39"/>
      <c r="AIB13" s="39"/>
      <c r="AID13" s="39"/>
      <c r="AIF13" s="39"/>
      <c r="AIH13" s="39"/>
      <c r="AIJ13" s="39"/>
      <c r="AIL13" s="39"/>
      <c r="AIN13" s="39"/>
      <c r="AIP13" s="39"/>
      <c r="AIR13" s="39"/>
      <c r="AIT13" s="39"/>
      <c r="AIV13" s="39"/>
      <c r="AIX13" s="39"/>
      <c r="AIZ13" s="39"/>
      <c r="AJB13" s="39"/>
      <c r="AJD13" s="39"/>
      <c r="AJF13" s="39"/>
      <c r="AJH13" s="39"/>
      <c r="AJJ13" s="39"/>
      <c r="AJL13" s="39"/>
      <c r="AJN13" s="39"/>
      <c r="AJP13" s="39"/>
      <c r="AJR13" s="39"/>
      <c r="AJT13" s="39"/>
      <c r="AJV13" s="39"/>
      <c r="AJX13" s="39"/>
      <c r="AJZ13" s="39"/>
      <c r="AKB13" s="39"/>
      <c r="AKD13" s="39"/>
      <c r="AKF13" s="39"/>
      <c r="AKH13" s="39"/>
      <c r="AKJ13" s="39"/>
      <c r="AKL13" s="39"/>
      <c r="AKN13" s="39"/>
      <c r="AKP13" s="39"/>
      <c r="AKR13" s="39"/>
      <c r="AKT13" s="39"/>
      <c r="AKV13" s="39"/>
      <c r="AKX13" s="39"/>
      <c r="AKZ13" s="39"/>
      <c r="ALB13" s="39"/>
      <c r="ALD13" s="39"/>
      <c r="ALF13" s="39"/>
      <c r="ALH13" s="39"/>
      <c r="ALJ13" s="39"/>
      <c r="ALL13" s="39"/>
      <c r="ALN13" s="39"/>
      <c r="ALP13" s="39"/>
      <c r="ALR13" s="39"/>
      <c r="ALT13" s="39"/>
      <c r="ALV13" s="39"/>
      <c r="ALX13" s="39"/>
      <c r="ALZ13" s="39"/>
      <c r="AMB13" s="39"/>
      <c r="AMD13" s="39"/>
      <c r="AMF13" s="39"/>
      <c r="AMH13" s="39"/>
      <c r="AMJ13" s="39"/>
      <c r="AML13" s="39"/>
      <c r="AMN13" s="39"/>
      <c r="AMP13" s="39"/>
      <c r="AMR13" s="39"/>
      <c r="AMT13" s="39"/>
      <c r="AMV13" s="39"/>
      <c r="AMX13" s="39"/>
      <c r="AMZ13" s="39"/>
      <c r="ANB13" s="39"/>
      <c r="AND13" s="39"/>
      <c r="ANF13" s="39"/>
      <c r="ANH13" s="39"/>
      <c r="ANJ13" s="39"/>
      <c r="ANL13" s="39"/>
      <c r="ANN13" s="39"/>
      <c r="ANP13" s="39"/>
      <c r="ANR13" s="39"/>
      <c r="ANT13" s="39"/>
      <c r="ANV13" s="39"/>
      <c r="ANX13" s="39"/>
      <c r="ANZ13" s="39"/>
      <c r="AOB13" s="39"/>
      <c r="AOD13" s="39"/>
      <c r="AOF13" s="39"/>
      <c r="AOH13" s="39"/>
      <c r="AOJ13" s="39"/>
      <c r="AOL13" s="39"/>
      <c r="AON13" s="39"/>
      <c r="AOP13" s="39"/>
      <c r="AOR13" s="39"/>
      <c r="AOT13" s="39"/>
      <c r="AOV13" s="39"/>
      <c r="AOX13" s="39"/>
      <c r="AOZ13" s="39"/>
      <c r="APB13" s="39"/>
      <c r="APD13" s="39"/>
      <c r="APF13" s="39"/>
      <c r="APH13" s="39"/>
      <c r="APJ13" s="39"/>
      <c r="APL13" s="39"/>
      <c r="APN13" s="39"/>
      <c r="APP13" s="39"/>
      <c r="APR13" s="39"/>
      <c r="APT13" s="39"/>
      <c r="APV13" s="39"/>
      <c r="APX13" s="39"/>
      <c r="APZ13" s="39"/>
      <c r="AQB13" s="39"/>
      <c r="AQD13" s="39"/>
      <c r="AQF13" s="39"/>
      <c r="AQH13" s="39"/>
      <c r="AQJ13" s="39"/>
      <c r="AQL13" s="39"/>
      <c r="AQN13" s="39"/>
      <c r="AQP13" s="39"/>
      <c r="AQR13" s="39"/>
      <c r="AQT13" s="39"/>
      <c r="AQV13" s="39"/>
      <c r="AQX13" s="39"/>
      <c r="AQZ13" s="39"/>
      <c r="ARB13" s="39"/>
      <c r="ARD13" s="39"/>
      <c r="ARF13" s="39"/>
      <c r="ARH13" s="39"/>
      <c r="ARJ13" s="39"/>
      <c r="ARL13" s="39"/>
      <c r="ARN13" s="39"/>
      <c r="ARP13" s="39"/>
      <c r="ARR13" s="39"/>
      <c r="ART13" s="39"/>
      <c r="ARV13" s="39"/>
      <c r="ARX13" s="39"/>
      <c r="ARZ13" s="39"/>
      <c r="ASB13" s="39"/>
      <c r="ASD13" s="39"/>
      <c r="ASF13" s="39"/>
      <c r="ASH13" s="39"/>
      <c r="ASJ13" s="39"/>
      <c r="ASL13" s="39"/>
      <c r="ASN13" s="39"/>
      <c r="ASP13" s="39"/>
      <c r="ASR13" s="39"/>
      <c r="AST13" s="39"/>
      <c r="ASV13" s="39"/>
      <c r="ASX13" s="39"/>
      <c r="ASZ13" s="39"/>
      <c r="ATB13" s="39"/>
      <c r="ATD13" s="39"/>
      <c r="ATF13" s="39"/>
      <c r="ATH13" s="39"/>
      <c r="ATJ13" s="39"/>
      <c r="ATL13" s="39"/>
      <c r="ATN13" s="39"/>
      <c r="ATP13" s="39"/>
      <c r="ATR13" s="39"/>
      <c r="ATT13" s="39"/>
      <c r="ATV13" s="39"/>
      <c r="ATX13" s="39"/>
      <c r="ATZ13" s="39"/>
      <c r="AUB13" s="39"/>
      <c r="AUD13" s="39"/>
      <c r="AUF13" s="39"/>
      <c r="AUH13" s="39"/>
      <c r="AUJ13" s="39"/>
      <c r="AUL13" s="39"/>
      <c r="AUN13" s="39"/>
      <c r="AUP13" s="39"/>
      <c r="AUR13" s="39"/>
      <c r="AUT13" s="39"/>
      <c r="AUV13" s="39"/>
      <c r="AUX13" s="39"/>
      <c r="AUZ13" s="39"/>
      <c r="AVB13" s="39"/>
      <c r="AVD13" s="39"/>
      <c r="AVF13" s="39"/>
      <c r="AVH13" s="39"/>
      <c r="AVJ13" s="39"/>
      <c r="AVL13" s="39"/>
      <c r="AVN13" s="39"/>
      <c r="AVP13" s="39"/>
      <c r="AVR13" s="39"/>
      <c r="AVT13" s="39"/>
      <c r="AVV13" s="39"/>
      <c r="AVX13" s="39"/>
      <c r="AVZ13" s="39"/>
      <c r="AWB13" s="39"/>
      <c r="AWD13" s="39"/>
      <c r="AWF13" s="39"/>
      <c r="AWH13" s="39"/>
      <c r="AWJ13" s="39"/>
      <c r="AWL13" s="39"/>
      <c r="AWN13" s="39"/>
      <c r="AWP13" s="39"/>
      <c r="AWR13" s="39"/>
      <c r="AWT13" s="39"/>
      <c r="AWV13" s="39"/>
      <c r="AWX13" s="39"/>
      <c r="AWZ13" s="39"/>
      <c r="AXB13" s="39"/>
      <c r="AXD13" s="39"/>
      <c r="AXF13" s="39"/>
      <c r="AXH13" s="39"/>
      <c r="AXJ13" s="39"/>
      <c r="AXL13" s="39"/>
      <c r="AXN13" s="39"/>
      <c r="AXP13" s="39"/>
      <c r="AXR13" s="39"/>
      <c r="AXT13" s="39"/>
      <c r="AXV13" s="39"/>
      <c r="AXX13" s="39"/>
      <c r="AXZ13" s="39"/>
      <c r="AYB13" s="39"/>
      <c r="AYD13" s="39"/>
      <c r="AYF13" s="39"/>
      <c r="AYH13" s="39"/>
      <c r="AYJ13" s="39"/>
      <c r="AYL13" s="39"/>
      <c r="AYN13" s="39"/>
      <c r="AYP13" s="39"/>
      <c r="AYR13" s="39"/>
      <c r="AYT13" s="39"/>
      <c r="AYV13" s="39"/>
      <c r="AYX13" s="39"/>
      <c r="AYZ13" s="39"/>
      <c r="AZB13" s="39"/>
      <c r="AZD13" s="39"/>
      <c r="AZF13" s="39"/>
      <c r="AZH13" s="39"/>
      <c r="AZJ13" s="39"/>
      <c r="AZL13" s="39"/>
      <c r="AZN13" s="39"/>
      <c r="AZP13" s="39"/>
      <c r="AZR13" s="39"/>
      <c r="AZT13" s="39"/>
      <c r="AZV13" s="39"/>
      <c r="AZX13" s="39"/>
      <c r="AZZ13" s="39"/>
      <c r="BAB13" s="39"/>
      <c r="BAD13" s="39"/>
      <c r="BAF13" s="39"/>
      <c r="BAH13" s="39"/>
      <c r="BAJ13" s="39"/>
      <c r="BAL13" s="39"/>
      <c r="BAN13" s="39"/>
      <c r="BAP13" s="39"/>
      <c r="BAR13" s="39"/>
      <c r="BAT13" s="39"/>
      <c r="BAV13" s="39"/>
      <c r="BAX13" s="39"/>
      <c r="BAZ13" s="39"/>
      <c r="BBB13" s="39"/>
      <c r="BBD13" s="39"/>
      <c r="BBF13" s="39"/>
      <c r="BBH13" s="39"/>
      <c r="BBJ13" s="39"/>
      <c r="BBL13" s="39"/>
      <c r="BBN13" s="39"/>
      <c r="BBP13" s="39"/>
      <c r="BBR13" s="39"/>
      <c r="BBT13" s="39"/>
      <c r="BBV13" s="39"/>
      <c r="BBX13" s="39"/>
      <c r="BBZ13" s="39"/>
      <c r="BCB13" s="39"/>
      <c r="BCD13" s="39"/>
      <c r="BCF13" s="39"/>
      <c r="BCH13" s="39"/>
      <c r="BCJ13" s="39"/>
      <c r="BCL13" s="39"/>
      <c r="BCN13" s="39"/>
      <c r="BCP13" s="39"/>
      <c r="BCR13" s="39"/>
      <c r="BCT13" s="39"/>
      <c r="BCV13" s="39"/>
      <c r="BCX13" s="39"/>
      <c r="BCZ13" s="39"/>
      <c r="BDB13" s="39"/>
      <c r="BDD13" s="39"/>
      <c r="BDF13" s="39"/>
      <c r="BDH13" s="39"/>
      <c r="BDJ13" s="39"/>
      <c r="BDL13" s="39"/>
      <c r="BDN13" s="39"/>
      <c r="BDP13" s="39"/>
      <c r="BDR13" s="39"/>
      <c r="BDT13" s="39"/>
      <c r="BDV13" s="39"/>
      <c r="BDX13" s="39"/>
      <c r="BDZ13" s="39"/>
      <c r="BEB13" s="39"/>
      <c r="BED13" s="39"/>
      <c r="BEF13" s="39"/>
      <c r="BEH13" s="39"/>
      <c r="BEJ13" s="39"/>
      <c r="BEL13" s="39"/>
      <c r="BEN13" s="39"/>
      <c r="BEP13" s="39"/>
      <c r="BER13" s="39"/>
      <c r="BET13" s="39"/>
      <c r="BEV13" s="39"/>
      <c r="BEX13" s="39"/>
      <c r="BEZ13" s="39"/>
      <c r="BFB13" s="39"/>
      <c r="BFD13" s="39"/>
      <c r="BFF13" s="39"/>
      <c r="BFH13" s="39"/>
      <c r="BFJ13" s="39"/>
      <c r="BFL13" s="39"/>
      <c r="BFN13" s="39"/>
      <c r="BFP13" s="39"/>
      <c r="BFR13" s="39"/>
      <c r="BFT13" s="39"/>
      <c r="BFV13" s="39"/>
      <c r="BFX13" s="39"/>
      <c r="BFZ13" s="39"/>
      <c r="BGB13" s="39"/>
      <c r="BGD13" s="39"/>
      <c r="BGF13" s="39"/>
      <c r="BGH13" s="39"/>
      <c r="BGJ13" s="39"/>
      <c r="BGL13" s="39"/>
      <c r="BGN13" s="39"/>
      <c r="BGP13" s="39"/>
      <c r="BGR13" s="39"/>
      <c r="BGT13" s="39"/>
      <c r="BGV13" s="39"/>
      <c r="BGX13" s="39"/>
      <c r="BGZ13" s="39"/>
      <c r="BHB13" s="39"/>
      <c r="BHD13" s="39"/>
      <c r="BHF13" s="39"/>
      <c r="BHH13" s="39"/>
      <c r="BHJ13" s="39"/>
      <c r="BHL13" s="39"/>
      <c r="BHN13" s="39"/>
      <c r="BHP13" s="39"/>
      <c r="BHR13" s="39"/>
      <c r="BHT13" s="39"/>
      <c r="BHV13" s="39"/>
      <c r="BHX13" s="39"/>
      <c r="BHZ13" s="39"/>
      <c r="BIB13" s="39"/>
      <c r="BID13" s="39"/>
      <c r="BIF13" s="39"/>
      <c r="BIH13" s="39"/>
      <c r="BIJ13" s="39"/>
      <c r="BIL13" s="39"/>
      <c r="BIN13" s="39"/>
      <c r="BIP13" s="39"/>
      <c r="BIR13" s="39"/>
      <c r="BIT13" s="39"/>
      <c r="BIV13" s="39"/>
      <c r="BIX13" s="39"/>
      <c r="BIZ13" s="39"/>
      <c r="BJB13" s="39"/>
      <c r="BJD13" s="39"/>
      <c r="BJF13" s="39"/>
      <c r="BJH13" s="39"/>
      <c r="BJJ13" s="39"/>
      <c r="BJL13" s="39"/>
      <c r="BJN13" s="39"/>
      <c r="BJP13" s="39"/>
      <c r="BJR13" s="39"/>
      <c r="BJT13" s="39"/>
      <c r="BJV13" s="39"/>
      <c r="BJX13" s="39"/>
      <c r="BJZ13" s="39"/>
      <c r="BKB13" s="39"/>
      <c r="BKD13" s="39"/>
      <c r="BKF13" s="39"/>
      <c r="BKH13" s="39"/>
      <c r="BKJ13" s="39"/>
      <c r="BKL13" s="39"/>
      <c r="BKN13" s="39"/>
      <c r="BKP13" s="39"/>
      <c r="BKR13" s="39"/>
      <c r="BKT13" s="39"/>
      <c r="BKV13" s="39"/>
      <c r="BKX13" s="39"/>
      <c r="BKZ13" s="39"/>
      <c r="BLB13" s="39"/>
      <c r="BLD13" s="39"/>
      <c r="BLF13" s="39"/>
      <c r="BLH13" s="39"/>
      <c r="BLJ13" s="39"/>
      <c r="BLL13" s="39"/>
      <c r="BLN13" s="39"/>
      <c r="BLP13" s="39"/>
      <c r="BLR13" s="39"/>
      <c r="BLT13" s="39"/>
      <c r="BLV13" s="39"/>
      <c r="BLX13" s="39"/>
      <c r="BLZ13" s="39"/>
      <c r="BMB13" s="39"/>
      <c r="BMD13" s="39"/>
      <c r="BMF13" s="39"/>
      <c r="BMH13" s="39"/>
      <c r="BMJ13" s="39"/>
      <c r="BML13" s="39"/>
      <c r="BMN13" s="39"/>
      <c r="BMP13" s="39"/>
      <c r="BMR13" s="39"/>
      <c r="BMT13" s="39"/>
      <c r="BMV13" s="39"/>
      <c r="BMX13" s="39"/>
      <c r="BMZ13" s="39"/>
      <c r="BNB13" s="39"/>
      <c r="BND13" s="39"/>
      <c r="BNF13" s="39"/>
      <c r="BNH13" s="39"/>
      <c r="BNJ13" s="39"/>
      <c r="BNL13" s="39"/>
      <c r="BNN13" s="39"/>
      <c r="BNP13" s="39"/>
      <c r="BNR13" s="39"/>
      <c r="BNT13" s="39"/>
      <c r="BNV13" s="39"/>
      <c r="BNX13" s="39"/>
      <c r="BNZ13" s="39"/>
      <c r="BOB13" s="39"/>
      <c r="BOD13" s="39"/>
      <c r="BOF13" s="39"/>
      <c r="BOH13" s="39"/>
      <c r="BOJ13" s="39"/>
      <c r="BOL13" s="39"/>
      <c r="BON13" s="39"/>
      <c r="BOP13" s="39"/>
      <c r="BOR13" s="39"/>
      <c r="BOT13" s="39"/>
      <c r="BOV13" s="39"/>
      <c r="BOX13" s="39"/>
      <c r="BOZ13" s="39"/>
      <c r="BPB13" s="39"/>
      <c r="BPD13" s="39"/>
      <c r="BPF13" s="39"/>
      <c r="BPH13" s="39"/>
      <c r="BPJ13" s="39"/>
      <c r="BPL13" s="39"/>
      <c r="BPN13" s="39"/>
      <c r="BPP13" s="39"/>
      <c r="BPR13" s="39"/>
      <c r="BPT13" s="39"/>
      <c r="BPV13" s="39"/>
      <c r="BPX13" s="39"/>
      <c r="BPZ13" s="39"/>
      <c r="BQB13" s="39"/>
      <c r="BQD13" s="39"/>
      <c r="BQF13" s="39"/>
      <c r="BQH13" s="39"/>
      <c r="BQJ13" s="39"/>
      <c r="BQL13" s="39"/>
      <c r="BQN13" s="39"/>
      <c r="BQP13" s="39"/>
      <c r="BQR13" s="39"/>
      <c r="BQT13" s="39"/>
      <c r="BQV13" s="39"/>
      <c r="BQX13" s="39"/>
      <c r="BQZ13" s="39"/>
      <c r="BRB13" s="39"/>
      <c r="BRD13" s="39"/>
      <c r="BRF13" s="39"/>
      <c r="BRH13" s="39"/>
      <c r="BRJ13" s="39"/>
      <c r="BRL13" s="39"/>
      <c r="BRN13" s="39"/>
      <c r="BRP13" s="39"/>
      <c r="BRR13" s="39"/>
      <c r="BRT13" s="39"/>
      <c r="BRV13" s="39"/>
      <c r="BRX13" s="39"/>
      <c r="BRZ13" s="39"/>
      <c r="BSB13" s="39"/>
      <c r="BSD13" s="39"/>
      <c r="BSF13" s="39"/>
      <c r="BSH13" s="39"/>
      <c r="BSJ13" s="39"/>
      <c r="BSL13" s="39"/>
      <c r="BSN13" s="39"/>
      <c r="BSP13" s="39"/>
      <c r="BSR13" s="39"/>
      <c r="BST13" s="39"/>
      <c r="BSV13" s="39"/>
      <c r="BSX13" s="39"/>
      <c r="BSZ13" s="39"/>
      <c r="BTB13" s="39"/>
      <c r="BTD13" s="39"/>
      <c r="BTF13" s="39"/>
      <c r="BTH13" s="39"/>
      <c r="BTJ13" s="39"/>
      <c r="BTL13" s="39"/>
      <c r="BTN13" s="39"/>
      <c r="BTP13" s="39"/>
      <c r="BTR13" s="39"/>
      <c r="BTT13" s="39"/>
      <c r="BTV13" s="39"/>
      <c r="BTX13" s="39"/>
      <c r="BTZ13" s="39"/>
      <c r="BUB13" s="39"/>
      <c r="BUD13" s="39"/>
      <c r="BUF13" s="39"/>
      <c r="BUH13" s="39"/>
      <c r="BUJ13" s="39"/>
      <c r="BUL13" s="39"/>
      <c r="BUN13" s="39"/>
      <c r="BUP13" s="39"/>
      <c r="BUR13" s="39"/>
      <c r="BUT13" s="39"/>
      <c r="BUV13" s="39"/>
      <c r="BUX13" s="39"/>
      <c r="BUZ13" s="39"/>
      <c r="BVB13" s="39"/>
      <c r="BVD13" s="39"/>
      <c r="BVF13" s="39"/>
      <c r="BVH13" s="39"/>
      <c r="BVJ13" s="39"/>
      <c r="BVL13" s="39"/>
      <c r="BVN13" s="39"/>
      <c r="BVP13" s="39"/>
      <c r="BVR13" s="39"/>
      <c r="BVT13" s="39"/>
      <c r="BVV13" s="39"/>
      <c r="BVX13" s="39"/>
      <c r="BVZ13" s="39"/>
      <c r="BWB13" s="39"/>
      <c r="BWD13" s="39"/>
      <c r="BWF13" s="39"/>
      <c r="BWH13" s="39"/>
      <c r="BWJ13" s="39"/>
      <c r="BWL13" s="39"/>
      <c r="BWN13" s="39"/>
      <c r="BWP13" s="39"/>
      <c r="BWR13" s="39"/>
      <c r="BWT13" s="39"/>
      <c r="BWV13" s="39"/>
      <c r="BWX13" s="39"/>
      <c r="BWZ13" s="39"/>
      <c r="BXB13" s="39"/>
      <c r="BXD13" s="39"/>
      <c r="BXF13" s="39"/>
      <c r="BXH13" s="39"/>
      <c r="BXJ13" s="39"/>
      <c r="BXL13" s="39"/>
      <c r="BXN13" s="39"/>
      <c r="BXP13" s="39"/>
      <c r="BXR13" s="39"/>
      <c r="BXT13" s="39"/>
      <c r="BXV13" s="39"/>
      <c r="BXX13" s="39"/>
      <c r="BXZ13" s="39"/>
      <c r="BYB13" s="39"/>
      <c r="BYD13" s="39"/>
      <c r="BYF13" s="39"/>
      <c r="BYH13" s="39"/>
      <c r="BYJ13" s="39"/>
      <c r="BYL13" s="39"/>
      <c r="BYN13" s="39"/>
      <c r="BYP13" s="39"/>
      <c r="BYR13" s="39"/>
      <c r="BYT13" s="39"/>
      <c r="BYV13" s="39"/>
      <c r="BYX13" s="39"/>
      <c r="BYZ13" s="39"/>
      <c r="BZB13" s="39"/>
      <c r="BZD13" s="39"/>
      <c r="BZF13" s="39"/>
      <c r="BZH13" s="39"/>
      <c r="BZJ13" s="39"/>
      <c r="BZL13" s="39"/>
      <c r="BZN13" s="39"/>
      <c r="BZP13" s="39"/>
      <c r="BZR13" s="39"/>
      <c r="BZT13" s="39"/>
      <c r="BZV13" s="39"/>
      <c r="BZX13" s="39"/>
      <c r="BZZ13" s="39"/>
      <c r="CAB13" s="39"/>
      <c r="CAD13" s="39"/>
      <c r="CAF13" s="39"/>
      <c r="CAH13" s="39"/>
      <c r="CAJ13" s="39"/>
      <c r="CAL13" s="39"/>
      <c r="CAN13" s="39"/>
      <c r="CAP13" s="39"/>
      <c r="CAR13" s="39"/>
      <c r="CAT13" s="39"/>
      <c r="CAV13" s="39"/>
      <c r="CAX13" s="39"/>
      <c r="CAZ13" s="39"/>
      <c r="CBB13" s="39"/>
      <c r="CBD13" s="39"/>
      <c r="CBF13" s="39"/>
      <c r="CBH13" s="39"/>
      <c r="CBJ13" s="39"/>
      <c r="CBL13" s="39"/>
      <c r="CBN13" s="39"/>
      <c r="CBP13" s="39"/>
      <c r="CBR13" s="39"/>
      <c r="CBT13" s="39"/>
      <c r="CBV13" s="39"/>
      <c r="CBX13" s="39"/>
      <c r="CBZ13" s="39"/>
      <c r="CCB13" s="39"/>
      <c r="CCD13" s="39"/>
      <c r="CCF13" s="39"/>
      <c r="CCH13" s="39"/>
      <c r="CCJ13" s="39"/>
      <c r="CCL13" s="39"/>
      <c r="CCN13" s="39"/>
      <c r="CCP13" s="39"/>
      <c r="CCR13" s="39"/>
      <c r="CCT13" s="39"/>
      <c r="CCV13" s="39"/>
      <c r="CCX13" s="39"/>
      <c r="CCZ13" s="39"/>
      <c r="CDB13" s="39"/>
      <c r="CDD13" s="39"/>
      <c r="CDF13" s="39"/>
      <c r="CDH13" s="39"/>
      <c r="CDJ13" s="39"/>
      <c r="CDL13" s="39"/>
      <c r="CDN13" s="39"/>
      <c r="CDP13" s="39"/>
      <c r="CDR13" s="39"/>
      <c r="CDT13" s="39"/>
      <c r="CDV13" s="39"/>
      <c r="CDX13" s="39"/>
      <c r="CDZ13" s="39"/>
      <c r="CEB13" s="39"/>
      <c r="CED13" s="39"/>
      <c r="CEF13" s="39"/>
      <c r="CEH13" s="39"/>
      <c r="CEJ13" s="39"/>
      <c r="CEL13" s="39"/>
      <c r="CEN13" s="39"/>
      <c r="CEP13" s="39"/>
      <c r="CER13" s="39"/>
      <c r="CET13" s="39"/>
      <c r="CEV13" s="39"/>
      <c r="CEX13" s="39"/>
      <c r="CEZ13" s="39"/>
      <c r="CFB13" s="39"/>
      <c r="CFD13" s="39"/>
      <c r="CFF13" s="39"/>
      <c r="CFH13" s="39"/>
      <c r="CFJ13" s="39"/>
      <c r="CFL13" s="39"/>
      <c r="CFN13" s="39"/>
      <c r="CFP13" s="39"/>
      <c r="CFR13" s="39"/>
      <c r="CFT13" s="39"/>
      <c r="CFV13" s="39"/>
      <c r="CFX13" s="39"/>
      <c r="CFZ13" s="39"/>
      <c r="CGB13" s="39"/>
      <c r="CGD13" s="39"/>
      <c r="CGF13" s="39"/>
      <c r="CGH13" s="39"/>
      <c r="CGJ13" s="39"/>
      <c r="CGL13" s="39"/>
      <c r="CGN13" s="39"/>
      <c r="CGP13" s="39"/>
      <c r="CGR13" s="39"/>
      <c r="CGT13" s="39"/>
      <c r="CGV13" s="39"/>
      <c r="CGX13" s="39"/>
      <c r="CGZ13" s="39"/>
      <c r="CHB13" s="39"/>
      <c r="CHD13" s="39"/>
      <c r="CHF13" s="39"/>
      <c r="CHH13" s="39"/>
      <c r="CHJ13" s="39"/>
      <c r="CHL13" s="39"/>
      <c r="CHN13" s="39"/>
      <c r="CHP13" s="39"/>
      <c r="CHR13" s="39"/>
      <c r="CHT13" s="39"/>
      <c r="CHV13" s="39"/>
      <c r="CHX13" s="39"/>
      <c r="CHZ13" s="39"/>
      <c r="CIB13" s="39"/>
      <c r="CID13" s="39"/>
      <c r="CIF13" s="39"/>
      <c r="CIH13" s="39"/>
      <c r="CIJ13" s="39"/>
      <c r="CIL13" s="39"/>
      <c r="CIN13" s="39"/>
      <c r="CIP13" s="39"/>
      <c r="CIR13" s="39"/>
      <c r="CIT13" s="39"/>
      <c r="CIV13" s="39"/>
      <c r="CIX13" s="39"/>
      <c r="CIZ13" s="39"/>
      <c r="CJB13" s="39"/>
      <c r="CJD13" s="39"/>
      <c r="CJF13" s="39"/>
      <c r="CJH13" s="39"/>
      <c r="CJJ13" s="39"/>
      <c r="CJL13" s="39"/>
      <c r="CJN13" s="39"/>
      <c r="CJP13" s="39"/>
      <c r="CJR13" s="39"/>
      <c r="CJT13" s="39"/>
      <c r="CJV13" s="39"/>
      <c r="CJX13" s="39"/>
      <c r="CJZ13" s="39"/>
      <c r="CKB13" s="39"/>
      <c r="CKD13" s="39"/>
      <c r="CKF13" s="39"/>
      <c r="CKH13" s="39"/>
      <c r="CKJ13" s="39"/>
      <c r="CKL13" s="39"/>
      <c r="CKN13" s="39"/>
      <c r="CKP13" s="39"/>
      <c r="CKR13" s="39"/>
      <c r="CKT13" s="39"/>
      <c r="CKV13" s="39"/>
      <c r="CKX13" s="39"/>
      <c r="CKZ13" s="39"/>
      <c r="CLB13" s="39"/>
      <c r="CLD13" s="39"/>
      <c r="CLF13" s="39"/>
      <c r="CLH13" s="39"/>
      <c r="CLJ13" s="39"/>
      <c r="CLL13" s="39"/>
      <c r="CLN13" s="39"/>
      <c r="CLP13" s="39"/>
      <c r="CLR13" s="39"/>
      <c r="CLT13" s="39"/>
      <c r="CLV13" s="39"/>
      <c r="CLX13" s="39"/>
      <c r="CLZ13" s="39"/>
      <c r="CMB13" s="39"/>
      <c r="CMD13" s="39"/>
      <c r="CMF13" s="39"/>
      <c r="CMH13" s="39"/>
      <c r="CMJ13" s="39"/>
      <c r="CML13" s="39"/>
      <c r="CMN13" s="39"/>
      <c r="CMP13" s="39"/>
      <c r="CMR13" s="39"/>
      <c r="CMT13" s="39"/>
      <c r="CMV13" s="39"/>
      <c r="CMX13" s="39"/>
      <c r="CMZ13" s="39"/>
      <c r="CNB13" s="39"/>
      <c r="CND13" s="39"/>
      <c r="CNF13" s="39"/>
      <c r="CNH13" s="39"/>
      <c r="CNJ13" s="39"/>
      <c r="CNL13" s="39"/>
      <c r="CNN13" s="39"/>
      <c r="CNP13" s="39"/>
      <c r="CNR13" s="39"/>
      <c r="CNT13" s="39"/>
      <c r="CNV13" s="39"/>
      <c r="CNX13" s="39"/>
      <c r="CNZ13" s="39"/>
      <c r="COB13" s="39"/>
      <c r="COD13" s="39"/>
      <c r="COF13" s="39"/>
      <c r="COH13" s="39"/>
      <c r="COJ13" s="39"/>
      <c r="COL13" s="39"/>
      <c r="CON13" s="39"/>
      <c r="COP13" s="39"/>
      <c r="COR13" s="39"/>
      <c r="COT13" s="39"/>
      <c r="COV13" s="39"/>
      <c r="COX13" s="39"/>
      <c r="COZ13" s="39"/>
      <c r="CPB13" s="39"/>
      <c r="CPD13" s="39"/>
      <c r="CPF13" s="39"/>
      <c r="CPH13" s="39"/>
      <c r="CPJ13" s="39"/>
      <c r="CPL13" s="39"/>
      <c r="CPN13" s="39"/>
      <c r="CPP13" s="39"/>
      <c r="CPR13" s="39"/>
      <c r="CPT13" s="39"/>
      <c r="CPV13" s="39"/>
      <c r="CPX13" s="39"/>
      <c r="CPZ13" s="39"/>
      <c r="CQB13" s="39"/>
      <c r="CQD13" s="39"/>
      <c r="CQF13" s="39"/>
      <c r="CQH13" s="39"/>
      <c r="CQJ13" s="39"/>
      <c r="CQL13" s="39"/>
      <c r="CQN13" s="39"/>
      <c r="CQP13" s="39"/>
      <c r="CQR13" s="39"/>
      <c r="CQT13" s="39"/>
      <c r="CQV13" s="39"/>
      <c r="CQX13" s="39"/>
      <c r="CQZ13" s="39"/>
      <c r="CRB13" s="39"/>
      <c r="CRD13" s="39"/>
      <c r="CRF13" s="39"/>
      <c r="CRH13" s="39"/>
      <c r="CRJ13" s="39"/>
      <c r="CRL13" s="39"/>
      <c r="CRN13" s="39"/>
      <c r="CRP13" s="39"/>
      <c r="CRR13" s="39"/>
      <c r="CRT13" s="39"/>
      <c r="CRV13" s="39"/>
      <c r="CRX13" s="39"/>
      <c r="CRZ13" s="39"/>
      <c r="CSB13" s="39"/>
      <c r="CSD13" s="39"/>
      <c r="CSF13" s="39"/>
      <c r="CSH13" s="39"/>
      <c r="CSJ13" s="39"/>
      <c r="CSL13" s="39"/>
      <c r="CSN13" s="39"/>
      <c r="CSP13" s="39"/>
      <c r="CSR13" s="39"/>
      <c r="CST13" s="39"/>
      <c r="CSV13" s="39"/>
      <c r="CSX13" s="39"/>
      <c r="CSZ13" s="39"/>
      <c r="CTB13" s="39"/>
      <c r="CTD13" s="39"/>
      <c r="CTF13" s="39"/>
      <c r="CTH13" s="39"/>
      <c r="CTJ13" s="39"/>
      <c r="CTL13" s="39"/>
      <c r="CTN13" s="39"/>
      <c r="CTP13" s="39"/>
      <c r="CTR13" s="39"/>
      <c r="CTT13" s="39"/>
      <c r="CTV13" s="39"/>
      <c r="CTX13" s="39"/>
      <c r="CTZ13" s="39"/>
      <c r="CUB13" s="39"/>
      <c r="CUD13" s="39"/>
      <c r="CUF13" s="39"/>
      <c r="CUH13" s="39"/>
      <c r="CUJ13" s="39"/>
      <c r="CUL13" s="39"/>
      <c r="CUN13" s="39"/>
      <c r="CUP13" s="39"/>
      <c r="CUR13" s="39"/>
      <c r="CUT13" s="39"/>
      <c r="CUV13" s="39"/>
      <c r="CUX13" s="39"/>
      <c r="CUZ13" s="39"/>
      <c r="CVB13" s="39"/>
      <c r="CVD13" s="39"/>
      <c r="CVF13" s="39"/>
      <c r="CVH13" s="39"/>
      <c r="CVJ13" s="39"/>
      <c r="CVL13" s="39"/>
      <c r="CVN13" s="39"/>
      <c r="CVP13" s="39"/>
      <c r="CVR13" s="39"/>
      <c r="CVT13" s="39"/>
      <c r="CVV13" s="39"/>
      <c r="CVX13" s="39"/>
      <c r="CVZ13" s="39"/>
      <c r="CWB13" s="39"/>
      <c r="CWD13" s="39"/>
      <c r="CWF13" s="39"/>
      <c r="CWH13" s="39"/>
      <c r="CWJ13" s="39"/>
      <c r="CWL13" s="39"/>
      <c r="CWN13" s="39"/>
      <c r="CWP13" s="39"/>
      <c r="CWR13" s="39"/>
      <c r="CWT13" s="39"/>
      <c r="CWV13" s="39"/>
      <c r="CWX13" s="39"/>
      <c r="CWZ13" s="39"/>
      <c r="CXB13" s="39"/>
      <c r="CXD13" s="39"/>
      <c r="CXF13" s="39"/>
      <c r="CXH13" s="39"/>
      <c r="CXJ13" s="39"/>
      <c r="CXL13" s="39"/>
      <c r="CXN13" s="39"/>
      <c r="CXP13" s="39"/>
      <c r="CXR13" s="39"/>
      <c r="CXT13" s="39"/>
      <c r="CXV13" s="39"/>
      <c r="CXX13" s="39"/>
      <c r="CXZ13" s="39"/>
      <c r="CYB13" s="39"/>
      <c r="CYD13" s="39"/>
      <c r="CYF13" s="39"/>
      <c r="CYH13" s="39"/>
      <c r="CYJ13" s="39"/>
      <c r="CYL13" s="39"/>
      <c r="CYN13" s="39"/>
      <c r="CYP13" s="39"/>
      <c r="CYR13" s="39"/>
      <c r="CYT13" s="39"/>
      <c r="CYV13" s="39"/>
      <c r="CYX13" s="39"/>
      <c r="CYZ13" s="39"/>
      <c r="CZB13" s="39"/>
      <c r="CZD13" s="39"/>
      <c r="CZF13" s="39"/>
      <c r="CZH13" s="39"/>
      <c r="CZJ13" s="39"/>
      <c r="CZL13" s="39"/>
      <c r="CZN13" s="39"/>
      <c r="CZP13" s="39"/>
      <c r="CZR13" s="39"/>
      <c r="CZT13" s="39"/>
      <c r="CZV13" s="39"/>
      <c r="CZX13" s="39"/>
      <c r="CZZ13" s="39"/>
      <c r="DAB13" s="39"/>
      <c r="DAD13" s="39"/>
      <c r="DAF13" s="39"/>
      <c r="DAH13" s="39"/>
      <c r="DAJ13" s="39"/>
      <c r="DAL13" s="39"/>
      <c r="DAN13" s="39"/>
      <c r="DAP13" s="39"/>
      <c r="DAR13" s="39"/>
      <c r="DAT13" s="39"/>
      <c r="DAV13" s="39"/>
      <c r="DAX13" s="39"/>
      <c r="DAZ13" s="39"/>
      <c r="DBB13" s="39"/>
      <c r="DBD13" s="39"/>
      <c r="DBF13" s="39"/>
      <c r="DBH13" s="39"/>
      <c r="DBJ13" s="39"/>
      <c r="DBL13" s="39"/>
      <c r="DBN13" s="39"/>
      <c r="DBP13" s="39"/>
      <c r="DBR13" s="39"/>
      <c r="DBT13" s="39"/>
      <c r="DBV13" s="39"/>
      <c r="DBX13" s="39"/>
      <c r="DBZ13" s="39"/>
      <c r="DCB13" s="39"/>
      <c r="DCD13" s="39"/>
      <c r="DCF13" s="39"/>
      <c r="DCH13" s="39"/>
      <c r="DCJ13" s="39"/>
      <c r="DCL13" s="39"/>
      <c r="DCN13" s="39"/>
      <c r="DCP13" s="39"/>
      <c r="DCR13" s="39"/>
      <c r="DCT13" s="39"/>
      <c r="DCV13" s="39"/>
      <c r="DCX13" s="39"/>
      <c r="DCZ13" s="39"/>
      <c r="DDB13" s="39"/>
      <c r="DDD13" s="39"/>
      <c r="DDF13" s="39"/>
      <c r="DDH13" s="39"/>
      <c r="DDJ13" s="39"/>
      <c r="DDL13" s="39"/>
      <c r="DDN13" s="39"/>
      <c r="DDP13" s="39"/>
      <c r="DDR13" s="39"/>
      <c r="DDT13" s="39"/>
      <c r="DDV13" s="39"/>
      <c r="DDX13" s="39"/>
      <c r="DDZ13" s="39"/>
      <c r="DEB13" s="39"/>
      <c r="DED13" s="39"/>
      <c r="DEF13" s="39"/>
      <c r="DEH13" s="39"/>
      <c r="DEJ13" s="39"/>
      <c r="DEL13" s="39"/>
      <c r="DEN13" s="39"/>
      <c r="DEP13" s="39"/>
      <c r="DER13" s="39"/>
      <c r="DET13" s="39"/>
      <c r="DEV13" s="39"/>
      <c r="DEX13" s="39"/>
      <c r="DEZ13" s="39"/>
      <c r="DFB13" s="39"/>
      <c r="DFD13" s="39"/>
      <c r="DFF13" s="39"/>
      <c r="DFH13" s="39"/>
      <c r="DFJ13" s="39"/>
      <c r="DFL13" s="39"/>
      <c r="DFN13" s="39"/>
      <c r="DFP13" s="39"/>
      <c r="DFR13" s="39"/>
      <c r="DFT13" s="39"/>
      <c r="DFV13" s="39"/>
      <c r="DFX13" s="39"/>
      <c r="DFZ13" s="39"/>
      <c r="DGB13" s="39"/>
      <c r="DGD13" s="39"/>
      <c r="DGF13" s="39"/>
      <c r="DGH13" s="39"/>
      <c r="DGJ13" s="39"/>
      <c r="DGL13" s="39"/>
      <c r="DGN13" s="39"/>
      <c r="DGP13" s="39"/>
      <c r="DGR13" s="39"/>
      <c r="DGT13" s="39"/>
      <c r="DGV13" s="39"/>
      <c r="DGX13" s="39"/>
      <c r="DGZ13" s="39"/>
      <c r="DHB13" s="39"/>
      <c r="DHD13" s="39"/>
      <c r="DHF13" s="39"/>
      <c r="DHH13" s="39"/>
      <c r="DHJ13" s="39"/>
      <c r="DHL13" s="39"/>
      <c r="DHN13" s="39"/>
      <c r="DHP13" s="39"/>
      <c r="DHR13" s="39"/>
      <c r="DHT13" s="39"/>
      <c r="DHV13" s="39"/>
      <c r="DHX13" s="39"/>
      <c r="DHZ13" s="39"/>
      <c r="DIB13" s="39"/>
      <c r="DID13" s="39"/>
      <c r="DIF13" s="39"/>
      <c r="DIH13" s="39"/>
      <c r="DIJ13" s="39"/>
      <c r="DIL13" s="39"/>
      <c r="DIN13" s="39"/>
      <c r="DIP13" s="39"/>
      <c r="DIR13" s="39"/>
      <c r="DIT13" s="39"/>
      <c r="DIV13" s="39"/>
      <c r="DIX13" s="39"/>
      <c r="DIZ13" s="39"/>
      <c r="DJB13" s="39"/>
      <c r="DJD13" s="39"/>
      <c r="DJF13" s="39"/>
      <c r="DJH13" s="39"/>
      <c r="DJJ13" s="39"/>
      <c r="DJL13" s="39"/>
      <c r="DJN13" s="39"/>
      <c r="DJP13" s="39"/>
      <c r="DJR13" s="39"/>
      <c r="DJT13" s="39"/>
      <c r="DJV13" s="39"/>
      <c r="DJX13" s="39"/>
      <c r="DJZ13" s="39"/>
      <c r="DKB13" s="39"/>
      <c r="DKD13" s="39"/>
      <c r="DKF13" s="39"/>
      <c r="DKH13" s="39"/>
      <c r="DKJ13" s="39"/>
      <c r="DKL13" s="39"/>
      <c r="DKN13" s="39"/>
      <c r="DKP13" s="39"/>
      <c r="DKR13" s="39"/>
      <c r="DKT13" s="39"/>
      <c r="DKV13" s="39"/>
      <c r="DKX13" s="39"/>
      <c r="DKZ13" s="39"/>
      <c r="DLB13" s="39"/>
      <c r="DLD13" s="39"/>
      <c r="DLF13" s="39"/>
      <c r="DLH13" s="39"/>
      <c r="DLJ13" s="39"/>
      <c r="DLL13" s="39"/>
      <c r="DLN13" s="39"/>
      <c r="DLP13" s="39"/>
      <c r="DLR13" s="39"/>
      <c r="DLT13" s="39"/>
      <c r="DLV13" s="39"/>
      <c r="DLX13" s="39"/>
      <c r="DLZ13" s="39"/>
      <c r="DMB13" s="39"/>
      <c r="DMD13" s="39"/>
      <c r="DMF13" s="39"/>
      <c r="DMH13" s="39"/>
      <c r="DMJ13" s="39"/>
      <c r="DML13" s="39"/>
      <c r="DMN13" s="39"/>
      <c r="DMP13" s="39"/>
      <c r="DMR13" s="39"/>
      <c r="DMT13" s="39"/>
      <c r="DMV13" s="39"/>
      <c r="DMX13" s="39"/>
      <c r="DMZ13" s="39"/>
      <c r="DNB13" s="39"/>
      <c r="DND13" s="39"/>
      <c r="DNF13" s="39"/>
      <c r="DNH13" s="39"/>
      <c r="DNJ13" s="39"/>
      <c r="DNL13" s="39"/>
      <c r="DNN13" s="39"/>
      <c r="DNP13" s="39"/>
      <c r="DNR13" s="39"/>
      <c r="DNT13" s="39"/>
      <c r="DNV13" s="39"/>
      <c r="DNX13" s="39"/>
      <c r="DNZ13" s="39"/>
      <c r="DOB13" s="39"/>
      <c r="DOD13" s="39"/>
      <c r="DOF13" s="39"/>
      <c r="DOH13" s="39"/>
      <c r="DOJ13" s="39"/>
      <c r="DOL13" s="39"/>
      <c r="DON13" s="39"/>
      <c r="DOP13" s="39"/>
      <c r="DOR13" s="39"/>
      <c r="DOT13" s="39"/>
      <c r="DOV13" s="39"/>
      <c r="DOX13" s="39"/>
      <c r="DOZ13" s="39"/>
      <c r="DPB13" s="39"/>
      <c r="DPD13" s="39"/>
      <c r="DPF13" s="39"/>
      <c r="DPH13" s="39"/>
      <c r="DPJ13" s="39"/>
      <c r="DPL13" s="39"/>
      <c r="DPN13" s="39"/>
      <c r="DPP13" s="39"/>
      <c r="DPR13" s="39"/>
      <c r="DPT13" s="39"/>
      <c r="DPV13" s="39"/>
      <c r="DPX13" s="39"/>
      <c r="DPZ13" s="39"/>
      <c r="DQB13" s="39"/>
      <c r="DQD13" s="39"/>
      <c r="DQF13" s="39"/>
      <c r="DQH13" s="39"/>
      <c r="DQJ13" s="39"/>
      <c r="DQL13" s="39"/>
      <c r="DQN13" s="39"/>
      <c r="DQP13" s="39"/>
      <c r="DQR13" s="39"/>
      <c r="DQT13" s="39"/>
      <c r="DQV13" s="39"/>
      <c r="DQX13" s="39"/>
      <c r="DQZ13" s="39"/>
      <c r="DRB13" s="39"/>
      <c r="DRD13" s="39"/>
      <c r="DRF13" s="39"/>
      <c r="DRH13" s="39"/>
      <c r="DRJ13" s="39"/>
      <c r="DRL13" s="39"/>
      <c r="DRN13" s="39"/>
      <c r="DRP13" s="39"/>
      <c r="DRR13" s="39"/>
      <c r="DRT13" s="39"/>
      <c r="DRV13" s="39"/>
      <c r="DRX13" s="39"/>
      <c r="DRZ13" s="39"/>
      <c r="DSB13" s="39"/>
      <c r="DSD13" s="39"/>
      <c r="DSF13" s="39"/>
      <c r="DSH13" s="39"/>
      <c r="DSJ13" s="39"/>
      <c r="DSL13" s="39"/>
      <c r="DSN13" s="39"/>
      <c r="DSP13" s="39"/>
      <c r="DSR13" s="39"/>
      <c r="DST13" s="39"/>
      <c r="DSV13" s="39"/>
      <c r="DSX13" s="39"/>
      <c r="DSZ13" s="39"/>
      <c r="DTB13" s="39"/>
      <c r="DTD13" s="39"/>
      <c r="DTF13" s="39"/>
      <c r="DTH13" s="39"/>
      <c r="DTJ13" s="39"/>
      <c r="DTL13" s="39"/>
      <c r="DTN13" s="39"/>
      <c r="DTP13" s="39"/>
      <c r="DTR13" s="39"/>
      <c r="DTT13" s="39"/>
      <c r="DTV13" s="39"/>
      <c r="DTX13" s="39"/>
      <c r="DTZ13" s="39"/>
      <c r="DUB13" s="39"/>
      <c r="DUD13" s="39"/>
      <c r="DUF13" s="39"/>
      <c r="DUH13" s="39"/>
      <c r="DUJ13" s="39"/>
      <c r="DUL13" s="39"/>
      <c r="DUN13" s="39"/>
      <c r="DUP13" s="39"/>
      <c r="DUR13" s="39"/>
      <c r="DUT13" s="39"/>
      <c r="DUV13" s="39"/>
      <c r="DUX13" s="39"/>
      <c r="DUZ13" s="39"/>
      <c r="DVB13" s="39"/>
      <c r="DVD13" s="39"/>
      <c r="DVF13" s="39"/>
      <c r="DVH13" s="39"/>
      <c r="DVJ13" s="39"/>
      <c r="DVL13" s="39"/>
      <c r="DVN13" s="39"/>
      <c r="DVP13" s="39"/>
      <c r="DVR13" s="39"/>
      <c r="DVT13" s="39"/>
      <c r="DVV13" s="39"/>
      <c r="DVX13" s="39"/>
      <c r="DVZ13" s="39"/>
      <c r="DWB13" s="39"/>
      <c r="DWD13" s="39"/>
      <c r="DWF13" s="39"/>
      <c r="DWH13" s="39"/>
      <c r="DWJ13" s="39"/>
      <c r="DWL13" s="39"/>
      <c r="DWN13" s="39"/>
      <c r="DWP13" s="39"/>
      <c r="DWR13" s="39"/>
      <c r="DWT13" s="39"/>
      <c r="DWV13" s="39"/>
      <c r="DWX13" s="39"/>
      <c r="DWZ13" s="39"/>
      <c r="DXB13" s="39"/>
      <c r="DXD13" s="39"/>
      <c r="DXF13" s="39"/>
      <c r="DXH13" s="39"/>
      <c r="DXJ13" s="39"/>
      <c r="DXL13" s="39"/>
      <c r="DXN13" s="39"/>
      <c r="DXP13" s="39"/>
      <c r="DXR13" s="39"/>
      <c r="DXT13" s="39"/>
      <c r="DXV13" s="39"/>
      <c r="DXX13" s="39"/>
      <c r="DXZ13" s="39"/>
      <c r="DYB13" s="39"/>
      <c r="DYD13" s="39"/>
      <c r="DYF13" s="39"/>
      <c r="DYH13" s="39"/>
      <c r="DYJ13" s="39"/>
      <c r="DYL13" s="39"/>
      <c r="DYN13" s="39"/>
      <c r="DYP13" s="39"/>
      <c r="DYR13" s="39"/>
      <c r="DYT13" s="39"/>
      <c r="DYV13" s="39"/>
      <c r="DYX13" s="39"/>
      <c r="DYZ13" s="39"/>
      <c r="DZB13" s="39"/>
      <c r="DZD13" s="39"/>
      <c r="DZF13" s="39"/>
      <c r="DZH13" s="39"/>
      <c r="DZJ13" s="39"/>
      <c r="DZL13" s="39"/>
      <c r="DZN13" s="39"/>
      <c r="DZP13" s="39"/>
      <c r="DZR13" s="39"/>
      <c r="DZT13" s="39"/>
      <c r="DZV13" s="39"/>
      <c r="DZX13" s="39"/>
      <c r="DZZ13" s="39"/>
      <c r="EAB13" s="39"/>
      <c r="EAD13" s="39"/>
      <c r="EAF13" s="39"/>
      <c r="EAH13" s="39"/>
      <c r="EAJ13" s="39"/>
      <c r="EAL13" s="39"/>
      <c r="EAN13" s="39"/>
      <c r="EAP13" s="39"/>
      <c r="EAR13" s="39"/>
      <c r="EAT13" s="39"/>
      <c r="EAV13" s="39"/>
      <c r="EAX13" s="39"/>
      <c r="EAZ13" s="39"/>
      <c r="EBB13" s="39"/>
      <c r="EBD13" s="39"/>
      <c r="EBF13" s="39"/>
      <c r="EBH13" s="39"/>
      <c r="EBJ13" s="39"/>
      <c r="EBL13" s="39"/>
      <c r="EBN13" s="39"/>
      <c r="EBP13" s="39"/>
      <c r="EBR13" s="39"/>
      <c r="EBT13" s="39"/>
      <c r="EBV13" s="39"/>
      <c r="EBX13" s="39"/>
      <c r="EBZ13" s="39"/>
      <c r="ECB13" s="39"/>
      <c r="ECD13" s="39"/>
      <c r="ECF13" s="39"/>
      <c r="ECH13" s="39"/>
      <c r="ECJ13" s="39"/>
      <c r="ECL13" s="39"/>
      <c r="ECN13" s="39"/>
      <c r="ECP13" s="39"/>
      <c r="ECR13" s="39"/>
      <c r="ECT13" s="39"/>
      <c r="ECV13" s="39"/>
      <c r="ECX13" s="39"/>
      <c r="ECZ13" s="39"/>
      <c r="EDB13" s="39"/>
      <c r="EDD13" s="39"/>
      <c r="EDF13" s="39"/>
      <c r="EDH13" s="39"/>
      <c r="EDJ13" s="39"/>
      <c r="EDL13" s="39"/>
      <c r="EDN13" s="39"/>
      <c r="EDP13" s="39"/>
      <c r="EDR13" s="39"/>
      <c r="EDT13" s="39"/>
      <c r="EDV13" s="39"/>
      <c r="EDX13" s="39"/>
      <c r="EDZ13" s="39"/>
      <c r="EEB13" s="39"/>
      <c r="EED13" s="39"/>
      <c r="EEF13" s="39"/>
      <c r="EEH13" s="39"/>
      <c r="EEJ13" s="39"/>
      <c r="EEL13" s="39"/>
      <c r="EEN13" s="39"/>
      <c r="EEP13" s="39"/>
      <c r="EER13" s="39"/>
      <c r="EET13" s="39"/>
      <c r="EEV13" s="39"/>
      <c r="EEX13" s="39"/>
      <c r="EEZ13" s="39"/>
      <c r="EFB13" s="39"/>
      <c r="EFD13" s="39"/>
      <c r="EFF13" s="39"/>
      <c r="EFH13" s="39"/>
      <c r="EFJ13" s="39"/>
      <c r="EFL13" s="39"/>
      <c r="EFN13" s="39"/>
      <c r="EFP13" s="39"/>
      <c r="EFR13" s="39"/>
      <c r="EFT13" s="39"/>
      <c r="EFV13" s="39"/>
      <c r="EFX13" s="39"/>
      <c r="EFZ13" s="39"/>
      <c r="EGB13" s="39"/>
      <c r="EGD13" s="39"/>
      <c r="EGF13" s="39"/>
      <c r="EGH13" s="39"/>
      <c r="EGJ13" s="39"/>
      <c r="EGL13" s="39"/>
      <c r="EGN13" s="39"/>
      <c r="EGP13" s="39"/>
      <c r="EGR13" s="39"/>
      <c r="EGT13" s="39"/>
      <c r="EGV13" s="39"/>
      <c r="EGX13" s="39"/>
      <c r="EGZ13" s="39"/>
      <c r="EHB13" s="39"/>
      <c r="EHD13" s="39"/>
      <c r="EHF13" s="39"/>
      <c r="EHH13" s="39"/>
      <c r="EHJ13" s="39"/>
      <c r="EHL13" s="39"/>
      <c r="EHN13" s="39"/>
      <c r="EHP13" s="39"/>
      <c r="EHR13" s="39"/>
      <c r="EHT13" s="39"/>
      <c r="EHV13" s="39"/>
      <c r="EHX13" s="39"/>
      <c r="EHZ13" s="39"/>
      <c r="EIB13" s="39"/>
      <c r="EID13" s="39"/>
      <c r="EIF13" s="39"/>
      <c r="EIH13" s="39"/>
      <c r="EIJ13" s="39"/>
      <c r="EIL13" s="39"/>
      <c r="EIN13" s="39"/>
      <c r="EIP13" s="39"/>
      <c r="EIR13" s="39"/>
      <c r="EIT13" s="39"/>
      <c r="EIV13" s="39"/>
      <c r="EIX13" s="39"/>
      <c r="EIZ13" s="39"/>
      <c r="EJB13" s="39"/>
      <c r="EJD13" s="39"/>
      <c r="EJF13" s="39"/>
      <c r="EJH13" s="39"/>
      <c r="EJJ13" s="39"/>
      <c r="EJL13" s="39"/>
      <c r="EJN13" s="39"/>
      <c r="EJP13" s="39"/>
      <c r="EJR13" s="39"/>
      <c r="EJT13" s="39"/>
      <c r="EJV13" s="39"/>
      <c r="EJX13" s="39"/>
      <c r="EJZ13" s="39"/>
      <c r="EKB13" s="39"/>
      <c r="EKD13" s="39"/>
      <c r="EKF13" s="39"/>
      <c r="EKH13" s="39"/>
      <c r="EKJ13" s="39"/>
      <c r="EKL13" s="39"/>
      <c r="EKN13" s="39"/>
      <c r="EKP13" s="39"/>
      <c r="EKR13" s="39"/>
      <c r="EKT13" s="39"/>
      <c r="EKV13" s="39"/>
      <c r="EKX13" s="39"/>
      <c r="EKZ13" s="39"/>
      <c r="ELB13" s="39"/>
      <c r="ELD13" s="39"/>
      <c r="ELF13" s="39"/>
      <c r="ELH13" s="39"/>
      <c r="ELJ13" s="39"/>
      <c r="ELL13" s="39"/>
      <c r="ELN13" s="39"/>
      <c r="ELP13" s="39"/>
      <c r="ELR13" s="39"/>
      <c r="ELT13" s="39"/>
      <c r="ELV13" s="39"/>
      <c r="ELX13" s="39"/>
      <c r="ELZ13" s="39"/>
      <c r="EMB13" s="39"/>
      <c r="EMD13" s="39"/>
      <c r="EMF13" s="39"/>
      <c r="EMH13" s="39"/>
      <c r="EMJ13" s="39"/>
      <c r="EML13" s="39"/>
      <c r="EMN13" s="39"/>
      <c r="EMP13" s="39"/>
      <c r="EMR13" s="39"/>
      <c r="EMT13" s="39"/>
      <c r="EMV13" s="39"/>
      <c r="EMX13" s="39"/>
      <c r="EMZ13" s="39"/>
      <c r="ENB13" s="39"/>
      <c r="END13" s="39"/>
      <c r="ENF13" s="39"/>
      <c r="ENH13" s="39"/>
      <c r="ENJ13" s="39"/>
      <c r="ENL13" s="39"/>
      <c r="ENN13" s="39"/>
      <c r="ENP13" s="39"/>
      <c r="ENR13" s="39"/>
      <c r="ENT13" s="39"/>
      <c r="ENV13" s="39"/>
      <c r="ENX13" s="39"/>
      <c r="ENZ13" s="39"/>
      <c r="EOB13" s="39"/>
      <c r="EOD13" s="39"/>
      <c r="EOF13" s="39"/>
      <c r="EOH13" s="39"/>
      <c r="EOJ13" s="39"/>
      <c r="EOL13" s="39"/>
      <c r="EON13" s="39"/>
      <c r="EOP13" s="39"/>
      <c r="EOR13" s="39"/>
      <c r="EOT13" s="39"/>
      <c r="EOV13" s="39"/>
      <c r="EOX13" s="39"/>
      <c r="EOZ13" s="39"/>
      <c r="EPB13" s="39"/>
      <c r="EPD13" s="39"/>
      <c r="EPF13" s="39"/>
      <c r="EPH13" s="39"/>
      <c r="EPJ13" s="39"/>
      <c r="EPL13" s="39"/>
      <c r="EPN13" s="39"/>
      <c r="EPP13" s="39"/>
      <c r="EPR13" s="39"/>
      <c r="EPT13" s="39"/>
      <c r="EPV13" s="39"/>
      <c r="EPX13" s="39"/>
      <c r="EPZ13" s="39"/>
      <c r="EQB13" s="39"/>
      <c r="EQD13" s="39"/>
      <c r="EQF13" s="39"/>
      <c r="EQH13" s="39"/>
      <c r="EQJ13" s="39"/>
      <c r="EQL13" s="39"/>
      <c r="EQN13" s="39"/>
      <c r="EQP13" s="39"/>
      <c r="EQR13" s="39"/>
      <c r="EQT13" s="39"/>
      <c r="EQV13" s="39"/>
      <c r="EQX13" s="39"/>
      <c r="EQZ13" s="39"/>
      <c r="ERB13" s="39"/>
      <c r="ERD13" s="39"/>
      <c r="ERF13" s="39"/>
      <c r="ERH13" s="39"/>
      <c r="ERJ13" s="39"/>
      <c r="ERL13" s="39"/>
      <c r="ERN13" s="39"/>
      <c r="ERP13" s="39"/>
      <c r="ERR13" s="39"/>
      <c r="ERT13" s="39"/>
      <c r="ERV13" s="39"/>
      <c r="ERX13" s="39"/>
      <c r="ERZ13" s="39"/>
      <c r="ESB13" s="39"/>
      <c r="ESD13" s="39"/>
      <c r="ESF13" s="39"/>
      <c r="ESH13" s="39"/>
      <c r="ESJ13" s="39"/>
      <c r="ESL13" s="39"/>
      <c r="ESN13" s="39"/>
      <c r="ESP13" s="39"/>
      <c r="ESR13" s="39"/>
      <c r="EST13" s="39"/>
      <c r="ESV13" s="39"/>
      <c r="ESX13" s="39"/>
      <c r="ESZ13" s="39"/>
      <c r="ETB13" s="39"/>
      <c r="ETD13" s="39"/>
      <c r="ETF13" s="39"/>
      <c r="ETH13" s="39"/>
      <c r="ETJ13" s="39"/>
      <c r="ETL13" s="39"/>
      <c r="ETN13" s="39"/>
      <c r="ETP13" s="39"/>
      <c r="ETR13" s="39"/>
      <c r="ETT13" s="39"/>
      <c r="ETV13" s="39"/>
      <c r="ETX13" s="39"/>
      <c r="ETZ13" s="39"/>
      <c r="EUB13" s="39"/>
      <c r="EUD13" s="39"/>
      <c r="EUF13" s="39"/>
      <c r="EUH13" s="39"/>
      <c r="EUJ13" s="39"/>
      <c r="EUL13" s="39"/>
      <c r="EUN13" s="39"/>
      <c r="EUP13" s="39"/>
      <c r="EUR13" s="39"/>
      <c r="EUT13" s="39"/>
      <c r="EUV13" s="39"/>
      <c r="EUX13" s="39"/>
      <c r="EUZ13" s="39"/>
      <c r="EVB13" s="39"/>
      <c r="EVD13" s="39"/>
      <c r="EVF13" s="39"/>
      <c r="EVH13" s="39"/>
      <c r="EVJ13" s="39"/>
      <c r="EVL13" s="39"/>
      <c r="EVN13" s="39"/>
      <c r="EVP13" s="39"/>
      <c r="EVR13" s="39"/>
      <c r="EVT13" s="39"/>
      <c r="EVV13" s="39"/>
      <c r="EVX13" s="39"/>
      <c r="EVZ13" s="39"/>
      <c r="EWB13" s="39"/>
      <c r="EWD13" s="39"/>
      <c r="EWF13" s="39"/>
      <c r="EWH13" s="39"/>
      <c r="EWJ13" s="39"/>
      <c r="EWL13" s="39"/>
      <c r="EWN13" s="39"/>
      <c r="EWP13" s="39"/>
      <c r="EWR13" s="39"/>
      <c r="EWT13" s="39"/>
      <c r="EWV13" s="39"/>
      <c r="EWX13" s="39"/>
      <c r="EWZ13" s="39"/>
      <c r="EXB13" s="39"/>
      <c r="EXD13" s="39"/>
      <c r="EXF13" s="39"/>
      <c r="EXH13" s="39"/>
      <c r="EXJ13" s="39"/>
      <c r="EXL13" s="39"/>
      <c r="EXN13" s="39"/>
      <c r="EXP13" s="39"/>
      <c r="EXR13" s="39"/>
      <c r="EXT13" s="39"/>
      <c r="EXV13" s="39"/>
      <c r="EXX13" s="39"/>
      <c r="EXZ13" s="39"/>
      <c r="EYB13" s="39"/>
      <c r="EYD13" s="39"/>
      <c r="EYF13" s="39"/>
      <c r="EYH13" s="39"/>
      <c r="EYJ13" s="39"/>
      <c r="EYL13" s="39"/>
      <c r="EYN13" s="39"/>
      <c r="EYP13" s="39"/>
      <c r="EYR13" s="39"/>
      <c r="EYT13" s="39"/>
      <c r="EYV13" s="39"/>
      <c r="EYX13" s="39"/>
      <c r="EYZ13" s="39"/>
      <c r="EZB13" s="39"/>
      <c r="EZD13" s="39"/>
      <c r="EZF13" s="39"/>
      <c r="EZH13" s="39"/>
      <c r="EZJ13" s="39"/>
      <c r="EZL13" s="39"/>
      <c r="EZN13" s="39"/>
      <c r="EZP13" s="39"/>
      <c r="EZR13" s="39"/>
      <c r="EZT13" s="39"/>
      <c r="EZV13" s="39"/>
      <c r="EZX13" s="39"/>
      <c r="EZZ13" s="39"/>
      <c r="FAB13" s="39"/>
      <c r="FAD13" s="39"/>
      <c r="FAF13" s="39"/>
      <c r="FAH13" s="39"/>
      <c r="FAJ13" s="39"/>
      <c r="FAL13" s="39"/>
      <c r="FAN13" s="39"/>
      <c r="FAP13" s="39"/>
      <c r="FAR13" s="39"/>
      <c r="FAT13" s="39"/>
      <c r="FAV13" s="39"/>
      <c r="FAX13" s="39"/>
      <c r="FAZ13" s="39"/>
      <c r="FBB13" s="39"/>
      <c r="FBD13" s="39"/>
      <c r="FBF13" s="39"/>
      <c r="FBH13" s="39"/>
      <c r="FBJ13" s="39"/>
      <c r="FBL13" s="39"/>
      <c r="FBN13" s="39"/>
      <c r="FBP13" s="39"/>
      <c r="FBR13" s="39"/>
      <c r="FBT13" s="39"/>
      <c r="FBV13" s="39"/>
      <c r="FBX13" s="39"/>
      <c r="FBZ13" s="39"/>
      <c r="FCB13" s="39"/>
      <c r="FCD13" s="39"/>
      <c r="FCF13" s="39"/>
      <c r="FCH13" s="39"/>
      <c r="FCJ13" s="39"/>
      <c r="FCL13" s="39"/>
      <c r="FCN13" s="39"/>
      <c r="FCP13" s="39"/>
      <c r="FCR13" s="39"/>
      <c r="FCT13" s="39"/>
      <c r="FCV13" s="39"/>
      <c r="FCX13" s="39"/>
      <c r="FCZ13" s="39"/>
      <c r="FDB13" s="39"/>
      <c r="FDD13" s="39"/>
      <c r="FDF13" s="39"/>
      <c r="FDH13" s="39"/>
      <c r="FDJ13" s="39"/>
      <c r="FDL13" s="39"/>
      <c r="FDN13" s="39"/>
      <c r="FDP13" s="39"/>
      <c r="FDR13" s="39"/>
      <c r="FDT13" s="39"/>
      <c r="FDV13" s="39"/>
      <c r="FDX13" s="39"/>
      <c r="FDZ13" s="39"/>
      <c r="FEB13" s="39"/>
      <c r="FED13" s="39"/>
      <c r="FEF13" s="39"/>
      <c r="FEH13" s="39"/>
      <c r="FEJ13" s="39"/>
      <c r="FEL13" s="39"/>
      <c r="FEN13" s="39"/>
      <c r="FEP13" s="39"/>
      <c r="FER13" s="39"/>
      <c r="FET13" s="39"/>
      <c r="FEV13" s="39"/>
      <c r="FEX13" s="39"/>
      <c r="FEZ13" s="39"/>
      <c r="FFB13" s="39"/>
      <c r="FFD13" s="39"/>
      <c r="FFF13" s="39"/>
      <c r="FFH13" s="39"/>
      <c r="FFJ13" s="39"/>
      <c r="FFL13" s="39"/>
      <c r="FFN13" s="39"/>
      <c r="FFP13" s="39"/>
      <c r="FFR13" s="39"/>
      <c r="FFT13" s="39"/>
      <c r="FFV13" s="39"/>
      <c r="FFX13" s="39"/>
      <c r="FFZ13" s="39"/>
      <c r="FGB13" s="39"/>
      <c r="FGD13" s="39"/>
      <c r="FGF13" s="39"/>
      <c r="FGH13" s="39"/>
      <c r="FGJ13" s="39"/>
      <c r="FGL13" s="39"/>
      <c r="FGN13" s="39"/>
      <c r="FGP13" s="39"/>
      <c r="FGR13" s="39"/>
      <c r="FGT13" s="39"/>
      <c r="FGV13" s="39"/>
      <c r="FGX13" s="39"/>
      <c r="FGZ13" s="39"/>
      <c r="FHB13" s="39"/>
      <c r="FHD13" s="39"/>
      <c r="FHF13" s="39"/>
      <c r="FHH13" s="39"/>
      <c r="FHJ13" s="39"/>
      <c r="FHL13" s="39"/>
      <c r="FHN13" s="39"/>
      <c r="FHP13" s="39"/>
      <c r="FHR13" s="39"/>
      <c r="FHT13" s="39"/>
      <c r="FHV13" s="39"/>
      <c r="FHX13" s="39"/>
      <c r="FHZ13" s="39"/>
      <c r="FIB13" s="39"/>
      <c r="FID13" s="39"/>
      <c r="FIF13" s="39"/>
      <c r="FIH13" s="39"/>
      <c r="FIJ13" s="39"/>
      <c r="FIL13" s="39"/>
      <c r="FIN13" s="39"/>
      <c r="FIP13" s="39"/>
      <c r="FIR13" s="39"/>
      <c r="FIT13" s="39"/>
      <c r="FIV13" s="39"/>
      <c r="FIX13" s="39"/>
      <c r="FIZ13" s="39"/>
      <c r="FJB13" s="39"/>
      <c r="FJD13" s="39"/>
      <c r="FJF13" s="39"/>
      <c r="FJH13" s="39"/>
      <c r="FJJ13" s="39"/>
      <c r="FJL13" s="39"/>
      <c r="FJN13" s="39"/>
      <c r="FJP13" s="39"/>
      <c r="FJR13" s="39"/>
      <c r="FJT13" s="39"/>
      <c r="FJV13" s="39"/>
      <c r="FJX13" s="39"/>
      <c r="FJZ13" s="39"/>
      <c r="FKB13" s="39"/>
      <c r="FKD13" s="39"/>
      <c r="FKF13" s="39"/>
      <c r="FKH13" s="39"/>
      <c r="FKJ13" s="39"/>
      <c r="FKL13" s="39"/>
      <c r="FKN13" s="39"/>
      <c r="FKP13" s="39"/>
      <c r="FKR13" s="39"/>
      <c r="FKT13" s="39"/>
      <c r="FKV13" s="39"/>
      <c r="FKX13" s="39"/>
      <c r="FKZ13" s="39"/>
      <c r="FLB13" s="39"/>
      <c r="FLD13" s="39"/>
      <c r="FLF13" s="39"/>
      <c r="FLH13" s="39"/>
      <c r="FLJ13" s="39"/>
      <c r="FLL13" s="39"/>
      <c r="FLN13" s="39"/>
      <c r="FLP13" s="39"/>
      <c r="FLR13" s="39"/>
      <c r="FLT13" s="39"/>
      <c r="FLV13" s="39"/>
      <c r="FLX13" s="39"/>
      <c r="FLZ13" s="39"/>
      <c r="FMB13" s="39"/>
      <c r="FMD13" s="39"/>
      <c r="FMF13" s="39"/>
      <c r="FMH13" s="39"/>
      <c r="FMJ13" s="39"/>
      <c r="FML13" s="39"/>
      <c r="FMN13" s="39"/>
      <c r="FMP13" s="39"/>
      <c r="FMR13" s="39"/>
      <c r="FMT13" s="39"/>
      <c r="FMV13" s="39"/>
      <c r="FMX13" s="39"/>
      <c r="FMZ13" s="39"/>
      <c r="FNB13" s="39"/>
      <c r="FND13" s="39"/>
      <c r="FNF13" s="39"/>
      <c r="FNH13" s="39"/>
      <c r="FNJ13" s="39"/>
      <c r="FNL13" s="39"/>
      <c r="FNN13" s="39"/>
      <c r="FNP13" s="39"/>
      <c r="FNR13" s="39"/>
      <c r="FNT13" s="39"/>
      <c r="FNV13" s="39"/>
      <c r="FNX13" s="39"/>
      <c r="FNZ13" s="39"/>
      <c r="FOB13" s="39"/>
      <c r="FOD13" s="39"/>
      <c r="FOF13" s="39"/>
      <c r="FOH13" s="39"/>
      <c r="FOJ13" s="39"/>
      <c r="FOL13" s="39"/>
      <c r="FON13" s="39"/>
      <c r="FOP13" s="39"/>
      <c r="FOR13" s="39"/>
      <c r="FOT13" s="39"/>
      <c r="FOV13" s="39"/>
      <c r="FOX13" s="39"/>
      <c r="FOZ13" s="39"/>
      <c r="FPB13" s="39"/>
      <c r="FPD13" s="39"/>
      <c r="FPF13" s="39"/>
      <c r="FPH13" s="39"/>
      <c r="FPJ13" s="39"/>
      <c r="FPL13" s="39"/>
      <c r="FPN13" s="39"/>
      <c r="FPP13" s="39"/>
      <c r="FPR13" s="39"/>
      <c r="FPT13" s="39"/>
      <c r="FPV13" s="39"/>
      <c r="FPX13" s="39"/>
      <c r="FPZ13" s="39"/>
      <c r="FQB13" s="39"/>
      <c r="FQD13" s="39"/>
      <c r="FQF13" s="39"/>
      <c r="FQH13" s="39"/>
      <c r="FQJ13" s="39"/>
      <c r="FQL13" s="39"/>
      <c r="FQN13" s="39"/>
      <c r="FQP13" s="39"/>
      <c r="FQR13" s="39"/>
      <c r="FQT13" s="39"/>
      <c r="FQV13" s="39"/>
      <c r="FQX13" s="39"/>
      <c r="FQZ13" s="39"/>
      <c r="FRB13" s="39"/>
      <c r="FRD13" s="39"/>
      <c r="FRF13" s="39"/>
      <c r="FRH13" s="39"/>
      <c r="FRJ13" s="39"/>
      <c r="FRL13" s="39"/>
      <c r="FRN13" s="39"/>
      <c r="FRP13" s="39"/>
      <c r="FRR13" s="39"/>
      <c r="FRT13" s="39"/>
      <c r="FRV13" s="39"/>
      <c r="FRX13" s="39"/>
      <c r="FRZ13" s="39"/>
      <c r="FSB13" s="39"/>
      <c r="FSD13" s="39"/>
      <c r="FSF13" s="39"/>
      <c r="FSH13" s="39"/>
      <c r="FSJ13" s="39"/>
      <c r="FSL13" s="39"/>
      <c r="FSN13" s="39"/>
      <c r="FSP13" s="39"/>
      <c r="FSR13" s="39"/>
      <c r="FST13" s="39"/>
      <c r="FSV13" s="39"/>
      <c r="FSX13" s="39"/>
      <c r="FSZ13" s="39"/>
      <c r="FTB13" s="39"/>
      <c r="FTD13" s="39"/>
      <c r="FTF13" s="39"/>
      <c r="FTH13" s="39"/>
      <c r="FTJ13" s="39"/>
      <c r="FTL13" s="39"/>
      <c r="FTN13" s="39"/>
      <c r="FTP13" s="39"/>
      <c r="FTR13" s="39"/>
      <c r="FTT13" s="39"/>
      <c r="FTV13" s="39"/>
      <c r="FTX13" s="39"/>
      <c r="FTZ13" s="39"/>
      <c r="FUB13" s="39"/>
      <c r="FUD13" s="39"/>
      <c r="FUF13" s="39"/>
      <c r="FUH13" s="39"/>
      <c r="FUJ13" s="39"/>
      <c r="FUL13" s="39"/>
      <c r="FUN13" s="39"/>
      <c r="FUP13" s="39"/>
      <c r="FUR13" s="39"/>
      <c r="FUT13" s="39"/>
      <c r="FUV13" s="39"/>
      <c r="FUX13" s="39"/>
      <c r="FUZ13" s="39"/>
      <c r="FVB13" s="39"/>
      <c r="FVD13" s="39"/>
      <c r="FVF13" s="39"/>
      <c r="FVH13" s="39"/>
      <c r="FVJ13" s="39"/>
      <c r="FVL13" s="39"/>
      <c r="FVN13" s="39"/>
      <c r="FVP13" s="39"/>
      <c r="FVR13" s="39"/>
      <c r="FVT13" s="39"/>
      <c r="FVV13" s="39"/>
      <c r="FVX13" s="39"/>
      <c r="FVZ13" s="39"/>
      <c r="FWB13" s="39"/>
      <c r="FWD13" s="39"/>
      <c r="FWF13" s="39"/>
      <c r="FWH13" s="39"/>
      <c r="FWJ13" s="39"/>
      <c r="FWL13" s="39"/>
      <c r="FWN13" s="39"/>
      <c r="FWP13" s="39"/>
      <c r="FWR13" s="39"/>
      <c r="FWT13" s="39"/>
      <c r="FWV13" s="39"/>
      <c r="FWX13" s="39"/>
      <c r="FWZ13" s="39"/>
      <c r="FXB13" s="39"/>
      <c r="FXD13" s="39"/>
      <c r="FXF13" s="39"/>
      <c r="FXH13" s="39"/>
      <c r="FXJ13" s="39"/>
      <c r="FXL13" s="39"/>
      <c r="FXN13" s="39"/>
      <c r="FXP13" s="39"/>
      <c r="FXR13" s="39"/>
      <c r="FXT13" s="39"/>
      <c r="FXV13" s="39"/>
      <c r="FXX13" s="39"/>
      <c r="FXZ13" s="39"/>
      <c r="FYB13" s="39"/>
      <c r="FYD13" s="39"/>
      <c r="FYF13" s="39"/>
      <c r="FYH13" s="39"/>
      <c r="FYJ13" s="39"/>
      <c r="FYL13" s="39"/>
      <c r="FYN13" s="39"/>
      <c r="FYP13" s="39"/>
      <c r="FYR13" s="39"/>
      <c r="FYT13" s="39"/>
      <c r="FYV13" s="39"/>
      <c r="FYX13" s="39"/>
      <c r="FYZ13" s="39"/>
      <c r="FZB13" s="39"/>
      <c r="FZD13" s="39"/>
      <c r="FZF13" s="39"/>
      <c r="FZH13" s="39"/>
      <c r="FZJ13" s="39"/>
      <c r="FZL13" s="39"/>
      <c r="FZN13" s="39"/>
      <c r="FZP13" s="39"/>
      <c r="FZR13" s="39"/>
      <c r="FZT13" s="39"/>
      <c r="FZV13" s="39"/>
      <c r="FZX13" s="39"/>
      <c r="FZZ13" s="39"/>
      <c r="GAB13" s="39"/>
      <c r="GAD13" s="39"/>
      <c r="GAF13" s="39"/>
      <c r="GAH13" s="39"/>
      <c r="GAJ13" s="39"/>
      <c r="GAL13" s="39"/>
      <c r="GAN13" s="39"/>
      <c r="GAP13" s="39"/>
      <c r="GAR13" s="39"/>
      <c r="GAT13" s="39"/>
      <c r="GAV13" s="39"/>
      <c r="GAX13" s="39"/>
      <c r="GAZ13" s="39"/>
      <c r="GBB13" s="39"/>
      <c r="GBD13" s="39"/>
      <c r="GBF13" s="39"/>
      <c r="GBH13" s="39"/>
      <c r="GBJ13" s="39"/>
      <c r="GBL13" s="39"/>
      <c r="GBN13" s="39"/>
      <c r="GBP13" s="39"/>
      <c r="GBR13" s="39"/>
      <c r="GBT13" s="39"/>
      <c r="GBV13" s="39"/>
      <c r="GBX13" s="39"/>
      <c r="GBZ13" s="39"/>
      <c r="GCB13" s="39"/>
      <c r="GCD13" s="39"/>
      <c r="GCF13" s="39"/>
      <c r="GCH13" s="39"/>
      <c r="GCJ13" s="39"/>
      <c r="GCL13" s="39"/>
      <c r="GCN13" s="39"/>
      <c r="GCP13" s="39"/>
      <c r="GCR13" s="39"/>
      <c r="GCT13" s="39"/>
      <c r="GCV13" s="39"/>
      <c r="GCX13" s="39"/>
      <c r="GCZ13" s="39"/>
      <c r="GDB13" s="39"/>
      <c r="GDD13" s="39"/>
      <c r="GDF13" s="39"/>
      <c r="GDH13" s="39"/>
      <c r="GDJ13" s="39"/>
      <c r="GDL13" s="39"/>
      <c r="GDN13" s="39"/>
      <c r="GDP13" s="39"/>
      <c r="GDR13" s="39"/>
      <c r="GDT13" s="39"/>
      <c r="GDV13" s="39"/>
      <c r="GDX13" s="39"/>
      <c r="GDZ13" s="39"/>
      <c r="GEB13" s="39"/>
      <c r="GED13" s="39"/>
      <c r="GEF13" s="39"/>
      <c r="GEH13" s="39"/>
      <c r="GEJ13" s="39"/>
      <c r="GEL13" s="39"/>
      <c r="GEN13" s="39"/>
      <c r="GEP13" s="39"/>
      <c r="GER13" s="39"/>
      <c r="GET13" s="39"/>
      <c r="GEV13" s="39"/>
      <c r="GEX13" s="39"/>
      <c r="GEZ13" s="39"/>
      <c r="GFB13" s="39"/>
      <c r="GFD13" s="39"/>
      <c r="GFF13" s="39"/>
      <c r="GFH13" s="39"/>
      <c r="GFJ13" s="39"/>
      <c r="GFL13" s="39"/>
      <c r="GFN13" s="39"/>
      <c r="GFP13" s="39"/>
      <c r="GFR13" s="39"/>
      <c r="GFT13" s="39"/>
      <c r="GFV13" s="39"/>
      <c r="GFX13" s="39"/>
      <c r="GFZ13" s="39"/>
      <c r="GGB13" s="39"/>
      <c r="GGD13" s="39"/>
      <c r="GGF13" s="39"/>
      <c r="GGH13" s="39"/>
      <c r="GGJ13" s="39"/>
      <c r="GGL13" s="39"/>
      <c r="GGN13" s="39"/>
      <c r="GGP13" s="39"/>
      <c r="GGR13" s="39"/>
      <c r="GGT13" s="39"/>
      <c r="GGV13" s="39"/>
      <c r="GGX13" s="39"/>
      <c r="GGZ13" s="39"/>
      <c r="GHB13" s="39"/>
      <c r="GHD13" s="39"/>
      <c r="GHF13" s="39"/>
      <c r="GHH13" s="39"/>
      <c r="GHJ13" s="39"/>
      <c r="GHL13" s="39"/>
      <c r="GHN13" s="39"/>
      <c r="GHP13" s="39"/>
      <c r="GHR13" s="39"/>
      <c r="GHT13" s="39"/>
      <c r="GHV13" s="39"/>
      <c r="GHX13" s="39"/>
      <c r="GHZ13" s="39"/>
      <c r="GIB13" s="39"/>
      <c r="GID13" s="39"/>
      <c r="GIF13" s="39"/>
      <c r="GIH13" s="39"/>
      <c r="GIJ13" s="39"/>
      <c r="GIL13" s="39"/>
      <c r="GIN13" s="39"/>
      <c r="GIP13" s="39"/>
      <c r="GIR13" s="39"/>
      <c r="GIT13" s="39"/>
      <c r="GIV13" s="39"/>
      <c r="GIX13" s="39"/>
      <c r="GIZ13" s="39"/>
      <c r="GJB13" s="39"/>
      <c r="GJD13" s="39"/>
      <c r="GJF13" s="39"/>
      <c r="GJH13" s="39"/>
      <c r="GJJ13" s="39"/>
      <c r="GJL13" s="39"/>
      <c r="GJN13" s="39"/>
      <c r="GJP13" s="39"/>
      <c r="GJR13" s="39"/>
      <c r="GJT13" s="39"/>
      <c r="GJV13" s="39"/>
      <c r="GJX13" s="39"/>
      <c r="GJZ13" s="39"/>
      <c r="GKB13" s="39"/>
      <c r="GKD13" s="39"/>
      <c r="GKF13" s="39"/>
      <c r="GKH13" s="39"/>
      <c r="GKJ13" s="39"/>
      <c r="GKL13" s="39"/>
      <c r="GKN13" s="39"/>
      <c r="GKP13" s="39"/>
      <c r="GKR13" s="39"/>
      <c r="GKT13" s="39"/>
      <c r="GKV13" s="39"/>
      <c r="GKX13" s="39"/>
      <c r="GKZ13" s="39"/>
      <c r="GLB13" s="39"/>
      <c r="GLD13" s="39"/>
      <c r="GLF13" s="39"/>
      <c r="GLH13" s="39"/>
      <c r="GLJ13" s="39"/>
      <c r="GLL13" s="39"/>
      <c r="GLN13" s="39"/>
      <c r="GLP13" s="39"/>
      <c r="GLR13" s="39"/>
      <c r="GLT13" s="39"/>
      <c r="GLV13" s="39"/>
      <c r="GLX13" s="39"/>
      <c r="GLZ13" s="39"/>
      <c r="GMB13" s="39"/>
      <c r="GMD13" s="39"/>
      <c r="GMF13" s="39"/>
      <c r="GMH13" s="39"/>
      <c r="GMJ13" s="39"/>
      <c r="GML13" s="39"/>
      <c r="GMN13" s="39"/>
      <c r="GMP13" s="39"/>
      <c r="GMR13" s="39"/>
      <c r="GMT13" s="39"/>
      <c r="GMV13" s="39"/>
      <c r="GMX13" s="39"/>
      <c r="GMZ13" s="39"/>
      <c r="GNB13" s="39"/>
      <c r="GND13" s="39"/>
      <c r="GNF13" s="39"/>
      <c r="GNH13" s="39"/>
      <c r="GNJ13" s="39"/>
      <c r="GNL13" s="39"/>
      <c r="GNN13" s="39"/>
      <c r="GNP13" s="39"/>
      <c r="GNR13" s="39"/>
      <c r="GNT13" s="39"/>
      <c r="GNV13" s="39"/>
      <c r="GNX13" s="39"/>
      <c r="GNZ13" s="39"/>
      <c r="GOB13" s="39"/>
      <c r="GOD13" s="39"/>
      <c r="GOF13" s="39"/>
      <c r="GOH13" s="39"/>
      <c r="GOJ13" s="39"/>
      <c r="GOL13" s="39"/>
      <c r="GON13" s="39"/>
      <c r="GOP13" s="39"/>
      <c r="GOR13" s="39"/>
      <c r="GOT13" s="39"/>
      <c r="GOV13" s="39"/>
      <c r="GOX13" s="39"/>
      <c r="GOZ13" s="39"/>
      <c r="GPB13" s="39"/>
      <c r="GPD13" s="39"/>
      <c r="GPF13" s="39"/>
      <c r="GPH13" s="39"/>
      <c r="GPJ13" s="39"/>
      <c r="GPL13" s="39"/>
      <c r="GPN13" s="39"/>
      <c r="GPP13" s="39"/>
      <c r="GPR13" s="39"/>
      <c r="GPT13" s="39"/>
      <c r="GPV13" s="39"/>
      <c r="GPX13" s="39"/>
      <c r="GPZ13" s="39"/>
      <c r="GQB13" s="39"/>
      <c r="GQD13" s="39"/>
      <c r="GQF13" s="39"/>
      <c r="GQH13" s="39"/>
      <c r="GQJ13" s="39"/>
      <c r="GQL13" s="39"/>
      <c r="GQN13" s="39"/>
      <c r="GQP13" s="39"/>
      <c r="GQR13" s="39"/>
      <c r="GQT13" s="39"/>
      <c r="GQV13" s="39"/>
      <c r="GQX13" s="39"/>
      <c r="GQZ13" s="39"/>
      <c r="GRB13" s="39"/>
      <c r="GRD13" s="39"/>
      <c r="GRF13" s="39"/>
      <c r="GRH13" s="39"/>
      <c r="GRJ13" s="39"/>
      <c r="GRL13" s="39"/>
      <c r="GRN13" s="39"/>
      <c r="GRP13" s="39"/>
      <c r="GRR13" s="39"/>
      <c r="GRT13" s="39"/>
      <c r="GRV13" s="39"/>
      <c r="GRX13" s="39"/>
      <c r="GRZ13" s="39"/>
      <c r="GSB13" s="39"/>
      <c r="GSD13" s="39"/>
      <c r="GSF13" s="39"/>
      <c r="GSH13" s="39"/>
      <c r="GSJ13" s="39"/>
      <c r="GSL13" s="39"/>
      <c r="GSN13" s="39"/>
      <c r="GSP13" s="39"/>
      <c r="GSR13" s="39"/>
      <c r="GST13" s="39"/>
      <c r="GSV13" s="39"/>
      <c r="GSX13" s="39"/>
      <c r="GSZ13" s="39"/>
      <c r="GTB13" s="39"/>
      <c r="GTD13" s="39"/>
      <c r="GTF13" s="39"/>
      <c r="GTH13" s="39"/>
      <c r="GTJ13" s="39"/>
      <c r="GTL13" s="39"/>
      <c r="GTN13" s="39"/>
      <c r="GTP13" s="39"/>
      <c r="GTR13" s="39"/>
      <c r="GTT13" s="39"/>
      <c r="GTV13" s="39"/>
      <c r="GTX13" s="39"/>
      <c r="GTZ13" s="39"/>
      <c r="GUB13" s="39"/>
      <c r="GUD13" s="39"/>
      <c r="GUF13" s="39"/>
      <c r="GUH13" s="39"/>
      <c r="GUJ13" s="39"/>
      <c r="GUL13" s="39"/>
      <c r="GUN13" s="39"/>
      <c r="GUP13" s="39"/>
      <c r="GUR13" s="39"/>
      <c r="GUT13" s="39"/>
      <c r="GUV13" s="39"/>
      <c r="GUX13" s="39"/>
      <c r="GUZ13" s="39"/>
      <c r="GVB13" s="39"/>
      <c r="GVD13" s="39"/>
      <c r="GVF13" s="39"/>
      <c r="GVH13" s="39"/>
      <c r="GVJ13" s="39"/>
      <c r="GVL13" s="39"/>
      <c r="GVN13" s="39"/>
      <c r="GVP13" s="39"/>
      <c r="GVR13" s="39"/>
      <c r="GVT13" s="39"/>
      <c r="GVV13" s="39"/>
      <c r="GVX13" s="39"/>
      <c r="GVZ13" s="39"/>
      <c r="GWB13" s="39"/>
      <c r="GWD13" s="39"/>
      <c r="GWF13" s="39"/>
      <c r="GWH13" s="39"/>
      <c r="GWJ13" s="39"/>
      <c r="GWL13" s="39"/>
      <c r="GWN13" s="39"/>
      <c r="GWP13" s="39"/>
      <c r="GWR13" s="39"/>
      <c r="GWT13" s="39"/>
      <c r="GWV13" s="39"/>
      <c r="GWX13" s="39"/>
      <c r="GWZ13" s="39"/>
      <c r="GXB13" s="39"/>
      <c r="GXD13" s="39"/>
      <c r="GXF13" s="39"/>
      <c r="GXH13" s="39"/>
      <c r="GXJ13" s="39"/>
      <c r="GXL13" s="39"/>
      <c r="GXN13" s="39"/>
      <c r="GXP13" s="39"/>
      <c r="GXR13" s="39"/>
      <c r="GXT13" s="39"/>
      <c r="GXV13" s="39"/>
      <c r="GXX13" s="39"/>
      <c r="GXZ13" s="39"/>
      <c r="GYB13" s="39"/>
      <c r="GYD13" s="39"/>
      <c r="GYF13" s="39"/>
      <c r="GYH13" s="39"/>
      <c r="GYJ13" s="39"/>
      <c r="GYL13" s="39"/>
      <c r="GYN13" s="39"/>
      <c r="GYP13" s="39"/>
      <c r="GYR13" s="39"/>
      <c r="GYT13" s="39"/>
      <c r="GYV13" s="39"/>
      <c r="GYX13" s="39"/>
      <c r="GYZ13" s="39"/>
      <c r="GZB13" s="39"/>
      <c r="GZD13" s="39"/>
      <c r="GZF13" s="39"/>
      <c r="GZH13" s="39"/>
      <c r="GZJ13" s="39"/>
      <c r="GZL13" s="39"/>
      <c r="GZN13" s="39"/>
      <c r="GZP13" s="39"/>
      <c r="GZR13" s="39"/>
      <c r="GZT13" s="39"/>
      <c r="GZV13" s="39"/>
      <c r="GZX13" s="39"/>
      <c r="GZZ13" s="39"/>
      <c r="HAB13" s="39"/>
      <c r="HAD13" s="39"/>
      <c r="HAF13" s="39"/>
      <c r="HAH13" s="39"/>
      <c r="HAJ13" s="39"/>
      <c r="HAL13" s="39"/>
      <c r="HAN13" s="39"/>
      <c r="HAP13" s="39"/>
      <c r="HAR13" s="39"/>
      <c r="HAT13" s="39"/>
      <c r="HAV13" s="39"/>
      <c r="HAX13" s="39"/>
      <c r="HAZ13" s="39"/>
      <c r="HBB13" s="39"/>
      <c r="HBD13" s="39"/>
      <c r="HBF13" s="39"/>
      <c r="HBH13" s="39"/>
      <c r="HBJ13" s="39"/>
      <c r="HBL13" s="39"/>
      <c r="HBN13" s="39"/>
      <c r="HBP13" s="39"/>
      <c r="HBR13" s="39"/>
      <c r="HBT13" s="39"/>
      <c r="HBV13" s="39"/>
      <c r="HBX13" s="39"/>
      <c r="HBZ13" s="39"/>
      <c r="HCB13" s="39"/>
      <c r="HCD13" s="39"/>
      <c r="HCF13" s="39"/>
      <c r="HCH13" s="39"/>
      <c r="HCJ13" s="39"/>
      <c r="HCL13" s="39"/>
      <c r="HCN13" s="39"/>
      <c r="HCP13" s="39"/>
      <c r="HCR13" s="39"/>
      <c r="HCT13" s="39"/>
      <c r="HCV13" s="39"/>
      <c r="HCX13" s="39"/>
      <c r="HCZ13" s="39"/>
      <c r="HDB13" s="39"/>
      <c r="HDD13" s="39"/>
      <c r="HDF13" s="39"/>
      <c r="HDH13" s="39"/>
      <c r="HDJ13" s="39"/>
      <c r="HDL13" s="39"/>
      <c r="HDN13" s="39"/>
      <c r="HDP13" s="39"/>
      <c r="HDR13" s="39"/>
      <c r="HDT13" s="39"/>
      <c r="HDV13" s="39"/>
      <c r="HDX13" s="39"/>
      <c r="HDZ13" s="39"/>
      <c r="HEB13" s="39"/>
      <c r="HED13" s="39"/>
      <c r="HEF13" s="39"/>
      <c r="HEH13" s="39"/>
      <c r="HEJ13" s="39"/>
      <c r="HEL13" s="39"/>
      <c r="HEN13" s="39"/>
      <c r="HEP13" s="39"/>
      <c r="HER13" s="39"/>
      <c r="HET13" s="39"/>
      <c r="HEV13" s="39"/>
      <c r="HEX13" s="39"/>
      <c r="HEZ13" s="39"/>
      <c r="HFB13" s="39"/>
      <c r="HFD13" s="39"/>
      <c r="HFF13" s="39"/>
      <c r="HFH13" s="39"/>
      <c r="HFJ13" s="39"/>
      <c r="HFL13" s="39"/>
      <c r="HFN13" s="39"/>
      <c r="HFP13" s="39"/>
      <c r="HFR13" s="39"/>
      <c r="HFT13" s="39"/>
      <c r="HFV13" s="39"/>
      <c r="HFX13" s="39"/>
      <c r="HFZ13" s="39"/>
      <c r="HGB13" s="39"/>
      <c r="HGD13" s="39"/>
      <c r="HGF13" s="39"/>
      <c r="HGH13" s="39"/>
      <c r="HGJ13" s="39"/>
      <c r="HGL13" s="39"/>
      <c r="HGN13" s="39"/>
      <c r="HGP13" s="39"/>
      <c r="HGR13" s="39"/>
      <c r="HGT13" s="39"/>
      <c r="HGV13" s="39"/>
      <c r="HGX13" s="39"/>
      <c r="HGZ13" s="39"/>
      <c r="HHB13" s="39"/>
      <c r="HHD13" s="39"/>
      <c r="HHF13" s="39"/>
      <c r="HHH13" s="39"/>
      <c r="HHJ13" s="39"/>
      <c r="HHL13" s="39"/>
      <c r="HHN13" s="39"/>
      <c r="HHP13" s="39"/>
      <c r="HHR13" s="39"/>
      <c r="HHT13" s="39"/>
      <c r="HHV13" s="39"/>
      <c r="HHX13" s="39"/>
      <c r="HHZ13" s="39"/>
      <c r="HIB13" s="39"/>
      <c r="HID13" s="39"/>
      <c r="HIF13" s="39"/>
      <c r="HIH13" s="39"/>
      <c r="HIJ13" s="39"/>
      <c r="HIL13" s="39"/>
      <c r="HIN13" s="39"/>
      <c r="HIP13" s="39"/>
      <c r="HIR13" s="39"/>
      <c r="HIT13" s="39"/>
      <c r="HIV13" s="39"/>
      <c r="HIX13" s="39"/>
      <c r="HIZ13" s="39"/>
      <c r="HJB13" s="39"/>
      <c r="HJD13" s="39"/>
      <c r="HJF13" s="39"/>
      <c r="HJH13" s="39"/>
      <c r="HJJ13" s="39"/>
      <c r="HJL13" s="39"/>
      <c r="HJN13" s="39"/>
      <c r="HJP13" s="39"/>
      <c r="HJR13" s="39"/>
      <c r="HJT13" s="39"/>
      <c r="HJV13" s="39"/>
      <c r="HJX13" s="39"/>
      <c r="HJZ13" s="39"/>
      <c r="HKB13" s="39"/>
      <c r="HKD13" s="39"/>
      <c r="HKF13" s="39"/>
      <c r="HKH13" s="39"/>
      <c r="HKJ13" s="39"/>
      <c r="HKL13" s="39"/>
      <c r="HKN13" s="39"/>
      <c r="HKP13" s="39"/>
      <c r="HKR13" s="39"/>
      <c r="HKT13" s="39"/>
      <c r="HKV13" s="39"/>
      <c r="HKX13" s="39"/>
      <c r="HKZ13" s="39"/>
      <c r="HLB13" s="39"/>
      <c r="HLD13" s="39"/>
      <c r="HLF13" s="39"/>
      <c r="HLH13" s="39"/>
      <c r="HLJ13" s="39"/>
      <c r="HLL13" s="39"/>
      <c r="HLN13" s="39"/>
      <c r="HLP13" s="39"/>
      <c r="HLR13" s="39"/>
      <c r="HLT13" s="39"/>
      <c r="HLV13" s="39"/>
      <c r="HLX13" s="39"/>
      <c r="HLZ13" s="39"/>
      <c r="HMB13" s="39"/>
      <c r="HMD13" s="39"/>
      <c r="HMF13" s="39"/>
      <c r="HMH13" s="39"/>
      <c r="HMJ13" s="39"/>
      <c r="HML13" s="39"/>
      <c r="HMN13" s="39"/>
      <c r="HMP13" s="39"/>
      <c r="HMR13" s="39"/>
      <c r="HMT13" s="39"/>
      <c r="HMV13" s="39"/>
      <c r="HMX13" s="39"/>
      <c r="HMZ13" s="39"/>
      <c r="HNB13" s="39"/>
      <c r="HND13" s="39"/>
      <c r="HNF13" s="39"/>
      <c r="HNH13" s="39"/>
      <c r="HNJ13" s="39"/>
      <c r="HNL13" s="39"/>
      <c r="HNN13" s="39"/>
      <c r="HNP13" s="39"/>
      <c r="HNR13" s="39"/>
      <c r="HNT13" s="39"/>
      <c r="HNV13" s="39"/>
      <c r="HNX13" s="39"/>
      <c r="HNZ13" s="39"/>
      <c r="HOB13" s="39"/>
      <c r="HOD13" s="39"/>
      <c r="HOF13" s="39"/>
      <c r="HOH13" s="39"/>
      <c r="HOJ13" s="39"/>
      <c r="HOL13" s="39"/>
      <c r="HON13" s="39"/>
      <c r="HOP13" s="39"/>
      <c r="HOR13" s="39"/>
      <c r="HOT13" s="39"/>
      <c r="HOV13" s="39"/>
      <c r="HOX13" s="39"/>
      <c r="HOZ13" s="39"/>
      <c r="HPB13" s="39"/>
      <c r="HPD13" s="39"/>
      <c r="HPF13" s="39"/>
      <c r="HPH13" s="39"/>
      <c r="HPJ13" s="39"/>
      <c r="HPL13" s="39"/>
      <c r="HPN13" s="39"/>
      <c r="HPP13" s="39"/>
      <c r="HPR13" s="39"/>
      <c r="HPT13" s="39"/>
      <c r="HPV13" s="39"/>
      <c r="HPX13" s="39"/>
      <c r="HPZ13" s="39"/>
      <c r="HQB13" s="39"/>
      <c r="HQD13" s="39"/>
      <c r="HQF13" s="39"/>
      <c r="HQH13" s="39"/>
      <c r="HQJ13" s="39"/>
      <c r="HQL13" s="39"/>
      <c r="HQN13" s="39"/>
      <c r="HQP13" s="39"/>
      <c r="HQR13" s="39"/>
      <c r="HQT13" s="39"/>
      <c r="HQV13" s="39"/>
      <c r="HQX13" s="39"/>
      <c r="HQZ13" s="39"/>
      <c r="HRB13" s="39"/>
      <c r="HRD13" s="39"/>
      <c r="HRF13" s="39"/>
      <c r="HRH13" s="39"/>
      <c r="HRJ13" s="39"/>
      <c r="HRL13" s="39"/>
      <c r="HRN13" s="39"/>
      <c r="HRP13" s="39"/>
      <c r="HRR13" s="39"/>
      <c r="HRT13" s="39"/>
      <c r="HRV13" s="39"/>
      <c r="HRX13" s="39"/>
      <c r="HRZ13" s="39"/>
      <c r="HSB13" s="39"/>
      <c r="HSD13" s="39"/>
      <c r="HSF13" s="39"/>
      <c r="HSH13" s="39"/>
      <c r="HSJ13" s="39"/>
      <c r="HSL13" s="39"/>
      <c r="HSN13" s="39"/>
      <c r="HSP13" s="39"/>
      <c r="HSR13" s="39"/>
      <c r="HST13" s="39"/>
      <c r="HSV13" s="39"/>
      <c r="HSX13" s="39"/>
      <c r="HSZ13" s="39"/>
      <c r="HTB13" s="39"/>
      <c r="HTD13" s="39"/>
      <c r="HTF13" s="39"/>
      <c r="HTH13" s="39"/>
      <c r="HTJ13" s="39"/>
      <c r="HTL13" s="39"/>
      <c r="HTN13" s="39"/>
      <c r="HTP13" s="39"/>
      <c r="HTR13" s="39"/>
      <c r="HTT13" s="39"/>
      <c r="HTV13" s="39"/>
      <c r="HTX13" s="39"/>
      <c r="HTZ13" s="39"/>
      <c r="HUB13" s="39"/>
      <c r="HUD13" s="39"/>
      <c r="HUF13" s="39"/>
      <c r="HUH13" s="39"/>
      <c r="HUJ13" s="39"/>
      <c r="HUL13" s="39"/>
      <c r="HUN13" s="39"/>
      <c r="HUP13" s="39"/>
      <c r="HUR13" s="39"/>
      <c r="HUT13" s="39"/>
      <c r="HUV13" s="39"/>
      <c r="HUX13" s="39"/>
      <c r="HUZ13" s="39"/>
      <c r="HVB13" s="39"/>
      <c r="HVD13" s="39"/>
      <c r="HVF13" s="39"/>
      <c r="HVH13" s="39"/>
      <c r="HVJ13" s="39"/>
      <c r="HVL13" s="39"/>
      <c r="HVN13" s="39"/>
      <c r="HVP13" s="39"/>
      <c r="HVR13" s="39"/>
      <c r="HVT13" s="39"/>
      <c r="HVV13" s="39"/>
      <c r="HVX13" s="39"/>
      <c r="HVZ13" s="39"/>
      <c r="HWB13" s="39"/>
      <c r="HWD13" s="39"/>
      <c r="HWF13" s="39"/>
      <c r="HWH13" s="39"/>
      <c r="HWJ13" s="39"/>
      <c r="HWL13" s="39"/>
      <c r="HWN13" s="39"/>
      <c r="HWP13" s="39"/>
      <c r="HWR13" s="39"/>
      <c r="HWT13" s="39"/>
      <c r="HWV13" s="39"/>
      <c r="HWX13" s="39"/>
      <c r="HWZ13" s="39"/>
      <c r="HXB13" s="39"/>
      <c r="HXD13" s="39"/>
      <c r="HXF13" s="39"/>
      <c r="HXH13" s="39"/>
      <c r="HXJ13" s="39"/>
      <c r="HXL13" s="39"/>
      <c r="HXN13" s="39"/>
      <c r="HXP13" s="39"/>
      <c r="HXR13" s="39"/>
      <c r="HXT13" s="39"/>
      <c r="HXV13" s="39"/>
      <c r="HXX13" s="39"/>
      <c r="HXZ13" s="39"/>
      <c r="HYB13" s="39"/>
      <c r="HYD13" s="39"/>
      <c r="HYF13" s="39"/>
      <c r="HYH13" s="39"/>
      <c r="HYJ13" s="39"/>
      <c r="HYL13" s="39"/>
      <c r="HYN13" s="39"/>
      <c r="HYP13" s="39"/>
      <c r="HYR13" s="39"/>
      <c r="HYT13" s="39"/>
      <c r="HYV13" s="39"/>
      <c r="HYX13" s="39"/>
      <c r="HYZ13" s="39"/>
      <c r="HZB13" s="39"/>
      <c r="HZD13" s="39"/>
      <c r="HZF13" s="39"/>
      <c r="HZH13" s="39"/>
      <c r="HZJ13" s="39"/>
      <c r="HZL13" s="39"/>
      <c r="HZN13" s="39"/>
      <c r="HZP13" s="39"/>
      <c r="HZR13" s="39"/>
      <c r="HZT13" s="39"/>
      <c r="HZV13" s="39"/>
      <c r="HZX13" s="39"/>
      <c r="HZZ13" s="39"/>
      <c r="IAB13" s="39"/>
      <c r="IAD13" s="39"/>
      <c r="IAF13" s="39"/>
      <c r="IAH13" s="39"/>
      <c r="IAJ13" s="39"/>
      <c r="IAL13" s="39"/>
      <c r="IAN13" s="39"/>
      <c r="IAP13" s="39"/>
      <c r="IAR13" s="39"/>
      <c r="IAT13" s="39"/>
      <c r="IAV13" s="39"/>
      <c r="IAX13" s="39"/>
      <c r="IAZ13" s="39"/>
      <c r="IBB13" s="39"/>
      <c r="IBD13" s="39"/>
      <c r="IBF13" s="39"/>
      <c r="IBH13" s="39"/>
      <c r="IBJ13" s="39"/>
      <c r="IBL13" s="39"/>
      <c r="IBN13" s="39"/>
      <c r="IBP13" s="39"/>
      <c r="IBR13" s="39"/>
      <c r="IBT13" s="39"/>
      <c r="IBV13" s="39"/>
      <c r="IBX13" s="39"/>
      <c r="IBZ13" s="39"/>
      <c r="ICB13" s="39"/>
      <c r="ICD13" s="39"/>
      <c r="ICF13" s="39"/>
      <c r="ICH13" s="39"/>
      <c r="ICJ13" s="39"/>
      <c r="ICL13" s="39"/>
      <c r="ICN13" s="39"/>
      <c r="ICP13" s="39"/>
      <c r="ICR13" s="39"/>
      <c r="ICT13" s="39"/>
      <c r="ICV13" s="39"/>
      <c r="ICX13" s="39"/>
      <c r="ICZ13" s="39"/>
      <c r="IDB13" s="39"/>
      <c r="IDD13" s="39"/>
      <c r="IDF13" s="39"/>
      <c r="IDH13" s="39"/>
      <c r="IDJ13" s="39"/>
      <c r="IDL13" s="39"/>
      <c r="IDN13" s="39"/>
      <c r="IDP13" s="39"/>
      <c r="IDR13" s="39"/>
      <c r="IDT13" s="39"/>
      <c r="IDV13" s="39"/>
      <c r="IDX13" s="39"/>
      <c r="IDZ13" s="39"/>
      <c r="IEB13" s="39"/>
      <c r="IED13" s="39"/>
      <c r="IEF13" s="39"/>
      <c r="IEH13" s="39"/>
      <c r="IEJ13" s="39"/>
      <c r="IEL13" s="39"/>
      <c r="IEN13" s="39"/>
      <c r="IEP13" s="39"/>
      <c r="IER13" s="39"/>
      <c r="IET13" s="39"/>
      <c r="IEV13" s="39"/>
      <c r="IEX13" s="39"/>
      <c r="IEZ13" s="39"/>
      <c r="IFB13" s="39"/>
      <c r="IFD13" s="39"/>
      <c r="IFF13" s="39"/>
      <c r="IFH13" s="39"/>
      <c r="IFJ13" s="39"/>
      <c r="IFL13" s="39"/>
      <c r="IFN13" s="39"/>
      <c r="IFP13" s="39"/>
      <c r="IFR13" s="39"/>
      <c r="IFT13" s="39"/>
      <c r="IFV13" s="39"/>
      <c r="IFX13" s="39"/>
      <c r="IFZ13" s="39"/>
      <c r="IGB13" s="39"/>
      <c r="IGD13" s="39"/>
      <c r="IGF13" s="39"/>
      <c r="IGH13" s="39"/>
      <c r="IGJ13" s="39"/>
      <c r="IGL13" s="39"/>
      <c r="IGN13" s="39"/>
      <c r="IGP13" s="39"/>
      <c r="IGR13" s="39"/>
      <c r="IGT13" s="39"/>
      <c r="IGV13" s="39"/>
      <c r="IGX13" s="39"/>
      <c r="IGZ13" s="39"/>
      <c r="IHB13" s="39"/>
      <c r="IHD13" s="39"/>
      <c r="IHF13" s="39"/>
      <c r="IHH13" s="39"/>
      <c r="IHJ13" s="39"/>
      <c r="IHL13" s="39"/>
      <c r="IHN13" s="39"/>
      <c r="IHP13" s="39"/>
      <c r="IHR13" s="39"/>
      <c r="IHT13" s="39"/>
      <c r="IHV13" s="39"/>
      <c r="IHX13" s="39"/>
      <c r="IHZ13" s="39"/>
      <c r="IIB13" s="39"/>
      <c r="IID13" s="39"/>
      <c r="IIF13" s="39"/>
      <c r="IIH13" s="39"/>
      <c r="IIJ13" s="39"/>
      <c r="IIL13" s="39"/>
      <c r="IIN13" s="39"/>
      <c r="IIP13" s="39"/>
      <c r="IIR13" s="39"/>
      <c r="IIT13" s="39"/>
      <c r="IIV13" s="39"/>
      <c r="IIX13" s="39"/>
      <c r="IIZ13" s="39"/>
      <c r="IJB13" s="39"/>
      <c r="IJD13" s="39"/>
      <c r="IJF13" s="39"/>
      <c r="IJH13" s="39"/>
      <c r="IJJ13" s="39"/>
      <c r="IJL13" s="39"/>
      <c r="IJN13" s="39"/>
      <c r="IJP13" s="39"/>
      <c r="IJR13" s="39"/>
      <c r="IJT13" s="39"/>
      <c r="IJV13" s="39"/>
      <c r="IJX13" s="39"/>
      <c r="IJZ13" s="39"/>
      <c r="IKB13" s="39"/>
      <c r="IKD13" s="39"/>
      <c r="IKF13" s="39"/>
      <c r="IKH13" s="39"/>
      <c r="IKJ13" s="39"/>
      <c r="IKL13" s="39"/>
      <c r="IKN13" s="39"/>
      <c r="IKP13" s="39"/>
      <c r="IKR13" s="39"/>
      <c r="IKT13" s="39"/>
      <c r="IKV13" s="39"/>
      <c r="IKX13" s="39"/>
      <c r="IKZ13" s="39"/>
      <c r="ILB13" s="39"/>
      <c r="ILD13" s="39"/>
      <c r="ILF13" s="39"/>
      <c r="ILH13" s="39"/>
      <c r="ILJ13" s="39"/>
      <c r="ILL13" s="39"/>
      <c r="ILN13" s="39"/>
      <c r="ILP13" s="39"/>
      <c r="ILR13" s="39"/>
      <c r="ILT13" s="39"/>
      <c r="ILV13" s="39"/>
      <c r="ILX13" s="39"/>
      <c r="ILZ13" s="39"/>
      <c r="IMB13" s="39"/>
      <c r="IMD13" s="39"/>
      <c r="IMF13" s="39"/>
      <c r="IMH13" s="39"/>
      <c r="IMJ13" s="39"/>
      <c r="IML13" s="39"/>
      <c r="IMN13" s="39"/>
      <c r="IMP13" s="39"/>
      <c r="IMR13" s="39"/>
      <c r="IMT13" s="39"/>
      <c r="IMV13" s="39"/>
      <c r="IMX13" s="39"/>
      <c r="IMZ13" s="39"/>
      <c r="INB13" s="39"/>
      <c r="IND13" s="39"/>
      <c r="INF13" s="39"/>
      <c r="INH13" s="39"/>
      <c r="INJ13" s="39"/>
      <c r="INL13" s="39"/>
      <c r="INN13" s="39"/>
      <c r="INP13" s="39"/>
      <c r="INR13" s="39"/>
      <c r="INT13" s="39"/>
      <c r="INV13" s="39"/>
      <c r="INX13" s="39"/>
      <c r="INZ13" s="39"/>
      <c r="IOB13" s="39"/>
      <c r="IOD13" s="39"/>
      <c r="IOF13" s="39"/>
      <c r="IOH13" s="39"/>
      <c r="IOJ13" s="39"/>
      <c r="IOL13" s="39"/>
      <c r="ION13" s="39"/>
      <c r="IOP13" s="39"/>
      <c r="IOR13" s="39"/>
      <c r="IOT13" s="39"/>
      <c r="IOV13" s="39"/>
      <c r="IOX13" s="39"/>
      <c r="IOZ13" s="39"/>
      <c r="IPB13" s="39"/>
      <c r="IPD13" s="39"/>
      <c r="IPF13" s="39"/>
      <c r="IPH13" s="39"/>
      <c r="IPJ13" s="39"/>
      <c r="IPL13" s="39"/>
      <c r="IPN13" s="39"/>
      <c r="IPP13" s="39"/>
      <c r="IPR13" s="39"/>
      <c r="IPT13" s="39"/>
      <c r="IPV13" s="39"/>
      <c r="IPX13" s="39"/>
      <c r="IPZ13" s="39"/>
      <c r="IQB13" s="39"/>
      <c r="IQD13" s="39"/>
      <c r="IQF13" s="39"/>
      <c r="IQH13" s="39"/>
      <c r="IQJ13" s="39"/>
      <c r="IQL13" s="39"/>
      <c r="IQN13" s="39"/>
      <c r="IQP13" s="39"/>
      <c r="IQR13" s="39"/>
      <c r="IQT13" s="39"/>
      <c r="IQV13" s="39"/>
      <c r="IQX13" s="39"/>
      <c r="IQZ13" s="39"/>
      <c r="IRB13" s="39"/>
      <c r="IRD13" s="39"/>
      <c r="IRF13" s="39"/>
      <c r="IRH13" s="39"/>
      <c r="IRJ13" s="39"/>
      <c r="IRL13" s="39"/>
      <c r="IRN13" s="39"/>
      <c r="IRP13" s="39"/>
      <c r="IRR13" s="39"/>
      <c r="IRT13" s="39"/>
      <c r="IRV13" s="39"/>
      <c r="IRX13" s="39"/>
      <c r="IRZ13" s="39"/>
      <c r="ISB13" s="39"/>
      <c r="ISD13" s="39"/>
      <c r="ISF13" s="39"/>
      <c r="ISH13" s="39"/>
      <c r="ISJ13" s="39"/>
      <c r="ISL13" s="39"/>
      <c r="ISN13" s="39"/>
      <c r="ISP13" s="39"/>
      <c r="ISR13" s="39"/>
      <c r="IST13" s="39"/>
      <c r="ISV13" s="39"/>
      <c r="ISX13" s="39"/>
      <c r="ISZ13" s="39"/>
      <c r="ITB13" s="39"/>
      <c r="ITD13" s="39"/>
      <c r="ITF13" s="39"/>
      <c r="ITH13" s="39"/>
      <c r="ITJ13" s="39"/>
      <c r="ITL13" s="39"/>
      <c r="ITN13" s="39"/>
      <c r="ITP13" s="39"/>
      <c r="ITR13" s="39"/>
      <c r="ITT13" s="39"/>
      <c r="ITV13" s="39"/>
      <c r="ITX13" s="39"/>
      <c r="ITZ13" s="39"/>
      <c r="IUB13" s="39"/>
      <c r="IUD13" s="39"/>
      <c r="IUF13" s="39"/>
      <c r="IUH13" s="39"/>
      <c r="IUJ13" s="39"/>
      <c r="IUL13" s="39"/>
      <c r="IUN13" s="39"/>
      <c r="IUP13" s="39"/>
      <c r="IUR13" s="39"/>
      <c r="IUT13" s="39"/>
      <c r="IUV13" s="39"/>
      <c r="IUX13" s="39"/>
      <c r="IUZ13" s="39"/>
      <c r="IVB13" s="39"/>
      <c r="IVD13" s="39"/>
      <c r="IVF13" s="39"/>
      <c r="IVH13" s="39"/>
      <c r="IVJ13" s="39"/>
      <c r="IVL13" s="39"/>
      <c r="IVN13" s="39"/>
      <c r="IVP13" s="39"/>
      <c r="IVR13" s="39"/>
      <c r="IVT13" s="39"/>
      <c r="IVV13" s="39"/>
      <c r="IVX13" s="39"/>
      <c r="IVZ13" s="39"/>
      <c r="IWB13" s="39"/>
      <c r="IWD13" s="39"/>
      <c r="IWF13" s="39"/>
      <c r="IWH13" s="39"/>
      <c r="IWJ13" s="39"/>
      <c r="IWL13" s="39"/>
      <c r="IWN13" s="39"/>
      <c r="IWP13" s="39"/>
      <c r="IWR13" s="39"/>
      <c r="IWT13" s="39"/>
      <c r="IWV13" s="39"/>
      <c r="IWX13" s="39"/>
      <c r="IWZ13" s="39"/>
      <c r="IXB13" s="39"/>
      <c r="IXD13" s="39"/>
      <c r="IXF13" s="39"/>
      <c r="IXH13" s="39"/>
      <c r="IXJ13" s="39"/>
      <c r="IXL13" s="39"/>
      <c r="IXN13" s="39"/>
      <c r="IXP13" s="39"/>
      <c r="IXR13" s="39"/>
      <c r="IXT13" s="39"/>
      <c r="IXV13" s="39"/>
      <c r="IXX13" s="39"/>
      <c r="IXZ13" s="39"/>
      <c r="IYB13" s="39"/>
      <c r="IYD13" s="39"/>
      <c r="IYF13" s="39"/>
      <c r="IYH13" s="39"/>
      <c r="IYJ13" s="39"/>
      <c r="IYL13" s="39"/>
      <c r="IYN13" s="39"/>
      <c r="IYP13" s="39"/>
      <c r="IYR13" s="39"/>
      <c r="IYT13" s="39"/>
      <c r="IYV13" s="39"/>
      <c r="IYX13" s="39"/>
      <c r="IYZ13" s="39"/>
      <c r="IZB13" s="39"/>
      <c r="IZD13" s="39"/>
      <c r="IZF13" s="39"/>
      <c r="IZH13" s="39"/>
      <c r="IZJ13" s="39"/>
      <c r="IZL13" s="39"/>
      <c r="IZN13" s="39"/>
      <c r="IZP13" s="39"/>
      <c r="IZR13" s="39"/>
      <c r="IZT13" s="39"/>
      <c r="IZV13" s="39"/>
      <c r="IZX13" s="39"/>
      <c r="IZZ13" s="39"/>
      <c r="JAB13" s="39"/>
      <c r="JAD13" s="39"/>
      <c r="JAF13" s="39"/>
      <c r="JAH13" s="39"/>
      <c r="JAJ13" s="39"/>
      <c r="JAL13" s="39"/>
      <c r="JAN13" s="39"/>
      <c r="JAP13" s="39"/>
      <c r="JAR13" s="39"/>
      <c r="JAT13" s="39"/>
      <c r="JAV13" s="39"/>
      <c r="JAX13" s="39"/>
      <c r="JAZ13" s="39"/>
      <c r="JBB13" s="39"/>
      <c r="JBD13" s="39"/>
      <c r="JBF13" s="39"/>
      <c r="JBH13" s="39"/>
      <c r="JBJ13" s="39"/>
      <c r="JBL13" s="39"/>
      <c r="JBN13" s="39"/>
      <c r="JBP13" s="39"/>
      <c r="JBR13" s="39"/>
      <c r="JBT13" s="39"/>
      <c r="JBV13" s="39"/>
      <c r="JBX13" s="39"/>
      <c r="JBZ13" s="39"/>
      <c r="JCB13" s="39"/>
      <c r="JCD13" s="39"/>
      <c r="JCF13" s="39"/>
      <c r="JCH13" s="39"/>
      <c r="JCJ13" s="39"/>
      <c r="JCL13" s="39"/>
      <c r="JCN13" s="39"/>
      <c r="JCP13" s="39"/>
      <c r="JCR13" s="39"/>
      <c r="JCT13" s="39"/>
      <c r="JCV13" s="39"/>
      <c r="JCX13" s="39"/>
      <c r="JCZ13" s="39"/>
      <c r="JDB13" s="39"/>
      <c r="JDD13" s="39"/>
      <c r="JDF13" s="39"/>
      <c r="JDH13" s="39"/>
      <c r="JDJ13" s="39"/>
      <c r="JDL13" s="39"/>
      <c r="JDN13" s="39"/>
      <c r="JDP13" s="39"/>
      <c r="JDR13" s="39"/>
      <c r="JDT13" s="39"/>
      <c r="JDV13" s="39"/>
      <c r="JDX13" s="39"/>
      <c r="JDZ13" s="39"/>
      <c r="JEB13" s="39"/>
      <c r="JED13" s="39"/>
      <c r="JEF13" s="39"/>
      <c r="JEH13" s="39"/>
      <c r="JEJ13" s="39"/>
      <c r="JEL13" s="39"/>
      <c r="JEN13" s="39"/>
      <c r="JEP13" s="39"/>
      <c r="JER13" s="39"/>
      <c r="JET13" s="39"/>
      <c r="JEV13" s="39"/>
      <c r="JEX13" s="39"/>
      <c r="JEZ13" s="39"/>
      <c r="JFB13" s="39"/>
      <c r="JFD13" s="39"/>
      <c r="JFF13" s="39"/>
      <c r="JFH13" s="39"/>
      <c r="JFJ13" s="39"/>
      <c r="JFL13" s="39"/>
      <c r="JFN13" s="39"/>
      <c r="JFP13" s="39"/>
      <c r="JFR13" s="39"/>
      <c r="JFT13" s="39"/>
      <c r="JFV13" s="39"/>
      <c r="JFX13" s="39"/>
      <c r="JFZ13" s="39"/>
      <c r="JGB13" s="39"/>
      <c r="JGD13" s="39"/>
      <c r="JGF13" s="39"/>
      <c r="JGH13" s="39"/>
      <c r="JGJ13" s="39"/>
      <c r="JGL13" s="39"/>
      <c r="JGN13" s="39"/>
      <c r="JGP13" s="39"/>
      <c r="JGR13" s="39"/>
      <c r="JGT13" s="39"/>
      <c r="JGV13" s="39"/>
      <c r="JGX13" s="39"/>
      <c r="JGZ13" s="39"/>
      <c r="JHB13" s="39"/>
      <c r="JHD13" s="39"/>
      <c r="JHF13" s="39"/>
      <c r="JHH13" s="39"/>
      <c r="JHJ13" s="39"/>
      <c r="JHL13" s="39"/>
      <c r="JHN13" s="39"/>
      <c r="JHP13" s="39"/>
      <c r="JHR13" s="39"/>
      <c r="JHT13" s="39"/>
      <c r="JHV13" s="39"/>
      <c r="JHX13" s="39"/>
      <c r="JHZ13" s="39"/>
      <c r="JIB13" s="39"/>
      <c r="JID13" s="39"/>
      <c r="JIF13" s="39"/>
      <c r="JIH13" s="39"/>
      <c r="JIJ13" s="39"/>
      <c r="JIL13" s="39"/>
      <c r="JIN13" s="39"/>
      <c r="JIP13" s="39"/>
      <c r="JIR13" s="39"/>
      <c r="JIT13" s="39"/>
      <c r="JIV13" s="39"/>
      <c r="JIX13" s="39"/>
      <c r="JIZ13" s="39"/>
      <c r="JJB13" s="39"/>
      <c r="JJD13" s="39"/>
      <c r="JJF13" s="39"/>
      <c r="JJH13" s="39"/>
      <c r="JJJ13" s="39"/>
      <c r="JJL13" s="39"/>
      <c r="JJN13" s="39"/>
      <c r="JJP13" s="39"/>
      <c r="JJR13" s="39"/>
      <c r="JJT13" s="39"/>
      <c r="JJV13" s="39"/>
      <c r="JJX13" s="39"/>
      <c r="JJZ13" s="39"/>
      <c r="JKB13" s="39"/>
      <c r="JKD13" s="39"/>
      <c r="JKF13" s="39"/>
      <c r="JKH13" s="39"/>
      <c r="JKJ13" s="39"/>
      <c r="JKL13" s="39"/>
      <c r="JKN13" s="39"/>
      <c r="JKP13" s="39"/>
      <c r="JKR13" s="39"/>
      <c r="JKT13" s="39"/>
      <c r="JKV13" s="39"/>
      <c r="JKX13" s="39"/>
      <c r="JKZ13" s="39"/>
      <c r="JLB13" s="39"/>
      <c r="JLD13" s="39"/>
      <c r="JLF13" s="39"/>
      <c r="JLH13" s="39"/>
      <c r="JLJ13" s="39"/>
      <c r="JLL13" s="39"/>
      <c r="JLN13" s="39"/>
      <c r="JLP13" s="39"/>
      <c r="JLR13" s="39"/>
      <c r="JLT13" s="39"/>
      <c r="JLV13" s="39"/>
      <c r="JLX13" s="39"/>
      <c r="JLZ13" s="39"/>
      <c r="JMB13" s="39"/>
      <c r="JMD13" s="39"/>
      <c r="JMF13" s="39"/>
      <c r="JMH13" s="39"/>
      <c r="JMJ13" s="39"/>
      <c r="JML13" s="39"/>
      <c r="JMN13" s="39"/>
      <c r="JMP13" s="39"/>
      <c r="JMR13" s="39"/>
      <c r="JMT13" s="39"/>
      <c r="JMV13" s="39"/>
      <c r="JMX13" s="39"/>
      <c r="JMZ13" s="39"/>
      <c r="JNB13" s="39"/>
      <c r="JND13" s="39"/>
      <c r="JNF13" s="39"/>
      <c r="JNH13" s="39"/>
      <c r="JNJ13" s="39"/>
      <c r="JNL13" s="39"/>
      <c r="JNN13" s="39"/>
      <c r="JNP13" s="39"/>
      <c r="JNR13" s="39"/>
      <c r="JNT13" s="39"/>
      <c r="JNV13" s="39"/>
      <c r="JNX13" s="39"/>
      <c r="JNZ13" s="39"/>
      <c r="JOB13" s="39"/>
      <c r="JOD13" s="39"/>
      <c r="JOF13" s="39"/>
      <c r="JOH13" s="39"/>
      <c r="JOJ13" s="39"/>
      <c r="JOL13" s="39"/>
      <c r="JON13" s="39"/>
      <c r="JOP13" s="39"/>
      <c r="JOR13" s="39"/>
      <c r="JOT13" s="39"/>
      <c r="JOV13" s="39"/>
      <c r="JOX13" s="39"/>
      <c r="JOZ13" s="39"/>
      <c r="JPB13" s="39"/>
      <c r="JPD13" s="39"/>
      <c r="JPF13" s="39"/>
      <c r="JPH13" s="39"/>
      <c r="JPJ13" s="39"/>
      <c r="JPL13" s="39"/>
      <c r="JPN13" s="39"/>
      <c r="JPP13" s="39"/>
      <c r="JPR13" s="39"/>
      <c r="JPT13" s="39"/>
      <c r="JPV13" s="39"/>
      <c r="JPX13" s="39"/>
      <c r="JPZ13" s="39"/>
      <c r="JQB13" s="39"/>
      <c r="JQD13" s="39"/>
      <c r="JQF13" s="39"/>
      <c r="JQH13" s="39"/>
      <c r="JQJ13" s="39"/>
      <c r="JQL13" s="39"/>
      <c r="JQN13" s="39"/>
      <c r="JQP13" s="39"/>
      <c r="JQR13" s="39"/>
      <c r="JQT13" s="39"/>
      <c r="JQV13" s="39"/>
      <c r="JQX13" s="39"/>
      <c r="JQZ13" s="39"/>
      <c r="JRB13" s="39"/>
      <c r="JRD13" s="39"/>
      <c r="JRF13" s="39"/>
      <c r="JRH13" s="39"/>
      <c r="JRJ13" s="39"/>
      <c r="JRL13" s="39"/>
      <c r="JRN13" s="39"/>
      <c r="JRP13" s="39"/>
      <c r="JRR13" s="39"/>
      <c r="JRT13" s="39"/>
      <c r="JRV13" s="39"/>
      <c r="JRX13" s="39"/>
      <c r="JRZ13" s="39"/>
      <c r="JSB13" s="39"/>
      <c r="JSD13" s="39"/>
      <c r="JSF13" s="39"/>
      <c r="JSH13" s="39"/>
      <c r="JSJ13" s="39"/>
      <c r="JSL13" s="39"/>
      <c r="JSN13" s="39"/>
      <c r="JSP13" s="39"/>
      <c r="JSR13" s="39"/>
      <c r="JST13" s="39"/>
      <c r="JSV13" s="39"/>
      <c r="JSX13" s="39"/>
      <c r="JSZ13" s="39"/>
      <c r="JTB13" s="39"/>
      <c r="JTD13" s="39"/>
      <c r="JTF13" s="39"/>
      <c r="JTH13" s="39"/>
      <c r="JTJ13" s="39"/>
      <c r="JTL13" s="39"/>
      <c r="JTN13" s="39"/>
      <c r="JTP13" s="39"/>
      <c r="JTR13" s="39"/>
      <c r="JTT13" s="39"/>
      <c r="JTV13" s="39"/>
      <c r="JTX13" s="39"/>
      <c r="JTZ13" s="39"/>
      <c r="JUB13" s="39"/>
      <c r="JUD13" s="39"/>
      <c r="JUF13" s="39"/>
      <c r="JUH13" s="39"/>
      <c r="JUJ13" s="39"/>
      <c r="JUL13" s="39"/>
      <c r="JUN13" s="39"/>
      <c r="JUP13" s="39"/>
      <c r="JUR13" s="39"/>
      <c r="JUT13" s="39"/>
      <c r="JUV13" s="39"/>
      <c r="JUX13" s="39"/>
      <c r="JUZ13" s="39"/>
      <c r="JVB13" s="39"/>
      <c r="JVD13" s="39"/>
      <c r="JVF13" s="39"/>
      <c r="JVH13" s="39"/>
      <c r="JVJ13" s="39"/>
      <c r="JVL13" s="39"/>
      <c r="JVN13" s="39"/>
      <c r="JVP13" s="39"/>
      <c r="JVR13" s="39"/>
      <c r="JVT13" s="39"/>
      <c r="JVV13" s="39"/>
      <c r="JVX13" s="39"/>
      <c r="JVZ13" s="39"/>
      <c r="JWB13" s="39"/>
      <c r="JWD13" s="39"/>
      <c r="JWF13" s="39"/>
      <c r="JWH13" s="39"/>
      <c r="JWJ13" s="39"/>
      <c r="JWL13" s="39"/>
      <c r="JWN13" s="39"/>
      <c r="JWP13" s="39"/>
      <c r="JWR13" s="39"/>
      <c r="JWT13" s="39"/>
      <c r="JWV13" s="39"/>
      <c r="JWX13" s="39"/>
      <c r="JWZ13" s="39"/>
      <c r="JXB13" s="39"/>
      <c r="JXD13" s="39"/>
      <c r="JXF13" s="39"/>
      <c r="JXH13" s="39"/>
      <c r="JXJ13" s="39"/>
      <c r="JXL13" s="39"/>
      <c r="JXN13" s="39"/>
      <c r="JXP13" s="39"/>
      <c r="JXR13" s="39"/>
      <c r="JXT13" s="39"/>
      <c r="JXV13" s="39"/>
      <c r="JXX13" s="39"/>
      <c r="JXZ13" s="39"/>
      <c r="JYB13" s="39"/>
      <c r="JYD13" s="39"/>
      <c r="JYF13" s="39"/>
      <c r="JYH13" s="39"/>
      <c r="JYJ13" s="39"/>
      <c r="JYL13" s="39"/>
      <c r="JYN13" s="39"/>
      <c r="JYP13" s="39"/>
      <c r="JYR13" s="39"/>
      <c r="JYT13" s="39"/>
      <c r="JYV13" s="39"/>
      <c r="JYX13" s="39"/>
      <c r="JYZ13" s="39"/>
      <c r="JZB13" s="39"/>
      <c r="JZD13" s="39"/>
      <c r="JZF13" s="39"/>
      <c r="JZH13" s="39"/>
      <c r="JZJ13" s="39"/>
      <c r="JZL13" s="39"/>
      <c r="JZN13" s="39"/>
      <c r="JZP13" s="39"/>
      <c r="JZR13" s="39"/>
      <c r="JZT13" s="39"/>
      <c r="JZV13" s="39"/>
      <c r="JZX13" s="39"/>
      <c r="JZZ13" s="39"/>
      <c r="KAB13" s="39"/>
      <c r="KAD13" s="39"/>
      <c r="KAF13" s="39"/>
      <c r="KAH13" s="39"/>
      <c r="KAJ13" s="39"/>
      <c r="KAL13" s="39"/>
      <c r="KAN13" s="39"/>
      <c r="KAP13" s="39"/>
      <c r="KAR13" s="39"/>
      <c r="KAT13" s="39"/>
      <c r="KAV13" s="39"/>
      <c r="KAX13" s="39"/>
      <c r="KAZ13" s="39"/>
      <c r="KBB13" s="39"/>
      <c r="KBD13" s="39"/>
      <c r="KBF13" s="39"/>
      <c r="KBH13" s="39"/>
      <c r="KBJ13" s="39"/>
      <c r="KBL13" s="39"/>
      <c r="KBN13" s="39"/>
      <c r="KBP13" s="39"/>
      <c r="KBR13" s="39"/>
      <c r="KBT13" s="39"/>
      <c r="KBV13" s="39"/>
      <c r="KBX13" s="39"/>
      <c r="KBZ13" s="39"/>
      <c r="KCB13" s="39"/>
      <c r="KCD13" s="39"/>
      <c r="KCF13" s="39"/>
      <c r="KCH13" s="39"/>
      <c r="KCJ13" s="39"/>
      <c r="KCL13" s="39"/>
      <c r="KCN13" s="39"/>
      <c r="KCP13" s="39"/>
      <c r="KCR13" s="39"/>
      <c r="KCT13" s="39"/>
      <c r="KCV13" s="39"/>
      <c r="KCX13" s="39"/>
      <c r="KCZ13" s="39"/>
      <c r="KDB13" s="39"/>
      <c r="KDD13" s="39"/>
      <c r="KDF13" s="39"/>
      <c r="KDH13" s="39"/>
      <c r="KDJ13" s="39"/>
      <c r="KDL13" s="39"/>
      <c r="KDN13" s="39"/>
      <c r="KDP13" s="39"/>
      <c r="KDR13" s="39"/>
      <c r="KDT13" s="39"/>
      <c r="KDV13" s="39"/>
      <c r="KDX13" s="39"/>
      <c r="KDZ13" s="39"/>
      <c r="KEB13" s="39"/>
      <c r="KED13" s="39"/>
      <c r="KEF13" s="39"/>
      <c r="KEH13" s="39"/>
      <c r="KEJ13" s="39"/>
      <c r="KEL13" s="39"/>
      <c r="KEN13" s="39"/>
      <c r="KEP13" s="39"/>
      <c r="KER13" s="39"/>
      <c r="KET13" s="39"/>
      <c r="KEV13" s="39"/>
      <c r="KEX13" s="39"/>
      <c r="KEZ13" s="39"/>
      <c r="KFB13" s="39"/>
      <c r="KFD13" s="39"/>
      <c r="KFF13" s="39"/>
      <c r="KFH13" s="39"/>
      <c r="KFJ13" s="39"/>
      <c r="KFL13" s="39"/>
      <c r="KFN13" s="39"/>
      <c r="KFP13" s="39"/>
      <c r="KFR13" s="39"/>
      <c r="KFT13" s="39"/>
      <c r="KFV13" s="39"/>
      <c r="KFX13" s="39"/>
      <c r="KFZ13" s="39"/>
      <c r="KGB13" s="39"/>
      <c r="KGD13" s="39"/>
      <c r="KGF13" s="39"/>
      <c r="KGH13" s="39"/>
      <c r="KGJ13" s="39"/>
      <c r="KGL13" s="39"/>
      <c r="KGN13" s="39"/>
      <c r="KGP13" s="39"/>
      <c r="KGR13" s="39"/>
      <c r="KGT13" s="39"/>
      <c r="KGV13" s="39"/>
      <c r="KGX13" s="39"/>
      <c r="KGZ13" s="39"/>
      <c r="KHB13" s="39"/>
      <c r="KHD13" s="39"/>
      <c r="KHF13" s="39"/>
      <c r="KHH13" s="39"/>
      <c r="KHJ13" s="39"/>
      <c r="KHL13" s="39"/>
      <c r="KHN13" s="39"/>
      <c r="KHP13" s="39"/>
      <c r="KHR13" s="39"/>
      <c r="KHT13" s="39"/>
      <c r="KHV13" s="39"/>
      <c r="KHX13" s="39"/>
      <c r="KHZ13" s="39"/>
      <c r="KIB13" s="39"/>
      <c r="KID13" s="39"/>
      <c r="KIF13" s="39"/>
      <c r="KIH13" s="39"/>
      <c r="KIJ13" s="39"/>
      <c r="KIL13" s="39"/>
      <c r="KIN13" s="39"/>
      <c r="KIP13" s="39"/>
      <c r="KIR13" s="39"/>
      <c r="KIT13" s="39"/>
      <c r="KIV13" s="39"/>
      <c r="KIX13" s="39"/>
      <c r="KIZ13" s="39"/>
      <c r="KJB13" s="39"/>
      <c r="KJD13" s="39"/>
      <c r="KJF13" s="39"/>
      <c r="KJH13" s="39"/>
      <c r="KJJ13" s="39"/>
      <c r="KJL13" s="39"/>
      <c r="KJN13" s="39"/>
      <c r="KJP13" s="39"/>
      <c r="KJR13" s="39"/>
      <c r="KJT13" s="39"/>
      <c r="KJV13" s="39"/>
      <c r="KJX13" s="39"/>
      <c r="KJZ13" s="39"/>
      <c r="KKB13" s="39"/>
      <c r="KKD13" s="39"/>
      <c r="KKF13" s="39"/>
      <c r="KKH13" s="39"/>
      <c r="KKJ13" s="39"/>
      <c r="KKL13" s="39"/>
      <c r="KKN13" s="39"/>
      <c r="KKP13" s="39"/>
      <c r="KKR13" s="39"/>
      <c r="KKT13" s="39"/>
      <c r="KKV13" s="39"/>
      <c r="KKX13" s="39"/>
      <c r="KKZ13" s="39"/>
      <c r="KLB13" s="39"/>
      <c r="KLD13" s="39"/>
      <c r="KLF13" s="39"/>
      <c r="KLH13" s="39"/>
      <c r="KLJ13" s="39"/>
      <c r="KLL13" s="39"/>
      <c r="KLN13" s="39"/>
      <c r="KLP13" s="39"/>
      <c r="KLR13" s="39"/>
      <c r="KLT13" s="39"/>
      <c r="KLV13" s="39"/>
      <c r="KLX13" s="39"/>
      <c r="KLZ13" s="39"/>
      <c r="KMB13" s="39"/>
      <c r="KMD13" s="39"/>
      <c r="KMF13" s="39"/>
      <c r="KMH13" s="39"/>
      <c r="KMJ13" s="39"/>
      <c r="KML13" s="39"/>
      <c r="KMN13" s="39"/>
      <c r="KMP13" s="39"/>
      <c r="KMR13" s="39"/>
      <c r="KMT13" s="39"/>
      <c r="KMV13" s="39"/>
      <c r="KMX13" s="39"/>
      <c r="KMZ13" s="39"/>
      <c r="KNB13" s="39"/>
      <c r="KND13" s="39"/>
      <c r="KNF13" s="39"/>
      <c r="KNH13" s="39"/>
      <c r="KNJ13" s="39"/>
      <c r="KNL13" s="39"/>
      <c r="KNN13" s="39"/>
      <c r="KNP13" s="39"/>
      <c r="KNR13" s="39"/>
      <c r="KNT13" s="39"/>
      <c r="KNV13" s="39"/>
      <c r="KNX13" s="39"/>
      <c r="KNZ13" s="39"/>
      <c r="KOB13" s="39"/>
      <c r="KOD13" s="39"/>
      <c r="KOF13" s="39"/>
      <c r="KOH13" s="39"/>
      <c r="KOJ13" s="39"/>
      <c r="KOL13" s="39"/>
      <c r="KON13" s="39"/>
      <c r="KOP13" s="39"/>
      <c r="KOR13" s="39"/>
      <c r="KOT13" s="39"/>
      <c r="KOV13" s="39"/>
      <c r="KOX13" s="39"/>
      <c r="KOZ13" s="39"/>
      <c r="KPB13" s="39"/>
      <c r="KPD13" s="39"/>
      <c r="KPF13" s="39"/>
      <c r="KPH13" s="39"/>
      <c r="KPJ13" s="39"/>
      <c r="KPL13" s="39"/>
      <c r="KPN13" s="39"/>
      <c r="KPP13" s="39"/>
      <c r="KPR13" s="39"/>
      <c r="KPT13" s="39"/>
      <c r="KPV13" s="39"/>
      <c r="KPX13" s="39"/>
      <c r="KPZ13" s="39"/>
      <c r="KQB13" s="39"/>
      <c r="KQD13" s="39"/>
      <c r="KQF13" s="39"/>
      <c r="KQH13" s="39"/>
      <c r="KQJ13" s="39"/>
      <c r="KQL13" s="39"/>
      <c r="KQN13" s="39"/>
      <c r="KQP13" s="39"/>
      <c r="KQR13" s="39"/>
      <c r="KQT13" s="39"/>
      <c r="KQV13" s="39"/>
      <c r="KQX13" s="39"/>
      <c r="KQZ13" s="39"/>
      <c r="KRB13" s="39"/>
      <c r="KRD13" s="39"/>
      <c r="KRF13" s="39"/>
      <c r="KRH13" s="39"/>
      <c r="KRJ13" s="39"/>
      <c r="KRL13" s="39"/>
      <c r="KRN13" s="39"/>
      <c r="KRP13" s="39"/>
      <c r="KRR13" s="39"/>
      <c r="KRT13" s="39"/>
      <c r="KRV13" s="39"/>
      <c r="KRX13" s="39"/>
      <c r="KRZ13" s="39"/>
      <c r="KSB13" s="39"/>
      <c r="KSD13" s="39"/>
      <c r="KSF13" s="39"/>
      <c r="KSH13" s="39"/>
      <c r="KSJ13" s="39"/>
      <c r="KSL13" s="39"/>
      <c r="KSN13" s="39"/>
      <c r="KSP13" s="39"/>
      <c r="KSR13" s="39"/>
      <c r="KST13" s="39"/>
      <c r="KSV13" s="39"/>
      <c r="KSX13" s="39"/>
      <c r="KSZ13" s="39"/>
      <c r="KTB13" s="39"/>
      <c r="KTD13" s="39"/>
      <c r="KTF13" s="39"/>
      <c r="KTH13" s="39"/>
      <c r="KTJ13" s="39"/>
      <c r="KTL13" s="39"/>
      <c r="KTN13" s="39"/>
      <c r="KTP13" s="39"/>
      <c r="KTR13" s="39"/>
      <c r="KTT13" s="39"/>
      <c r="KTV13" s="39"/>
      <c r="KTX13" s="39"/>
      <c r="KTZ13" s="39"/>
      <c r="KUB13" s="39"/>
      <c r="KUD13" s="39"/>
      <c r="KUF13" s="39"/>
      <c r="KUH13" s="39"/>
      <c r="KUJ13" s="39"/>
      <c r="KUL13" s="39"/>
      <c r="KUN13" s="39"/>
      <c r="KUP13" s="39"/>
      <c r="KUR13" s="39"/>
      <c r="KUT13" s="39"/>
      <c r="KUV13" s="39"/>
      <c r="KUX13" s="39"/>
      <c r="KUZ13" s="39"/>
      <c r="KVB13" s="39"/>
      <c r="KVD13" s="39"/>
      <c r="KVF13" s="39"/>
      <c r="KVH13" s="39"/>
      <c r="KVJ13" s="39"/>
      <c r="KVL13" s="39"/>
      <c r="KVN13" s="39"/>
      <c r="KVP13" s="39"/>
      <c r="KVR13" s="39"/>
      <c r="KVT13" s="39"/>
      <c r="KVV13" s="39"/>
      <c r="KVX13" s="39"/>
      <c r="KVZ13" s="39"/>
      <c r="KWB13" s="39"/>
      <c r="KWD13" s="39"/>
      <c r="KWF13" s="39"/>
      <c r="KWH13" s="39"/>
      <c r="KWJ13" s="39"/>
      <c r="KWL13" s="39"/>
      <c r="KWN13" s="39"/>
      <c r="KWP13" s="39"/>
      <c r="KWR13" s="39"/>
      <c r="KWT13" s="39"/>
      <c r="KWV13" s="39"/>
      <c r="KWX13" s="39"/>
      <c r="KWZ13" s="39"/>
      <c r="KXB13" s="39"/>
      <c r="KXD13" s="39"/>
      <c r="KXF13" s="39"/>
      <c r="KXH13" s="39"/>
      <c r="KXJ13" s="39"/>
      <c r="KXL13" s="39"/>
      <c r="KXN13" s="39"/>
      <c r="KXP13" s="39"/>
      <c r="KXR13" s="39"/>
      <c r="KXT13" s="39"/>
      <c r="KXV13" s="39"/>
      <c r="KXX13" s="39"/>
      <c r="KXZ13" s="39"/>
      <c r="KYB13" s="39"/>
      <c r="KYD13" s="39"/>
      <c r="KYF13" s="39"/>
      <c r="KYH13" s="39"/>
      <c r="KYJ13" s="39"/>
      <c r="KYL13" s="39"/>
      <c r="KYN13" s="39"/>
      <c r="KYP13" s="39"/>
      <c r="KYR13" s="39"/>
      <c r="KYT13" s="39"/>
      <c r="KYV13" s="39"/>
      <c r="KYX13" s="39"/>
      <c r="KYZ13" s="39"/>
      <c r="KZB13" s="39"/>
      <c r="KZD13" s="39"/>
      <c r="KZF13" s="39"/>
      <c r="KZH13" s="39"/>
      <c r="KZJ13" s="39"/>
      <c r="KZL13" s="39"/>
      <c r="KZN13" s="39"/>
      <c r="KZP13" s="39"/>
      <c r="KZR13" s="39"/>
      <c r="KZT13" s="39"/>
      <c r="KZV13" s="39"/>
      <c r="KZX13" s="39"/>
      <c r="KZZ13" s="39"/>
      <c r="LAB13" s="39"/>
      <c r="LAD13" s="39"/>
      <c r="LAF13" s="39"/>
      <c r="LAH13" s="39"/>
      <c r="LAJ13" s="39"/>
      <c r="LAL13" s="39"/>
      <c r="LAN13" s="39"/>
      <c r="LAP13" s="39"/>
      <c r="LAR13" s="39"/>
      <c r="LAT13" s="39"/>
      <c r="LAV13" s="39"/>
      <c r="LAX13" s="39"/>
      <c r="LAZ13" s="39"/>
      <c r="LBB13" s="39"/>
      <c r="LBD13" s="39"/>
      <c r="LBF13" s="39"/>
      <c r="LBH13" s="39"/>
      <c r="LBJ13" s="39"/>
      <c r="LBL13" s="39"/>
      <c r="LBN13" s="39"/>
      <c r="LBP13" s="39"/>
      <c r="LBR13" s="39"/>
      <c r="LBT13" s="39"/>
      <c r="LBV13" s="39"/>
      <c r="LBX13" s="39"/>
      <c r="LBZ13" s="39"/>
      <c r="LCB13" s="39"/>
      <c r="LCD13" s="39"/>
      <c r="LCF13" s="39"/>
      <c r="LCH13" s="39"/>
      <c r="LCJ13" s="39"/>
      <c r="LCL13" s="39"/>
      <c r="LCN13" s="39"/>
      <c r="LCP13" s="39"/>
      <c r="LCR13" s="39"/>
      <c r="LCT13" s="39"/>
      <c r="LCV13" s="39"/>
      <c r="LCX13" s="39"/>
      <c r="LCZ13" s="39"/>
      <c r="LDB13" s="39"/>
      <c r="LDD13" s="39"/>
      <c r="LDF13" s="39"/>
      <c r="LDH13" s="39"/>
      <c r="LDJ13" s="39"/>
      <c r="LDL13" s="39"/>
      <c r="LDN13" s="39"/>
      <c r="LDP13" s="39"/>
      <c r="LDR13" s="39"/>
      <c r="LDT13" s="39"/>
      <c r="LDV13" s="39"/>
      <c r="LDX13" s="39"/>
      <c r="LDZ13" s="39"/>
      <c r="LEB13" s="39"/>
      <c r="LED13" s="39"/>
      <c r="LEF13" s="39"/>
      <c r="LEH13" s="39"/>
      <c r="LEJ13" s="39"/>
      <c r="LEL13" s="39"/>
      <c r="LEN13" s="39"/>
      <c r="LEP13" s="39"/>
      <c r="LER13" s="39"/>
      <c r="LET13" s="39"/>
      <c r="LEV13" s="39"/>
      <c r="LEX13" s="39"/>
      <c r="LEZ13" s="39"/>
      <c r="LFB13" s="39"/>
      <c r="LFD13" s="39"/>
      <c r="LFF13" s="39"/>
      <c r="LFH13" s="39"/>
      <c r="LFJ13" s="39"/>
      <c r="LFL13" s="39"/>
      <c r="LFN13" s="39"/>
      <c r="LFP13" s="39"/>
      <c r="LFR13" s="39"/>
      <c r="LFT13" s="39"/>
      <c r="LFV13" s="39"/>
      <c r="LFX13" s="39"/>
      <c r="LFZ13" s="39"/>
      <c r="LGB13" s="39"/>
      <c r="LGD13" s="39"/>
      <c r="LGF13" s="39"/>
      <c r="LGH13" s="39"/>
      <c r="LGJ13" s="39"/>
      <c r="LGL13" s="39"/>
      <c r="LGN13" s="39"/>
      <c r="LGP13" s="39"/>
      <c r="LGR13" s="39"/>
      <c r="LGT13" s="39"/>
      <c r="LGV13" s="39"/>
      <c r="LGX13" s="39"/>
      <c r="LGZ13" s="39"/>
      <c r="LHB13" s="39"/>
      <c r="LHD13" s="39"/>
      <c r="LHF13" s="39"/>
      <c r="LHH13" s="39"/>
      <c r="LHJ13" s="39"/>
      <c r="LHL13" s="39"/>
      <c r="LHN13" s="39"/>
      <c r="LHP13" s="39"/>
      <c r="LHR13" s="39"/>
      <c r="LHT13" s="39"/>
      <c r="LHV13" s="39"/>
      <c r="LHX13" s="39"/>
      <c r="LHZ13" s="39"/>
      <c r="LIB13" s="39"/>
      <c r="LID13" s="39"/>
      <c r="LIF13" s="39"/>
      <c r="LIH13" s="39"/>
      <c r="LIJ13" s="39"/>
      <c r="LIL13" s="39"/>
      <c r="LIN13" s="39"/>
      <c r="LIP13" s="39"/>
      <c r="LIR13" s="39"/>
      <c r="LIT13" s="39"/>
      <c r="LIV13" s="39"/>
      <c r="LIX13" s="39"/>
      <c r="LIZ13" s="39"/>
      <c r="LJB13" s="39"/>
      <c r="LJD13" s="39"/>
      <c r="LJF13" s="39"/>
      <c r="LJH13" s="39"/>
      <c r="LJJ13" s="39"/>
      <c r="LJL13" s="39"/>
      <c r="LJN13" s="39"/>
      <c r="LJP13" s="39"/>
      <c r="LJR13" s="39"/>
      <c r="LJT13" s="39"/>
      <c r="LJV13" s="39"/>
      <c r="LJX13" s="39"/>
      <c r="LJZ13" s="39"/>
      <c r="LKB13" s="39"/>
      <c r="LKD13" s="39"/>
      <c r="LKF13" s="39"/>
      <c r="LKH13" s="39"/>
      <c r="LKJ13" s="39"/>
      <c r="LKL13" s="39"/>
      <c r="LKN13" s="39"/>
      <c r="LKP13" s="39"/>
      <c r="LKR13" s="39"/>
      <c r="LKT13" s="39"/>
      <c r="LKV13" s="39"/>
      <c r="LKX13" s="39"/>
      <c r="LKZ13" s="39"/>
      <c r="LLB13" s="39"/>
      <c r="LLD13" s="39"/>
      <c r="LLF13" s="39"/>
      <c r="LLH13" s="39"/>
      <c r="LLJ13" s="39"/>
      <c r="LLL13" s="39"/>
      <c r="LLN13" s="39"/>
      <c r="LLP13" s="39"/>
      <c r="LLR13" s="39"/>
      <c r="LLT13" s="39"/>
      <c r="LLV13" s="39"/>
      <c r="LLX13" s="39"/>
      <c r="LLZ13" s="39"/>
      <c r="LMB13" s="39"/>
      <c r="LMD13" s="39"/>
      <c r="LMF13" s="39"/>
      <c r="LMH13" s="39"/>
      <c r="LMJ13" s="39"/>
      <c r="LML13" s="39"/>
      <c r="LMN13" s="39"/>
      <c r="LMP13" s="39"/>
      <c r="LMR13" s="39"/>
      <c r="LMT13" s="39"/>
      <c r="LMV13" s="39"/>
      <c r="LMX13" s="39"/>
      <c r="LMZ13" s="39"/>
      <c r="LNB13" s="39"/>
      <c r="LND13" s="39"/>
      <c r="LNF13" s="39"/>
      <c r="LNH13" s="39"/>
      <c r="LNJ13" s="39"/>
      <c r="LNL13" s="39"/>
      <c r="LNN13" s="39"/>
      <c r="LNP13" s="39"/>
      <c r="LNR13" s="39"/>
      <c r="LNT13" s="39"/>
      <c r="LNV13" s="39"/>
      <c r="LNX13" s="39"/>
      <c r="LNZ13" s="39"/>
      <c r="LOB13" s="39"/>
      <c r="LOD13" s="39"/>
      <c r="LOF13" s="39"/>
      <c r="LOH13" s="39"/>
      <c r="LOJ13" s="39"/>
      <c r="LOL13" s="39"/>
      <c r="LON13" s="39"/>
      <c r="LOP13" s="39"/>
      <c r="LOR13" s="39"/>
      <c r="LOT13" s="39"/>
      <c r="LOV13" s="39"/>
      <c r="LOX13" s="39"/>
      <c r="LOZ13" s="39"/>
      <c r="LPB13" s="39"/>
      <c r="LPD13" s="39"/>
      <c r="LPF13" s="39"/>
      <c r="LPH13" s="39"/>
      <c r="LPJ13" s="39"/>
      <c r="LPL13" s="39"/>
      <c r="LPN13" s="39"/>
      <c r="LPP13" s="39"/>
      <c r="LPR13" s="39"/>
      <c r="LPT13" s="39"/>
      <c r="LPV13" s="39"/>
      <c r="LPX13" s="39"/>
      <c r="LPZ13" s="39"/>
      <c r="LQB13" s="39"/>
      <c r="LQD13" s="39"/>
      <c r="LQF13" s="39"/>
      <c r="LQH13" s="39"/>
      <c r="LQJ13" s="39"/>
      <c r="LQL13" s="39"/>
      <c r="LQN13" s="39"/>
      <c r="LQP13" s="39"/>
      <c r="LQR13" s="39"/>
      <c r="LQT13" s="39"/>
      <c r="LQV13" s="39"/>
      <c r="LQX13" s="39"/>
      <c r="LQZ13" s="39"/>
      <c r="LRB13" s="39"/>
      <c r="LRD13" s="39"/>
      <c r="LRF13" s="39"/>
      <c r="LRH13" s="39"/>
      <c r="LRJ13" s="39"/>
      <c r="LRL13" s="39"/>
      <c r="LRN13" s="39"/>
      <c r="LRP13" s="39"/>
      <c r="LRR13" s="39"/>
      <c r="LRT13" s="39"/>
      <c r="LRV13" s="39"/>
      <c r="LRX13" s="39"/>
      <c r="LRZ13" s="39"/>
      <c r="LSB13" s="39"/>
      <c r="LSD13" s="39"/>
      <c r="LSF13" s="39"/>
      <c r="LSH13" s="39"/>
      <c r="LSJ13" s="39"/>
      <c r="LSL13" s="39"/>
      <c r="LSN13" s="39"/>
      <c r="LSP13" s="39"/>
      <c r="LSR13" s="39"/>
      <c r="LST13" s="39"/>
      <c r="LSV13" s="39"/>
      <c r="LSX13" s="39"/>
      <c r="LSZ13" s="39"/>
      <c r="LTB13" s="39"/>
      <c r="LTD13" s="39"/>
      <c r="LTF13" s="39"/>
      <c r="LTH13" s="39"/>
      <c r="LTJ13" s="39"/>
      <c r="LTL13" s="39"/>
      <c r="LTN13" s="39"/>
      <c r="LTP13" s="39"/>
      <c r="LTR13" s="39"/>
      <c r="LTT13" s="39"/>
      <c r="LTV13" s="39"/>
      <c r="LTX13" s="39"/>
      <c r="LTZ13" s="39"/>
      <c r="LUB13" s="39"/>
      <c r="LUD13" s="39"/>
      <c r="LUF13" s="39"/>
      <c r="LUH13" s="39"/>
      <c r="LUJ13" s="39"/>
      <c r="LUL13" s="39"/>
      <c r="LUN13" s="39"/>
      <c r="LUP13" s="39"/>
      <c r="LUR13" s="39"/>
      <c r="LUT13" s="39"/>
      <c r="LUV13" s="39"/>
      <c r="LUX13" s="39"/>
      <c r="LUZ13" s="39"/>
      <c r="LVB13" s="39"/>
      <c r="LVD13" s="39"/>
      <c r="LVF13" s="39"/>
      <c r="LVH13" s="39"/>
      <c r="LVJ13" s="39"/>
      <c r="LVL13" s="39"/>
      <c r="LVN13" s="39"/>
      <c r="LVP13" s="39"/>
      <c r="LVR13" s="39"/>
      <c r="LVT13" s="39"/>
      <c r="LVV13" s="39"/>
      <c r="LVX13" s="39"/>
      <c r="LVZ13" s="39"/>
      <c r="LWB13" s="39"/>
      <c r="LWD13" s="39"/>
      <c r="LWF13" s="39"/>
      <c r="LWH13" s="39"/>
      <c r="LWJ13" s="39"/>
      <c r="LWL13" s="39"/>
      <c r="LWN13" s="39"/>
      <c r="LWP13" s="39"/>
      <c r="LWR13" s="39"/>
      <c r="LWT13" s="39"/>
      <c r="LWV13" s="39"/>
      <c r="LWX13" s="39"/>
      <c r="LWZ13" s="39"/>
      <c r="LXB13" s="39"/>
      <c r="LXD13" s="39"/>
      <c r="LXF13" s="39"/>
      <c r="LXH13" s="39"/>
      <c r="LXJ13" s="39"/>
      <c r="LXL13" s="39"/>
      <c r="LXN13" s="39"/>
      <c r="LXP13" s="39"/>
      <c r="LXR13" s="39"/>
      <c r="LXT13" s="39"/>
      <c r="LXV13" s="39"/>
      <c r="LXX13" s="39"/>
      <c r="LXZ13" s="39"/>
      <c r="LYB13" s="39"/>
      <c r="LYD13" s="39"/>
      <c r="LYF13" s="39"/>
      <c r="LYH13" s="39"/>
      <c r="LYJ13" s="39"/>
      <c r="LYL13" s="39"/>
      <c r="LYN13" s="39"/>
      <c r="LYP13" s="39"/>
      <c r="LYR13" s="39"/>
      <c r="LYT13" s="39"/>
      <c r="LYV13" s="39"/>
      <c r="LYX13" s="39"/>
      <c r="LYZ13" s="39"/>
      <c r="LZB13" s="39"/>
      <c r="LZD13" s="39"/>
      <c r="LZF13" s="39"/>
      <c r="LZH13" s="39"/>
      <c r="LZJ13" s="39"/>
      <c r="LZL13" s="39"/>
      <c r="LZN13" s="39"/>
      <c r="LZP13" s="39"/>
      <c r="LZR13" s="39"/>
      <c r="LZT13" s="39"/>
      <c r="LZV13" s="39"/>
      <c r="LZX13" s="39"/>
      <c r="LZZ13" s="39"/>
      <c r="MAB13" s="39"/>
      <c r="MAD13" s="39"/>
      <c r="MAF13" s="39"/>
      <c r="MAH13" s="39"/>
      <c r="MAJ13" s="39"/>
      <c r="MAL13" s="39"/>
      <c r="MAN13" s="39"/>
      <c r="MAP13" s="39"/>
      <c r="MAR13" s="39"/>
      <c r="MAT13" s="39"/>
      <c r="MAV13" s="39"/>
      <c r="MAX13" s="39"/>
      <c r="MAZ13" s="39"/>
      <c r="MBB13" s="39"/>
      <c r="MBD13" s="39"/>
      <c r="MBF13" s="39"/>
      <c r="MBH13" s="39"/>
      <c r="MBJ13" s="39"/>
      <c r="MBL13" s="39"/>
      <c r="MBN13" s="39"/>
      <c r="MBP13" s="39"/>
      <c r="MBR13" s="39"/>
      <c r="MBT13" s="39"/>
      <c r="MBV13" s="39"/>
      <c r="MBX13" s="39"/>
      <c r="MBZ13" s="39"/>
      <c r="MCB13" s="39"/>
      <c r="MCD13" s="39"/>
      <c r="MCF13" s="39"/>
      <c r="MCH13" s="39"/>
      <c r="MCJ13" s="39"/>
      <c r="MCL13" s="39"/>
      <c r="MCN13" s="39"/>
      <c r="MCP13" s="39"/>
      <c r="MCR13" s="39"/>
      <c r="MCT13" s="39"/>
      <c r="MCV13" s="39"/>
      <c r="MCX13" s="39"/>
      <c r="MCZ13" s="39"/>
      <c r="MDB13" s="39"/>
      <c r="MDD13" s="39"/>
      <c r="MDF13" s="39"/>
      <c r="MDH13" s="39"/>
      <c r="MDJ13" s="39"/>
      <c r="MDL13" s="39"/>
      <c r="MDN13" s="39"/>
      <c r="MDP13" s="39"/>
      <c r="MDR13" s="39"/>
      <c r="MDT13" s="39"/>
      <c r="MDV13" s="39"/>
      <c r="MDX13" s="39"/>
      <c r="MDZ13" s="39"/>
      <c r="MEB13" s="39"/>
      <c r="MED13" s="39"/>
      <c r="MEF13" s="39"/>
      <c r="MEH13" s="39"/>
      <c r="MEJ13" s="39"/>
      <c r="MEL13" s="39"/>
      <c r="MEN13" s="39"/>
      <c r="MEP13" s="39"/>
      <c r="MER13" s="39"/>
      <c r="MET13" s="39"/>
      <c r="MEV13" s="39"/>
      <c r="MEX13" s="39"/>
      <c r="MEZ13" s="39"/>
      <c r="MFB13" s="39"/>
      <c r="MFD13" s="39"/>
      <c r="MFF13" s="39"/>
      <c r="MFH13" s="39"/>
      <c r="MFJ13" s="39"/>
      <c r="MFL13" s="39"/>
      <c r="MFN13" s="39"/>
      <c r="MFP13" s="39"/>
      <c r="MFR13" s="39"/>
      <c r="MFT13" s="39"/>
      <c r="MFV13" s="39"/>
      <c r="MFX13" s="39"/>
      <c r="MFZ13" s="39"/>
      <c r="MGB13" s="39"/>
      <c r="MGD13" s="39"/>
      <c r="MGF13" s="39"/>
      <c r="MGH13" s="39"/>
      <c r="MGJ13" s="39"/>
      <c r="MGL13" s="39"/>
      <c r="MGN13" s="39"/>
      <c r="MGP13" s="39"/>
      <c r="MGR13" s="39"/>
      <c r="MGT13" s="39"/>
      <c r="MGV13" s="39"/>
      <c r="MGX13" s="39"/>
      <c r="MGZ13" s="39"/>
      <c r="MHB13" s="39"/>
      <c r="MHD13" s="39"/>
      <c r="MHF13" s="39"/>
      <c r="MHH13" s="39"/>
      <c r="MHJ13" s="39"/>
      <c r="MHL13" s="39"/>
      <c r="MHN13" s="39"/>
      <c r="MHP13" s="39"/>
      <c r="MHR13" s="39"/>
      <c r="MHT13" s="39"/>
      <c r="MHV13" s="39"/>
      <c r="MHX13" s="39"/>
      <c r="MHZ13" s="39"/>
      <c r="MIB13" s="39"/>
      <c r="MID13" s="39"/>
      <c r="MIF13" s="39"/>
      <c r="MIH13" s="39"/>
      <c r="MIJ13" s="39"/>
      <c r="MIL13" s="39"/>
      <c r="MIN13" s="39"/>
      <c r="MIP13" s="39"/>
      <c r="MIR13" s="39"/>
      <c r="MIT13" s="39"/>
      <c r="MIV13" s="39"/>
      <c r="MIX13" s="39"/>
      <c r="MIZ13" s="39"/>
      <c r="MJB13" s="39"/>
      <c r="MJD13" s="39"/>
      <c r="MJF13" s="39"/>
      <c r="MJH13" s="39"/>
      <c r="MJJ13" s="39"/>
      <c r="MJL13" s="39"/>
      <c r="MJN13" s="39"/>
      <c r="MJP13" s="39"/>
      <c r="MJR13" s="39"/>
      <c r="MJT13" s="39"/>
      <c r="MJV13" s="39"/>
      <c r="MJX13" s="39"/>
      <c r="MJZ13" s="39"/>
      <c r="MKB13" s="39"/>
      <c r="MKD13" s="39"/>
      <c r="MKF13" s="39"/>
      <c r="MKH13" s="39"/>
      <c r="MKJ13" s="39"/>
      <c r="MKL13" s="39"/>
      <c r="MKN13" s="39"/>
      <c r="MKP13" s="39"/>
      <c r="MKR13" s="39"/>
      <c r="MKT13" s="39"/>
      <c r="MKV13" s="39"/>
      <c r="MKX13" s="39"/>
      <c r="MKZ13" s="39"/>
      <c r="MLB13" s="39"/>
      <c r="MLD13" s="39"/>
      <c r="MLF13" s="39"/>
      <c r="MLH13" s="39"/>
      <c r="MLJ13" s="39"/>
      <c r="MLL13" s="39"/>
      <c r="MLN13" s="39"/>
      <c r="MLP13" s="39"/>
      <c r="MLR13" s="39"/>
      <c r="MLT13" s="39"/>
      <c r="MLV13" s="39"/>
      <c r="MLX13" s="39"/>
      <c r="MLZ13" s="39"/>
      <c r="MMB13" s="39"/>
      <c r="MMD13" s="39"/>
      <c r="MMF13" s="39"/>
      <c r="MMH13" s="39"/>
      <c r="MMJ13" s="39"/>
      <c r="MML13" s="39"/>
      <c r="MMN13" s="39"/>
      <c r="MMP13" s="39"/>
      <c r="MMR13" s="39"/>
      <c r="MMT13" s="39"/>
      <c r="MMV13" s="39"/>
      <c r="MMX13" s="39"/>
      <c r="MMZ13" s="39"/>
      <c r="MNB13" s="39"/>
      <c r="MND13" s="39"/>
      <c r="MNF13" s="39"/>
      <c r="MNH13" s="39"/>
      <c r="MNJ13" s="39"/>
      <c r="MNL13" s="39"/>
      <c r="MNN13" s="39"/>
      <c r="MNP13" s="39"/>
      <c r="MNR13" s="39"/>
      <c r="MNT13" s="39"/>
      <c r="MNV13" s="39"/>
      <c r="MNX13" s="39"/>
      <c r="MNZ13" s="39"/>
      <c r="MOB13" s="39"/>
      <c r="MOD13" s="39"/>
      <c r="MOF13" s="39"/>
      <c r="MOH13" s="39"/>
      <c r="MOJ13" s="39"/>
      <c r="MOL13" s="39"/>
      <c r="MON13" s="39"/>
      <c r="MOP13" s="39"/>
      <c r="MOR13" s="39"/>
      <c r="MOT13" s="39"/>
      <c r="MOV13" s="39"/>
      <c r="MOX13" s="39"/>
      <c r="MOZ13" s="39"/>
      <c r="MPB13" s="39"/>
      <c r="MPD13" s="39"/>
      <c r="MPF13" s="39"/>
      <c r="MPH13" s="39"/>
      <c r="MPJ13" s="39"/>
      <c r="MPL13" s="39"/>
      <c r="MPN13" s="39"/>
      <c r="MPP13" s="39"/>
      <c r="MPR13" s="39"/>
      <c r="MPT13" s="39"/>
      <c r="MPV13" s="39"/>
      <c r="MPX13" s="39"/>
      <c r="MPZ13" s="39"/>
      <c r="MQB13" s="39"/>
      <c r="MQD13" s="39"/>
      <c r="MQF13" s="39"/>
      <c r="MQH13" s="39"/>
      <c r="MQJ13" s="39"/>
      <c r="MQL13" s="39"/>
      <c r="MQN13" s="39"/>
      <c r="MQP13" s="39"/>
      <c r="MQR13" s="39"/>
      <c r="MQT13" s="39"/>
      <c r="MQV13" s="39"/>
      <c r="MQX13" s="39"/>
      <c r="MQZ13" s="39"/>
      <c r="MRB13" s="39"/>
      <c r="MRD13" s="39"/>
      <c r="MRF13" s="39"/>
      <c r="MRH13" s="39"/>
      <c r="MRJ13" s="39"/>
      <c r="MRL13" s="39"/>
      <c r="MRN13" s="39"/>
      <c r="MRP13" s="39"/>
      <c r="MRR13" s="39"/>
      <c r="MRT13" s="39"/>
      <c r="MRV13" s="39"/>
      <c r="MRX13" s="39"/>
      <c r="MRZ13" s="39"/>
      <c r="MSB13" s="39"/>
      <c r="MSD13" s="39"/>
      <c r="MSF13" s="39"/>
      <c r="MSH13" s="39"/>
      <c r="MSJ13" s="39"/>
      <c r="MSL13" s="39"/>
      <c r="MSN13" s="39"/>
      <c r="MSP13" s="39"/>
      <c r="MSR13" s="39"/>
      <c r="MST13" s="39"/>
      <c r="MSV13" s="39"/>
      <c r="MSX13" s="39"/>
      <c r="MSZ13" s="39"/>
      <c r="MTB13" s="39"/>
      <c r="MTD13" s="39"/>
      <c r="MTF13" s="39"/>
      <c r="MTH13" s="39"/>
      <c r="MTJ13" s="39"/>
      <c r="MTL13" s="39"/>
      <c r="MTN13" s="39"/>
      <c r="MTP13" s="39"/>
      <c r="MTR13" s="39"/>
      <c r="MTT13" s="39"/>
      <c r="MTV13" s="39"/>
      <c r="MTX13" s="39"/>
      <c r="MTZ13" s="39"/>
      <c r="MUB13" s="39"/>
      <c r="MUD13" s="39"/>
      <c r="MUF13" s="39"/>
      <c r="MUH13" s="39"/>
      <c r="MUJ13" s="39"/>
      <c r="MUL13" s="39"/>
      <c r="MUN13" s="39"/>
      <c r="MUP13" s="39"/>
      <c r="MUR13" s="39"/>
      <c r="MUT13" s="39"/>
      <c r="MUV13" s="39"/>
      <c r="MUX13" s="39"/>
      <c r="MUZ13" s="39"/>
      <c r="MVB13" s="39"/>
      <c r="MVD13" s="39"/>
      <c r="MVF13" s="39"/>
      <c r="MVH13" s="39"/>
      <c r="MVJ13" s="39"/>
      <c r="MVL13" s="39"/>
      <c r="MVN13" s="39"/>
      <c r="MVP13" s="39"/>
      <c r="MVR13" s="39"/>
      <c r="MVT13" s="39"/>
      <c r="MVV13" s="39"/>
      <c r="MVX13" s="39"/>
      <c r="MVZ13" s="39"/>
      <c r="MWB13" s="39"/>
      <c r="MWD13" s="39"/>
      <c r="MWF13" s="39"/>
      <c r="MWH13" s="39"/>
      <c r="MWJ13" s="39"/>
      <c r="MWL13" s="39"/>
      <c r="MWN13" s="39"/>
      <c r="MWP13" s="39"/>
      <c r="MWR13" s="39"/>
      <c r="MWT13" s="39"/>
      <c r="MWV13" s="39"/>
      <c r="MWX13" s="39"/>
      <c r="MWZ13" s="39"/>
      <c r="MXB13" s="39"/>
      <c r="MXD13" s="39"/>
      <c r="MXF13" s="39"/>
      <c r="MXH13" s="39"/>
      <c r="MXJ13" s="39"/>
      <c r="MXL13" s="39"/>
      <c r="MXN13" s="39"/>
      <c r="MXP13" s="39"/>
      <c r="MXR13" s="39"/>
      <c r="MXT13" s="39"/>
      <c r="MXV13" s="39"/>
      <c r="MXX13" s="39"/>
      <c r="MXZ13" s="39"/>
      <c r="MYB13" s="39"/>
      <c r="MYD13" s="39"/>
      <c r="MYF13" s="39"/>
      <c r="MYH13" s="39"/>
      <c r="MYJ13" s="39"/>
      <c r="MYL13" s="39"/>
      <c r="MYN13" s="39"/>
      <c r="MYP13" s="39"/>
      <c r="MYR13" s="39"/>
      <c r="MYT13" s="39"/>
      <c r="MYV13" s="39"/>
      <c r="MYX13" s="39"/>
      <c r="MYZ13" s="39"/>
      <c r="MZB13" s="39"/>
      <c r="MZD13" s="39"/>
      <c r="MZF13" s="39"/>
      <c r="MZH13" s="39"/>
      <c r="MZJ13" s="39"/>
      <c r="MZL13" s="39"/>
      <c r="MZN13" s="39"/>
      <c r="MZP13" s="39"/>
      <c r="MZR13" s="39"/>
      <c r="MZT13" s="39"/>
      <c r="MZV13" s="39"/>
      <c r="MZX13" s="39"/>
      <c r="MZZ13" s="39"/>
      <c r="NAB13" s="39"/>
      <c r="NAD13" s="39"/>
      <c r="NAF13" s="39"/>
      <c r="NAH13" s="39"/>
      <c r="NAJ13" s="39"/>
      <c r="NAL13" s="39"/>
      <c r="NAN13" s="39"/>
      <c r="NAP13" s="39"/>
      <c r="NAR13" s="39"/>
      <c r="NAT13" s="39"/>
      <c r="NAV13" s="39"/>
      <c r="NAX13" s="39"/>
      <c r="NAZ13" s="39"/>
      <c r="NBB13" s="39"/>
      <c r="NBD13" s="39"/>
      <c r="NBF13" s="39"/>
      <c r="NBH13" s="39"/>
      <c r="NBJ13" s="39"/>
      <c r="NBL13" s="39"/>
      <c r="NBN13" s="39"/>
      <c r="NBP13" s="39"/>
      <c r="NBR13" s="39"/>
      <c r="NBT13" s="39"/>
      <c r="NBV13" s="39"/>
      <c r="NBX13" s="39"/>
      <c r="NBZ13" s="39"/>
      <c r="NCB13" s="39"/>
      <c r="NCD13" s="39"/>
      <c r="NCF13" s="39"/>
      <c r="NCH13" s="39"/>
      <c r="NCJ13" s="39"/>
      <c r="NCL13" s="39"/>
      <c r="NCN13" s="39"/>
      <c r="NCP13" s="39"/>
      <c r="NCR13" s="39"/>
      <c r="NCT13" s="39"/>
      <c r="NCV13" s="39"/>
      <c r="NCX13" s="39"/>
      <c r="NCZ13" s="39"/>
      <c r="NDB13" s="39"/>
      <c r="NDD13" s="39"/>
      <c r="NDF13" s="39"/>
      <c r="NDH13" s="39"/>
      <c r="NDJ13" s="39"/>
      <c r="NDL13" s="39"/>
      <c r="NDN13" s="39"/>
      <c r="NDP13" s="39"/>
      <c r="NDR13" s="39"/>
      <c r="NDT13" s="39"/>
      <c r="NDV13" s="39"/>
      <c r="NDX13" s="39"/>
      <c r="NDZ13" s="39"/>
      <c r="NEB13" s="39"/>
      <c r="NED13" s="39"/>
      <c r="NEF13" s="39"/>
      <c r="NEH13" s="39"/>
      <c r="NEJ13" s="39"/>
      <c r="NEL13" s="39"/>
      <c r="NEN13" s="39"/>
      <c r="NEP13" s="39"/>
      <c r="NER13" s="39"/>
      <c r="NET13" s="39"/>
      <c r="NEV13" s="39"/>
      <c r="NEX13" s="39"/>
      <c r="NEZ13" s="39"/>
      <c r="NFB13" s="39"/>
      <c r="NFD13" s="39"/>
      <c r="NFF13" s="39"/>
      <c r="NFH13" s="39"/>
      <c r="NFJ13" s="39"/>
      <c r="NFL13" s="39"/>
      <c r="NFN13" s="39"/>
      <c r="NFP13" s="39"/>
      <c r="NFR13" s="39"/>
      <c r="NFT13" s="39"/>
      <c r="NFV13" s="39"/>
      <c r="NFX13" s="39"/>
      <c r="NFZ13" s="39"/>
      <c r="NGB13" s="39"/>
      <c r="NGD13" s="39"/>
      <c r="NGF13" s="39"/>
      <c r="NGH13" s="39"/>
      <c r="NGJ13" s="39"/>
      <c r="NGL13" s="39"/>
      <c r="NGN13" s="39"/>
      <c r="NGP13" s="39"/>
      <c r="NGR13" s="39"/>
      <c r="NGT13" s="39"/>
      <c r="NGV13" s="39"/>
      <c r="NGX13" s="39"/>
      <c r="NGZ13" s="39"/>
      <c r="NHB13" s="39"/>
      <c r="NHD13" s="39"/>
      <c r="NHF13" s="39"/>
      <c r="NHH13" s="39"/>
      <c r="NHJ13" s="39"/>
      <c r="NHL13" s="39"/>
      <c r="NHN13" s="39"/>
      <c r="NHP13" s="39"/>
      <c r="NHR13" s="39"/>
      <c r="NHT13" s="39"/>
      <c r="NHV13" s="39"/>
      <c r="NHX13" s="39"/>
      <c r="NHZ13" s="39"/>
      <c r="NIB13" s="39"/>
      <c r="NID13" s="39"/>
      <c r="NIF13" s="39"/>
      <c r="NIH13" s="39"/>
      <c r="NIJ13" s="39"/>
      <c r="NIL13" s="39"/>
      <c r="NIN13" s="39"/>
      <c r="NIP13" s="39"/>
      <c r="NIR13" s="39"/>
      <c r="NIT13" s="39"/>
      <c r="NIV13" s="39"/>
      <c r="NIX13" s="39"/>
      <c r="NIZ13" s="39"/>
      <c r="NJB13" s="39"/>
      <c r="NJD13" s="39"/>
      <c r="NJF13" s="39"/>
      <c r="NJH13" s="39"/>
      <c r="NJJ13" s="39"/>
      <c r="NJL13" s="39"/>
      <c r="NJN13" s="39"/>
      <c r="NJP13" s="39"/>
      <c r="NJR13" s="39"/>
      <c r="NJT13" s="39"/>
      <c r="NJV13" s="39"/>
      <c r="NJX13" s="39"/>
      <c r="NJZ13" s="39"/>
      <c r="NKB13" s="39"/>
      <c r="NKD13" s="39"/>
      <c r="NKF13" s="39"/>
      <c r="NKH13" s="39"/>
      <c r="NKJ13" s="39"/>
      <c r="NKL13" s="39"/>
      <c r="NKN13" s="39"/>
      <c r="NKP13" s="39"/>
      <c r="NKR13" s="39"/>
      <c r="NKT13" s="39"/>
      <c r="NKV13" s="39"/>
      <c r="NKX13" s="39"/>
      <c r="NKZ13" s="39"/>
      <c r="NLB13" s="39"/>
      <c r="NLD13" s="39"/>
      <c r="NLF13" s="39"/>
      <c r="NLH13" s="39"/>
      <c r="NLJ13" s="39"/>
      <c r="NLL13" s="39"/>
      <c r="NLN13" s="39"/>
      <c r="NLP13" s="39"/>
      <c r="NLR13" s="39"/>
      <c r="NLT13" s="39"/>
      <c r="NLV13" s="39"/>
      <c r="NLX13" s="39"/>
      <c r="NLZ13" s="39"/>
      <c r="NMB13" s="39"/>
      <c r="NMD13" s="39"/>
      <c r="NMF13" s="39"/>
      <c r="NMH13" s="39"/>
      <c r="NMJ13" s="39"/>
      <c r="NML13" s="39"/>
      <c r="NMN13" s="39"/>
      <c r="NMP13" s="39"/>
      <c r="NMR13" s="39"/>
      <c r="NMT13" s="39"/>
      <c r="NMV13" s="39"/>
      <c r="NMX13" s="39"/>
      <c r="NMZ13" s="39"/>
      <c r="NNB13" s="39"/>
      <c r="NND13" s="39"/>
      <c r="NNF13" s="39"/>
      <c r="NNH13" s="39"/>
      <c r="NNJ13" s="39"/>
      <c r="NNL13" s="39"/>
      <c r="NNN13" s="39"/>
      <c r="NNP13" s="39"/>
      <c r="NNR13" s="39"/>
      <c r="NNT13" s="39"/>
      <c r="NNV13" s="39"/>
      <c r="NNX13" s="39"/>
      <c r="NNZ13" s="39"/>
      <c r="NOB13" s="39"/>
      <c r="NOD13" s="39"/>
      <c r="NOF13" s="39"/>
      <c r="NOH13" s="39"/>
      <c r="NOJ13" s="39"/>
      <c r="NOL13" s="39"/>
      <c r="NON13" s="39"/>
      <c r="NOP13" s="39"/>
      <c r="NOR13" s="39"/>
      <c r="NOT13" s="39"/>
      <c r="NOV13" s="39"/>
      <c r="NOX13" s="39"/>
      <c r="NOZ13" s="39"/>
      <c r="NPB13" s="39"/>
      <c r="NPD13" s="39"/>
      <c r="NPF13" s="39"/>
      <c r="NPH13" s="39"/>
      <c r="NPJ13" s="39"/>
      <c r="NPL13" s="39"/>
      <c r="NPN13" s="39"/>
      <c r="NPP13" s="39"/>
      <c r="NPR13" s="39"/>
      <c r="NPT13" s="39"/>
      <c r="NPV13" s="39"/>
      <c r="NPX13" s="39"/>
      <c r="NPZ13" s="39"/>
      <c r="NQB13" s="39"/>
      <c r="NQD13" s="39"/>
      <c r="NQF13" s="39"/>
      <c r="NQH13" s="39"/>
      <c r="NQJ13" s="39"/>
      <c r="NQL13" s="39"/>
      <c r="NQN13" s="39"/>
      <c r="NQP13" s="39"/>
      <c r="NQR13" s="39"/>
      <c r="NQT13" s="39"/>
      <c r="NQV13" s="39"/>
      <c r="NQX13" s="39"/>
      <c r="NQZ13" s="39"/>
      <c r="NRB13" s="39"/>
      <c r="NRD13" s="39"/>
      <c r="NRF13" s="39"/>
      <c r="NRH13" s="39"/>
      <c r="NRJ13" s="39"/>
      <c r="NRL13" s="39"/>
      <c r="NRN13" s="39"/>
      <c r="NRP13" s="39"/>
      <c r="NRR13" s="39"/>
      <c r="NRT13" s="39"/>
      <c r="NRV13" s="39"/>
      <c r="NRX13" s="39"/>
      <c r="NRZ13" s="39"/>
      <c r="NSB13" s="39"/>
      <c r="NSD13" s="39"/>
      <c r="NSF13" s="39"/>
      <c r="NSH13" s="39"/>
      <c r="NSJ13" s="39"/>
      <c r="NSL13" s="39"/>
      <c r="NSN13" s="39"/>
      <c r="NSP13" s="39"/>
      <c r="NSR13" s="39"/>
      <c r="NST13" s="39"/>
      <c r="NSV13" s="39"/>
      <c r="NSX13" s="39"/>
      <c r="NSZ13" s="39"/>
      <c r="NTB13" s="39"/>
      <c r="NTD13" s="39"/>
      <c r="NTF13" s="39"/>
      <c r="NTH13" s="39"/>
      <c r="NTJ13" s="39"/>
      <c r="NTL13" s="39"/>
      <c r="NTN13" s="39"/>
      <c r="NTP13" s="39"/>
      <c r="NTR13" s="39"/>
      <c r="NTT13" s="39"/>
      <c r="NTV13" s="39"/>
      <c r="NTX13" s="39"/>
      <c r="NTZ13" s="39"/>
      <c r="NUB13" s="39"/>
      <c r="NUD13" s="39"/>
      <c r="NUF13" s="39"/>
      <c r="NUH13" s="39"/>
      <c r="NUJ13" s="39"/>
      <c r="NUL13" s="39"/>
      <c r="NUN13" s="39"/>
      <c r="NUP13" s="39"/>
      <c r="NUR13" s="39"/>
      <c r="NUT13" s="39"/>
      <c r="NUV13" s="39"/>
      <c r="NUX13" s="39"/>
      <c r="NUZ13" s="39"/>
      <c r="NVB13" s="39"/>
      <c r="NVD13" s="39"/>
      <c r="NVF13" s="39"/>
      <c r="NVH13" s="39"/>
      <c r="NVJ13" s="39"/>
      <c r="NVL13" s="39"/>
      <c r="NVN13" s="39"/>
      <c r="NVP13" s="39"/>
      <c r="NVR13" s="39"/>
      <c r="NVT13" s="39"/>
      <c r="NVV13" s="39"/>
      <c r="NVX13" s="39"/>
      <c r="NVZ13" s="39"/>
      <c r="NWB13" s="39"/>
      <c r="NWD13" s="39"/>
      <c r="NWF13" s="39"/>
      <c r="NWH13" s="39"/>
      <c r="NWJ13" s="39"/>
      <c r="NWL13" s="39"/>
      <c r="NWN13" s="39"/>
      <c r="NWP13" s="39"/>
      <c r="NWR13" s="39"/>
      <c r="NWT13" s="39"/>
      <c r="NWV13" s="39"/>
      <c r="NWX13" s="39"/>
      <c r="NWZ13" s="39"/>
      <c r="NXB13" s="39"/>
      <c r="NXD13" s="39"/>
      <c r="NXF13" s="39"/>
      <c r="NXH13" s="39"/>
      <c r="NXJ13" s="39"/>
      <c r="NXL13" s="39"/>
      <c r="NXN13" s="39"/>
      <c r="NXP13" s="39"/>
      <c r="NXR13" s="39"/>
      <c r="NXT13" s="39"/>
      <c r="NXV13" s="39"/>
      <c r="NXX13" s="39"/>
      <c r="NXZ13" s="39"/>
      <c r="NYB13" s="39"/>
      <c r="NYD13" s="39"/>
      <c r="NYF13" s="39"/>
      <c r="NYH13" s="39"/>
      <c r="NYJ13" s="39"/>
      <c r="NYL13" s="39"/>
      <c r="NYN13" s="39"/>
      <c r="NYP13" s="39"/>
      <c r="NYR13" s="39"/>
      <c r="NYT13" s="39"/>
      <c r="NYV13" s="39"/>
      <c r="NYX13" s="39"/>
      <c r="NYZ13" s="39"/>
      <c r="NZB13" s="39"/>
      <c r="NZD13" s="39"/>
      <c r="NZF13" s="39"/>
      <c r="NZH13" s="39"/>
      <c r="NZJ13" s="39"/>
      <c r="NZL13" s="39"/>
      <c r="NZN13" s="39"/>
      <c r="NZP13" s="39"/>
      <c r="NZR13" s="39"/>
      <c r="NZT13" s="39"/>
      <c r="NZV13" s="39"/>
      <c r="NZX13" s="39"/>
      <c r="NZZ13" s="39"/>
      <c r="OAB13" s="39"/>
      <c r="OAD13" s="39"/>
      <c r="OAF13" s="39"/>
      <c r="OAH13" s="39"/>
      <c r="OAJ13" s="39"/>
      <c r="OAL13" s="39"/>
      <c r="OAN13" s="39"/>
      <c r="OAP13" s="39"/>
      <c r="OAR13" s="39"/>
      <c r="OAT13" s="39"/>
      <c r="OAV13" s="39"/>
      <c r="OAX13" s="39"/>
      <c r="OAZ13" s="39"/>
      <c r="OBB13" s="39"/>
      <c r="OBD13" s="39"/>
      <c r="OBF13" s="39"/>
      <c r="OBH13" s="39"/>
      <c r="OBJ13" s="39"/>
      <c r="OBL13" s="39"/>
      <c r="OBN13" s="39"/>
      <c r="OBP13" s="39"/>
      <c r="OBR13" s="39"/>
      <c r="OBT13" s="39"/>
      <c r="OBV13" s="39"/>
      <c r="OBX13" s="39"/>
      <c r="OBZ13" s="39"/>
      <c r="OCB13" s="39"/>
      <c r="OCD13" s="39"/>
      <c r="OCF13" s="39"/>
      <c r="OCH13" s="39"/>
      <c r="OCJ13" s="39"/>
      <c r="OCL13" s="39"/>
      <c r="OCN13" s="39"/>
      <c r="OCP13" s="39"/>
      <c r="OCR13" s="39"/>
      <c r="OCT13" s="39"/>
      <c r="OCV13" s="39"/>
      <c r="OCX13" s="39"/>
      <c r="OCZ13" s="39"/>
      <c r="ODB13" s="39"/>
      <c r="ODD13" s="39"/>
      <c r="ODF13" s="39"/>
      <c r="ODH13" s="39"/>
      <c r="ODJ13" s="39"/>
      <c r="ODL13" s="39"/>
      <c r="ODN13" s="39"/>
      <c r="ODP13" s="39"/>
      <c r="ODR13" s="39"/>
      <c r="ODT13" s="39"/>
      <c r="ODV13" s="39"/>
      <c r="ODX13" s="39"/>
      <c r="ODZ13" s="39"/>
      <c r="OEB13" s="39"/>
      <c r="OED13" s="39"/>
      <c r="OEF13" s="39"/>
      <c r="OEH13" s="39"/>
      <c r="OEJ13" s="39"/>
      <c r="OEL13" s="39"/>
      <c r="OEN13" s="39"/>
      <c r="OEP13" s="39"/>
      <c r="OER13" s="39"/>
      <c r="OET13" s="39"/>
      <c r="OEV13" s="39"/>
      <c r="OEX13" s="39"/>
      <c r="OEZ13" s="39"/>
      <c r="OFB13" s="39"/>
      <c r="OFD13" s="39"/>
      <c r="OFF13" s="39"/>
      <c r="OFH13" s="39"/>
      <c r="OFJ13" s="39"/>
      <c r="OFL13" s="39"/>
      <c r="OFN13" s="39"/>
      <c r="OFP13" s="39"/>
      <c r="OFR13" s="39"/>
      <c r="OFT13" s="39"/>
      <c r="OFV13" s="39"/>
      <c r="OFX13" s="39"/>
      <c r="OFZ13" s="39"/>
      <c r="OGB13" s="39"/>
      <c r="OGD13" s="39"/>
      <c r="OGF13" s="39"/>
      <c r="OGH13" s="39"/>
      <c r="OGJ13" s="39"/>
      <c r="OGL13" s="39"/>
      <c r="OGN13" s="39"/>
      <c r="OGP13" s="39"/>
      <c r="OGR13" s="39"/>
      <c r="OGT13" s="39"/>
      <c r="OGV13" s="39"/>
      <c r="OGX13" s="39"/>
      <c r="OGZ13" s="39"/>
      <c r="OHB13" s="39"/>
      <c r="OHD13" s="39"/>
      <c r="OHF13" s="39"/>
      <c r="OHH13" s="39"/>
      <c r="OHJ13" s="39"/>
      <c r="OHL13" s="39"/>
      <c r="OHN13" s="39"/>
      <c r="OHP13" s="39"/>
      <c r="OHR13" s="39"/>
      <c r="OHT13" s="39"/>
      <c r="OHV13" s="39"/>
      <c r="OHX13" s="39"/>
      <c r="OHZ13" s="39"/>
      <c r="OIB13" s="39"/>
      <c r="OID13" s="39"/>
      <c r="OIF13" s="39"/>
      <c r="OIH13" s="39"/>
      <c r="OIJ13" s="39"/>
      <c r="OIL13" s="39"/>
      <c r="OIN13" s="39"/>
      <c r="OIP13" s="39"/>
      <c r="OIR13" s="39"/>
      <c r="OIT13" s="39"/>
      <c r="OIV13" s="39"/>
      <c r="OIX13" s="39"/>
      <c r="OIZ13" s="39"/>
      <c r="OJB13" s="39"/>
      <c r="OJD13" s="39"/>
      <c r="OJF13" s="39"/>
      <c r="OJH13" s="39"/>
      <c r="OJJ13" s="39"/>
      <c r="OJL13" s="39"/>
      <c r="OJN13" s="39"/>
      <c r="OJP13" s="39"/>
      <c r="OJR13" s="39"/>
      <c r="OJT13" s="39"/>
      <c r="OJV13" s="39"/>
      <c r="OJX13" s="39"/>
      <c r="OJZ13" s="39"/>
      <c r="OKB13" s="39"/>
      <c r="OKD13" s="39"/>
      <c r="OKF13" s="39"/>
      <c r="OKH13" s="39"/>
      <c r="OKJ13" s="39"/>
      <c r="OKL13" s="39"/>
      <c r="OKN13" s="39"/>
      <c r="OKP13" s="39"/>
      <c r="OKR13" s="39"/>
      <c r="OKT13" s="39"/>
      <c r="OKV13" s="39"/>
      <c r="OKX13" s="39"/>
      <c r="OKZ13" s="39"/>
      <c r="OLB13" s="39"/>
      <c r="OLD13" s="39"/>
      <c r="OLF13" s="39"/>
      <c r="OLH13" s="39"/>
      <c r="OLJ13" s="39"/>
      <c r="OLL13" s="39"/>
      <c r="OLN13" s="39"/>
      <c r="OLP13" s="39"/>
      <c r="OLR13" s="39"/>
      <c r="OLT13" s="39"/>
      <c r="OLV13" s="39"/>
      <c r="OLX13" s="39"/>
      <c r="OLZ13" s="39"/>
      <c r="OMB13" s="39"/>
      <c r="OMD13" s="39"/>
      <c r="OMF13" s="39"/>
      <c r="OMH13" s="39"/>
      <c r="OMJ13" s="39"/>
      <c r="OML13" s="39"/>
      <c r="OMN13" s="39"/>
      <c r="OMP13" s="39"/>
      <c r="OMR13" s="39"/>
      <c r="OMT13" s="39"/>
      <c r="OMV13" s="39"/>
      <c r="OMX13" s="39"/>
      <c r="OMZ13" s="39"/>
      <c r="ONB13" s="39"/>
      <c r="OND13" s="39"/>
      <c r="ONF13" s="39"/>
      <c r="ONH13" s="39"/>
      <c r="ONJ13" s="39"/>
      <c r="ONL13" s="39"/>
      <c r="ONN13" s="39"/>
      <c r="ONP13" s="39"/>
      <c r="ONR13" s="39"/>
      <c r="ONT13" s="39"/>
      <c r="ONV13" s="39"/>
      <c r="ONX13" s="39"/>
      <c r="ONZ13" s="39"/>
      <c r="OOB13" s="39"/>
      <c r="OOD13" s="39"/>
      <c r="OOF13" s="39"/>
      <c r="OOH13" s="39"/>
      <c r="OOJ13" s="39"/>
      <c r="OOL13" s="39"/>
      <c r="OON13" s="39"/>
      <c r="OOP13" s="39"/>
      <c r="OOR13" s="39"/>
      <c r="OOT13" s="39"/>
      <c r="OOV13" s="39"/>
      <c r="OOX13" s="39"/>
      <c r="OOZ13" s="39"/>
      <c r="OPB13" s="39"/>
      <c r="OPD13" s="39"/>
      <c r="OPF13" s="39"/>
      <c r="OPH13" s="39"/>
      <c r="OPJ13" s="39"/>
      <c r="OPL13" s="39"/>
      <c r="OPN13" s="39"/>
      <c r="OPP13" s="39"/>
      <c r="OPR13" s="39"/>
      <c r="OPT13" s="39"/>
      <c r="OPV13" s="39"/>
      <c r="OPX13" s="39"/>
      <c r="OPZ13" s="39"/>
      <c r="OQB13" s="39"/>
      <c r="OQD13" s="39"/>
      <c r="OQF13" s="39"/>
      <c r="OQH13" s="39"/>
      <c r="OQJ13" s="39"/>
      <c r="OQL13" s="39"/>
      <c r="OQN13" s="39"/>
      <c r="OQP13" s="39"/>
      <c r="OQR13" s="39"/>
      <c r="OQT13" s="39"/>
      <c r="OQV13" s="39"/>
      <c r="OQX13" s="39"/>
      <c r="OQZ13" s="39"/>
      <c r="ORB13" s="39"/>
      <c r="ORD13" s="39"/>
      <c r="ORF13" s="39"/>
      <c r="ORH13" s="39"/>
      <c r="ORJ13" s="39"/>
      <c r="ORL13" s="39"/>
      <c r="ORN13" s="39"/>
      <c r="ORP13" s="39"/>
      <c r="ORR13" s="39"/>
      <c r="ORT13" s="39"/>
      <c r="ORV13" s="39"/>
      <c r="ORX13" s="39"/>
      <c r="ORZ13" s="39"/>
      <c r="OSB13" s="39"/>
      <c r="OSD13" s="39"/>
      <c r="OSF13" s="39"/>
      <c r="OSH13" s="39"/>
      <c r="OSJ13" s="39"/>
      <c r="OSL13" s="39"/>
      <c r="OSN13" s="39"/>
      <c r="OSP13" s="39"/>
      <c r="OSR13" s="39"/>
      <c r="OST13" s="39"/>
      <c r="OSV13" s="39"/>
      <c r="OSX13" s="39"/>
      <c r="OSZ13" s="39"/>
      <c r="OTB13" s="39"/>
      <c r="OTD13" s="39"/>
      <c r="OTF13" s="39"/>
      <c r="OTH13" s="39"/>
      <c r="OTJ13" s="39"/>
      <c r="OTL13" s="39"/>
      <c r="OTN13" s="39"/>
      <c r="OTP13" s="39"/>
      <c r="OTR13" s="39"/>
      <c r="OTT13" s="39"/>
      <c r="OTV13" s="39"/>
      <c r="OTX13" s="39"/>
      <c r="OTZ13" s="39"/>
      <c r="OUB13" s="39"/>
      <c r="OUD13" s="39"/>
      <c r="OUF13" s="39"/>
      <c r="OUH13" s="39"/>
      <c r="OUJ13" s="39"/>
      <c r="OUL13" s="39"/>
      <c r="OUN13" s="39"/>
      <c r="OUP13" s="39"/>
      <c r="OUR13" s="39"/>
      <c r="OUT13" s="39"/>
      <c r="OUV13" s="39"/>
      <c r="OUX13" s="39"/>
      <c r="OUZ13" s="39"/>
      <c r="OVB13" s="39"/>
      <c r="OVD13" s="39"/>
      <c r="OVF13" s="39"/>
      <c r="OVH13" s="39"/>
      <c r="OVJ13" s="39"/>
      <c r="OVL13" s="39"/>
      <c r="OVN13" s="39"/>
      <c r="OVP13" s="39"/>
      <c r="OVR13" s="39"/>
      <c r="OVT13" s="39"/>
      <c r="OVV13" s="39"/>
      <c r="OVX13" s="39"/>
      <c r="OVZ13" s="39"/>
      <c r="OWB13" s="39"/>
      <c r="OWD13" s="39"/>
      <c r="OWF13" s="39"/>
      <c r="OWH13" s="39"/>
      <c r="OWJ13" s="39"/>
      <c r="OWL13" s="39"/>
      <c r="OWN13" s="39"/>
      <c r="OWP13" s="39"/>
      <c r="OWR13" s="39"/>
      <c r="OWT13" s="39"/>
      <c r="OWV13" s="39"/>
      <c r="OWX13" s="39"/>
      <c r="OWZ13" s="39"/>
      <c r="OXB13" s="39"/>
      <c r="OXD13" s="39"/>
      <c r="OXF13" s="39"/>
      <c r="OXH13" s="39"/>
      <c r="OXJ13" s="39"/>
      <c r="OXL13" s="39"/>
      <c r="OXN13" s="39"/>
      <c r="OXP13" s="39"/>
      <c r="OXR13" s="39"/>
      <c r="OXT13" s="39"/>
      <c r="OXV13" s="39"/>
      <c r="OXX13" s="39"/>
      <c r="OXZ13" s="39"/>
      <c r="OYB13" s="39"/>
      <c r="OYD13" s="39"/>
      <c r="OYF13" s="39"/>
      <c r="OYH13" s="39"/>
      <c r="OYJ13" s="39"/>
      <c r="OYL13" s="39"/>
      <c r="OYN13" s="39"/>
      <c r="OYP13" s="39"/>
      <c r="OYR13" s="39"/>
      <c r="OYT13" s="39"/>
      <c r="OYV13" s="39"/>
      <c r="OYX13" s="39"/>
      <c r="OYZ13" s="39"/>
      <c r="OZB13" s="39"/>
      <c r="OZD13" s="39"/>
      <c r="OZF13" s="39"/>
      <c r="OZH13" s="39"/>
      <c r="OZJ13" s="39"/>
      <c r="OZL13" s="39"/>
      <c r="OZN13" s="39"/>
      <c r="OZP13" s="39"/>
      <c r="OZR13" s="39"/>
      <c r="OZT13" s="39"/>
      <c r="OZV13" s="39"/>
      <c r="OZX13" s="39"/>
      <c r="OZZ13" s="39"/>
      <c r="PAB13" s="39"/>
      <c r="PAD13" s="39"/>
      <c r="PAF13" s="39"/>
      <c r="PAH13" s="39"/>
      <c r="PAJ13" s="39"/>
      <c r="PAL13" s="39"/>
      <c r="PAN13" s="39"/>
      <c r="PAP13" s="39"/>
      <c r="PAR13" s="39"/>
      <c r="PAT13" s="39"/>
      <c r="PAV13" s="39"/>
      <c r="PAX13" s="39"/>
      <c r="PAZ13" s="39"/>
      <c r="PBB13" s="39"/>
      <c r="PBD13" s="39"/>
      <c r="PBF13" s="39"/>
      <c r="PBH13" s="39"/>
      <c r="PBJ13" s="39"/>
      <c r="PBL13" s="39"/>
      <c r="PBN13" s="39"/>
      <c r="PBP13" s="39"/>
      <c r="PBR13" s="39"/>
      <c r="PBT13" s="39"/>
      <c r="PBV13" s="39"/>
      <c r="PBX13" s="39"/>
      <c r="PBZ13" s="39"/>
      <c r="PCB13" s="39"/>
      <c r="PCD13" s="39"/>
      <c r="PCF13" s="39"/>
      <c r="PCH13" s="39"/>
      <c r="PCJ13" s="39"/>
      <c r="PCL13" s="39"/>
      <c r="PCN13" s="39"/>
      <c r="PCP13" s="39"/>
      <c r="PCR13" s="39"/>
      <c r="PCT13" s="39"/>
      <c r="PCV13" s="39"/>
      <c r="PCX13" s="39"/>
      <c r="PCZ13" s="39"/>
      <c r="PDB13" s="39"/>
      <c r="PDD13" s="39"/>
      <c r="PDF13" s="39"/>
      <c r="PDH13" s="39"/>
      <c r="PDJ13" s="39"/>
      <c r="PDL13" s="39"/>
      <c r="PDN13" s="39"/>
      <c r="PDP13" s="39"/>
      <c r="PDR13" s="39"/>
      <c r="PDT13" s="39"/>
      <c r="PDV13" s="39"/>
      <c r="PDX13" s="39"/>
      <c r="PDZ13" s="39"/>
      <c r="PEB13" s="39"/>
      <c r="PED13" s="39"/>
      <c r="PEF13" s="39"/>
      <c r="PEH13" s="39"/>
      <c r="PEJ13" s="39"/>
      <c r="PEL13" s="39"/>
      <c r="PEN13" s="39"/>
      <c r="PEP13" s="39"/>
      <c r="PER13" s="39"/>
      <c r="PET13" s="39"/>
      <c r="PEV13" s="39"/>
      <c r="PEX13" s="39"/>
      <c r="PEZ13" s="39"/>
      <c r="PFB13" s="39"/>
      <c r="PFD13" s="39"/>
      <c r="PFF13" s="39"/>
      <c r="PFH13" s="39"/>
      <c r="PFJ13" s="39"/>
      <c r="PFL13" s="39"/>
      <c r="PFN13" s="39"/>
      <c r="PFP13" s="39"/>
      <c r="PFR13" s="39"/>
      <c r="PFT13" s="39"/>
      <c r="PFV13" s="39"/>
      <c r="PFX13" s="39"/>
      <c r="PFZ13" s="39"/>
      <c r="PGB13" s="39"/>
      <c r="PGD13" s="39"/>
      <c r="PGF13" s="39"/>
      <c r="PGH13" s="39"/>
      <c r="PGJ13" s="39"/>
      <c r="PGL13" s="39"/>
      <c r="PGN13" s="39"/>
      <c r="PGP13" s="39"/>
      <c r="PGR13" s="39"/>
      <c r="PGT13" s="39"/>
      <c r="PGV13" s="39"/>
      <c r="PGX13" s="39"/>
      <c r="PGZ13" s="39"/>
      <c r="PHB13" s="39"/>
      <c r="PHD13" s="39"/>
      <c r="PHF13" s="39"/>
      <c r="PHH13" s="39"/>
      <c r="PHJ13" s="39"/>
      <c r="PHL13" s="39"/>
      <c r="PHN13" s="39"/>
      <c r="PHP13" s="39"/>
      <c r="PHR13" s="39"/>
      <c r="PHT13" s="39"/>
      <c r="PHV13" s="39"/>
      <c r="PHX13" s="39"/>
      <c r="PHZ13" s="39"/>
      <c r="PIB13" s="39"/>
      <c r="PID13" s="39"/>
      <c r="PIF13" s="39"/>
      <c r="PIH13" s="39"/>
      <c r="PIJ13" s="39"/>
      <c r="PIL13" s="39"/>
      <c r="PIN13" s="39"/>
      <c r="PIP13" s="39"/>
      <c r="PIR13" s="39"/>
      <c r="PIT13" s="39"/>
      <c r="PIV13" s="39"/>
      <c r="PIX13" s="39"/>
      <c r="PIZ13" s="39"/>
      <c r="PJB13" s="39"/>
      <c r="PJD13" s="39"/>
      <c r="PJF13" s="39"/>
      <c r="PJH13" s="39"/>
      <c r="PJJ13" s="39"/>
      <c r="PJL13" s="39"/>
      <c r="PJN13" s="39"/>
      <c r="PJP13" s="39"/>
      <c r="PJR13" s="39"/>
      <c r="PJT13" s="39"/>
      <c r="PJV13" s="39"/>
      <c r="PJX13" s="39"/>
      <c r="PJZ13" s="39"/>
      <c r="PKB13" s="39"/>
      <c r="PKD13" s="39"/>
      <c r="PKF13" s="39"/>
      <c r="PKH13" s="39"/>
      <c r="PKJ13" s="39"/>
      <c r="PKL13" s="39"/>
      <c r="PKN13" s="39"/>
      <c r="PKP13" s="39"/>
      <c r="PKR13" s="39"/>
      <c r="PKT13" s="39"/>
      <c r="PKV13" s="39"/>
      <c r="PKX13" s="39"/>
      <c r="PKZ13" s="39"/>
      <c r="PLB13" s="39"/>
      <c r="PLD13" s="39"/>
      <c r="PLF13" s="39"/>
      <c r="PLH13" s="39"/>
      <c r="PLJ13" s="39"/>
      <c r="PLL13" s="39"/>
      <c r="PLN13" s="39"/>
      <c r="PLP13" s="39"/>
      <c r="PLR13" s="39"/>
      <c r="PLT13" s="39"/>
      <c r="PLV13" s="39"/>
      <c r="PLX13" s="39"/>
      <c r="PLZ13" s="39"/>
      <c r="PMB13" s="39"/>
      <c r="PMD13" s="39"/>
      <c r="PMF13" s="39"/>
      <c r="PMH13" s="39"/>
      <c r="PMJ13" s="39"/>
      <c r="PML13" s="39"/>
      <c r="PMN13" s="39"/>
      <c r="PMP13" s="39"/>
      <c r="PMR13" s="39"/>
      <c r="PMT13" s="39"/>
      <c r="PMV13" s="39"/>
      <c r="PMX13" s="39"/>
      <c r="PMZ13" s="39"/>
      <c r="PNB13" s="39"/>
      <c r="PND13" s="39"/>
      <c r="PNF13" s="39"/>
      <c r="PNH13" s="39"/>
      <c r="PNJ13" s="39"/>
      <c r="PNL13" s="39"/>
      <c r="PNN13" s="39"/>
      <c r="PNP13" s="39"/>
      <c r="PNR13" s="39"/>
      <c r="PNT13" s="39"/>
      <c r="PNV13" s="39"/>
      <c r="PNX13" s="39"/>
      <c r="PNZ13" s="39"/>
      <c r="POB13" s="39"/>
      <c r="POD13" s="39"/>
      <c r="POF13" s="39"/>
      <c r="POH13" s="39"/>
      <c r="POJ13" s="39"/>
      <c r="POL13" s="39"/>
      <c r="PON13" s="39"/>
      <c r="POP13" s="39"/>
      <c r="POR13" s="39"/>
      <c r="POT13" s="39"/>
      <c r="POV13" s="39"/>
      <c r="POX13" s="39"/>
      <c r="POZ13" s="39"/>
      <c r="PPB13" s="39"/>
      <c r="PPD13" s="39"/>
      <c r="PPF13" s="39"/>
      <c r="PPH13" s="39"/>
      <c r="PPJ13" s="39"/>
      <c r="PPL13" s="39"/>
      <c r="PPN13" s="39"/>
      <c r="PPP13" s="39"/>
      <c r="PPR13" s="39"/>
      <c r="PPT13" s="39"/>
      <c r="PPV13" s="39"/>
      <c r="PPX13" s="39"/>
      <c r="PPZ13" s="39"/>
      <c r="PQB13" s="39"/>
      <c r="PQD13" s="39"/>
      <c r="PQF13" s="39"/>
      <c r="PQH13" s="39"/>
      <c r="PQJ13" s="39"/>
      <c r="PQL13" s="39"/>
      <c r="PQN13" s="39"/>
      <c r="PQP13" s="39"/>
      <c r="PQR13" s="39"/>
      <c r="PQT13" s="39"/>
      <c r="PQV13" s="39"/>
      <c r="PQX13" s="39"/>
      <c r="PQZ13" s="39"/>
      <c r="PRB13" s="39"/>
      <c r="PRD13" s="39"/>
      <c r="PRF13" s="39"/>
      <c r="PRH13" s="39"/>
      <c r="PRJ13" s="39"/>
      <c r="PRL13" s="39"/>
      <c r="PRN13" s="39"/>
      <c r="PRP13" s="39"/>
      <c r="PRR13" s="39"/>
      <c r="PRT13" s="39"/>
      <c r="PRV13" s="39"/>
      <c r="PRX13" s="39"/>
      <c r="PRZ13" s="39"/>
      <c r="PSB13" s="39"/>
      <c r="PSD13" s="39"/>
      <c r="PSF13" s="39"/>
      <c r="PSH13" s="39"/>
      <c r="PSJ13" s="39"/>
      <c r="PSL13" s="39"/>
      <c r="PSN13" s="39"/>
      <c r="PSP13" s="39"/>
      <c r="PSR13" s="39"/>
      <c r="PST13" s="39"/>
      <c r="PSV13" s="39"/>
      <c r="PSX13" s="39"/>
      <c r="PSZ13" s="39"/>
      <c r="PTB13" s="39"/>
      <c r="PTD13" s="39"/>
      <c r="PTF13" s="39"/>
      <c r="PTH13" s="39"/>
      <c r="PTJ13" s="39"/>
      <c r="PTL13" s="39"/>
      <c r="PTN13" s="39"/>
      <c r="PTP13" s="39"/>
      <c r="PTR13" s="39"/>
      <c r="PTT13" s="39"/>
      <c r="PTV13" s="39"/>
      <c r="PTX13" s="39"/>
      <c r="PTZ13" s="39"/>
      <c r="PUB13" s="39"/>
      <c r="PUD13" s="39"/>
      <c r="PUF13" s="39"/>
      <c r="PUH13" s="39"/>
      <c r="PUJ13" s="39"/>
      <c r="PUL13" s="39"/>
      <c r="PUN13" s="39"/>
      <c r="PUP13" s="39"/>
      <c r="PUR13" s="39"/>
      <c r="PUT13" s="39"/>
      <c r="PUV13" s="39"/>
      <c r="PUX13" s="39"/>
      <c r="PUZ13" s="39"/>
      <c r="PVB13" s="39"/>
      <c r="PVD13" s="39"/>
      <c r="PVF13" s="39"/>
      <c r="PVH13" s="39"/>
      <c r="PVJ13" s="39"/>
      <c r="PVL13" s="39"/>
      <c r="PVN13" s="39"/>
      <c r="PVP13" s="39"/>
      <c r="PVR13" s="39"/>
      <c r="PVT13" s="39"/>
      <c r="PVV13" s="39"/>
      <c r="PVX13" s="39"/>
      <c r="PVZ13" s="39"/>
      <c r="PWB13" s="39"/>
      <c r="PWD13" s="39"/>
      <c r="PWF13" s="39"/>
      <c r="PWH13" s="39"/>
      <c r="PWJ13" s="39"/>
      <c r="PWL13" s="39"/>
      <c r="PWN13" s="39"/>
      <c r="PWP13" s="39"/>
      <c r="PWR13" s="39"/>
      <c r="PWT13" s="39"/>
      <c r="PWV13" s="39"/>
      <c r="PWX13" s="39"/>
      <c r="PWZ13" s="39"/>
      <c r="PXB13" s="39"/>
      <c r="PXD13" s="39"/>
      <c r="PXF13" s="39"/>
      <c r="PXH13" s="39"/>
      <c r="PXJ13" s="39"/>
      <c r="PXL13" s="39"/>
      <c r="PXN13" s="39"/>
      <c r="PXP13" s="39"/>
      <c r="PXR13" s="39"/>
      <c r="PXT13" s="39"/>
      <c r="PXV13" s="39"/>
      <c r="PXX13" s="39"/>
      <c r="PXZ13" s="39"/>
      <c r="PYB13" s="39"/>
      <c r="PYD13" s="39"/>
      <c r="PYF13" s="39"/>
      <c r="PYH13" s="39"/>
      <c r="PYJ13" s="39"/>
      <c r="PYL13" s="39"/>
      <c r="PYN13" s="39"/>
      <c r="PYP13" s="39"/>
      <c r="PYR13" s="39"/>
      <c r="PYT13" s="39"/>
      <c r="PYV13" s="39"/>
      <c r="PYX13" s="39"/>
      <c r="PYZ13" s="39"/>
      <c r="PZB13" s="39"/>
      <c r="PZD13" s="39"/>
      <c r="PZF13" s="39"/>
      <c r="PZH13" s="39"/>
      <c r="PZJ13" s="39"/>
      <c r="PZL13" s="39"/>
      <c r="PZN13" s="39"/>
      <c r="PZP13" s="39"/>
      <c r="PZR13" s="39"/>
      <c r="PZT13" s="39"/>
      <c r="PZV13" s="39"/>
      <c r="PZX13" s="39"/>
      <c r="PZZ13" s="39"/>
      <c r="QAB13" s="39"/>
      <c r="QAD13" s="39"/>
      <c r="QAF13" s="39"/>
      <c r="QAH13" s="39"/>
      <c r="QAJ13" s="39"/>
      <c r="QAL13" s="39"/>
      <c r="QAN13" s="39"/>
      <c r="QAP13" s="39"/>
      <c r="QAR13" s="39"/>
      <c r="QAT13" s="39"/>
      <c r="QAV13" s="39"/>
      <c r="QAX13" s="39"/>
      <c r="QAZ13" s="39"/>
      <c r="QBB13" s="39"/>
      <c r="QBD13" s="39"/>
      <c r="QBF13" s="39"/>
      <c r="QBH13" s="39"/>
      <c r="QBJ13" s="39"/>
      <c r="QBL13" s="39"/>
      <c r="QBN13" s="39"/>
      <c r="QBP13" s="39"/>
      <c r="QBR13" s="39"/>
      <c r="QBT13" s="39"/>
      <c r="QBV13" s="39"/>
      <c r="QBX13" s="39"/>
      <c r="QBZ13" s="39"/>
      <c r="QCB13" s="39"/>
      <c r="QCD13" s="39"/>
      <c r="QCF13" s="39"/>
      <c r="QCH13" s="39"/>
      <c r="QCJ13" s="39"/>
      <c r="QCL13" s="39"/>
      <c r="QCN13" s="39"/>
      <c r="QCP13" s="39"/>
      <c r="QCR13" s="39"/>
      <c r="QCT13" s="39"/>
      <c r="QCV13" s="39"/>
      <c r="QCX13" s="39"/>
      <c r="QCZ13" s="39"/>
      <c r="QDB13" s="39"/>
      <c r="QDD13" s="39"/>
      <c r="QDF13" s="39"/>
      <c r="QDH13" s="39"/>
      <c r="QDJ13" s="39"/>
      <c r="QDL13" s="39"/>
      <c r="QDN13" s="39"/>
      <c r="QDP13" s="39"/>
      <c r="QDR13" s="39"/>
      <c r="QDT13" s="39"/>
      <c r="QDV13" s="39"/>
      <c r="QDX13" s="39"/>
      <c r="QDZ13" s="39"/>
      <c r="QEB13" s="39"/>
      <c r="QED13" s="39"/>
      <c r="QEF13" s="39"/>
      <c r="QEH13" s="39"/>
      <c r="QEJ13" s="39"/>
      <c r="QEL13" s="39"/>
      <c r="QEN13" s="39"/>
      <c r="QEP13" s="39"/>
      <c r="QER13" s="39"/>
      <c r="QET13" s="39"/>
      <c r="QEV13" s="39"/>
      <c r="QEX13" s="39"/>
      <c r="QEZ13" s="39"/>
      <c r="QFB13" s="39"/>
      <c r="QFD13" s="39"/>
      <c r="QFF13" s="39"/>
      <c r="QFH13" s="39"/>
      <c r="QFJ13" s="39"/>
      <c r="QFL13" s="39"/>
      <c r="QFN13" s="39"/>
      <c r="QFP13" s="39"/>
      <c r="QFR13" s="39"/>
      <c r="QFT13" s="39"/>
      <c r="QFV13" s="39"/>
      <c r="QFX13" s="39"/>
      <c r="QFZ13" s="39"/>
      <c r="QGB13" s="39"/>
      <c r="QGD13" s="39"/>
      <c r="QGF13" s="39"/>
      <c r="QGH13" s="39"/>
      <c r="QGJ13" s="39"/>
      <c r="QGL13" s="39"/>
      <c r="QGN13" s="39"/>
      <c r="QGP13" s="39"/>
      <c r="QGR13" s="39"/>
      <c r="QGT13" s="39"/>
      <c r="QGV13" s="39"/>
      <c r="QGX13" s="39"/>
      <c r="QGZ13" s="39"/>
      <c r="QHB13" s="39"/>
      <c r="QHD13" s="39"/>
      <c r="QHF13" s="39"/>
      <c r="QHH13" s="39"/>
      <c r="QHJ13" s="39"/>
      <c r="QHL13" s="39"/>
      <c r="QHN13" s="39"/>
      <c r="QHP13" s="39"/>
      <c r="QHR13" s="39"/>
      <c r="QHT13" s="39"/>
      <c r="QHV13" s="39"/>
      <c r="QHX13" s="39"/>
      <c r="QHZ13" s="39"/>
      <c r="QIB13" s="39"/>
      <c r="QID13" s="39"/>
      <c r="QIF13" s="39"/>
      <c r="QIH13" s="39"/>
      <c r="QIJ13" s="39"/>
      <c r="QIL13" s="39"/>
      <c r="QIN13" s="39"/>
      <c r="QIP13" s="39"/>
      <c r="QIR13" s="39"/>
      <c r="QIT13" s="39"/>
      <c r="QIV13" s="39"/>
      <c r="QIX13" s="39"/>
      <c r="QIZ13" s="39"/>
      <c r="QJB13" s="39"/>
      <c r="QJD13" s="39"/>
      <c r="QJF13" s="39"/>
      <c r="QJH13" s="39"/>
      <c r="QJJ13" s="39"/>
      <c r="QJL13" s="39"/>
      <c r="QJN13" s="39"/>
      <c r="QJP13" s="39"/>
      <c r="QJR13" s="39"/>
      <c r="QJT13" s="39"/>
      <c r="QJV13" s="39"/>
      <c r="QJX13" s="39"/>
      <c r="QJZ13" s="39"/>
      <c r="QKB13" s="39"/>
      <c r="QKD13" s="39"/>
      <c r="QKF13" s="39"/>
      <c r="QKH13" s="39"/>
      <c r="QKJ13" s="39"/>
      <c r="QKL13" s="39"/>
      <c r="QKN13" s="39"/>
      <c r="QKP13" s="39"/>
      <c r="QKR13" s="39"/>
      <c r="QKT13" s="39"/>
      <c r="QKV13" s="39"/>
      <c r="QKX13" s="39"/>
      <c r="QKZ13" s="39"/>
      <c r="QLB13" s="39"/>
      <c r="QLD13" s="39"/>
      <c r="QLF13" s="39"/>
      <c r="QLH13" s="39"/>
      <c r="QLJ13" s="39"/>
      <c r="QLL13" s="39"/>
      <c r="QLN13" s="39"/>
      <c r="QLP13" s="39"/>
      <c r="QLR13" s="39"/>
      <c r="QLT13" s="39"/>
      <c r="QLV13" s="39"/>
      <c r="QLX13" s="39"/>
      <c r="QLZ13" s="39"/>
      <c r="QMB13" s="39"/>
      <c r="QMD13" s="39"/>
      <c r="QMF13" s="39"/>
      <c r="QMH13" s="39"/>
      <c r="QMJ13" s="39"/>
      <c r="QML13" s="39"/>
      <c r="QMN13" s="39"/>
      <c r="QMP13" s="39"/>
      <c r="QMR13" s="39"/>
      <c r="QMT13" s="39"/>
      <c r="QMV13" s="39"/>
      <c r="QMX13" s="39"/>
      <c r="QMZ13" s="39"/>
      <c r="QNB13" s="39"/>
      <c r="QND13" s="39"/>
      <c r="QNF13" s="39"/>
      <c r="QNH13" s="39"/>
      <c r="QNJ13" s="39"/>
      <c r="QNL13" s="39"/>
      <c r="QNN13" s="39"/>
      <c r="QNP13" s="39"/>
      <c r="QNR13" s="39"/>
      <c r="QNT13" s="39"/>
      <c r="QNV13" s="39"/>
      <c r="QNX13" s="39"/>
      <c r="QNZ13" s="39"/>
      <c r="QOB13" s="39"/>
      <c r="QOD13" s="39"/>
      <c r="QOF13" s="39"/>
      <c r="QOH13" s="39"/>
      <c r="QOJ13" s="39"/>
      <c r="QOL13" s="39"/>
      <c r="QON13" s="39"/>
      <c r="QOP13" s="39"/>
      <c r="QOR13" s="39"/>
      <c r="QOT13" s="39"/>
      <c r="QOV13" s="39"/>
      <c r="QOX13" s="39"/>
      <c r="QOZ13" s="39"/>
      <c r="QPB13" s="39"/>
      <c r="QPD13" s="39"/>
      <c r="QPF13" s="39"/>
      <c r="QPH13" s="39"/>
      <c r="QPJ13" s="39"/>
      <c r="QPL13" s="39"/>
      <c r="QPN13" s="39"/>
      <c r="QPP13" s="39"/>
      <c r="QPR13" s="39"/>
      <c r="QPT13" s="39"/>
      <c r="QPV13" s="39"/>
      <c r="QPX13" s="39"/>
      <c r="QPZ13" s="39"/>
      <c r="QQB13" s="39"/>
      <c r="QQD13" s="39"/>
      <c r="QQF13" s="39"/>
      <c r="QQH13" s="39"/>
      <c r="QQJ13" s="39"/>
      <c r="QQL13" s="39"/>
      <c r="QQN13" s="39"/>
      <c r="QQP13" s="39"/>
      <c r="QQR13" s="39"/>
      <c r="QQT13" s="39"/>
      <c r="QQV13" s="39"/>
      <c r="QQX13" s="39"/>
      <c r="QQZ13" s="39"/>
      <c r="QRB13" s="39"/>
      <c r="QRD13" s="39"/>
      <c r="QRF13" s="39"/>
      <c r="QRH13" s="39"/>
      <c r="QRJ13" s="39"/>
      <c r="QRL13" s="39"/>
      <c r="QRN13" s="39"/>
      <c r="QRP13" s="39"/>
      <c r="QRR13" s="39"/>
      <c r="QRT13" s="39"/>
      <c r="QRV13" s="39"/>
      <c r="QRX13" s="39"/>
      <c r="QRZ13" s="39"/>
      <c r="QSB13" s="39"/>
      <c r="QSD13" s="39"/>
      <c r="QSF13" s="39"/>
      <c r="QSH13" s="39"/>
      <c r="QSJ13" s="39"/>
      <c r="QSL13" s="39"/>
      <c r="QSN13" s="39"/>
      <c r="QSP13" s="39"/>
      <c r="QSR13" s="39"/>
      <c r="QST13" s="39"/>
      <c r="QSV13" s="39"/>
      <c r="QSX13" s="39"/>
      <c r="QSZ13" s="39"/>
      <c r="QTB13" s="39"/>
      <c r="QTD13" s="39"/>
      <c r="QTF13" s="39"/>
      <c r="QTH13" s="39"/>
      <c r="QTJ13" s="39"/>
      <c r="QTL13" s="39"/>
      <c r="QTN13" s="39"/>
      <c r="QTP13" s="39"/>
      <c r="QTR13" s="39"/>
      <c r="QTT13" s="39"/>
      <c r="QTV13" s="39"/>
      <c r="QTX13" s="39"/>
      <c r="QTZ13" s="39"/>
      <c r="QUB13" s="39"/>
      <c r="QUD13" s="39"/>
      <c r="QUF13" s="39"/>
      <c r="QUH13" s="39"/>
      <c r="QUJ13" s="39"/>
      <c r="QUL13" s="39"/>
      <c r="QUN13" s="39"/>
      <c r="QUP13" s="39"/>
      <c r="QUR13" s="39"/>
      <c r="QUT13" s="39"/>
      <c r="QUV13" s="39"/>
      <c r="QUX13" s="39"/>
      <c r="QUZ13" s="39"/>
      <c r="QVB13" s="39"/>
      <c r="QVD13" s="39"/>
      <c r="QVF13" s="39"/>
      <c r="QVH13" s="39"/>
      <c r="QVJ13" s="39"/>
      <c r="QVL13" s="39"/>
      <c r="QVN13" s="39"/>
      <c r="QVP13" s="39"/>
      <c r="QVR13" s="39"/>
      <c r="QVT13" s="39"/>
      <c r="QVV13" s="39"/>
      <c r="QVX13" s="39"/>
      <c r="QVZ13" s="39"/>
      <c r="QWB13" s="39"/>
      <c r="QWD13" s="39"/>
      <c r="QWF13" s="39"/>
      <c r="QWH13" s="39"/>
      <c r="QWJ13" s="39"/>
      <c r="QWL13" s="39"/>
      <c r="QWN13" s="39"/>
      <c r="QWP13" s="39"/>
      <c r="QWR13" s="39"/>
      <c r="QWT13" s="39"/>
      <c r="QWV13" s="39"/>
      <c r="QWX13" s="39"/>
      <c r="QWZ13" s="39"/>
      <c r="QXB13" s="39"/>
      <c r="QXD13" s="39"/>
      <c r="QXF13" s="39"/>
      <c r="QXH13" s="39"/>
      <c r="QXJ13" s="39"/>
      <c r="QXL13" s="39"/>
      <c r="QXN13" s="39"/>
      <c r="QXP13" s="39"/>
      <c r="QXR13" s="39"/>
      <c r="QXT13" s="39"/>
      <c r="QXV13" s="39"/>
      <c r="QXX13" s="39"/>
      <c r="QXZ13" s="39"/>
      <c r="QYB13" s="39"/>
      <c r="QYD13" s="39"/>
      <c r="QYF13" s="39"/>
      <c r="QYH13" s="39"/>
      <c r="QYJ13" s="39"/>
      <c r="QYL13" s="39"/>
      <c r="QYN13" s="39"/>
      <c r="QYP13" s="39"/>
      <c r="QYR13" s="39"/>
      <c r="QYT13" s="39"/>
      <c r="QYV13" s="39"/>
      <c r="QYX13" s="39"/>
      <c r="QYZ13" s="39"/>
      <c r="QZB13" s="39"/>
      <c r="QZD13" s="39"/>
      <c r="QZF13" s="39"/>
      <c r="QZH13" s="39"/>
      <c r="QZJ13" s="39"/>
      <c r="QZL13" s="39"/>
      <c r="QZN13" s="39"/>
      <c r="QZP13" s="39"/>
      <c r="QZR13" s="39"/>
      <c r="QZT13" s="39"/>
      <c r="QZV13" s="39"/>
      <c r="QZX13" s="39"/>
      <c r="QZZ13" s="39"/>
      <c r="RAB13" s="39"/>
      <c r="RAD13" s="39"/>
      <c r="RAF13" s="39"/>
      <c r="RAH13" s="39"/>
      <c r="RAJ13" s="39"/>
      <c r="RAL13" s="39"/>
      <c r="RAN13" s="39"/>
      <c r="RAP13" s="39"/>
      <c r="RAR13" s="39"/>
      <c r="RAT13" s="39"/>
      <c r="RAV13" s="39"/>
      <c r="RAX13" s="39"/>
      <c r="RAZ13" s="39"/>
      <c r="RBB13" s="39"/>
      <c r="RBD13" s="39"/>
      <c r="RBF13" s="39"/>
      <c r="RBH13" s="39"/>
      <c r="RBJ13" s="39"/>
      <c r="RBL13" s="39"/>
      <c r="RBN13" s="39"/>
      <c r="RBP13" s="39"/>
      <c r="RBR13" s="39"/>
      <c r="RBT13" s="39"/>
      <c r="RBV13" s="39"/>
      <c r="RBX13" s="39"/>
      <c r="RBZ13" s="39"/>
      <c r="RCB13" s="39"/>
      <c r="RCD13" s="39"/>
      <c r="RCF13" s="39"/>
      <c r="RCH13" s="39"/>
      <c r="RCJ13" s="39"/>
      <c r="RCL13" s="39"/>
      <c r="RCN13" s="39"/>
      <c r="RCP13" s="39"/>
      <c r="RCR13" s="39"/>
      <c r="RCT13" s="39"/>
      <c r="RCV13" s="39"/>
      <c r="RCX13" s="39"/>
      <c r="RCZ13" s="39"/>
      <c r="RDB13" s="39"/>
      <c r="RDD13" s="39"/>
      <c r="RDF13" s="39"/>
      <c r="RDH13" s="39"/>
      <c r="RDJ13" s="39"/>
      <c r="RDL13" s="39"/>
      <c r="RDN13" s="39"/>
      <c r="RDP13" s="39"/>
      <c r="RDR13" s="39"/>
      <c r="RDT13" s="39"/>
      <c r="RDV13" s="39"/>
      <c r="RDX13" s="39"/>
      <c r="RDZ13" s="39"/>
      <c r="REB13" s="39"/>
      <c r="RED13" s="39"/>
      <c r="REF13" s="39"/>
      <c r="REH13" s="39"/>
      <c r="REJ13" s="39"/>
      <c r="REL13" s="39"/>
      <c r="REN13" s="39"/>
      <c r="REP13" s="39"/>
      <c r="RER13" s="39"/>
      <c r="RET13" s="39"/>
      <c r="REV13" s="39"/>
      <c r="REX13" s="39"/>
      <c r="REZ13" s="39"/>
      <c r="RFB13" s="39"/>
      <c r="RFD13" s="39"/>
      <c r="RFF13" s="39"/>
      <c r="RFH13" s="39"/>
      <c r="RFJ13" s="39"/>
      <c r="RFL13" s="39"/>
      <c r="RFN13" s="39"/>
      <c r="RFP13" s="39"/>
      <c r="RFR13" s="39"/>
      <c r="RFT13" s="39"/>
      <c r="RFV13" s="39"/>
      <c r="RFX13" s="39"/>
      <c r="RFZ13" s="39"/>
      <c r="RGB13" s="39"/>
      <c r="RGD13" s="39"/>
      <c r="RGF13" s="39"/>
      <c r="RGH13" s="39"/>
      <c r="RGJ13" s="39"/>
      <c r="RGL13" s="39"/>
      <c r="RGN13" s="39"/>
      <c r="RGP13" s="39"/>
      <c r="RGR13" s="39"/>
      <c r="RGT13" s="39"/>
      <c r="RGV13" s="39"/>
      <c r="RGX13" s="39"/>
      <c r="RGZ13" s="39"/>
      <c r="RHB13" s="39"/>
      <c r="RHD13" s="39"/>
      <c r="RHF13" s="39"/>
      <c r="RHH13" s="39"/>
      <c r="RHJ13" s="39"/>
      <c r="RHL13" s="39"/>
      <c r="RHN13" s="39"/>
      <c r="RHP13" s="39"/>
      <c r="RHR13" s="39"/>
      <c r="RHT13" s="39"/>
      <c r="RHV13" s="39"/>
      <c r="RHX13" s="39"/>
      <c r="RHZ13" s="39"/>
      <c r="RIB13" s="39"/>
      <c r="RID13" s="39"/>
      <c r="RIF13" s="39"/>
      <c r="RIH13" s="39"/>
      <c r="RIJ13" s="39"/>
      <c r="RIL13" s="39"/>
      <c r="RIN13" s="39"/>
      <c r="RIP13" s="39"/>
      <c r="RIR13" s="39"/>
      <c r="RIT13" s="39"/>
      <c r="RIV13" s="39"/>
      <c r="RIX13" s="39"/>
      <c r="RIZ13" s="39"/>
      <c r="RJB13" s="39"/>
      <c r="RJD13" s="39"/>
      <c r="RJF13" s="39"/>
      <c r="RJH13" s="39"/>
      <c r="RJJ13" s="39"/>
      <c r="RJL13" s="39"/>
      <c r="RJN13" s="39"/>
      <c r="RJP13" s="39"/>
      <c r="RJR13" s="39"/>
      <c r="RJT13" s="39"/>
      <c r="RJV13" s="39"/>
      <c r="RJX13" s="39"/>
      <c r="RJZ13" s="39"/>
      <c r="RKB13" s="39"/>
      <c r="RKD13" s="39"/>
      <c r="RKF13" s="39"/>
      <c r="RKH13" s="39"/>
      <c r="RKJ13" s="39"/>
      <c r="RKL13" s="39"/>
      <c r="RKN13" s="39"/>
      <c r="RKP13" s="39"/>
      <c r="RKR13" s="39"/>
      <c r="RKT13" s="39"/>
      <c r="RKV13" s="39"/>
      <c r="RKX13" s="39"/>
      <c r="RKZ13" s="39"/>
      <c r="RLB13" s="39"/>
      <c r="RLD13" s="39"/>
      <c r="RLF13" s="39"/>
      <c r="RLH13" s="39"/>
      <c r="RLJ13" s="39"/>
      <c r="RLL13" s="39"/>
      <c r="RLN13" s="39"/>
      <c r="RLP13" s="39"/>
      <c r="RLR13" s="39"/>
      <c r="RLT13" s="39"/>
      <c r="RLV13" s="39"/>
      <c r="RLX13" s="39"/>
      <c r="RLZ13" s="39"/>
      <c r="RMB13" s="39"/>
      <c r="RMD13" s="39"/>
      <c r="RMF13" s="39"/>
      <c r="RMH13" s="39"/>
      <c r="RMJ13" s="39"/>
      <c r="RML13" s="39"/>
      <c r="RMN13" s="39"/>
      <c r="RMP13" s="39"/>
      <c r="RMR13" s="39"/>
      <c r="RMT13" s="39"/>
      <c r="RMV13" s="39"/>
      <c r="RMX13" s="39"/>
      <c r="RMZ13" s="39"/>
      <c r="RNB13" s="39"/>
      <c r="RND13" s="39"/>
      <c r="RNF13" s="39"/>
      <c r="RNH13" s="39"/>
      <c r="RNJ13" s="39"/>
      <c r="RNL13" s="39"/>
      <c r="RNN13" s="39"/>
      <c r="RNP13" s="39"/>
      <c r="RNR13" s="39"/>
      <c r="RNT13" s="39"/>
      <c r="RNV13" s="39"/>
      <c r="RNX13" s="39"/>
      <c r="RNZ13" s="39"/>
      <c r="ROB13" s="39"/>
      <c r="ROD13" s="39"/>
      <c r="ROF13" s="39"/>
      <c r="ROH13" s="39"/>
      <c r="ROJ13" s="39"/>
      <c r="ROL13" s="39"/>
      <c r="RON13" s="39"/>
      <c r="ROP13" s="39"/>
      <c r="ROR13" s="39"/>
      <c r="ROT13" s="39"/>
      <c r="ROV13" s="39"/>
      <c r="ROX13" s="39"/>
      <c r="ROZ13" s="39"/>
      <c r="RPB13" s="39"/>
      <c r="RPD13" s="39"/>
      <c r="RPF13" s="39"/>
      <c r="RPH13" s="39"/>
      <c r="RPJ13" s="39"/>
      <c r="RPL13" s="39"/>
      <c r="RPN13" s="39"/>
      <c r="RPP13" s="39"/>
      <c r="RPR13" s="39"/>
      <c r="RPT13" s="39"/>
      <c r="RPV13" s="39"/>
      <c r="RPX13" s="39"/>
      <c r="RPZ13" s="39"/>
      <c r="RQB13" s="39"/>
      <c r="RQD13" s="39"/>
      <c r="RQF13" s="39"/>
      <c r="RQH13" s="39"/>
      <c r="RQJ13" s="39"/>
      <c r="RQL13" s="39"/>
      <c r="RQN13" s="39"/>
      <c r="RQP13" s="39"/>
      <c r="RQR13" s="39"/>
      <c r="RQT13" s="39"/>
      <c r="RQV13" s="39"/>
      <c r="RQX13" s="39"/>
      <c r="RQZ13" s="39"/>
      <c r="RRB13" s="39"/>
      <c r="RRD13" s="39"/>
      <c r="RRF13" s="39"/>
      <c r="RRH13" s="39"/>
      <c r="RRJ13" s="39"/>
      <c r="RRL13" s="39"/>
      <c r="RRN13" s="39"/>
      <c r="RRP13" s="39"/>
      <c r="RRR13" s="39"/>
      <c r="RRT13" s="39"/>
      <c r="RRV13" s="39"/>
      <c r="RRX13" s="39"/>
      <c r="RRZ13" s="39"/>
      <c r="RSB13" s="39"/>
      <c r="RSD13" s="39"/>
      <c r="RSF13" s="39"/>
      <c r="RSH13" s="39"/>
      <c r="RSJ13" s="39"/>
      <c r="RSL13" s="39"/>
      <c r="RSN13" s="39"/>
      <c r="RSP13" s="39"/>
      <c r="RSR13" s="39"/>
      <c r="RST13" s="39"/>
      <c r="RSV13" s="39"/>
      <c r="RSX13" s="39"/>
      <c r="RSZ13" s="39"/>
      <c r="RTB13" s="39"/>
      <c r="RTD13" s="39"/>
      <c r="RTF13" s="39"/>
      <c r="RTH13" s="39"/>
      <c r="RTJ13" s="39"/>
      <c r="RTL13" s="39"/>
      <c r="RTN13" s="39"/>
      <c r="RTP13" s="39"/>
      <c r="RTR13" s="39"/>
      <c r="RTT13" s="39"/>
      <c r="RTV13" s="39"/>
      <c r="RTX13" s="39"/>
      <c r="RTZ13" s="39"/>
      <c r="RUB13" s="39"/>
      <c r="RUD13" s="39"/>
      <c r="RUF13" s="39"/>
      <c r="RUH13" s="39"/>
      <c r="RUJ13" s="39"/>
      <c r="RUL13" s="39"/>
      <c r="RUN13" s="39"/>
      <c r="RUP13" s="39"/>
      <c r="RUR13" s="39"/>
      <c r="RUT13" s="39"/>
      <c r="RUV13" s="39"/>
      <c r="RUX13" s="39"/>
      <c r="RUZ13" s="39"/>
      <c r="RVB13" s="39"/>
      <c r="RVD13" s="39"/>
      <c r="RVF13" s="39"/>
      <c r="RVH13" s="39"/>
      <c r="RVJ13" s="39"/>
      <c r="RVL13" s="39"/>
      <c r="RVN13" s="39"/>
      <c r="RVP13" s="39"/>
      <c r="RVR13" s="39"/>
      <c r="RVT13" s="39"/>
      <c r="RVV13" s="39"/>
      <c r="RVX13" s="39"/>
      <c r="RVZ13" s="39"/>
      <c r="RWB13" s="39"/>
      <c r="RWD13" s="39"/>
      <c r="RWF13" s="39"/>
      <c r="RWH13" s="39"/>
      <c r="RWJ13" s="39"/>
      <c r="RWL13" s="39"/>
      <c r="RWN13" s="39"/>
      <c r="RWP13" s="39"/>
      <c r="RWR13" s="39"/>
      <c r="RWT13" s="39"/>
      <c r="RWV13" s="39"/>
      <c r="RWX13" s="39"/>
      <c r="RWZ13" s="39"/>
      <c r="RXB13" s="39"/>
      <c r="RXD13" s="39"/>
      <c r="RXF13" s="39"/>
      <c r="RXH13" s="39"/>
      <c r="RXJ13" s="39"/>
      <c r="RXL13" s="39"/>
      <c r="RXN13" s="39"/>
      <c r="RXP13" s="39"/>
      <c r="RXR13" s="39"/>
      <c r="RXT13" s="39"/>
      <c r="RXV13" s="39"/>
      <c r="RXX13" s="39"/>
      <c r="RXZ13" s="39"/>
      <c r="RYB13" s="39"/>
      <c r="RYD13" s="39"/>
      <c r="RYF13" s="39"/>
      <c r="RYH13" s="39"/>
      <c r="RYJ13" s="39"/>
      <c r="RYL13" s="39"/>
      <c r="RYN13" s="39"/>
      <c r="RYP13" s="39"/>
      <c r="RYR13" s="39"/>
      <c r="RYT13" s="39"/>
      <c r="RYV13" s="39"/>
      <c r="RYX13" s="39"/>
      <c r="RYZ13" s="39"/>
      <c r="RZB13" s="39"/>
      <c r="RZD13" s="39"/>
      <c r="RZF13" s="39"/>
      <c r="RZH13" s="39"/>
      <c r="RZJ13" s="39"/>
      <c r="RZL13" s="39"/>
      <c r="RZN13" s="39"/>
      <c r="RZP13" s="39"/>
      <c r="RZR13" s="39"/>
      <c r="RZT13" s="39"/>
      <c r="RZV13" s="39"/>
      <c r="RZX13" s="39"/>
      <c r="RZZ13" s="39"/>
      <c r="SAB13" s="39"/>
      <c r="SAD13" s="39"/>
      <c r="SAF13" s="39"/>
      <c r="SAH13" s="39"/>
      <c r="SAJ13" s="39"/>
      <c r="SAL13" s="39"/>
      <c r="SAN13" s="39"/>
      <c r="SAP13" s="39"/>
      <c r="SAR13" s="39"/>
      <c r="SAT13" s="39"/>
      <c r="SAV13" s="39"/>
      <c r="SAX13" s="39"/>
      <c r="SAZ13" s="39"/>
      <c r="SBB13" s="39"/>
      <c r="SBD13" s="39"/>
      <c r="SBF13" s="39"/>
      <c r="SBH13" s="39"/>
      <c r="SBJ13" s="39"/>
      <c r="SBL13" s="39"/>
      <c r="SBN13" s="39"/>
      <c r="SBP13" s="39"/>
      <c r="SBR13" s="39"/>
      <c r="SBT13" s="39"/>
      <c r="SBV13" s="39"/>
      <c r="SBX13" s="39"/>
      <c r="SBZ13" s="39"/>
      <c r="SCB13" s="39"/>
      <c r="SCD13" s="39"/>
      <c r="SCF13" s="39"/>
      <c r="SCH13" s="39"/>
      <c r="SCJ13" s="39"/>
      <c r="SCL13" s="39"/>
      <c r="SCN13" s="39"/>
      <c r="SCP13" s="39"/>
      <c r="SCR13" s="39"/>
      <c r="SCT13" s="39"/>
      <c r="SCV13" s="39"/>
      <c r="SCX13" s="39"/>
      <c r="SCZ13" s="39"/>
      <c r="SDB13" s="39"/>
      <c r="SDD13" s="39"/>
      <c r="SDF13" s="39"/>
      <c r="SDH13" s="39"/>
      <c r="SDJ13" s="39"/>
      <c r="SDL13" s="39"/>
      <c r="SDN13" s="39"/>
      <c r="SDP13" s="39"/>
      <c r="SDR13" s="39"/>
      <c r="SDT13" s="39"/>
      <c r="SDV13" s="39"/>
      <c r="SDX13" s="39"/>
      <c r="SDZ13" s="39"/>
      <c r="SEB13" s="39"/>
      <c r="SED13" s="39"/>
      <c r="SEF13" s="39"/>
      <c r="SEH13" s="39"/>
      <c r="SEJ13" s="39"/>
      <c r="SEL13" s="39"/>
      <c r="SEN13" s="39"/>
      <c r="SEP13" s="39"/>
      <c r="SER13" s="39"/>
      <c r="SET13" s="39"/>
      <c r="SEV13" s="39"/>
      <c r="SEX13" s="39"/>
      <c r="SEZ13" s="39"/>
      <c r="SFB13" s="39"/>
      <c r="SFD13" s="39"/>
      <c r="SFF13" s="39"/>
      <c r="SFH13" s="39"/>
      <c r="SFJ13" s="39"/>
      <c r="SFL13" s="39"/>
      <c r="SFN13" s="39"/>
      <c r="SFP13" s="39"/>
      <c r="SFR13" s="39"/>
      <c r="SFT13" s="39"/>
      <c r="SFV13" s="39"/>
      <c r="SFX13" s="39"/>
      <c r="SFZ13" s="39"/>
      <c r="SGB13" s="39"/>
      <c r="SGD13" s="39"/>
      <c r="SGF13" s="39"/>
      <c r="SGH13" s="39"/>
      <c r="SGJ13" s="39"/>
      <c r="SGL13" s="39"/>
      <c r="SGN13" s="39"/>
      <c r="SGP13" s="39"/>
      <c r="SGR13" s="39"/>
      <c r="SGT13" s="39"/>
      <c r="SGV13" s="39"/>
      <c r="SGX13" s="39"/>
      <c r="SGZ13" s="39"/>
      <c r="SHB13" s="39"/>
      <c r="SHD13" s="39"/>
      <c r="SHF13" s="39"/>
      <c r="SHH13" s="39"/>
      <c r="SHJ13" s="39"/>
      <c r="SHL13" s="39"/>
      <c r="SHN13" s="39"/>
      <c r="SHP13" s="39"/>
      <c r="SHR13" s="39"/>
      <c r="SHT13" s="39"/>
      <c r="SHV13" s="39"/>
      <c r="SHX13" s="39"/>
      <c r="SHZ13" s="39"/>
      <c r="SIB13" s="39"/>
      <c r="SID13" s="39"/>
      <c r="SIF13" s="39"/>
      <c r="SIH13" s="39"/>
      <c r="SIJ13" s="39"/>
      <c r="SIL13" s="39"/>
      <c r="SIN13" s="39"/>
      <c r="SIP13" s="39"/>
      <c r="SIR13" s="39"/>
      <c r="SIT13" s="39"/>
      <c r="SIV13" s="39"/>
      <c r="SIX13" s="39"/>
      <c r="SIZ13" s="39"/>
      <c r="SJB13" s="39"/>
      <c r="SJD13" s="39"/>
      <c r="SJF13" s="39"/>
      <c r="SJH13" s="39"/>
      <c r="SJJ13" s="39"/>
      <c r="SJL13" s="39"/>
      <c r="SJN13" s="39"/>
      <c r="SJP13" s="39"/>
      <c r="SJR13" s="39"/>
      <c r="SJT13" s="39"/>
      <c r="SJV13" s="39"/>
      <c r="SJX13" s="39"/>
      <c r="SJZ13" s="39"/>
      <c r="SKB13" s="39"/>
      <c r="SKD13" s="39"/>
      <c r="SKF13" s="39"/>
      <c r="SKH13" s="39"/>
      <c r="SKJ13" s="39"/>
      <c r="SKL13" s="39"/>
      <c r="SKN13" s="39"/>
      <c r="SKP13" s="39"/>
      <c r="SKR13" s="39"/>
      <c r="SKT13" s="39"/>
      <c r="SKV13" s="39"/>
      <c r="SKX13" s="39"/>
      <c r="SKZ13" s="39"/>
      <c r="SLB13" s="39"/>
      <c r="SLD13" s="39"/>
      <c r="SLF13" s="39"/>
      <c r="SLH13" s="39"/>
      <c r="SLJ13" s="39"/>
      <c r="SLL13" s="39"/>
      <c r="SLN13" s="39"/>
      <c r="SLP13" s="39"/>
      <c r="SLR13" s="39"/>
      <c r="SLT13" s="39"/>
      <c r="SLV13" s="39"/>
      <c r="SLX13" s="39"/>
      <c r="SLZ13" s="39"/>
      <c r="SMB13" s="39"/>
      <c r="SMD13" s="39"/>
      <c r="SMF13" s="39"/>
      <c r="SMH13" s="39"/>
      <c r="SMJ13" s="39"/>
      <c r="SML13" s="39"/>
      <c r="SMN13" s="39"/>
      <c r="SMP13" s="39"/>
      <c r="SMR13" s="39"/>
      <c r="SMT13" s="39"/>
      <c r="SMV13" s="39"/>
      <c r="SMX13" s="39"/>
      <c r="SMZ13" s="39"/>
      <c r="SNB13" s="39"/>
      <c r="SND13" s="39"/>
      <c r="SNF13" s="39"/>
      <c r="SNH13" s="39"/>
      <c r="SNJ13" s="39"/>
      <c r="SNL13" s="39"/>
      <c r="SNN13" s="39"/>
      <c r="SNP13" s="39"/>
      <c r="SNR13" s="39"/>
      <c r="SNT13" s="39"/>
      <c r="SNV13" s="39"/>
      <c r="SNX13" s="39"/>
      <c r="SNZ13" s="39"/>
      <c r="SOB13" s="39"/>
      <c r="SOD13" s="39"/>
      <c r="SOF13" s="39"/>
      <c r="SOH13" s="39"/>
      <c r="SOJ13" s="39"/>
      <c r="SOL13" s="39"/>
      <c r="SON13" s="39"/>
      <c r="SOP13" s="39"/>
      <c r="SOR13" s="39"/>
      <c r="SOT13" s="39"/>
      <c r="SOV13" s="39"/>
      <c r="SOX13" s="39"/>
      <c r="SOZ13" s="39"/>
      <c r="SPB13" s="39"/>
      <c r="SPD13" s="39"/>
      <c r="SPF13" s="39"/>
      <c r="SPH13" s="39"/>
      <c r="SPJ13" s="39"/>
      <c r="SPL13" s="39"/>
      <c r="SPN13" s="39"/>
      <c r="SPP13" s="39"/>
      <c r="SPR13" s="39"/>
      <c r="SPT13" s="39"/>
      <c r="SPV13" s="39"/>
      <c r="SPX13" s="39"/>
      <c r="SPZ13" s="39"/>
      <c r="SQB13" s="39"/>
      <c r="SQD13" s="39"/>
      <c r="SQF13" s="39"/>
      <c r="SQH13" s="39"/>
      <c r="SQJ13" s="39"/>
      <c r="SQL13" s="39"/>
      <c r="SQN13" s="39"/>
      <c r="SQP13" s="39"/>
      <c r="SQR13" s="39"/>
      <c r="SQT13" s="39"/>
      <c r="SQV13" s="39"/>
      <c r="SQX13" s="39"/>
      <c r="SQZ13" s="39"/>
      <c r="SRB13" s="39"/>
      <c r="SRD13" s="39"/>
      <c r="SRF13" s="39"/>
      <c r="SRH13" s="39"/>
      <c r="SRJ13" s="39"/>
      <c r="SRL13" s="39"/>
      <c r="SRN13" s="39"/>
      <c r="SRP13" s="39"/>
      <c r="SRR13" s="39"/>
      <c r="SRT13" s="39"/>
      <c r="SRV13" s="39"/>
      <c r="SRX13" s="39"/>
      <c r="SRZ13" s="39"/>
      <c r="SSB13" s="39"/>
      <c r="SSD13" s="39"/>
      <c r="SSF13" s="39"/>
      <c r="SSH13" s="39"/>
      <c r="SSJ13" s="39"/>
      <c r="SSL13" s="39"/>
      <c r="SSN13" s="39"/>
      <c r="SSP13" s="39"/>
      <c r="SSR13" s="39"/>
      <c r="SST13" s="39"/>
      <c r="SSV13" s="39"/>
      <c r="SSX13" s="39"/>
      <c r="SSZ13" s="39"/>
      <c r="STB13" s="39"/>
      <c r="STD13" s="39"/>
      <c r="STF13" s="39"/>
      <c r="STH13" s="39"/>
      <c r="STJ13" s="39"/>
      <c r="STL13" s="39"/>
      <c r="STN13" s="39"/>
      <c r="STP13" s="39"/>
      <c r="STR13" s="39"/>
      <c r="STT13" s="39"/>
      <c r="STV13" s="39"/>
      <c r="STX13" s="39"/>
      <c r="STZ13" s="39"/>
      <c r="SUB13" s="39"/>
      <c r="SUD13" s="39"/>
      <c r="SUF13" s="39"/>
      <c r="SUH13" s="39"/>
      <c r="SUJ13" s="39"/>
      <c r="SUL13" s="39"/>
      <c r="SUN13" s="39"/>
      <c r="SUP13" s="39"/>
      <c r="SUR13" s="39"/>
      <c r="SUT13" s="39"/>
      <c r="SUV13" s="39"/>
      <c r="SUX13" s="39"/>
      <c r="SUZ13" s="39"/>
      <c r="SVB13" s="39"/>
      <c r="SVD13" s="39"/>
      <c r="SVF13" s="39"/>
      <c r="SVH13" s="39"/>
      <c r="SVJ13" s="39"/>
      <c r="SVL13" s="39"/>
      <c r="SVN13" s="39"/>
      <c r="SVP13" s="39"/>
      <c r="SVR13" s="39"/>
      <c r="SVT13" s="39"/>
      <c r="SVV13" s="39"/>
      <c r="SVX13" s="39"/>
      <c r="SVZ13" s="39"/>
      <c r="SWB13" s="39"/>
      <c r="SWD13" s="39"/>
      <c r="SWF13" s="39"/>
      <c r="SWH13" s="39"/>
      <c r="SWJ13" s="39"/>
      <c r="SWL13" s="39"/>
      <c r="SWN13" s="39"/>
      <c r="SWP13" s="39"/>
      <c r="SWR13" s="39"/>
      <c r="SWT13" s="39"/>
      <c r="SWV13" s="39"/>
      <c r="SWX13" s="39"/>
      <c r="SWZ13" s="39"/>
      <c r="SXB13" s="39"/>
      <c r="SXD13" s="39"/>
      <c r="SXF13" s="39"/>
      <c r="SXH13" s="39"/>
      <c r="SXJ13" s="39"/>
      <c r="SXL13" s="39"/>
      <c r="SXN13" s="39"/>
      <c r="SXP13" s="39"/>
      <c r="SXR13" s="39"/>
      <c r="SXT13" s="39"/>
      <c r="SXV13" s="39"/>
      <c r="SXX13" s="39"/>
      <c r="SXZ13" s="39"/>
      <c r="SYB13" s="39"/>
      <c r="SYD13" s="39"/>
      <c r="SYF13" s="39"/>
      <c r="SYH13" s="39"/>
      <c r="SYJ13" s="39"/>
      <c r="SYL13" s="39"/>
      <c r="SYN13" s="39"/>
      <c r="SYP13" s="39"/>
      <c r="SYR13" s="39"/>
      <c r="SYT13" s="39"/>
      <c r="SYV13" s="39"/>
      <c r="SYX13" s="39"/>
      <c r="SYZ13" s="39"/>
      <c r="SZB13" s="39"/>
      <c r="SZD13" s="39"/>
      <c r="SZF13" s="39"/>
      <c r="SZH13" s="39"/>
      <c r="SZJ13" s="39"/>
      <c r="SZL13" s="39"/>
      <c r="SZN13" s="39"/>
      <c r="SZP13" s="39"/>
      <c r="SZR13" s="39"/>
      <c r="SZT13" s="39"/>
      <c r="SZV13" s="39"/>
      <c r="SZX13" s="39"/>
      <c r="SZZ13" s="39"/>
      <c r="TAB13" s="39"/>
      <c r="TAD13" s="39"/>
      <c r="TAF13" s="39"/>
      <c r="TAH13" s="39"/>
      <c r="TAJ13" s="39"/>
      <c r="TAL13" s="39"/>
      <c r="TAN13" s="39"/>
      <c r="TAP13" s="39"/>
      <c r="TAR13" s="39"/>
      <c r="TAT13" s="39"/>
      <c r="TAV13" s="39"/>
      <c r="TAX13" s="39"/>
      <c r="TAZ13" s="39"/>
      <c r="TBB13" s="39"/>
      <c r="TBD13" s="39"/>
      <c r="TBF13" s="39"/>
      <c r="TBH13" s="39"/>
      <c r="TBJ13" s="39"/>
      <c r="TBL13" s="39"/>
      <c r="TBN13" s="39"/>
      <c r="TBP13" s="39"/>
      <c r="TBR13" s="39"/>
      <c r="TBT13" s="39"/>
      <c r="TBV13" s="39"/>
      <c r="TBX13" s="39"/>
      <c r="TBZ13" s="39"/>
      <c r="TCB13" s="39"/>
      <c r="TCD13" s="39"/>
      <c r="TCF13" s="39"/>
      <c r="TCH13" s="39"/>
      <c r="TCJ13" s="39"/>
      <c r="TCL13" s="39"/>
      <c r="TCN13" s="39"/>
      <c r="TCP13" s="39"/>
      <c r="TCR13" s="39"/>
      <c r="TCT13" s="39"/>
      <c r="TCV13" s="39"/>
      <c r="TCX13" s="39"/>
      <c r="TCZ13" s="39"/>
      <c r="TDB13" s="39"/>
      <c r="TDD13" s="39"/>
      <c r="TDF13" s="39"/>
      <c r="TDH13" s="39"/>
      <c r="TDJ13" s="39"/>
      <c r="TDL13" s="39"/>
      <c r="TDN13" s="39"/>
      <c r="TDP13" s="39"/>
      <c r="TDR13" s="39"/>
      <c r="TDT13" s="39"/>
      <c r="TDV13" s="39"/>
      <c r="TDX13" s="39"/>
      <c r="TDZ13" s="39"/>
      <c r="TEB13" s="39"/>
      <c r="TED13" s="39"/>
      <c r="TEF13" s="39"/>
      <c r="TEH13" s="39"/>
      <c r="TEJ13" s="39"/>
      <c r="TEL13" s="39"/>
      <c r="TEN13" s="39"/>
      <c r="TEP13" s="39"/>
      <c r="TER13" s="39"/>
      <c r="TET13" s="39"/>
      <c r="TEV13" s="39"/>
      <c r="TEX13" s="39"/>
      <c r="TEZ13" s="39"/>
      <c r="TFB13" s="39"/>
      <c r="TFD13" s="39"/>
      <c r="TFF13" s="39"/>
      <c r="TFH13" s="39"/>
      <c r="TFJ13" s="39"/>
      <c r="TFL13" s="39"/>
      <c r="TFN13" s="39"/>
      <c r="TFP13" s="39"/>
      <c r="TFR13" s="39"/>
      <c r="TFT13" s="39"/>
      <c r="TFV13" s="39"/>
      <c r="TFX13" s="39"/>
      <c r="TFZ13" s="39"/>
      <c r="TGB13" s="39"/>
      <c r="TGD13" s="39"/>
      <c r="TGF13" s="39"/>
      <c r="TGH13" s="39"/>
      <c r="TGJ13" s="39"/>
      <c r="TGL13" s="39"/>
      <c r="TGN13" s="39"/>
      <c r="TGP13" s="39"/>
      <c r="TGR13" s="39"/>
      <c r="TGT13" s="39"/>
      <c r="TGV13" s="39"/>
      <c r="TGX13" s="39"/>
      <c r="TGZ13" s="39"/>
      <c r="THB13" s="39"/>
      <c r="THD13" s="39"/>
      <c r="THF13" s="39"/>
      <c r="THH13" s="39"/>
      <c r="THJ13" s="39"/>
      <c r="THL13" s="39"/>
      <c r="THN13" s="39"/>
      <c r="THP13" s="39"/>
      <c r="THR13" s="39"/>
      <c r="THT13" s="39"/>
      <c r="THV13" s="39"/>
      <c r="THX13" s="39"/>
      <c r="THZ13" s="39"/>
      <c r="TIB13" s="39"/>
      <c r="TID13" s="39"/>
      <c r="TIF13" s="39"/>
      <c r="TIH13" s="39"/>
      <c r="TIJ13" s="39"/>
      <c r="TIL13" s="39"/>
      <c r="TIN13" s="39"/>
      <c r="TIP13" s="39"/>
      <c r="TIR13" s="39"/>
      <c r="TIT13" s="39"/>
      <c r="TIV13" s="39"/>
      <c r="TIX13" s="39"/>
      <c r="TIZ13" s="39"/>
      <c r="TJB13" s="39"/>
      <c r="TJD13" s="39"/>
      <c r="TJF13" s="39"/>
      <c r="TJH13" s="39"/>
      <c r="TJJ13" s="39"/>
      <c r="TJL13" s="39"/>
      <c r="TJN13" s="39"/>
      <c r="TJP13" s="39"/>
      <c r="TJR13" s="39"/>
      <c r="TJT13" s="39"/>
      <c r="TJV13" s="39"/>
      <c r="TJX13" s="39"/>
      <c r="TJZ13" s="39"/>
      <c r="TKB13" s="39"/>
      <c r="TKD13" s="39"/>
      <c r="TKF13" s="39"/>
      <c r="TKH13" s="39"/>
      <c r="TKJ13" s="39"/>
      <c r="TKL13" s="39"/>
      <c r="TKN13" s="39"/>
      <c r="TKP13" s="39"/>
      <c r="TKR13" s="39"/>
      <c r="TKT13" s="39"/>
      <c r="TKV13" s="39"/>
      <c r="TKX13" s="39"/>
      <c r="TKZ13" s="39"/>
      <c r="TLB13" s="39"/>
      <c r="TLD13" s="39"/>
      <c r="TLF13" s="39"/>
      <c r="TLH13" s="39"/>
      <c r="TLJ13" s="39"/>
      <c r="TLL13" s="39"/>
      <c r="TLN13" s="39"/>
      <c r="TLP13" s="39"/>
      <c r="TLR13" s="39"/>
      <c r="TLT13" s="39"/>
      <c r="TLV13" s="39"/>
      <c r="TLX13" s="39"/>
      <c r="TLZ13" s="39"/>
      <c r="TMB13" s="39"/>
      <c r="TMD13" s="39"/>
      <c r="TMF13" s="39"/>
      <c r="TMH13" s="39"/>
      <c r="TMJ13" s="39"/>
      <c r="TML13" s="39"/>
      <c r="TMN13" s="39"/>
      <c r="TMP13" s="39"/>
      <c r="TMR13" s="39"/>
      <c r="TMT13" s="39"/>
      <c r="TMV13" s="39"/>
      <c r="TMX13" s="39"/>
      <c r="TMZ13" s="39"/>
      <c r="TNB13" s="39"/>
      <c r="TND13" s="39"/>
      <c r="TNF13" s="39"/>
      <c r="TNH13" s="39"/>
      <c r="TNJ13" s="39"/>
      <c r="TNL13" s="39"/>
      <c r="TNN13" s="39"/>
      <c r="TNP13" s="39"/>
      <c r="TNR13" s="39"/>
      <c r="TNT13" s="39"/>
      <c r="TNV13" s="39"/>
      <c r="TNX13" s="39"/>
      <c r="TNZ13" s="39"/>
      <c r="TOB13" s="39"/>
      <c r="TOD13" s="39"/>
      <c r="TOF13" s="39"/>
      <c r="TOH13" s="39"/>
      <c r="TOJ13" s="39"/>
      <c r="TOL13" s="39"/>
      <c r="TON13" s="39"/>
      <c r="TOP13" s="39"/>
      <c r="TOR13" s="39"/>
      <c r="TOT13" s="39"/>
      <c r="TOV13" s="39"/>
      <c r="TOX13" s="39"/>
      <c r="TOZ13" s="39"/>
      <c r="TPB13" s="39"/>
      <c r="TPD13" s="39"/>
      <c r="TPF13" s="39"/>
      <c r="TPH13" s="39"/>
      <c r="TPJ13" s="39"/>
      <c r="TPL13" s="39"/>
      <c r="TPN13" s="39"/>
      <c r="TPP13" s="39"/>
      <c r="TPR13" s="39"/>
      <c r="TPT13" s="39"/>
      <c r="TPV13" s="39"/>
      <c r="TPX13" s="39"/>
      <c r="TPZ13" s="39"/>
      <c r="TQB13" s="39"/>
      <c r="TQD13" s="39"/>
      <c r="TQF13" s="39"/>
      <c r="TQH13" s="39"/>
      <c r="TQJ13" s="39"/>
      <c r="TQL13" s="39"/>
      <c r="TQN13" s="39"/>
      <c r="TQP13" s="39"/>
      <c r="TQR13" s="39"/>
      <c r="TQT13" s="39"/>
      <c r="TQV13" s="39"/>
      <c r="TQX13" s="39"/>
      <c r="TQZ13" s="39"/>
      <c r="TRB13" s="39"/>
      <c r="TRD13" s="39"/>
      <c r="TRF13" s="39"/>
      <c r="TRH13" s="39"/>
      <c r="TRJ13" s="39"/>
      <c r="TRL13" s="39"/>
      <c r="TRN13" s="39"/>
      <c r="TRP13" s="39"/>
      <c r="TRR13" s="39"/>
      <c r="TRT13" s="39"/>
      <c r="TRV13" s="39"/>
      <c r="TRX13" s="39"/>
      <c r="TRZ13" s="39"/>
      <c r="TSB13" s="39"/>
      <c r="TSD13" s="39"/>
      <c r="TSF13" s="39"/>
      <c r="TSH13" s="39"/>
      <c r="TSJ13" s="39"/>
      <c r="TSL13" s="39"/>
      <c r="TSN13" s="39"/>
      <c r="TSP13" s="39"/>
      <c r="TSR13" s="39"/>
      <c r="TST13" s="39"/>
      <c r="TSV13" s="39"/>
      <c r="TSX13" s="39"/>
      <c r="TSZ13" s="39"/>
      <c r="TTB13" s="39"/>
      <c r="TTD13" s="39"/>
      <c r="TTF13" s="39"/>
      <c r="TTH13" s="39"/>
      <c r="TTJ13" s="39"/>
      <c r="TTL13" s="39"/>
      <c r="TTN13" s="39"/>
      <c r="TTP13" s="39"/>
      <c r="TTR13" s="39"/>
      <c r="TTT13" s="39"/>
      <c r="TTV13" s="39"/>
      <c r="TTX13" s="39"/>
      <c r="TTZ13" s="39"/>
      <c r="TUB13" s="39"/>
      <c r="TUD13" s="39"/>
      <c r="TUF13" s="39"/>
      <c r="TUH13" s="39"/>
      <c r="TUJ13" s="39"/>
      <c r="TUL13" s="39"/>
      <c r="TUN13" s="39"/>
      <c r="TUP13" s="39"/>
      <c r="TUR13" s="39"/>
      <c r="TUT13" s="39"/>
      <c r="TUV13" s="39"/>
      <c r="TUX13" s="39"/>
      <c r="TUZ13" s="39"/>
      <c r="TVB13" s="39"/>
      <c r="TVD13" s="39"/>
      <c r="TVF13" s="39"/>
      <c r="TVH13" s="39"/>
      <c r="TVJ13" s="39"/>
      <c r="TVL13" s="39"/>
      <c r="TVN13" s="39"/>
      <c r="TVP13" s="39"/>
      <c r="TVR13" s="39"/>
      <c r="TVT13" s="39"/>
      <c r="TVV13" s="39"/>
      <c r="TVX13" s="39"/>
      <c r="TVZ13" s="39"/>
      <c r="TWB13" s="39"/>
      <c r="TWD13" s="39"/>
      <c r="TWF13" s="39"/>
      <c r="TWH13" s="39"/>
      <c r="TWJ13" s="39"/>
      <c r="TWL13" s="39"/>
      <c r="TWN13" s="39"/>
      <c r="TWP13" s="39"/>
      <c r="TWR13" s="39"/>
      <c r="TWT13" s="39"/>
      <c r="TWV13" s="39"/>
      <c r="TWX13" s="39"/>
      <c r="TWZ13" s="39"/>
      <c r="TXB13" s="39"/>
      <c r="TXD13" s="39"/>
      <c r="TXF13" s="39"/>
      <c r="TXH13" s="39"/>
      <c r="TXJ13" s="39"/>
      <c r="TXL13" s="39"/>
      <c r="TXN13" s="39"/>
      <c r="TXP13" s="39"/>
      <c r="TXR13" s="39"/>
      <c r="TXT13" s="39"/>
      <c r="TXV13" s="39"/>
      <c r="TXX13" s="39"/>
      <c r="TXZ13" s="39"/>
      <c r="TYB13" s="39"/>
      <c r="TYD13" s="39"/>
      <c r="TYF13" s="39"/>
      <c r="TYH13" s="39"/>
      <c r="TYJ13" s="39"/>
      <c r="TYL13" s="39"/>
      <c r="TYN13" s="39"/>
      <c r="TYP13" s="39"/>
      <c r="TYR13" s="39"/>
      <c r="TYT13" s="39"/>
      <c r="TYV13" s="39"/>
      <c r="TYX13" s="39"/>
      <c r="TYZ13" s="39"/>
      <c r="TZB13" s="39"/>
      <c r="TZD13" s="39"/>
      <c r="TZF13" s="39"/>
      <c r="TZH13" s="39"/>
      <c r="TZJ13" s="39"/>
      <c r="TZL13" s="39"/>
      <c r="TZN13" s="39"/>
      <c r="TZP13" s="39"/>
      <c r="TZR13" s="39"/>
      <c r="TZT13" s="39"/>
      <c r="TZV13" s="39"/>
      <c r="TZX13" s="39"/>
      <c r="TZZ13" s="39"/>
      <c r="UAB13" s="39"/>
      <c r="UAD13" s="39"/>
      <c r="UAF13" s="39"/>
      <c r="UAH13" s="39"/>
      <c r="UAJ13" s="39"/>
      <c r="UAL13" s="39"/>
      <c r="UAN13" s="39"/>
      <c r="UAP13" s="39"/>
      <c r="UAR13" s="39"/>
      <c r="UAT13" s="39"/>
      <c r="UAV13" s="39"/>
      <c r="UAX13" s="39"/>
      <c r="UAZ13" s="39"/>
      <c r="UBB13" s="39"/>
      <c r="UBD13" s="39"/>
      <c r="UBF13" s="39"/>
      <c r="UBH13" s="39"/>
      <c r="UBJ13" s="39"/>
      <c r="UBL13" s="39"/>
      <c r="UBN13" s="39"/>
      <c r="UBP13" s="39"/>
      <c r="UBR13" s="39"/>
      <c r="UBT13" s="39"/>
      <c r="UBV13" s="39"/>
      <c r="UBX13" s="39"/>
      <c r="UBZ13" s="39"/>
      <c r="UCB13" s="39"/>
      <c r="UCD13" s="39"/>
      <c r="UCF13" s="39"/>
      <c r="UCH13" s="39"/>
      <c r="UCJ13" s="39"/>
      <c r="UCL13" s="39"/>
      <c r="UCN13" s="39"/>
      <c r="UCP13" s="39"/>
      <c r="UCR13" s="39"/>
      <c r="UCT13" s="39"/>
      <c r="UCV13" s="39"/>
      <c r="UCX13" s="39"/>
      <c r="UCZ13" s="39"/>
      <c r="UDB13" s="39"/>
      <c r="UDD13" s="39"/>
      <c r="UDF13" s="39"/>
      <c r="UDH13" s="39"/>
      <c r="UDJ13" s="39"/>
      <c r="UDL13" s="39"/>
      <c r="UDN13" s="39"/>
      <c r="UDP13" s="39"/>
      <c r="UDR13" s="39"/>
      <c r="UDT13" s="39"/>
      <c r="UDV13" s="39"/>
      <c r="UDX13" s="39"/>
      <c r="UDZ13" s="39"/>
      <c r="UEB13" s="39"/>
      <c r="UED13" s="39"/>
      <c r="UEF13" s="39"/>
      <c r="UEH13" s="39"/>
      <c r="UEJ13" s="39"/>
      <c r="UEL13" s="39"/>
      <c r="UEN13" s="39"/>
      <c r="UEP13" s="39"/>
      <c r="UER13" s="39"/>
      <c r="UET13" s="39"/>
      <c r="UEV13" s="39"/>
      <c r="UEX13" s="39"/>
      <c r="UEZ13" s="39"/>
      <c r="UFB13" s="39"/>
      <c r="UFD13" s="39"/>
      <c r="UFF13" s="39"/>
      <c r="UFH13" s="39"/>
      <c r="UFJ13" s="39"/>
      <c r="UFL13" s="39"/>
      <c r="UFN13" s="39"/>
      <c r="UFP13" s="39"/>
      <c r="UFR13" s="39"/>
      <c r="UFT13" s="39"/>
      <c r="UFV13" s="39"/>
      <c r="UFX13" s="39"/>
      <c r="UFZ13" s="39"/>
      <c r="UGB13" s="39"/>
      <c r="UGD13" s="39"/>
      <c r="UGF13" s="39"/>
      <c r="UGH13" s="39"/>
      <c r="UGJ13" s="39"/>
      <c r="UGL13" s="39"/>
      <c r="UGN13" s="39"/>
      <c r="UGP13" s="39"/>
      <c r="UGR13" s="39"/>
      <c r="UGT13" s="39"/>
      <c r="UGV13" s="39"/>
      <c r="UGX13" s="39"/>
      <c r="UGZ13" s="39"/>
      <c r="UHB13" s="39"/>
      <c r="UHD13" s="39"/>
      <c r="UHF13" s="39"/>
      <c r="UHH13" s="39"/>
      <c r="UHJ13" s="39"/>
      <c r="UHL13" s="39"/>
      <c r="UHN13" s="39"/>
      <c r="UHP13" s="39"/>
      <c r="UHR13" s="39"/>
      <c r="UHT13" s="39"/>
      <c r="UHV13" s="39"/>
      <c r="UHX13" s="39"/>
      <c r="UHZ13" s="39"/>
      <c r="UIB13" s="39"/>
      <c r="UID13" s="39"/>
      <c r="UIF13" s="39"/>
      <c r="UIH13" s="39"/>
      <c r="UIJ13" s="39"/>
      <c r="UIL13" s="39"/>
      <c r="UIN13" s="39"/>
      <c r="UIP13" s="39"/>
      <c r="UIR13" s="39"/>
      <c r="UIT13" s="39"/>
      <c r="UIV13" s="39"/>
      <c r="UIX13" s="39"/>
      <c r="UIZ13" s="39"/>
      <c r="UJB13" s="39"/>
      <c r="UJD13" s="39"/>
      <c r="UJF13" s="39"/>
      <c r="UJH13" s="39"/>
      <c r="UJJ13" s="39"/>
      <c r="UJL13" s="39"/>
      <c r="UJN13" s="39"/>
      <c r="UJP13" s="39"/>
      <c r="UJR13" s="39"/>
      <c r="UJT13" s="39"/>
      <c r="UJV13" s="39"/>
      <c r="UJX13" s="39"/>
      <c r="UJZ13" s="39"/>
      <c r="UKB13" s="39"/>
      <c r="UKD13" s="39"/>
      <c r="UKF13" s="39"/>
      <c r="UKH13" s="39"/>
      <c r="UKJ13" s="39"/>
      <c r="UKL13" s="39"/>
      <c r="UKN13" s="39"/>
      <c r="UKP13" s="39"/>
      <c r="UKR13" s="39"/>
      <c r="UKT13" s="39"/>
      <c r="UKV13" s="39"/>
      <c r="UKX13" s="39"/>
      <c r="UKZ13" s="39"/>
      <c r="ULB13" s="39"/>
      <c r="ULD13" s="39"/>
      <c r="ULF13" s="39"/>
      <c r="ULH13" s="39"/>
      <c r="ULJ13" s="39"/>
      <c r="ULL13" s="39"/>
      <c r="ULN13" s="39"/>
      <c r="ULP13" s="39"/>
      <c r="ULR13" s="39"/>
      <c r="ULT13" s="39"/>
      <c r="ULV13" s="39"/>
      <c r="ULX13" s="39"/>
      <c r="ULZ13" s="39"/>
      <c r="UMB13" s="39"/>
      <c r="UMD13" s="39"/>
      <c r="UMF13" s="39"/>
      <c r="UMH13" s="39"/>
      <c r="UMJ13" s="39"/>
      <c r="UML13" s="39"/>
      <c r="UMN13" s="39"/>
      <c r="UMP13" s="39"/>
      <c r="UMR13" s="39"/>
      <c r="UMT13" s="39"/>
      <c r="UMV13" s="39"/>
      <c r="UMX13" s="39"/>
      <c r="UMZ13" s="39"/>
      <c r="UNB13" s="39"/>
      <c r="UND13" s="39"/>
      <c r="UNF13" s="39"/>
      <c r="UNH13" s="39"/>
      <c r="UNJ13" s="39"/>
      <c r="UNL13" s="39"/>
      <c r="UNN13" s="39"/>
      <c r="UNP13" s="39"/>
      <c r="UNR13" s="39"/>
      <c r="UNT13" s="39"/>
      <c r="UNV13" s="39"/>
      <c r="UNX13" s="39"/>
      <c r="UNZ13" s="39"/>
      <c r="UOB13" s="39"/>
      <c r="UOD13" s="39"/>
      <c r="UOF13" s="39"/>
      <c r="UOH13" s="39"/>
      <c r="UOJ13" s="39"/>
      <c r="UOL13" s="39"/>
      <c r="UON13" s="39"/>
      <c r="UOP13" s="39"/>
      <c r="UOR13" s="39"/>
      <c r="UOT13" s="39"/>
      <c r="UOV13" s="39"/>
      <c r="UOX13" s="39"/>
      <c r="UOZ13" s="39"/>
      <c r="UPB13" s="39"/>
      <c r="UPD13" s="39"/>
      <c r="UPF13" s="39"/>
      <c r="UPH13" s="39"/>
      <c r="UPJ13" s="39"/>
      <c r="UPL13" s="39"/>
      <c r="UPN13" s="39"/>
      <c r="UPP13" s="39"/>
      <c r="UPR13" s="39"/>
      <c r="UPT13" s="39"/>
      <c r="UPV13" s="39"/>
      <c r="UPX13" s="39"/>
      <c r="UPZ13" s="39"/>
      <c r="UQB13" s="39"/>
      <c r="UQD13" s="39"/>
      <c r="UQF13" s="39"/>
      <c r="UQH13" s="39"/>
      <c r="UQJ13" s="39"/>
      <c r="UQL13" s="39"/>
      <c r="UQN13" s="39"/>
      <c r="UQP13" s="39"/>
      <c r="UQR13" s="39"/>
      <c r="UQT13" s="39"/>
      <c r="UQV13" s="39"/>
      <c r="UQX13" s="39"/>
      <c r="UQZ13" s="39"/>
      <c r="URB13" s="39"/>
      <c r="URD13" s="39"/>
      <c r="URF13" s="39"/>
      <c r="URH13" s="39"/>
      <c r="URJ13" s="39"/>
      <c r="URL13" s="39"/>
      <c r="URN13" s="39"/>
      <c r="URP13" s="39"/>
      <c r="URR13" s="39"/>
      <c r="URT13" s="39"/>
      <c r="URV13" s="39"/>
      <c r="URX13" s="39"/>
      <c r="URZ13" s="39"/>
      <c r="USB13" s="39"/>
      <c r="USD13" s="39"/>
      <c r="USF13" s="39"/>
      <c r="USH13" s="39"/>
      <c r="USJ13" s="39"/>
      <c r="USL13" s="39"/>
      <c r="USN13" s="39"/>
      <c r="USP13" s="39"/>
      <c r="USR13" s="39"/>
      <c r="UST13" s="39"/>
      <c r="USV13" s="39"/>
      <c r="USX13" s="39"/>
      <c r="USZ13" s="39"/>
      <c r="UTB13" s="39"/>
      <c r="UTD13" s="39"/>
      <c r="UTF13" s="39"/>
      <c r="UTH13" s="39"/>
      <c r="UTJ13" s="39"/>
      <c r="UTL13" s="39"/>
      <c r="UTN13" s="39"/>
      <c r="UTP13" s="39"/>
      <c r="UTR13" s="39"/>
      <c r="UTT13" s="39"/>
      <c r="UTV13" s="39"/>
      <c r="UTX13" s="39"/>
      <c r="UTZ13" s="39"/>
      <c r="UUB13" s="39"/>
      <c r="UUD13" s="39"/>
      <c r="UUF13" s="39"/>
      <c r="UUH13" s="39"/>
      <c r="UUJ13" s="39"/>
      <c r="UUL13" s="39"/>
      <c r="UUN13" s="39"/>
      <c r="UUP13" s="39"/>
      <c r="UUR13" s="39"/>
      <c r="UUT13" s="39"/>
      <c r="UUV13" s="39"/>
      <c r="UUX13" s="39"/>
      <c r="UUZ13" s="39"/>
      <c r="UVB13" s="39"/>
      <c r="UVD13" s="39"/>
      <c r="UVF13" s="39"/>
      <c r="UVH13" s="39"/>
      <c r="UVJ13" s="39"/>
      <c r="UVL13" s="39"/>
      <c r="UVN13" s="39"/>
      <c r="UVP13" s="39"/>
      <c r="UVR13" s="39"/>
      <c r="UVT13" s="39"/>
      <c r="UVV13" s="39"/>
      <c r="UVX13" s="39"/>
      <c r="UVZ13" s="39"/>
      <c r="UWB13" s="39"/>
      <c r="UWD13" s="39"/>
      <c r="UWF13" s="39"/>
      <c r="UWH13" s="39"/>
      <c r="UWJ13" s="39"/>
      <c r="UWL13" s="39"/>
      <c r="UWN13" s="39"/>
      <c r="UWP13" s="39"/>
      <c r="UWR13" s="39"/>
      <c r="UWT13" s="39"/>
      <c r="UWV13" s="39"/>
      <c r="UWX13" s="39"/>
      <c r="UWZ13" s="39"/>
      <c r="UXB13" s="39"/>
      <c r="UXD13" s="39"/>
      <c r="UXF13" s="39"/>
      <c r="UXH13" s="39"/>
      <c r="UXJ13" s="39"/>
      <c r="UXL13" s="39"/>
      <c r="UXN13" s="39"/>
      <c r="UXP13" s="39"/>
      <c r="UXR13" s="39"/>
      <c r="UXT13" s="39"/>
      <c r="UXV13" s="39"/>
      <c r="UXX13" s="39"/>
      <c r="UXZ13" s="39"/>
      <c r="UYB13" s="39"/>
      <c r="UYD13" s="39"/>
      <c r="UYF13" s="39"/>
      <c r="UYH13" s="39"/>
      <c r="UYJ13" s="39"/>
      <c r="UYL13" s="39"/>
      <c r="UYN13" s="39"/>
      <c r="UYP13" s="39"/>
      <c r="UYR13" s="39"/>
      <c r="UYT13" s="39"/>
      <c r="UYV13" s="39"/>
      <c r="UYX13" s="39"/>
      <c r="UYZ13" s="39"/>
      <c r="UZB13" s="39"/>
      <c r="UZD13" s="39"/>
      <c r="UZF13" s="39"/>
      <c r="UZH13" s="39"/>
      <c r="UZJ13" s="39"/>
      <c r="UZL13" s="39"/>
      <c r="UZN13" s="39"/>
      <c r="UZP13" s="39"/>
      <c r="UZR13" s="39"/>
      <c r="UZT13" s="39"/>
      <c r="UZV13" s="39"/>
      <c r="UZX13" s="39"/>
      <c r="UZZ13" s="39"/>
      <c r="VAB13" s="39"/>
      <c r="VAD13" s="39"/>
      <c r="VAF13" s="39"/>
      <c r="VAH13" s="39"/>
      <c r="VAJ13" s="39"/>
      <c r="VAL13" s="39"/>
      <c r="VAN13" s="39"/>
      <c r="VAP13" s="39"/>
      <c r="VAR13" s="39"/>
      <c r="VAT13" s="39"/>
      <c r="VAV13" s="39"/>
      <c r="VAX13" s="39"/>
      <c r="VAZ13" s="39"/>
      <c r="VBB13" s="39"/>
      <c r="VBD13" s="39"/>
      <c r="VBF13" s="39"/>
      <c r="VBH13" s="39"/>
      <c r="VBJ13" s="39"/>
      <c r="VBL13" s="39"/>
      <c r="VBN13" s="39"/>
      <c r="VBP13" s="39"/>
      <c r="VBR13" s="39"/>
      <c r="VBT13" s="39"/>
      <c r="VBV13" s="39"/>
      <c r="VBX13" s="39"/>
      <c r="VBZ13" s="39"/>
      <c r="VCB13" s="39"/>
      <c r="VCD13" s="39"/>
      <c r="VCF13" s="39"/>
      <c r="VCH13" s="39"/>
      <c r="VCJ13" s="39"/>
      <c r="VCL13" s="39"/>
      <c r="VCN13" s="39"/>
      <c r="VCP13" s="39"/>
      <c r="VCR13" s="39"/>
      <c r="VCT13" s="39"/>
      <c r="VCV13" s="39"/>
      <c r="VCX13" s="39"/>
      <c r="VCZ13" s="39"/>
      <c r="VDB13" s="39"/>
      <c r="VDD13" s="39"/>
      <c r="VDF13" s="39"/>
      <c r="VDH13" s="39"/>
      <c r="VDJ13" s="39"/>
      <c r="VDL13" s="39"/>
      <c r="VDN13" s="39"/>
      <c r="VDP13" s="39"/>
      <c r="VDR13" s="39"/>
      <c r="VDT13" s="39"/>
      <c r="VDV13" s="39"/>
      <c r="VDX13" s="39"/>
      <c r="VDZ13" s="39"/>
      <c r="VEB13" s="39"/>
      <c r="VED13" s="39"/>
      <c r="VEF13" s="39"/>
      <c r="VEH13" s="39"/>
      <c r="VEJ13" s="39"/>
      <c r="VEL13" s="39"/>
      <c r="VEN13" s="39"/>
      <c r="VEP13" s="39"/>
      <c r="VER13" s="39"/>
      <c r="VET13" s="39"/>
      <c r="VEV13" s="39"/>
      <c r="VEX13" s="39"/>
      <c r="VEZ13" s="39"/>
      <c r="VFB13" s="39"/>
      <c r="VFD13" s="39"/>
      <c r="VFF13" s="39"/>
      <c r="VFH13" s="39"/>
      <c r="VFJ13" s="39"/>
      <c r="VFL13" s="39"/>
      <c r="VFN13" s="39"/>
      <c r="VFP13" s="39"/>
      <c r="VFR13" s="39"/>
      <c r="VFT13" s="39"/>
      <c r="VFV13" s="39"/>
      <c r="VFX13" s="39"/>
      <c r="VFZ13" s="39"/>
      <c r="VGB13" s="39"/>
      <c r="VGD13" s="39"/>
      <c r="VGF13" s="39"/>
      <c r="VGH13" s="39"/>
      <c r="VGJ13" s="39"/>
      <c r="VGL13" s="39"/>
      <c r="VGN13" s="39"/>
      <c r="VGP13" s="39"/>
      <c r="VGR13" s="39"/>
      <c r="VGT13" s="39"/>
      <c r="VGV13" s="39"/>
      <c r="VGX13" s="39"/>
      <c r="VGZ13" s="39"/>
      <c r="VHB13" s="39"/>
      <c r="VHD13" s="39"/>
      <c r="VHF13" s="39"/>
      <c r="VHH13" s="39"/>
      <c r="VHJ13" s="39"/>
      <c r="VHL13" s="39"/>
      <c r="VHN13" s="39"/>
      <c r="VHP13" s="39"/>
      <c r="VHR13" s="39"/>
      <c r="VHT13" s="39"/>
      <c r="VHV13" s="39"/>
      <c r="VHX13" s="39"/>
      <c r="VHZ13" s="39"/>
      <c r="VIB13" s="39"/>
      <c r="VID13" s="39"/>
      <c r="VIF13" s="39"/>
      <c r="VIH13" s="39"/>
      <c r="VIJ13" s="39"/>
      <c r="VIL13" s="39"/>
      <c r="VIN13" s="39"/>
      <c r="VIP13" s="39"/>
      <c r="VIR13" s="39"/>
      <c r="VIT13" s="39"/>
      <c r="VIV13" s="39"/>
      <c r="VIX13" s="39"/>
      <c r="VIZ13" s="39"/>
      <c r="VJB13" s="39"/>
      <c r="VJD13" s="39"/>
      <c r="VJF13" s="39"/>
      <c r="VJH13" s="39"/>
      <c r="VJJ13" s="39"/>
      <c r="VJL13" s="39"/>
      <c r="VJN13" s="39"/>
      <c r="VJP13" s="39"/>
      <c r="VJR13" s="39"/>
      <c r="VJT13" s="39"/>
      <c r="VJV13" s="39"/>
      <c r="VJX13" s="39"/>
      <c r="VJZ13" s="39"/>
      <c r="VKB13" s="39"/>
      <c r="VKD13" s="39"/>
      <c r="VKF13" s="39"/>
      <c r="VKH13" s="39"/>
      <c r="VKJ13" s="39"/>
      <c r="VKL13" s="39"/>
      <c r="VKN13" s="39"/>
      <c r="VKP13" s="39"/>
      <c r="VKR13" s="39"/>
      <c r="VKT13" s="39"/>
      <c r="VKV13" s="39"/>
      <c r="VKX13" s="39"/>
      <c r="VKZ13" s="39"/>
      <c r="VLB13" s="39"/>
      <c r="VLD13" s="39"/>
      <c r="VLF13" s="39"/>
      <c r="VLH13" s="39"/>
      <c r="VLJ13" s="39"/>
      <c r="VLL13" s="39"/>
      <c r="VLN13" s="39"/>
      <c r="VLP13" s="39"/>
      <c r="VLR13" s="39"/>
      <c r="VLT13" s="39"/>
      <c r="VLV13" s="39"/>
      <c r="VLX13" s="39"/>
      <c r="VLZ13" s="39"/>
      <c r="VMB13" s="39"/>
      <c r="VMD13" s="39"/>
      <c r="VMF13" s="39"/>
      <c r="VMH13" s="39"/>
      <c r="VMJ13" s="39"/>
      <c r="VML13" s="39"/>
      <c r="VMN13" s="39"/>
      <c r="VMP13" s="39"/>
      <c r="VMR13" s="39"/>
      <c r="VMT13" s="39"/>
      <c r="VMV13" s="39"/>
      <c r="VMX13" s="39"/>
      <c r="VMZ13" s="39"/>
      <c r="VNB13" s="39"/>
      <c r="VND13" s="39"/>
      <c r="VNF13" s="39"/>
      <c r="VNH13" s="39"/>
      <c r="VNJ13" s="39"/>
      <c r="VNL13" s="39"/>
      <c r="VNN13" s="39"/>
      <c r="VNP13" s="39"/>
      <c r="VNR13" s="39"/>
      <c r="VNT13" s="39"/>
      <c r="VNV13" s="39"/>
      <c r="VNX13" s="39"/>
      <c r="VNZ13" s="39"/>
      <c r="VOB13" s="39"/>
      <c r="VOD13" s="39"/>
      <c r="VOF13" s="39"/>
      <c r="VOH13" s="39"/>
      <c r="VOJ13" s="39"/>
      <c r="VOL13" s="39"/>
      <c r="VON13" s="39"/>
      <c r="VOP13" s="39"/>
      <c r="VOR13" s="39"/>
      <c r="VOT13" s="39"/>
      <c r="VOV13" s="39"/>
      <c r="VOX13" s="39"/>
      <c r="VOZ13" s="39"/>
      <c r="VPB13" s="39"/>
      <c r="VPD13" s="39"/>
      <c r="VPF13" s="39"/>
      <c r="VPH13" s="39"/>
      <c r="VPJ13" s="39"/>
      <c r="VPL13" s="39"/>
      <c r="VPN13" s="39"/>
      <c r="VPP13" s="39"/>
      <c r="VPR13" s="39"/>
      <c r="VPT13" s="39"/>
      <c r="VPV13" s="39"/>
      <c r="VPX13" s="39"/>
      <c r="VPZ13" s="39"/>
      <c r="VQB13" s="39"/>
      <c r="VQD13" s="39"/>
      <c r="VQF13" s="39"/>
      <c r="VQH13" s="39"/>
      <c r="VQJ13" s="39"/>
      <c r="VQL13" s="39"/>
      <c r="VQN13" s="39"/>
      <c r="VQP13" s="39"/>
      <c r="VQR13" s="39"/>
      <c r="VQT13" s="39"/>
      <c r="VQV13" s="39"/>
      <c r="VQX13" s="39"/>
      <c r="VQZ13" s="39"/>
      <c r="VRB13" s="39"/>
      <c r="VRD13" s="39"/>
      <c r="VRF13" s="39"/>
      <c r="VRH13" s="39"/>
      <c r="VRJ13" s="39"/>
      <c r="VRL13" s="39"/>
      <c r="VRN13" s="39"/>
      <c r="VRP13" s="39"/>
      <c r="VRR13" s="39"/>
      <c r="VRT13" s="39"/>
      <c r="VRV13" s="39"/>
      <c r="VRX13" s="39"/>
      <c r="VRZ13" s="39"/>
      <c r="VSB13" s="39"/>
      <c r="VSD13" s="39"/>
      <c r="VSF13" s="39"/>
      <c r="VSH13" s="39"/>
      <c r="VSJ13" s="39"/>
      <c r="VSL13" s="39"/>
      <c r="VSN13" s="39"/>
      <c r="VSP13" s="39"/>
      <c r="VSR13" s="39"/>
      <c r="VST13" s="39"/>
      <c r="VSV13" s="39"/>
      <c r="VSX13" s="39"/>
      <c r="VSZ13" s="39"/>
      <c r="VTB13" s="39"/>
      <c r="VTD13" s="39"/>
      <c r="VTF13" s="39"/>
      <c r="VTH13" s="39"/>
      <c r="VTJ13" s="39"/>
      <c r="VTL13" s="39"/>
      <c r="VTN13" s="39"/>
      <c r="VTP13" s="39"/>
      <c r="VTR13" s="39"/>
      <c r="VTT13" s="39"/>
      <c r="VTV13" s="39"/>
      <c r="VTX13" s="39"/>
      <c r="VTZ13" s="39"/>
      <c r="VUB13" s="39"/>
      <c r="VUD13" s="39"/>
      <c r="VUF13" s="39"/>
      <c r="VUH13" s="39"/>
      <c r="VUJ13" s="39"/>
      <c r="VUL13" s="39"/>
      <c r="VUN13" s="39"/>
      <c r="VUP13" s="39"/>
      <c r="VUR13" s="39"/>
      <c r="VUT13" s="39"/>
      <c r="VUV13" s="39"/>
      <c r="VUX13" s="39"/>
      <c r="VUZ13" s="39"/>
      <c r="VVB13" s="39"/>
      <c r="VVD13" s="39"/>
      <c r="VVF13" s="39"/>
      <c r="VVH13" s="39"/>
      <c r="VVJ13" s="39"/>
      <c r="VVL13" s="39"/>
      <c r="VVN13" s="39"/>
      <c r="VVP13" s="39"/>
      <c r="VVR13" s="39"/>
      <c r="VVT13" s="39"/>
      <c r="VVV13" s="39"/>
      <c r="VVX13" s="39"/>
      <c r="VVZ13" s="39"/>
      <c r="VWB13" s="39"/>
      <c r="VWD13" s="39"/>
      <c r="VWF13" s="39"/>
      <c r="VWH13" s="39"/>
      <c r="VWJ13" s="39"/>
      <c r="VWL13" s="39"/>
      <c r="VWN13" s="39"/>
      <c r="VWP13" s="39"/>
      <c r="VWR13" s="39"/>
      <c r="VWT13" s="39"/>
      <c r="VWV13" s="39"/>
      <c r="VWX13" s="39"/>
      <c r="VWZ13" s="39"/>
      <c r="VXB13" s="39"/>
      <c r="VXD13" s="39"/>
      <c r="VXF13" s="39"/>
      <c r="VXH13" s="39"/>
      <c r="VXJ13" s="39"/>
      <c r="VXL13" s="39"/>
      <c r="VXN13" s="39"/>
      <c r="VXP13" s="39"/>
      <c r="VXR13" s="39"/>
      <c r="VXT13" s="39"/>
      <c r="VXV13" s="39"/>
      <c r="VXX13" s="39"/>
      <c r="VXZ13" s="39"/>
      <c r="VYB13" s="39"/>
      <c r="VYD13" s="39"/>
      <c r="VYF13" s="39"/>
      <c r="VYH13" s="39"/>
      <c r="VYJ13" s="39"/>
      <c r="VYL13" s="39"/>
      <c r="VYN13" s="39"/>
      <c r="VYP13" s="39"/>
      <c r="VYR13" s="39"/>
      <c r="VYT13" s="39"/>
      <c r="VYV13" s="39"/>
      <c r="VYX13" s="39"/>
      <c r="VYZ13" s="39"/>
      <c r="VZB13" s="39"/>
      <c r="VZD13" s="39"/>
      <c r="VZF13" s="39"/>
      <c r="VZH13" s="39"/>
      <c r="VZJ13" s="39"/>
      <c r="VZL13" s="39"/>
      <c r="VZN13" s="39"/>
      <c r="VZP13" s="39"/>
      <c r="VZR13" s="39"/>
      <c r="VZT13" s="39"/>
      <c r="VZV13" s="39"/>
      <c r="VZX13" s="39"/>
      <c r="VZZ13" s="39"/>
      <c r="WAB13" s="39"/>
      <c r="WAD13" s="39"/>
      <c r="WAF13" s="39"/>
      <c r="WAH13" s="39"/>
      <c r="WAJ13" s="39"/>
      <c r="WAL13" s="39"/>
      <c r="WAN13" s="39"/>
      <c r="WAP13" s="39"/>
      <c r="WAR13" s="39"/>
      <c r="WAT13" s="39"/>
      <c r="WAV13" s="39"/>
      <c r="WAX13" s="39"/>
      <c r="WAZ13" s="39"/>
      <c r="WBB13" s="39"/>
      <c r="WBD13" s="39"/>
      <c r="WBF13" s="39"/>
      <c r="WBH13" s="39"/>
      <c r="WBJ13" s="39"/>
      <c r="WBL13" s="39"/>
      <c r="WBN13" s="39"/>
      <c r="WBP13" s="39"/>
      <c r="WBR13" s="39"/>
      <c r="WBT13" s="39"/>
      <c r="WBV13" s="39"/>
      <c r="WBX13" s="39"/>
      <c r="WBZ13" s="39"/>
      <c r="WCB13" s="39"/>
      <c r="WCD13" s="39"/>
      <c r="WCF13" s="39"/>
      <c r="WCH13" s="39"/>
      <c r="WCJ13" s="39"/>
      <c r="WCL13" s="39"/>
      <c r="WCN13" s="39"/>
      <c r="WCP13" s="39"/>
      <c r="WCR13" s="39"/>
      <c r="WCT13" s="39"/>
      <c r="WCV13" s="39"/>
      <c r="WCX13" s="39"/>
      <c r="WCZ13" s="39"/>
      <c r="WDB13" s="39"/>
      <c r="WDD13" s="39"/>
      <c r="WDF13" s="39"/>
      <c r="WDH13" s="39"/>
      <c r="WDJ13" s="39"/>
      <c r="WDL13" s="39"/>
      <c r="WDN13" s="39"/>
      <c r="WDP13" s="39"/>
      <c r="WDR13" s="39"/>
      <c r="WDT13" s="39"/>
      <c r="WDV13" s="39"/>
      <c r="WDX13" s="39"/>
      <c r="WDZ13" s="39"/>
      <c r="WEB13" s="39"/>
      <c r="WED13" s="39"/>
      <c r="WEF13" s="39"/>
      <c r="WEH13" s="39"/>
      <c r="WEJ13" s="39"/>
      <c r="WEL13" s="39"/>
      <c r="WEN13" s="39"/>
      <c r="WEP13" s="39"/>
      <c r="WER13" s="39"/>
      <c r="WET13" s="39"/>
      <c r="WEV13" s="39"/>
      <c r="WEX13" s="39"/>
      <c r="WEZ13" s="39"/>
      <c r="WFB13" s="39"/>
      <c r="WFD13" s="39"/>
      <c r="WFF13" s="39"/>
      <c r="WFH13" s="39"/>
      <c r="WFJ13" s="39"/>
      <c r="WFL13" s="39"/>
      <c r="WFN13" s="39"/>
      <c r="WFP13" s="39"/>
      <c r="WFR13" s="39"/>
      <c r="WFT13" s="39"/>
      <c r="WFV13" s="39"/>
      <c r="WFX13" s="39"/>
      <c r="WFZ13" s="39"/>
      <c r="WGB13" s="39"/>
      <c r="WGD13" s="39"/>
      <c r="WGF13" s="39"/>
      <c r="WGH13" s="39"/>
      <c r="WGJ13" s="39"/>
      <c r="WGL13" s="39"/>
      <c r="WGN13" s="39"/>
      <c r="WGP13" s="39"/>
      <c r="WGR13" s="39"/>
      <c r="WGT13" s="39"/>
      <c r="WGV13" s="39"/>
      <c r="WGX13" s="39"/>
      <c r="WGZ13" s="39"/>
      <c r="WHB13" s="39"/>
      <c r="WHD13" s="39"/>
      <c r="WHF13" s="39"/>
      <c r="WHH13" s="39"/>
      <c r="WHJ13" s="39"/>
      <c r="WHL13" s="39"/>
      <c r="WHN13" s="39"/>
      <c r="WHP13" s="39"/>
      <c r="WHR13" s="39"/>
      <c r="WHT13" s="39"/>
      <c r="WHV13" s="39"/>
      <c r="WHX13" s="39"/>
      <c r="WHZ13" s="39"/>
      <c r="WIB13" s="39"/>
      <c r="WID13" s="39"/>
      <c r="WIF13" s="39"/>
      <c r="WIH13" s="39"/>
      <c r="WIJ13" s="39"/>
      <c r="WIL13" s="39"/>
      <c r="WIN13" s="39"/>
      <c r="WIP13" s="39"/>
      <c r="WIR13" s="39"/>
      <c r="WIT13" s="39"/>
      <c r="WIV13" s="39"/>
      <c r="WIX13" s="39"/>
      <c r="WIZ13" s="39"/>
      <c r="WJB13" s="39"/>
      <c r="WJD13" s="39"/>
      <c r="WJF13" s="39"/>
      <c r="WJH13" s="39"/>
      <c r="WJJ13" s="39"/>
      <c r="WJL13" s="39"/>
      <c r="WJN13" s="39"/>
      <c r="WJP13" s="39"/>
      <c r="WJR13" s="39"/>
      <c r="WJT13" s="39"/>
      <c r="WJV13" s="39"/>
      <c r="WJX13" s="39"/>
      <c r="WJZ13" s="39"/>
      <c r="WKB13" s="39"/>
      <c r="WKD13" s="39"/>
      <c r="WKF13" s="39"/>
      <c r="WKH13" s="39"/>
      <c r="WKJ13" s="39"/>
      <c r="WKL13" s="39"/>
      <c r="WKN13" s="39"/>
      <c r="WKP13" s="39"/>
      <c r="WKR13" s="39"/>
      <c r="WKT13" s="39"/>
      <c r="WKV13" s="39"/>
      <c r="WKX13" s="39"/>
      <c r="WKZ13" s="39"/>
      <c r="WLB13" s="39"/>
      <c r="WLD13" s="39"/>
      <c r="WLF13" s="39"/>
      <c r="WLH13" s="39"/>
      <c r="WLJ13" s="39"/>
      <c r="WLL13" s="39"/>
      <c r="WLN13" s="39"/>
      <c r="WLP13" s="39"/>
      <c r="WLR13" s="39"/>
      <c r="WLT13" s="39"/>
      <c r="WLV13" s="39"/>
      <c r="WLX13" s="39"/>
      <c r="WLZ13" s="39"/>
      <c r="WMB13" s="39"/>
      <c r="WMD13" s="39"/>
      <c r="WMF13" s="39"/>
      <c r="WMH13" s="39"/>
      <c r="WMJ13" s="39"/>
      <c r="WML13" s="39"/>
      <c r="WMN13" s="39"/>
      <c r="WMP13" s="39"/>
      <c r="WMR13" s="39"/>
      <c r="WMT13" s="39"/>
      <c r="WMV13" s="39"/>
      <c r="WMX13" s="39"/>
      <c r="WMZ13" s="39"/>
      <c r="WNB13" s="39"/>
      <c r="WND13" s="39"/>
      <c r="WNF13" s="39"/>
      <c r="WNH13" s="39"/>
      <c r="WNJ13" s="39"/>
      <c r="WNL13" s="39"/>
      <c r="WNN13" s="39"/>
      <c r="WNP13" s="39"/>
      <c r="WNR13" s="39"/>
      <c r="WNT13" s="39"/>
      <c r="WNV13" s="39"/>
      <c r="WNX13" s="39"/>
      <c r="WNZ13" s="39"/>
      <c r="WOB13" s="39"/>
      <c r="WOD13" s="39"/>
      <c r="WOF13" s="39"/>
      <c r="WOH13" s="39"/>
      <c r="WOJ13" s="39"/>
      <c r="WOL13" s="39"/>
      <c r="WON13" s="39"/>
      <c r="WOP13" s="39"/>
      <c r="WOR13" s="39"/>
      <c r="WOT13" s="39"/>
      <c r="WOV13" s="39"/>
      <c r="WOX13" s="39"/>
      <c r="WOZ13" s="39"/>
      <c r="WPB13" s="39"/>
      <c r="WPD13" s="39"/>
      <c r="WPF13" s="39"/>
      <c r="WPH13" s="39"/>
      <c r="WPJ13" s="39"/>
      <c r="WPL13" s="39"/>
      <c r="WPN13" s="39"/>
      <c r="WPP13" s="39"/>
      <c r="WPR13" s="39"/>
      <c r="WPT13" s="39"/>
      <c r="WPV13" s="39"/>
      <c r="WPX13" s="39"/>
      <c r="WPZ13" s="39"/>
      <c r="WQB13" s="39"/>
      <c r="WQD13" s="39"/>
      <c r="WQF13" s="39"/>
      <c r="WQH13" s="39"/>
      <c r="WQJ13" s="39"/>
      <c r="WQL13" s="39"/>
      <c r="WQN13" s="39"/>
      <c r="WQP13" s="39"/>
      <c r="WQR13" s="39"/>
      <c r="WQT13" s="39"/>
      <c r="WQV13" s="39"/>
      <c r="WQX13" s="39"/>
      <c r="WQZ13" s="39"/>
      <c r="WRB13" s="39"/>
      <c r="WRD13" s="39"/>
      <c r="WRF13" s="39"/>
      <c r="WRH13" s="39"/>
      <c r="WRJ13" s="39"/>
      <c r="WRL13" s="39"/>
      <c r="WRN13" s="39"/>
      <c r="WRP13" s="39"/>
      <c r="WRR13" s="39"/>
      <c r="WRT13" s="39"/>
      <c r="WRV13" s="39"/>
      <c r="WRX13" s="39"/>
      <c r="WRZ13" s="39"/>
      <c r="WSB13" s="39"/>
      <c r="WSD13" s="39"/>
      <c r="WSF13" s="39"/>
      <c r="WSH13" s="39"/>
      <c r="WSJ13" s="39"/>
      <c r="WSL13" s="39"/>
      <c r="WSN13" s="39"/>
      <c r="WSP13" s="39"/>
      <c r="WSR13" s="39"/>
      <c r="WST13" s="39"/>
      <c r="WSV13" s="39"/>
      <c r="WSX13" s="39"/>
      <c r="WSZ13" s="39"/>
      <c r="WTB13" s="39"/>
      <c r="WTD13" s="39"/>
      <c r="WTF13" s="39"/>
      <c r="WTH13" s="39"/>
      <c r="WTJ13" s="39"/>
      <c r="WTL13" s="39"/>
      <c r="WTN13" s="39"/>
      <c r="WTP13" s="39"/>
      <c r="WTR13" s="39"/>
      <c r="WTT13" s="39"/>
      <c r="WTV13" s="39"/>
      <c r="WTX13" s="39"/>
      <c r="WTZ13" s="39"/>
      <c r="WUB13" s="39"/>
      <c r="WUD13" s="39"/>
      <c r="WUF13" s="39"/>
      <c r="WUH13" s="39"/>
      <c r="WUJ13" s="39"/>
      <c r="WUL13" s="39"/>
      <c r="WUN13" s="39"/>
      <c r="WUP13" s="39"/>
      <c r="WUR13" s="39"/>
      <c r="WUT13" s="39"/>
      <c r="WUV13" s="39"/>
      <c r="WUX13" s="39"/>
      <c r="WUZ13" s="39"/>
      <c r="WVB13" s="39"/>
      <c r="WVD13" s="39"/>
      <c r="WVF13" s="39"/>
      <c r="WVH13" s="39"/>
      <c r="WVJ13" s="39"/>
      <c r="WVL13" s="39"/>
      <c r="WVN13" s="39"/>
      <c r="WVP13" s="39"/>
      <c r="WVR13" s="39"/>
      <c r="WVT13" s="39"/>
      <c r="WVV13" s="39"/>
      <c r="WVX13" s="39"/>
      <c r="WVZ13" s="39"/>
      <c r="WWB13" s="39"/>
      <c r="WWD13" s="39"/>
      <c r="WWF13" s="39"/>
      <c r="WWH13" s="39"/>
      <c r="WWJ13" s="39"/>
      <c r="WWL13" s="39"/>
      <c r="WWN13" s="39"/>
      <c r="WWP13" s="39"/>
      <c r="WWR13" s="39"/>
      <c r="WWT13" s="39"/>
      <c r="WWV13" s="39"/>
      <c r="WWX13" s="39"/>
      <c r="WWZ13" s="39"/>
      <c r="WXB13" s="39"/>
      <c r="WXD13" s="39"/>
      <c r="WXF13" s="39"/>
      <c r="WXH13" s="39"/>
      <c r="WXJ13" s="39"/>
      <c r="WXL13" s="39"/>
      <c r="WXN13" s="39"/>
      <c r="WXP13" s="39"/>
      <c r="WXR13" s="39"/>
      <c r="WXT13" s="39"/>
      <c r="WXV13" s="39"/>
      <c r="WXX13" s="39"/>
      <c r="WXZ13" s="39"/>
      <c r="WYB13" s="39"/>
      <c r="WYD13" s="39"/>
      <c r="WYF13" s="39"/>
      <c r="WYH13" s="39"/>
      <c r="WYJ13" s="39"/>
      <c r="WYL13" s="39"/>
      <c r="WYN13" s="39"/>
      <c r="WYP13" s="39"/>
      <c r="WYR13" s="39"/>
      <c r="WYT13" s="39"/>
      <c r="WYV13" s="39"/>
      <c r="WYX13" s="39"/>
      <c r="WYZ13" s="39"/>
      <c r="WZB13" s="39"/>
      <c r="WZD13" s="39"/>
      <c r="WZF13" s="39"/>
      <c r="WZH13" s="39"/>
      <c r="WZJ13" s="39"/>
      <c r="WZL13" s="39"/>
      <c r="WZN13" s="39"/>
      <c r="WZP13" s="39"/>
      <c r="WZR13" s="39"/>
      <c r="WZT13" s="39"/>
      <c r="WZV13" s="39"/>
      <c r="WZX13" s="39"/>
      <c r="WZZ13" s="39"/>
      <c r="XAB13" s="39"/>
      <c r="XAD13" s="39"/>
      <c r="XAF13" s="39"/>
      <c r="XAH13" s="39"/>
      <c r="XAJ13" s="39"/>
      <c r="XAL13" s="39"/>
      <c r="XAN13" s="39"/>
      <c r="XAP13" s="39"/>
      <c r="XAR13" s="39"/>
      <c r="XAT13" s="39"/>
      <c r="XAV13" s="39"/>
      <c r="XAX13" s="39"/>
      <c r="XAZ13" s="39"/>
      <c r="XBB13" s="39"/>
      <c r="XBD13" s="39"/>
      <c r="XBF13" s="39"/>
      <c r="XBH13" s="39"/>
      <c r="XBJ13" s="39"/>
      <c r="XBL13" s="39"/>
      <c r="XBN13" s="39"/>
      <c r="XBP13" s="39"/>
      <c r="XBR13" s="39"/>
      <c r="XBT13" s="39"/>
      <c r="XBV13" s="39"/>
      <c r="XBX13" s="39"/>
      <c r="XBZ13" s="39"/>
      <c r="XCB13" s="39"/>
      <c r="XCD13" s="39"/>
      <c r="XCF13" s="39"/>
      <c r="XCH13" s="39"/>
      <c r="XCJ13" s="39"/>
      <c r="XCL13" s="39"/>
      <c r="XCN13" s="39"/>
      <c r="XCP13" s="39"/>
      <c r="XCR13" s="39"/>
      <c r="XCT13" s="39"/>
      <c r="XCV13" s="39"/>
      <c r="XCX13" s="39"/>
      <c r="XCZ13" s="39"/>
      <c r="XDB13" s="39"/>
      <c r="XDD13" s="39"/>
      <c r="XDF13" s="39"/>
      <c r="XDH13" s="39"/>
      <c r="XDJ13" s="39"/>
      <c r="XDL13" s="39"/>
      <c r="XDN13" s="39"/>
      <c r="XDP13" s="39"/>
      <c r="XDR13" s="39"/>
      <c r="XDT13" s="39"/>
      <c r="XDV13" s="39"/>
      <c r="XDX13" s="39"/>
      <c r="XDZ13" s="39"/>
      <c r="XEB13" s="39"/>
      <c r="XED13" s="39"/>
      <c r="XEF13" s="39"/>
      <c r="XEH13" s="39"/>
      <c r="XEJ13" s="39"/>
      <c r="XEL13" s="39"/>
      <c r="XEN13" s="39"/>
      <c r="XEP13" s="39"/>
      <c r="XER13" s="39"/>
      <c r="XET13" s="39"/>
      <c r="XEV13" s="39"/>
      <c r="XEX13" s="39"/>
      <c r="XEZ13" s="39"/>
      <c r="XFB13" s="39"/>
      <c r="XFD13" s="39"/>
    </row>
    <row r="14" spans="1:1024 1026:2048 2050:3072 3074:4096 4098:5120 5122:6144 6146:7168 7170:8192 8194:9216 9218:10240 10242:11264 11266:12288 12290:13312 13314:14336 14338:15360 15362:16384" ht="15.6" x14ac:dyDescent="0.3">
      <c r="A14" s="36"/>
      <c r="B14" s="138" t="s">
        <v>106</v>
      </c>
      <c r="C14" s="139"/>
      <c r="D14" s="140">
        <f>8*215</f>
        <v>1720</v>
      </c>
      <c r="E14" s="140">
        <f>29*8*5</f>
        <v>1160</v>
      </c>
      <c r="F14" s="140">
        <f>+D14</f>
        <v>1720</v>
      </c>
      <c r="G14" s="139">
        <v>6</v>
      </c>
      <c r="H14" s="140">
        <f>+F14*G14</f>
        <v>10320</v>
      </c>
      <c r="I14" s="41"/>
      <c r="J14" s="35"/>
      <c r="K14" s="35"/>
      <c r="L14" s="35"/>
      <c r="M14" s="35"/>
      <c r="N14" s="39"/>
      <c r="P14" s="39"/>
      <c r="R14" s="39"/>
      <c r="T14" s="39"/>
      <c r="V14" s="39"/>
      <c r="X14" s="39"/>
      <c r="Z14" s="39"/>
      <c r="AB14" s="39"/>
      <c r="AD14" s="39"/>
      <c r="AF14" s="39"/>
      <c r="AH14" s="39"/>
      <c r="AJ14" s="39"/>
      <c r="AL14" s="39"/>
      <c r="AN14" s="39"/>
      <c r="AP14" s="39"/>
      <c r="AR14" s="39"/>
      <c r="AT14" s="39"/>
      <c r="AV14" s="39"/>
      <c r="AX14" s="39"/>
      <c r="AZ14" s="39"/>
      <c r="BB14" s="39"/>
      <c r="BD14" s="39"/>
      <c r="BF14" s="39"/>
      <c r="BH14" s="39"/>
      <c r="BJ14" s="39"/>
      <c r="BL14" s="39"/>
      <c r="BN14" s="39"/>
      <c r="BP14" s="39"/>
      <c r="BR14" s="39"/>
      <c r="BT14" s="39"/>
      <c r="BV14" s="39"/>
      <c r="BX14" s="39"/>
      <c r="BZ14" s="39"/>
      <c r="CB14" s="39"/>
      <c r="CD14" s="39"/>
      <c r="CF14" s="39"/>
      <c r="CH14" s="39"/>
      <c r="CJ14" s="39"/>
      <c r="CL14" s="39"/>
      <c r="CN14" s="39"/>
      <c r="CP14" s="39"/>
      <c r="CR14" s="39"/>
      <c r="CT14" s="39"/>
      <c r="CV14" s="39"/>
      <c r="CX14" s="39"/>
      <c r="CZ14" s="39"/>
      <c r="DB14" s="39"/>
      <c r="DD14" s="39"/>
      <c r="DF14" s="39"/>
      <c r="DH14" s="39"/>
      <c r="DJ14" s="39"/>
      <c r="DL14" s="39"/>
      <c r="DN14" s="39"/>
      <c r="DP14" s="39"/>
      <c r="DR14" s="39"/>
      <c r="DT14" s="39"/>
      <c r="DV14" s="39"/>
      <c r="DX14" s="39"/>
      <c r="DZ14" s="39"/>
      <c r="EB14" s="39"/>
      <c r="ED14" s="39"/>
      <c r="EF14" s="39"/>
      <c r="EH14" s="39"/>
      <c r="EJ14" s="39"/>
      <c r="EL14" s="39"/>
      <c r="EN14" s="39"/>
      <c r="EP14" s="39"/>
      <c r="ER14" s="39"/>
      <c r="ET14" s="39"/>
      <c r="EV14" s="39"/>
      <c r="EX14" s="39"/>
      <c r="EZ14" s="39"/>
      <c r="FB14" s="39"/>
      <c r="FD14" s="39"/>
      <c r="FF14" s="39"/>
      <c r="FH14" s="39"/>
      <c r="FJ14" s="39"/>
      <c r="FL14" s="39"/>
      <c r="FN14" s="39"/>
      <c r="FP14" s="39"/>
      <c r="FR14" s="39"/>
      <c r="FT14" s="39"/>
      <c r="FV14" s="39"/>
      <c r="FX14" s="39"/>
      <c r="FZ14" s="39"/>
      <c r="GB14" s="39"/>
      <c r="GD14" s="39"/>
      <c r="GF14" s="39"/>
      <c r="GH14" s="39"/>
      <c r="GJ14" s="39"/>
      <c r="GL14" s="39"/>
      <c r="GN14" s="39"/>
      <c r="GP14" s="39"/>
      <c r="GR14" s="39"/>
      <c r="GT14" s="39"/>
      <c r="GV14" s="39"/>
      <c r="GX14" s="39"/>
      <c r="GZ14" s="39"/>
      <c r="HB14" s="39"/>
      <c r="HD14" s="39"/>
      <c r="HF14" s="39"/>
      <c r="HH14" s="39"/>
      <c r="HJ14" s="39"/>
      <c r="HL14" s="39"/>
      <c r="HN14" s="39"/>
      <c r="HP14" s="39"/>
      <c r="HR14" s="39"/>
      <c r="HT14" s="39"/>
      <c r="HV14" s="39"/>
      <c r="HX14" s="39"/>
      <c r="HZ14" s="39"/>
      <c r="IB14" s="39"/>
      <c r="ID14" s="39"/>
      <c r="IF14" s="39"/>
      <c r="IH14" s="39"/>
      <c r="IJ14" s="39"/>
      <c r="IL14" s="39"/>
      <c r="IN14" s="39"/>
      <c r="IP14" s="39"/>
      <c r="IR14" s="39"/>
      <c r="IT14" s="39"/>
      <c r="IV14" s="39"/>
      <c r="IX14" s="39"/>
      <c r="IZ14" s="39"/>
      <c r="JB14" s="39"/>
      <c r="JD14" s="39"/>
      <c r="JF14" s="39"/>
      <c r="JH14" s="39"/>
      <c r="JJ14" s="39"/>
      <c r="JL14" s="39"/>
      <c r="JN14" s="39"/>
      <c r="JP14" s="39"/>
      <c r="JR14" s="39"/>
      <c r="JT14" s="39"/>
      <c r="JV14" s="39"/>
      <c r="JX14" s="39"/>
      <c r="JZ14" s="39"/>
      <c r="KB14" s="39"/>
      <c r="KD14" s="39"/>
      <c r="KF14" s="39"/>
      <c r="KH14" s="39"/>
      <c r="KJ14" s="39"/>
      <c r="KL14" s="39"/>
      <c r="KN14" s="39"/>
      <c r="KP14" s="39"/>
      <c r="KR14" s="39"/>
      <c r="KT14" s="39"/>
      <c r="KV14" s="39"/>
      <c r="KX14" s="39"/>
      <c r="KZ14" s="39"/>
      <c r="LB14" s="39"/>
      <c r="LD14" s="39"/>
      <c r="LF14" s="39"/>
      <c r="LH14" s="39"/>
      <c r="LJ14" s="39"/>
      <c r="LL14" s="39"/>
      <c r="LN14" s="39"/>
      <c r="LP14" s="39"/>
      <c r="LR14" s="39"/>
      <c r="LT14" s="39"/>
      <c r="LV14" s="39"/>
      <c r="LX14" s="39"/>
      <c r="LZ14" s="39"/>
      <c r="MB14" s="39"/>
      <c r="MD14" s="39"/>
      <c r="MF14" s="39"/>
      <c r="MH14" s="39"/>
      <c r="MJ14" s="39"/>
      <c r="ML14" s="39"/>
      <c r="MN14" s="39"/>
      <c r="MP14" s="39"/>
      <c r="MR14" s="39"/>
      <c r="MT14" s="39"/>
      <c r="MV14" s="39"/>
      <c r="MX14" s="39"/>
      <c r="MZ14" s="39"/>
      <c r="NB14" s="39"/>
      <c r="ND14" s="39"/>
      <c r="NF14" s="39"/>
      <c r="NH14" s="39"/>
      <c r="NJ14" s="39"/>
      <c r="NL14" s="39"/>
      <c r="NN14" s="39"/>
      <c r="NP14" s="39"/>
      <c r="NR14" s="39"/>
      <c r="NT14" s="39"/>
      <c r="NV14" s="39"/>
      <c r="NX14" s="39"/>
      <c r="NZ14" s="39"/>
      <c r="OB14" s="39"/>
      <c r="OD14" s="39"/>
      <c r="OF14" s="39"/>
      <c r="OH14" s="39"/>
      <c r="OJ14" s="39"/>
      <c r="OL14" s="39"/>
      <c r="ON14" s="39"/>
      <c r="OP14" s="39"/>
      <c r="OR14" s="39"/>
      <c r="OT14" s="39"/>
      <c r="OV14" s="39"/>
      <c r="OX14" s="39"/>
      <c r="OZ14" s="39"/>
      <c r="PB14" s="39"/>
      <c r="PD14" s="39"/>
      <c r="PF14" s="39"/>
      <c r="PH14" s="39"/>
      <c r="PJ14" s="39"/>
      <c r="PL14" s="39"/>
      <c r="PN14" s="39"/>
      <c r="PP14" s="39"/>
      <c r="PR14" s="39"/>
      <c r="PT14" s="39"/>
      <c r="PV14" s="39"/>
      <c r="PX14" s="39"/>
      <c r="PZ14" s="39"/>
      <c r="QB14" s="39"/>
      <c r="QD14" s="39"/>
      <c r="QF14" s="39"/>
      <c r="QH14" s="39"/>
      <c r="QJ14" s="39"/>
      <c r="QL14" s="39"/>
      <c r="QN14" s="39"/>
      <c r="QP14" s="39"/>
      <c r="QR14" s="39"/>
      <c r="QT14" s="39"/>
      <c r="QV14" s="39"/>
      <c r="QX14" s="39"/>
      <c r="QZ14" s="39"/>
      <c r="RB14" s="39"/>
      <c r="RD14" s="39"/>
      <c r="RF14" s="39"/>
      <c r="RH14" s="39"/>
      <c r="RJ14" s="39"/>
      <c r="RL14" s="39"/>
      <c r="RN14" s="39"/>
      <c r="RP14" s="39"/>
      <c r="RR14" s="39"/>
      <c r="RT14" s="39"/>
      <c r="RV14" s="39"/>
      <c r="RX14" s="39"/>
      <c r="RZ14" s="39"/>
      <c r="SB14" s="39"/>
      <c r="SD14" s="39"/>
      <c r="SF14" s="39"/>
      <c r="SH14" s="39"/>
      <c r="SJ14" s="39"/>
      <c r="SL14" s="39"/>
      <c r="SN14" s="39"/>
      <c r="SP14" s="39"/>
      <c r="SR14" s="39"/>
      <c r="ST14" s="39"/>
      <c r="SV14" s="39"/>
      <c r="SX14" s="39"/>
      <c r="SZ14" s="39"/>
      <c r="TB14" s="39"/>
      <c r="TD14" s="39"/>
      <c r="TF14" s="39"/>
      <c r="TH14" s="39"/>
      <c r="TJ14" s="39"/>
      <c r="TL14" s="39"/>
      <c r="TN14" s="39"/>
      <c r="TP14" s="39"/>
      <c r="TR14" s="39"/>
      <c r="TT14" s="39"/>
      <c r="TV14" s="39"/>
      <c r="TX14" s="39"/>
      <c r="TZ14" s="39"/>
      <c r="UB14" s="39"/>
      <c r="UD14" s="39"/>
      <c r="UF14" s="39"/>
      <c r="UH14" s="39"/>
      <c r="UJ14" s="39"/>
      <c r="UL14" s="39"/>
      <c r="UN14" s="39"/>
      <c r="UP14" s="39"/>
      <c r="UR14" s="39"/>
      <c r="UT14" s="39"/>
      <c r="UV14" s="39"/>
      <c r="UX14" s="39"/>
      <c r="UZ14" s="39"/>
      <c r="VB14" s="39"/>
      <c r="VD14" s="39"/>
      <c r="VF14" s="39"/>
      <c r="VH14" s="39"/>
      <c r="VJ14" s="39"/>
      <c r="VL14" s="39"/>
      <c r="VN14" s="39"/>
      <c r="VP14" s="39"/>
      <c r="VR14" s="39"/>
      <c r="VT14" s="39"/>
      <c r="VV14" s="39"/>
      <c r="VX14" s="39"/>
      <c r="VZ14" s="39"/>
      <c r="WB14" s="39"/>
      <c r="WD14" s="39"/>
      <c r="WF14" s="39"/>
      <c r="WH14" s="39"/>
      <c r="WJ14" s="39"/>
      <c r="WL14" s="39"/>
      <c r="WN14" s="39"/>
      <c r="WP14" s="39"/>
      <c r="WR14" s="39"/>
      <c r="WT14" s="39"/>
      <c r="WV14" s="39"/>
      <c r="WX14" s="39"/>
      <c r="WZ14" s="39"/>
      <c r="XB14" s="39"/>
      <c r="XD14" s="39"/>
      <c r="XF14" s="39"/>
      <c r="XH14" s="39"/>
      <c r="XJ14" s="39"/>
      <c r="XL14" s="39"/>
      <c r="XN14" s="39"/>
      <c r="XP14" s="39"/>
      <c r="XR14" s="39"/>
      <c r="XT14" s="39"/>
      <c r="XV14" s="39"/>
      <c r="XX14" s="39"/>
      <c r="XZ14" s="39"/>
      <c r="YB14" s="39"/>
      <c r="YD14" s="39"/>
      <c r="YF14" s="39"/>
      <c r="YH14" s="39"/>
      <c r="YJ14" s="39"/>
      <c r="YL14" s="39"/>
      <c r="YN14" s="39"/>
      <c r="YP14" s="39"/>
      <c r="YR14" s="39"/>
      <c r="YT14" s="39"/>
      <c r="YV14" s="39"/>
      <c r="YX14" s="39"/>
      <c r="YZ14" s="39"/>
      <c r="ZB14" s="39"/>
      <c r="ZD14" s="39"/>
      <c r="ZF14" s="39"/>
      <c r="ZH14" s="39"/>
      <c r="ZJ14" s="39"/>
      <c r="ZL14" s="39"/>
      <c r="ZN14" s="39"/>
      <c r="ZP14" s="39"/>
      <c r="ZR14" s="39"/>
      <c r="ZT14" s="39"/>
      <c r="ZV14" s="39"/>
      <c r="ZX14" s="39"/>
      <c r="ZZ14" s="39"/>
      <c r="AAB14" s="39"/>
      <c r="AAD14" s="39"/>
      <c r="AAF14" s="39"/>
      <c r="AAH14" s="39"/>
      <c r="AAJ14" s="39"/>
      <c r="AAL14" s="39"/>
      <c r="AAN14" s="39"/>
      <c r="AAP14" s="39"/>
      <c r="AAR14" s="39"/>
      <c r="AAT14" s="39"/>
      <c r="AAV14" s="39"/>
      <c r="AAX14" s="39"/>
      <c r="AAZ14" s="39"/>
      <c r="ABB14" s="39"/>
      <c r="ABD14" s="39"/>
      <c r="ABF14" s="39"/>
      <c r="ABH14" s="39"/>
      <c r="ABJ14" s="39"/>
      <c r="ABL14" s="39"/>
      <c r="ABN14" s="39"/>
      <c r="ABP14" s="39"/>
      <c r="ABR14" s="39"/>
      <c r="ABT14" s="39"/>
      <c r="ABV14" s="39"/>
      <c r="ABX14" s="39"/>
      <c r="ABZ14" s="39"/>
      <c r="ACB14" s="39"/>
      <c r="ACD14" s="39"/>
      <c r="ACF14" s="39"/>
      <c r="ACH14" s="39"/>
      <c r="ACJ14" s="39"/>
      <c r="ACL14" s="39"/>
      <c r="ACN14" s="39"/>
      <c r="ACP14" s="39"/>
      <c r="ACR14" s="39"/>
      <c r="ACT14" s="39"/>
      <c r="ACV14" s="39"/>
      <c r="ACX14" s="39"/>
      <c r="ACZ14" s="39"/>
      <c r="ADB14" s="39"/>
      <c r="ADD14" s="39"/>
      <c r="ADF14" s="39"/>
      <c r="ADH14" s="39"/>
      <c r="ADJ14" s="39"/>
      <c r="ADL14" s="39"/>
      <c r="ADN14" s="39"/>
      <c r="ADP14" s="39"/>
      <c r="ADR14" s="39"/>
      <c r="ADT14" s="39"/>
      <c r="ADV14" s="39"/>
      <c r="ADX14" s="39"/>
      <c r="ADZ14" s="39"/>
      <c r="AEB14" s="39"/>
      <c r="AED14" s="39"/>
      <c r="AEF14" s="39"/>
      <c r="AEH14" s="39"/>
      <c r="AEJ14" s="39"/>
      <c r="AEL14" s="39"/>
      <c r="AEN14" s="39"/>
      <c r="AEP14" s="39"/>
      <c r="AER14" s="39"/>
      <c r="AET14" s="39"/>
      <c r="AEV14" s="39"/>
      <c r="AEX14" s="39"/>
      <c r="AEZ14" s="39"/>
      <c r="AFB14" s="39"/>
      <c r="AFD14" s="39"/>
      <c r="AFF14" s="39"/>
      <c r="AFH14" s="39"/>
      <c r="AFJ14" s="39"/>
      <c r="AFL14" s="39"/>
      <c r="AFN14" s="39"/>
      <c r="AFP14" s="39"/>
      <c r="AFR14" s="39"/>
      <c r="AFT14" s="39"/>
      <c r="AFV14" s="39"/>
      <c r="AFX14" s="39"/>
      <c r="AFZ14" s="39"/>
      <c r="AGB14" s="39"/>
      <c r="AGD14" s="39"/>
      <c r="AGF14" s="39"/>
      <c r="AGH14" s="39"/>
      <c r="AGJ14" s="39"/>
      <c r="AGL14" s="39"/>
      <c r="AGN14" s="39"/>
      <c r="AGP14" s="39"/>
      <c r="AGR14" s="39"/>
      <c r="AGT14" s="39"/>
      <c r="AGV14" s="39"/>
      <c r="AGX14" s="39"/>
      <c r="AGZ14" s="39"/>
      <c r="AHB14" s="39"/>
      <c r="AHD14" s="39"/>
      <c r="AHF14" s="39"/>
      <c r="AHH14" s="39"/>
      <c r="AHJ14" s="39"/>
      <c r="AHL14" s="39"/>
      <c r="AHN14" s="39"/>
      <c r="AHP14" s="39"/>
      <c r="AHR14" s="39"/>
      <c r="AHT14" s="39"/>
      <c r="AHV14" s="39"/>
      <c r="AHX14" s="39"/>
      <c r="AHZ14" s="39"/>
      <c r="AIB14" s="39"/>
      <c r="AID14" s="39"/>
      <c r="AIF14" s="39"/>
      <c r="AIH14" s="39"/>
      <c r="AIJ14" s="39"/>
      <c r="AIL14" s="39"/>
      <c r="AIN14" s="39"/>
      <c r="AIP14" s="39"/>
      <c r="AIR14" s="39"/>
      <c r="AIT14" s="39"/>
      <c r="AIV14" s="39"/>
      <c r="AIX14" s="39"/>
      <c r="AIZ14" s="39"/>
      <c r="AJB14" s="39"/>
      <c r="AJD14" s="39"/>
      <c r="AJF14" s="39"/>
      <c r="AJH14" s="39"/>
      <c r="AJJ14" s="39"/>
      <c r="AJL14" s="39"/>
      <c r="AJN14" s="39"/>
      <c r="AJP14" s="39"/>
      <c r="AJR14" s="39"/>
      <c r="AJT14" s="39"/>
      <c r="AJV14" s="39"/>
      <c r="AJX14" s="39"/>
      <c r="AJZ14" s="39"/>
      <c r="AKB14" s="39"/>
      <c r="AKD14" s="39"/>
      <c r="AKF14" s="39"/>
      <c r="AKH14" s="39"/>
      <c r="AKJ14" s="39"/>
      <c r="AKL14" s="39"/>
      <c r="AKN14" s="39"/>
      <c r="AKP14" s="39"/>
      <c r="AKR14" s="39"/>
      <c r="AKT14" s="39"/>
      <c r="AKV14" s="39"/>
      <c r="AKX14" s="39"/>
      <c r="AKZ14" s="39"/>
      <c r="ALB14" s="39"/>
      <c r="ALD14" s="39"/>
      <c r="ALF14" s="39"/>
      <c r="ALH14" s="39"/>
      <c r="ALJ14" s="39"/>
      <c r="ALL14" s="39"/>
      <c r="ALN14" s="39"/>
      <c r="ALP14" s="39"/>
      <c r="ALR14" s="39"/>
      <c r="ALT14" s="39"/>
      <c r="ALV14" s="39"/>
      <c r="ALX14" s="39"/>
      <c r="ALZ14" s="39"/>
      <c r="AMB14" s="39"/>
      <c r="AMD14" s="39"/>
      <c r="AMF14" s="39"/>
      <c r="AMH14" s="39"/>
      <c r="AMJ14" s="39"/>
      <c r="AML14" s="39"/>
      <c r="AMN14" s="39"/>
      <c r="AMP14" s="39"/>
      <c r="AMR14" s="39"/>
      <c r="AMT14" s="39"/>
      <c r="AMV14" s="39"/>
      <c r="AMX14" s="39"/>
      <c r="AMZ14" s="39"/>
      <c r="ANB14" s="39"/>
      <c r="AND14" s="39"/>
      <c r="ANF14" s="39"/>
      <c r="ANH14" s="39"/>
      <c r="ANJ14" s="39"/>
      <c r="ANL14" s="39"/>
      <c r="ANN14" s="39"/>
      <c r="ANP14" s="39"/>
      <c r="ANR14" s="39"/>
      <c r="ANT14" s="39"/>
      <c r="ANV14" s="39"/>
      <c r="ANX14" s="39"/>
      <c r="ANZ14" s="39"/>
      <c r="AOB14" s="39"/>
      <c r="AOD14" s="39"/>
      <c r="AOF14" s="39"/>
      <c r="AOH14" s="39"/>
      <c r="AOJ14" s="39"/>
      <c r="AOL14" s="39"/>
      <c r="AON14" s="39"/>
      <c r="AOP14" s="39"/>
      <c r="AOR14" s="39"/>
      <c r="AOT14" s="39"/>
      <c r="AOV14" s="39"/>
      <c r="AOX14" s="39"/>
      <c r="AOZ14" s="39"/>
      <c r="APB14" s="39"/>
      <c r="APD14" s="39"/>
      <c r="APF14" s="39"/>
      <c r="APH14" s="39"/>
      <c r="APJ14" s="39"/>
      <c r="APL14" s="39"/>
      <c r="APN14" s="39"/>
      <c r="APP14" s="39"/>
      <c r="APR14" s="39"/>
      <c r="APT14" s="39"/>
      <c r="APV14" s="39"/>
      <c r="APX14" s="39"/>
      <c r="APZ14" s="39"/>
      <c r="AQB14" s="39"/>
      <c r="AQD14" s="39"/>
      <c r="AQF14" s="39"/>
      <c r="AQH14" s="39"/>
      <c r="AQJ14" s="39"/>
      <c r="AQL14" s="39"/>
      <c r="AQN14" s="39"/>
      <c r="AQP14" s="39"/>
      <c r="AQR14" s="39"/>
      <c r="AQT14" s="39"/>
      <c r="AQV14" s="39"/>
      <c r="AQX14" s="39"/>
      <c r="AQZ14" s="39"/>
      <c r="ARB14" s="39"/>
      <c r="ARD14" s="39"/>
      <c r="ARF14" s="39"/>
      <c r="ARH14" s="39"/>
      <c r="ARJ14" s="39"/>
      <c r="ARL14" s="39"/>
      <c r="ARN14" s="39"/>
      <c r="ARP14" s="39"/>
      <c r="ARR14" s="39"/>
      <c r="ART14" s="39"/>
      <c r="ARV14" s="39"/>
      <c r="ARX14" s="39"/>
      <c r="ARZ14" s="39"/>
      <c r="ASB14" s="39"/>
      <c r="ASD14" s="39"/>
      <c r="ASF14" s="39"/>
      <c r="ASH14" s="39"/>
      <c r="ASJ14" s="39"/>
      <c r="ASL14" s="39"/>
      <c r="ASN14" s="39"/>
      <c r="ASP14" s="39"/>
      <c r="ASR14" s="39"/>
      <c r="AST14" s="39"/>
      <c r="ASV14" s="39"/>
      <c r="ASX14" s="39"/>
      <c r="ASZ14" s="39"/>
      <c r="ATB14" s="39"/>
      <c r="ATD14" s="39"/>
      <c r="ATF14" s="39"/>
      <c r="ATH14" s="39"/>
      <c r="ATJ14" s="39"/>
      <c r="ATL14" s="39"/>
      <c r="ATN14" s="39"/>
      <c r="ATP14" s="39"/>
      <c r="ATR14" s="39"/>
      <c r="ATT14" s="39"/>
      <c r="ATV14" s="39"/>
      <c r="ATX14" s="39"/>
      <c r="ATZ14" s="39"/>
      <c r="AUB14" s="39"/>
      <c r="AUD14" s="39"/>
      <c r="AUF14" s="39"/>
      <c r="AUH14" s="39"/>
      <c r="AUJ14" s="39"/>
      <c r="AUL14" s="39"/>
      <c r="AUN14" s="39"/>
      <c r="AUP14" s="39"/>
      <c r="AUR14" s="39"/>
      <c r="AUT14" s="39"/>
      <c r="AUV14" s="39"/>
      <c r="AUX14" s="39"/>
      <c r="AUZ14" s="39"/>
      <c r="AVB14" s="39"/>
      <c r="AVD14" s="39"/>
      <c r="AVF14" s="39"/>
      <c r="AVH14" s="39"/>
      <c r="AVJ14" s="39"/>
      <c r="AVL14" s="39"/>
      <c r="AVN14" s="39"/>
      <c r="AVP14" s="39"/>
      <c r="AVR14" s="39"/>
      <c r="AVT14" s="39"/>
      <c r="AVV14" s="39"/>
      <c r="AVX14" s="39"/>
      <c r="AVZ14" s="39"/>
      <c r="AWB14" s="39"/>
      <c r="AWD14" s="39"/>
      <c r="AWF14" s="39"/>
      <c r="AWH14" s="39"/>
      <c r="AWJ14" s="39"/>
      <c r="AWL14" s="39"/>
      <c r="AWN14" s="39"/>
      <c r="AWP14" s="39"/>
      <c r="AWR14" s="39"/>
      <c r="AWT14" s="39"/>
      <c r="AWV14" s="39"/>
      <c r="AWX14" s="39"/>
      <c r="AWZ14" s="39"/>
      <c r="AXB14" s="39"/>
      <c r="AXD14" s="39"/>
      <c r="AXF14" s="39"/>
      <c r="AXH14" s="39"/>
      <c r="AXJ14" s="39"/>
      <c r="AXL14" s="39"/>
      <c r="AXN14" s="39"/>
      <c r="AXP14" s="39"/>
      <c r="AXR14" s="39"/>
      <c r="AXT14" s="39"/>
      <c r="AXV14" s="39"/>
      <c r="AXX14" s="39"/>
      <c r="AXZ14" s="39"/>
      <c r="AYB14" s="39"/>
      <c r="AYD14" s="39"/>
      <c r="AYF14" s="39"/>
      <c r="AYH14" s="39"/>
      <c r="AYJ14" s="39"/>
      <c r="AYL14" s="39"/>
      <c r="AYN14" s="39"/>
      <c r="AYP14" s="39"/>
      <c r="AYR14" s="39"/>
      <c r="AYT14" s="39"/>
      <c r="AYV14" s="39"/>
      <c r="AYX14" s="39"/>
      <c r="AYZ14" s="39"/>
      <c r="AZB14" s="39"/>
      <c r="AZD14" s="39"/>
      <c r="AZF14" s="39"/>
      <c r="AZH14" s="39"/>
      <c r="AZJ14" s="39"/>
      <c r="AZL14" s="39"/>
      <c r="AZN14" s="39"/>
      <c r="AZP14" s="39"/>
      <c r="AZR14" s="39"/>
      <c r="AZT14" s="39"/>
      <c r="AZV14" s="39"/>
      <c r="AZX14" s="39"/>
      <c r="AZZ14" s="39"/>
      <c r="BAB14" s="39"/>
      <c r="BAD14" s="39"/>
      <c r="BAF14" s="39"/>
      <c r="BAH14" s="39"/>
      <c r="BAJ14" s="39"/>
      <c r="BAL14" s="39"/>
      <c r="BAN14" s="39"/>
      <c r="BAP14" s="39"/>
      <c r="BAR14" s="39"/>
      <c r="BAT14" s="39"/>
      <c r="BAV14" s="39"/>
      <c r="BAX14" s="39"/>
      <c r="BAZ14" s="39"/>
      <c r="BBB14" s="39"/>
      <c r="BBD14" s="39"/>
      <c r="BBF14" s="39"/>
      <c r="BBH14" s="39"/>
      <c r="BBJ14" s="39"/>
      <c r="BBL14" s="39"/>
      <c r="BBN14" s="39"/>
      <c r="BBP14" s="39"/>
      <c r="BBR14" s="39"/>
      <c r="BBT14" s="39"/>
      <c r="BBV14" s="39"/>
      <c r="BBX14" s="39"/>
      <c r="BBZ14" s="39"/>
      <c r="BCB14" s="39"/>
      <c r="BCD14" s="39"/>
      <c r="BCF14" s="39"/>
      <c r="BCH14" s="39"/>
      <c r="BCJ14" s="39"/>
      <c r="BCL14" s="39"/>
      <c r="BCN14" s="39"/>
      <c r="BCP14" s="39"/>
      <c r="BCR14" s="39"/>
      <c r="BCT14" s="39"/>
      <c r="BCV14" s="39"/>
      <c r="BCX14" s="39"/>
      <c r="BCZ14" s="39"/>
      <c r="BDB14" s="39"/>
      <c r="BDD14" s="39"/>
      <c r="BDF14" s="39"/>
      <c r="BDH14" s="39"/>
      <c r="BDJ14" s="39"/>
      <c r="BDL14" s="39"/>
      <c r="BDN14" s="39"/>
      <c r="BDP14" s="39"/>
      <c r="BDR14" s="39"/>
      <c r="BDT14" s="39"/>
      <c r="BDV14" s="39"/>
      <c r="BDX14" s="39"/>
      <c r="BDZ14" s="39"/>
      <c r="BEB14" s="39"/>
      <c r="BED14" s="39"/>
      <c r="BEF14" s="39"/>
      <c r="BEH14" s="39"/>
      <c r="BEJ14" s="39"/>
      <c r="BEL14" s="39"/>
      <c r="BEN14" s="39"/>
      <c r="BEP14" s="39"/>
      <c r="BER14" s="39"/>
      <c r="BET14" s="39"/>
      <c r="BEV14" s="39"/>
      <c r="BEX14" s="39"/>
      <c r="BEZ14" s="39"/>
      <c r="BFB14" s="39"/>
      <c r="BFD14" s="39"/>
      <c r="BFF14" s="39"/>
      <c r="BFH14" s="39"/>
      <c r="BFJ14" s="39"/>
      <c r="BFL14" s="39"/>
      <c r="BFN14" s="39"/>
      <c r="BFP14" s="39"/>
      <c r="BFR14" s="39"/>
      <c r="BFT14" s="39"/>
      <c r="BFV14" s="39"/>
      <c r="BFX14" s="39"/>
      <c r="BFZ14" s="39"/>
      <c r="BGB14" s="39"/>
      <c r="BGD14" s="39"/>
      <c r="BGF14" s="39"/>
      <c r="BGH14" s="39"/>
      <c r="BGJ14" s="39"/>
      <c r="BGL14" s="39"/>
      <c r="BGN14" s="39"/>
      <c r="BGP14" s="39"/>
      <c r="BGR14" s="39"/>
      <c r="BGT14" s="39"/>
      <c r="BGV14" s="39"/>
      <c r="BGX14" s="39"/>
      <c r="BGZ14" s="39"/>
      <c r="BHB14" s="39"/>
      <c r="BHD14" s="39"/>
      <c r="BHF14" s="39"/>
      <c r="BHH14" s="39"/>
      <c r="BHJ14" s="39"/>
      <c r="BHL14" s="39"/>
      <c r="BHN14" s="39"/>
      <c r="BHP14" s="39"/>
      <c r="BHR14" s="39"/>
      <c r="BHT14" s="39"/>
      <c r="BHV14" s="39"/>
      <c r="BHX14" s="39"/>
      <c r="BHZ14" s="39"/>
      <c r="BIB14" s="39"/>
      <c r="BID14" s="39"/>
      <c r="BIF14" s="39"/>
      <c r="BIH14" s="39"/>
      <c r="BIJ14" s="39"/>
      <c r="BIL14" s="39"/>
      <c r="BIN14" s="39"/>
      <c r="BIP14" s="39"/>
      <c r="BIR14" s="39"/>
      <c r="BIT14" s="39"/>
      <c r="BIV14" s="39"/>
      <c r="BIX14" s="39"/>
      <c r="BIZ14" s="39"/>
      <c r="BJB14" s="39"/>
      <c r="BJD14" s="39"/>
      <c r="BJF14" s="39"/>
      <c r="BJH14" s="39"/>
      <c r="BJJ14" s="39"/>
      <c r="BJL14" s="39"/>
      <c r="BJN14" s="39"/>
      <c r="BJP14" s="39"/>
      <c r="BJR14" s="39"/>
      <c r="BJT14" s="39"/>
      <c r="BJV14" s="39"/>
      <c r="BJX14" s="39"/>
      <c r="BJZ14" s="39"/>
      <c r="BKB14" s="39"/>
      <c r="BKD14" s="39"/>
      <c r="BKF14" s="39"/>
      <c r="BKH14" s="39"/>
      <c r="BKJ14" s="39"/>
      <c r="BKL14" s="39"/>
      <c r="BKN14" s="39"/>
      <c r="BKP14" s="39"/>
      <c r="BKR14" s="39"/>
      <c r="BKT14" s="39"/>
      <c r="BKV14" s="39"/>
      <c r="BKX14" s="39"/>
      <c r="BKZ14" s="39"/>
      <c r="BLB14" s="39"/>
      <c r="BLD14" s="39"/>
      <c r="BLF14" s="39"/>
      <c r="BLH14" s="39"/>
      <c r="BLJ14" s="39"/>
      <c r="BLL14" s="39"/>
      <c r="BLN14" s="39"/>
      <c r="BLP14" s="39"/>
      <c r="BLR14" s="39"/>
      <c r="BLT14" s="39"/>
      <c r="BLV14" s="39"/>
      <c r="BLX14" s="39"/>
      <c r="BLZ14" s="39"/>
      <c r="BMB14" s="39"/>
      <c r="BMD14" s="39"/>
      <c r="BMF14" s="39"/>
      <c r="BMH14" s="39"/>
      <c r="BMJ14" s="39"/>
      <c r="BML14" s="39"/>
      <c r="BMN14" s="39"/>
      <c r="BMP14" s="39"/>
      <c r="BMR14" s="39"/>
      <c r="BMT14" s="39"/>
      <c r="BMV14" s="39"/>
      <c r="BMX14" s="39"/>
      <c r="BMZ14" s="39"/>
      <c r="BNB14" s="39"/>
      <c r="BND14" s="39"/>
      <c r="BNF14" s="39"/>
      <c r="BNH14" s="39"/>
      <c r="BNJ14" s="39"/>
      <c r="BNL14" s="39"/>
      <c r="BNN14" s="39"/>
      <c r="BNP14" s="39"/>
      <c r="BNR14" s="39"/>
      <c r="BNT14" s="39"/>
      <c r="BNV14" s="39"/>
      <c r="BNX14" s="39"/>
      <c r="BNZ14" s="39"/>
      <c r="BOB14" s="39"/>
      <c r="BOD14" s="39"/>
      <c r="BOF14" s="39"/>
      <c r="BOH14" s="39"/>
      <c r="BOJ14" s="39"/>
      <c r="BOL14" s="39"/>
      <c r="BON14" s="39"/>
      <c r="BOP14" s="39"/>
      <c r="BOR14" s="39"/>
      <c r="BOT14" s="39"/>
      <c r="BOV14" s="39"/>
      <c r="BOX14" s="39"/>
      <c r="BOZ14" s="39"/>
      <c r="BPB14" s="39"/>
      <c r="BPD14" s="39"/>
      <c r="BPF14" s="39"/>
      <c r="BPH14" s="39"/>
      <c r="BPJ14" s="39"/>
      <c r="BPL14" s="39"/>
      <c r="BPN14" s="39"/>
      <c r="BPP14" s="39"/>
      <c r="BPR14" s="39"/>
      <c r="BPT14" s="39"/>
      <c r="BPV14" s="39"/>
      <c r="BPX14" s="39"/>
      <c r="BPZ14" s="39"/>
      <c r="BQB14" s="39"/>
      <c r="BQD14" s="39"/>
      <c r="BQF14" s="39"/>
      <c r="BQH14" s="39"/>
      <c r="BQJ14" s="39"/>
      <c r="BQL14" s="39"/>
      <c r="BQN14" s="39"/>
      <c r="BQP14" s="39"/>
      <c r="BQR14" s="39"/>
      <c r="BQT14" s="39"/>
      <c r="BQV14" s="39"/>
      <c r="BQX14" s="39"/>
      <c r="BQZ14" s="39"/>
      <c r="BRB14" s="39"/>
      <c r="BRD14" s="39"/>
      <c r="BRF14" s="39"/>
      <c r="BRH14" s="39"/>
      <c r="BRJ14" s="39"/>
      <c r="BRL14" s="39"/>
      <c r="BRN14" s="39"/>
      <c r="BRP14" s="39"/>
      <c r="BRR14" s="39"/>
      <c r="BRT14" s="39"/>
      <c r="BRV14" s="39"/>
      <c r="BRX14" s="39"/>
      <c r="BRZ14" s="39"/>
      <c r="BSB14" s="39"/>
      <c r="BSD14" s="39"/>
      <c r="BSF14" s="39"/>
      <c r="BSH14" s="39"/>
      <c r="BSJ14" s="39"/>
      <c r="BSL14" s="39"/>
      <c r="BSN14" s="39"/>
      <c r="BSP14" s="39"/>
      <c r="BSR14" s="39"/>
      <c r="BST14" s="39"/>
      <c r="BSV14" s="39"/>
      <c r="BSX14" s="39"/>
      <c r="BSZ14" s="39"/>
      <c r="BTB14" s="39"/>
      <c r="BTD14" s="39"/>
      <c r="BTF14" s="39"/>
      <c r="BTH14" s="39"/>
      <c r="BTJ14" s="39"/>
      <c r="BTL14" s="39"/>
      <c r="BTN14" s="39"/>
      <c r="BTP14" s="39"/>
      <c r="BTR14" s="39"/>
      <c r="BTT14" s="39"/>
      <c r="BTV14" s="39"/>
      <c r="BTX14" s="39"/>
      <c r="BTZ14" s="39"/>
      <c r="BUB14" s="39"/>
      <c r="BUD14" s="39"/>
      <c r="BUF14" s="39"/>
      <c r="BUH14" s="39"/>
      <c r="BUJ14" s="39"/>
      <c r="BUL14" s="39"/>
      <c r="BUN14" s="39"/>
      <c r="BUP14" s="39"/>
      <c r="BUR14" s="39"/>
      <c r="BUT14" s="39"/>
      <c r="BUV14" s="39"/>
      <c r="BUX14" s="39"/>
      <c r="BUZ14" s="39"/>
      <c r="BVB14" s="39"/>
      <c r="BVD14" s="39"/>
      <c r="BVF14" s="39"/>
      <c r="BVH14" s="39"/>
      <c r="BVJ14" s="39"/>
      <c r="BVL14" s="39"/>
      <c r="BVN14" s="39"/>
      <c r="BVP14" s="39"/>
      <c r="BVR14" s="39"/>
      <c r="BVT14" s="39"/>
      <c r="BVV14" s="39"/>
      <c r="BVX14" s="39"/>
      <c r="BVZ14" s="39"/>
      <c r="BWB14" s="39"/>
      <c r="BWD14" s="39"/>
      <c r="BWF14" s="39"/>
      <c r="BWH14" s="39"/>
      <c r="BWJ14" s="39"/>
      <c r="BWL14" s="39"/>
      <c r="BWN14" s="39"/>
      <c r="BWP14" s="39"/>
      <c r="BWR14" s="39"/>
      <c r="BWT14" s="39"/>
      <c r="BWV14" s="39"/>
      <c r="BWX14" s="39"/>
      <c r="BWZ14" s="39"/>
      <c r="BXB14" s="39"/>
      <c r="BXD14" s="39"/>
      <c r="BXF14" s="39"/>
      <c r="BXH14" s="39"/>
      <c r="BXJ14" s="39"/>
      <c r="BXL14" s="39"/>
      <c r="BXN14" s="39"/>
      <c r="BXP14" s="39"/>
      <c r="BXR14" s="39"/>
      <c r="BXT14" s="39"/>
      <c r="BXV14" s="39"/>
      <c r="BXX14" s="39"/>
      <c r="BXZ14" s="39"/>
      <c r="BYB14" s="39"/>
      <c r="BYD14" s="39"/>
      <c r="BYF14" s="39"/>
      <c r="BYH14" s="39"/>
      <c r="BYJ14" s="39"/>
      <c r="BYL14" s="39"/>
      <c r="BYN14" s="39"/>
      <c r="BYP14" s="39"/>
      <c r="BYR14" s="39"/>
      <c r="BYT14" s="39"/>
      <c r="BYV14" s="39"/>
      <c r="BYX14" s="39"/>
      <c r="BYZ14" s="39"/>
      <c r="BZB14" s="39"/>
      <c r="BZD14" s="39"/>
      <c r="BZF14" s="39"/>
      <c r="BZH14" s="39"/>
      <c r="BZJ14" s="39"/>
      <c r="BZL14" s="39"/>
      <c r="BZN14" s="39"/>
      <c r="BZP14" s="39"/>
      <c r="BZR14" s="39"/>
      <c r="BZT14" s="39"/>
      <c r="BZV14" s="39"/>
      <c r="BZX14" s="39"/>
      <c r="BZZ14" s="39"/>
      <c r="CAB14" s="39"/>
      <c r="CAD14" s="39"/>
      <c r="CAF14" s="39"/>
      <c r="CAH14" s="39"/>
      <c r="CAJ14" s="39"/>
      <c r="CAL14" s="39"/>
      <c r="CAN14" s="39"/>
      <c r="CAP14" s="39"/>
      <c r="CAR14" s="39"/>
      <c r="CAT14" s="39"/>
      <c r="CAV14" s="39"/>
      <c r="CAX14" s="39"/>
      <c r="CAZ14" s="39"/>
      <c r="CBB14" s="39"/>
      <c r="CBD14" s="39"/>
      <c r="CBF14" s="39"/>
      <c r="CBH14" s="39"/>
      <c r="CBJ14" s="39"/>
      <c r="CBL14" s="39"/>
      <c r="CBN14" s="39"/>
      <c r="CBP14" s="39"/>
      <c r="CBR14" s="39"/>
      <c r="CBT14" s="39"/>
      <c r="CBV14" s="39"/>
      <c r="CBX14" s="39"/>
      <c r="CBZ14" s="39"/>
      <c r="CCB14" s="39"/>
      <c r="CCD14" s="39"/>
      <c r="CCF14" s="39"/>
      <c r="CCH14" s="39"/>
      <c r="CCJ14" s="39"/>
      <c r="CCL14" s="39"/>
      <c r="CCN14" s="39"/>
      <c r="CCP14" s="39"/>
      <c r="CCR14" s="39"/>
      <c r="CCT14" s="39"/>
      <c r="CCV14" s="39"/>
      <c r="CCX14" s="39"/>
      <c r="CCZ14" s="39"/>
      <c r="CDB14" s="39"/>
      <c r="CDD14" s="39"/>
      <c r="CDF14" s="39"/>
      <c r="CDH14" s="39"/>
      <c r="CDJ14" s="39"/>
      <c r="CDL14" s="39"/>
      <c r="CDN14" s="39"/>
      <c r="CDP14" s="39"/>
      <c r="CDR14" s="39"/>
      <c r="CDT14" s="39"/>
      <c r="CDV14" s="39"/>
      <c r="CDX14" s="39"/>
      <c r="CDZ14" s="39"/>
      <c r="CEB14" s="39"/>
      <c r="CED14" s="39"/>
      <c r="CEF14" s="39"/>
      <c r="CEH14" s="39"/>
      <c r="CEJ14" s="39"/>
      <c r="CEL14" s="39"/>
      <c r="CEN14" s="39"/>
      <c r="CEP14" s="39"/>
      <c r="CER14" s="39"/>
      <c r="CET14" s="39"/>
      <c r="CEV14" s="39"/>
      <c r="CEX14" s="39"/>
      <c r="CEZ14" s="39"/>
      <c r="CFB14" s="39"/>
      <c r="CFD14" s="39"/>
      <c r="CFF14" s="39"/>
      <c r="CFH14" s="39"/>
      <c r="CFJ14" s="39"/>
      <c r="CFL14" s="39"/>
      <c r="CFN14" s="39"/>
      <c r="CFP14" s="39"/>
      <c r="CFR14" s="39"/>
      <c r="CFT14" s="39"/>
      <c r="CFV14" s="39"/>
      <c r="CFX14" s="39"/>
      <c r="CFZ14" s="39"/>
      <c r="CGB14" s="39"/>
      <c r="CGD14" s="39"/>
      <c r="CGF14" s="39"/>
      <c r="CGH14" s="39"/>
      <c r="CGJ14" s="39"/>
      <c r="CGL14" s="39"/>
      <c r="CGN14" s="39"/>
      <c r="CGP14" s="39"/>
      <c r="CGR14" s="39"/>
      <c r="CGT14" s="39"/>
      <c r="CGV14" s="39"/>
      <c r="CGX14" s="39"/>
      <c r="CGZ14" s="39"/>
      <c r="CHB14" s="39"/>
      <c r="CHD14" s="39"/>
      <c r="CHF14" s="39"/>
      <c r="CHH14" s="39"/>
      <c r="CHJ14" s="39"/>
      <c r="CHL14" s="39"/>
      <c r="CHN14" s="39"/>
      <c r="CHP14" s="39"/>
      <c r="CHR14" s="39"/>
      <c r="CHT14" s="39"/>
      <c r="CHV14" s="39"/>
      <c r="CHX14" s="39"/>
      <c r="CHZ14" s="39"/>
      <c r="CIB14" s="39"/>
      <c r="CID14" s="39"/>
      <c r="CIF14" s="39"/>
      <c r="CIH14" s="39"/>
      <c r="CIJ14" s="39"/>
      <c r="CIL14" s="39"/>
      <c r="CIN14" s="39"/>
      <c r="CIP14" s="39"/>
      <c r="CIR14" s="39"/>
      <c r="CIT14" s="39"/>
      <c r="CIV14" s="39"/>
      <c r="CIX14" s="39"/>
      <c r="CIZ14" s="39"/>
      <c r="CJB14" s="39"/>
      <c r="CJD14" s="39"/>
      <c r="CJF14" s="39"/>
      <c r="CJH14" s="39"/>
      <c r="CJJ14" s="39"/>
      <c r="CJL14" s="39"/>
      <c r="CJN14" s="39"/>
      <c r="CJP14" s="39"/>
      <c r="CJR14" s="39"/>
      <c r="CJT14" s="39"/>
      <c r="CJV14" s="39"/>
      <c r="CJX14" s="39"/>
      <c r="CJZ14" s="39"/>
      <c r="CKB14" s="39"/>
      <c r="CKD14" s="39"/>
      <c r="CKF14" s="39"/>
      <c r="CKH14" s="39"/>
      <c r="CKJ14" s="39"/>
      <c r="CKL14" s="39"/>
      <c r="CKN14" s="39"/>
      <c r="CKP14" s="39"/>
      <c r="CKR14" s="39"/>
      <c r="CKT14" s="39"/>
      <c r="CKV14" s="39"/>
      <c r="CKX14" s="39"/>
      <c r="CKZ14" s="39"/>
      <c r="CLB14" s="39"/>
      <c r="CLD14" s="39"/>
      <c r="CLF14" s="39"/>
      <c r="CLH14" s="39"/>
      <c r="CLJ14" s="39"/>
      <c r="CLL14" s="39"/>
      <c r="CLN14" s="39"/>
      <c r="CLP14" s="39"/>
      <c r="CLR14" s="39"/>
      <c r="CLT14" s="39"/>
      <c r="CLV14" s="39"/>
      <c r="CLX14" s="39"/>
      <c r="CLZ14" s="39"/>
      <c r="CMB14" s="39"/>
      <c r="CMD14" s="39"/>
      <c r="CMF14" s="39"/>
      <c r="CMH14" s="39"/>
      <c r="CMJ14" s="39"/>
      <c r="CML14" s="39"/>
      <c r="CMN14" s="39"/>
      <c r="CMP14" s="39"/>
      <c r="CMR14" s="39"/>
      <c r="CMT14" s="39"/>
      <c r="CMV14" s="39"/>
      <c r="CMX14" s="39"/>
      <c r="CMZ14" s="39"/>
      <c r="CNB14" s="39"/>
      <c r="CND14" s="39"/>
      <c r="CNF14" s="39"/>
      <c r="CNH14" s="39"/>
      <c r="CNJ14" s="39"/>
      <c r="CNL14" s="39"/>
      <c r="CNN14" s="39"/>
      <c r="CNP14" s="39"/>
      <c r="CNR14" s="39"/>
      <c r="CNT14" s="39"/>
      <c r="CNV14" s="39"/>
      <c r="CNX14" s="39"/>
      <c r="CNZ14" s="39"/>
      <c r="COB14" s="39"/>
      <c r="COD14" s="39"/>
      <c r="COF14" s="39"/>
      <c r="COH14" s="39"/>
      <c r="COJ14" s="39"/>
      <c r="COL14" s="39"/>
      <c r="CON14" s="39"/>
      <c r="COP14" s="39"/>
      <c r="COR14" s="39"/>
      <c r="COT14" s="39"/>
      <c r="COV14" s="39"/>
      <c r="COX14" s="39"/>
      <c r="COZ14" s="39"/>
      <c r="CPB14" s="39"/>
      <c r="CPD14" s="39"/>
      <c r="CPF14" s="39"/>
      <c r="CPH14" s="39"/>
      <c r="CPJ14" s="39"/>
      <c r="CPL14" s="39"/>
      <c r="CPN14" s="39"/>
      <c r="CPP14" s="39"/>
      <c r="CPR14" s="39"/>
      <c r="CPT14" s="39"/>
      <c r="CPV14" s="39"/>
      <c r="CPX14" s="39"/>
      <c r="CPZ14" s="39"/>
      <c r="CQB14" s="39"/>
      <c r="CQD14" s="39"/>
      <c r="CQF14" s="39"/>
      <c r="CQH14" s="39"/>
      <c r="CQJ14" s="39"/>
      <c r="CQL14" s="39"/>
      <c r="CQN14" s="39"/>
      <c r="CQP14" s="39"/>
      <c r="CQR14" s="39"/>
      <c r="CQT14" s="39"/>
      <c r="CQV14" s="39"/>
      <c r="CQX14" s="39"/>
      <c r="CQZ14" s="39"/>
      <c r="CRB14" s="39"/>
      <c r="CRD14" s="39"/>
      <c r="CRF14" s="39"/>
      <c r="CRH14" s="39"/>
      <c r="CRJ14" s="39"/>
      <c r="CRL14" s="39"/>
      <c r="CRN14" s="39"/>
      <c r="CRP14" s="39"/>
      <c r="CRR14" s="39"/>
      <c r="CRT14" s="39"/>
      <c r="CRV14" s="39"/>
      <c r="CRX14" s="39"/>
      <c r="CRZ14" s="39"/>
      <c r="CSB14" s="39"/>
      <c r="CSD14" s="39"/>
      <c r="CSF14" s="39"/>
      <c r="CSH14" s="39"/>
      <c r="CSJ14" s="39"/>
      <c r="CSL14" s="39"/>
      <c r="CSN14" s="39"/>
      <c r="CSP14" s="39"/>
      <c r="CSR14" s="39"/>
      <c r="CST14" s="39"/>
      <c r="CSV14" s="39"/>
      <c r="CSX14" s="39"/>
      <c r="CSZ14" s="39"/>
      <c r="CTB14" s="39"/>
      <c r="CTD14" s="39"/>
      <c r="CTF14" s="39"/>
      <c r="CTH14" s="39"/>
      <c r="CTJ14" s="39"/>
      <c r="CTL14" s="39"/>
      <c r="CTN14" s="39"/>
      <c r="CTP14" s="39"/>
      <c r="CTR14" s="39"/>
      <c r="CTT14" s="39"/>
      <c r="CTV14" s="39"/>
      <c r="CTX14" s="39"/>
      <c r="CTZ14" s="39"/>
      <c r="CUB14" s="39"/>
      <c r="CUD14" s="39"/>
      <c r="CUF14" s="39"/>
      <c r="CUH14" s="39"/>
      <c r="CUJ14" s="39"/>
      <c r="CUL14" s="39"/>
      <c r="CUN14" s="39"/>
      <c r="CUP14" s="39"/>
      <c r="CUR14" s="39"/>
      <c r="CUT14" s="39"/>
      <c r="CUV14" s="39"/>
      <c r="CUX14" s="39"/>
      <c r="CUZ14" s="39"/>
      <c r="CVB14" s="39"/>
      <c r="CVD14" s="39"/>
      <c r="CVF14" s="39"/>
      <c r="CVH14" s="39"/>
      <c r="CVJ14" s="39"/>
      <c r="CVL14" s="39"/>
      <c r="CVN14" s="39"/>
      <c r="CVP14" s="39"/>
      <c r="CVR14" s="39"/>
      <c r="CVT14" s="39"/>
      <c r="CVV14" s="39"/>
      <c r="CVX14" s="39"/>
      <c r="CVZ14" s="39"/>
      <c r="CWB14" s="39"/>
      <c r="CWD14" s="39"/>
      <c r="CWF14" s="39"/>
      <c r="CWH14" s="39"/>
      <c r="CWJ14" s="39"/>
      <c r="CWL14" s="39"/>
      <c r="CWN14" s="39"/>
      <c r="CWP14" s="39"/>
      <c r="CWR14" s="39"/>
      <c r="CWT14" s="39"/>
      <c r="CWV14" s="39"/>
      <c r="CWX14" s="39"/>
      <c r="CWZ14" s="39"/>
      <c r="CXB14" s="39"/>
      <c r="CXD14" s="39"/>
      <c r="CXF14" s="39"/>
      <c r="CXH14" s="39"/>
      <c r="CXJ14" s="39"/>
      <c r="CXL14" s="39"/>
      <c r="CXN14" s="39"/>
      <c r="CXP14" s="39"/>
      <c r="CXR14" s="39"/>
      <c r="CXT14" s="39"/>
      <c r="CXV14" s="39"/>
      <c r="CXX14" s="39"/>
      <c r="CXZ14" s="39"/>
      <c r="CYB14" s="39"/>
      <c r="CYD14" s="39"/>
      <c r="CYF14" s="39"/>
      <c r="CYH14" s="39"/>
      <c r="CYJ14" s="39"/>
      <c r="CYL14" s="39"/>
      <c r="CYN14" s="39"/>
      <c r="CYP14" s="39"/>
      <c r="CYR14" s="39"/>
      <c r="CYT14" s="39"/>
      <c r="CYV14" s="39"/>
      <c r="CYX14" s="39"/>
      <c r="CYZ14" s="39"/>
      <c r="CZB14" s="39"/>
      <c r="CZD14" s="39"/>
      <c r="CZF14" s="39"/>
      <c r="CZH14" s="39"/>
      <c r="CZJ14" s="39"/>
      <c r="CZL14" s="39"/>
      <c r="CZN14" s="39"/>
      <c r="CZP14" s="39"/>
      <c r="CZR14" s="39"/>
      <c r="CZT14" s="39"/>
      <c r="CZV14" s="39"/>
      <c r="CZX14" s="39"/>
      <c r="CZZ14" s="39"/>
      <c r="DAB14" s="39"/>
      <c r="DAD14" s="39"/>
      <c r="DAF14" s="39"/>
      <c r="DAH14" s="39"/>
      <c r="DAJ14" s="39"/>
      <c r="DAL14" s="39"/>
      <c r="DAN14" s="39"/>
      <c r="DAP14" s="39"/>
      <c r="DAR14" s="39"/>
      <c r="DAT14" s="39"/>
      <c r="DAV14" s="39"/>
      <c r="DAX14" s="39"/>
      <c r="DAZ14" s="39"/>
      <c r="DBB14" s="39"/>
      <c r="DBD14" s="39"/>
      <c r="DBF14" s="39"/>
      <c r="DBH14" s="39"/>
      <c r="DBJ14" s="39"/>
      <c r="DBL14" s="39"/>
      <c r="DBN14" s="39"/>
      <c r="DBP14" s="39"/>
      <c r="DBR14" s="39"/>
      <c r="DBT14" s="39"/>
      <c r="DBV14" s="39"/>
      <c r="DBX14" s="39"/>
      <c r="DBZ14" s="39"/>
      <c r="DCB14" s="39"/>
      <c r="DCD14" s="39"/>
      <c r="DCF14" s="39"/>
      <c r="DCH14" s="39"/>
      <c r="DCJ14" s="39"/>
      <c r="DCL14" s="39"/>
      <c r="DCN14" s="39"/>
      <c r="DCP14" s="39"/>
      <c r="DCR14" s="39"/>
      <c r="DCT14" s="39"/>
      <c r="DCV14" s="39"/>
      <c r="DCX14" s="39"/>
      <c r="DCZ14" s="39"/>
      <c r="DDB14" s="39"/>
      <c r="DDD14" s="39"/>
      <c r="DDF14" s="39"/>
      <c r="DDH14" s="39"/>
      <c r="DDJ14" s="39"/>
      <c r="DDL14" s="39"/>
      <c r="DDN14" s="39"/>
      <c r="DDP14" s="39"/>
      <c r="DDR14" s="39"/>
      <c r="DDT14" s="39"/>
      <c r="DDV14" s="39"/>
      <c r="DDX14" s="39"/>
      <c r="DDZ14" s="39"/>
      <c r="DEB14" s="39"/>
      <c r="DED14" s="39"/>
      <c r="DEF14" s="39"/>
      <c r="DEH14" s="39"/>
      <c r="DEJ14" s="39"/>
      <c r="DEL14" s="39"/>
      <c r="DEN14" s="39"/>
      <c r="DEP14" s="39"/>
      <c r="DER14" s="39"/>
      <c r="DET14" s="39"/>
      <c r="DEV14" s="39"/>
      <c r="DEX14" s="39"/>
      <c r="DEZ14" s="39"/>
      <c r="DFB14" s="39"/>
      <c r="DFD14" s="39"/>
      <c r="DFF14" s="39"/>
      <c r="DFH14" s="39"/>
      <c r="DFJ14" s="39"/>
      <c r="DFL14" s="39"/>
      <c r="DFN14" s="39"/>
      <c r="DFP14" s="39"/>
      <c r="DFR14" s="39"/>
      <c r="DFT14" s="39"/>
      <c r="DFV14" s="39"/>
      <c r="DFX14" s="39"/>
      <c r="DFZ14" s="39"/>
      <c r="DGB14" s="39"/>
      <c r="DGD14" s="39"/>
      <c r="DGF14" s="39"/>
      <c r="DGH14" s="39"/>
      <c r="DGJ14" s="39"/>
      <c r="DGL14" s="39"/>
      <c r="DGN14" s="39"/>
      <c r="DGP14" s="39"/>
      <c r="DGR14" s="39"/>
      <c r="DGT14" s="39"/>
      <c r="DGV14" s="39"/>
      <c r="DGX14" s="39"/>
      <c r="DGZ14" s="39"/>
      <c r="DHB14" s="39"/>
      <c r="DHD14" s="39"/>
      <c r="DHF14" s="39"/>
      <c r="DHH14" s="39"/>
      <c r="DHJ14" s="39"/>
      <c r="DHL14" s="39"/>
      <c r="DHN14" s="39"/>
      <c r="DHP14" s="39"/>
      <c r="DHR14" s="39"/>
      <c r="DHT14" s="39"/>
      <c r="DHV14" s="39"/>
      <c r="DHX14" s="39"/>
      <c r="DHZ14" s="39"/>
      <c r="DIB14" s="39"/>
      <c r="DID14" s="39"/>
      <c r="DIF14" s="39"/>
      <c r="DIH14" s="39"/>
      <c r="DIJ14" s="39"/>
      <c r="DIL14" s="39"/>
      <c r="DIN14" s="39"/>
      <c r="DIP14" s="39"/>
      <c r="DIR14" s="39"/>
      <c r="DIT14" s="39"/>
      <c r="DIV14" s="39"/>
      <c r="DIX14" s="39"/>
      <c r="DIZ14" s="39"/>
      <c r="DJB14" s="39"/>
      <c r="DJD14" s="39"/>
      <c r="DJF14" s="39"/>
      <c r="DJH14" s="39"/>
      <c r="DJJ14" s="39"/>
      <c r="DJL14" s="39"/>
      <c r="DJN14" s="39"/>
      <c r="DJP14" s="39"/>
      <c r="DJR14" s="39"/>
      <c r="DJT14" s="39"/>
      <c r="DJV14" s="39"/>
      <c r="DJX14" s="39"/>
      <c r="DJZ14" s="39"/>
      <c r="DKB14" s="39"/>
      <c r="DKD14" s="39"/>
      <c r="DKF14" s="39"/>
      <c r="DKH14" s="39"/>
      <c r="DKJ14" s="39"/>
      <c r="DKL14" s="39"/>
      <c r="DKN14" s="39"/>
      <c r="DKP14" s="39"/>
      <c r="DKR14" s="39"/>
      <c r="DKT14" s="39"/>
      <c r="DKV14" s="39"/>
      <c r="DKX14" s="39"/>
      <c r="DKZ14" s="39"/>
      <c r="DLB14" s="39"/>
      <c r="DLD14" s="39"/>
      <c r="DLF14" s="39"/>
      <c r="DLH14" s="39"/>
      <c r="DLJ14" s="39"/>
      <c r="DLL14" s="39"/>
      <c r="DLN14" s="39"/>
      <c r="DLP14" s="39"/>
      <c r="DLR14" s="39"/>
      <c r="DLT14" s="39"/>
      <c r="DLV14" s="39"/>
      <c r="DLX14" s="39"/>
      <c r="DLZ14" s="39"/>
      <c r="DMB14" s="39"/>
      <c r="DMD14" s="39"/>
      <c r="DMF14" s="39"/>
      <c r="DMH14" s="39"/>
      <c r="DMJ14" s="39"/>
      <c r="DML14" s="39"/>
      <c r="DMN14" s="39"/>
      <c r="DMP14" s="39"/>
      <c r="DMR14" s="39"/>
      <c r="DMT14" s="39"/>
      <c r="DMV14" s="39"/>
      <c r="DMX14" s="39"/>
      <c r="DMZ14" s="39"/>
      <c r="DNB14" s="39"/>
      <c r="DND14" s="39"/>
      <c r="DNF14" s="39"/>
      <c r="DNH14" s="39"/>
      <c r="DNJ14" s="39"/>
      <c r="DNL14" s="39"/>
      <c r="DNN14" s="39"/>
      <c r="DNP14" s="39"/>
      <c r="DNR14" s="39"/>
      <c r="DNT14" s="39"/>
      <c r="DNV14" s="39"/>
      <c r="DNX14" s="39"/>
      <c r="DNZ14" s="39"/>
      <c r="DOB14" s="39"/>
      <c r="DOD14" s="39"/>
      <c r="DOF14" s="39"/>
      <c r="DOH14" s="39"/>
      <c r="DOJ14" s="39"/>
      <c r="DOL14" s="39"/>
      <c r="DON14" s="39"/>
      <c r="DOP14" s="39"/>
      <c r="DOR14" s="39"/>
      <c r="DOT14" s="39"/>
      <c r="DOV14" s="39"/>
      <c r="DOX14" s="39"/>
      <c r="DOZ14" s="39"/>
      <c r="DPB14" s="39"/>
      <c r="DPD14" s="39"/>
      <c r="DPF14" s="39"/>
      <c r="DPH14" s="39"/>
      <c r="DPJ14" s="39"/>
      <c r="DPL14" s="39"/>
      <c r="DPN14" s="39"/>
      <c r="DPP14" s="39"/>
      <c r="DPR14" s="39"/>
      <c r="DPT14" s="39"/>
      <c r="DPV14" s="39"/>
      <c r="DPX14" s="39"/>
      <c r="DPZ14" s="39"/>
      <c r="DQB14" s="39"/>
      <c r="DQD14" s="39"/>
      <c r="DQF14" s="39"/>
      <c r="DQH14" s="39"/>
      <c r="DQJ14" s="39"/>
      <c r="DQL14" s="39"/>
      <c r="DQN14" s="39"/>
      <c r="DQP14" s="39"/>
      <c r="DQR14" s="39"/>
      <c r="DQT14" s="39"/>
      <c r="DQV14" s="39"/>
      <c r="DQX14" s="39"/>
      <c r="DQZ14" s="39"/>
      <c r="DRB14" s="39"/>
      <c r="DRD14" s="39"/>
      <c r="DRF14" s="39"/>
      <c r="DRH14" s="39"/>
      <c r="DRJ14" s="39"/>
      <c r="DRL14" s="39"/>
      <c r="DRN14" s="39"/>
      <c r="DRP14" s="39"/>
      <c r="DRR14" s="39"/>
      <c r="DRT14" s="39"/>
      <c r="DRV14" s="39"/>
      <c r="DRX14" s="39"/>
      <c r="DRZ14" s="39"/>
      <c r="DSB14" s="39"/>
      <c r="DSD14" s="39"/>
      <c r="DSF14" s="39"/>
      <c r="DSH14" s="39"/>
      <c r="DSJ14" s="39"/>
      <c r="DSL14" s="39"/>
      <c r="DSN14" s="39"/>
      <c r="DSP14" s="39"/>
      <c r="DSR14" s="39"/>
      <c r="DST14" s="39"/>
      <c r="DSV14" s="39"/>
      <c r="DSX14" s="39"/>
      <c r="DSZ14" s="39"/>
      <c r="DTB14" s="39"/>
      <c r="DTD14" s="39"/>
      <c r="DTF14" s="39"/>
      <c r="DTH14" s="39"/>
      <c r="DTJ14" s="39"/>
      <c r="DTL14" s="39"/>
      <c r="DTN14" s="39"/>
      <c r="DTP14" s="39"/>
      <c r="DTR14" s="39"/>
      <c r="DTT14" s="39"/>
      <c r="DTV14" s="39"/>
      <c r="DTX14" s="39"/>
      <c r="DTZ14" s="39"/>
      <c r="DUB14" s="39"/>
      <c r="DUD14" s="39"/>
      <c r="DUF14" s="39"/>
      <c r="DUH14" s="39"/>
      <c r="DUJ14" s="39"/>
      <c r="DUL14" s="39"/>
      <c r="DUN14" s="39"/>
      <c r="DUP14" s="39"/>
      <c r="DUR14" s="39"/>
      <c r="DUT14" s="39"/>
      <c r="DUV14" s="39"/>
      <c r="DUX14" s="39"/>
      <c r="DUZ14" s="39"/>
      <c r="DVB14" s="39"/>
      <c r="DVD14" s="39"/>
      <c r="DVF14" s="39"/>
      <c r="DVH14" s="39"/>
      <c r="DVJ14" s="39"/>
      <c r="DVL14" s="39"/>
      <c r="DVN14" s="39"/>
      <c r="DVP14" s="39"/>
      <c r="DVR14" s="39"/>
      <c r="DVT14" s="39"/>
      <c r="DVV14" s="39"/>
      <c r="DVX14" s="39"/>
      <c r="DVZ14" s="39"/>
      <c r="DWB14" s="39"/>
      <c r="DWD14" s="39"/>
      <c r="DWF14" s="39"/>
      <c r="DWH14" s="39"/>
      <c r="DWJ14" s="39"/>
      <c r="DWL14" s="39"/>
      <c r="DWN14" s="39"/>
      <c r="DWP14" s="39"/>
      <c r="DWR14" s="39"/>
      <c r="DWT14" s="39"/>
      <c r="DWV14" s="39"/>
      <c r="DWX14" s="39"/>
      <c r="DWZ14" s="39"/>
      <c r="DXB14" s="39"/>
      <c r="DXD14" s="39"/>
      <c r="DXF14" s="39"/>
      <c r="DXH14" s="39"/>
      <c r="DXJ14" s="39"/>
      <c r="DXL14" s="39"/>
      <c r="DXN14" s="39"/>
      <c r="DXP14" s="39"/>
      <c r="DXR14" s="39"/>
      <c r="DXT14" s="39"/>
      <c r="DXV14" s="39"/>
      <c r="DXX14" s="39"/>
      <c r="DXZ14" s="39"/>
      <c r="DYB14" s="39"/>
      <c r="DYD14" s="39"/>
      <c r="DYF14" s="39"/>
      <c r="DYH14" s="39"/>
      <c r="DYJ14" s="39"/>
      <c r="DYL14" s="39"/>
      <c r="DYN14" s="39"/>
      <c r="DYP14" s="39"/>
      <c r="DYR14" s="39"/>
      <c r="DYT14" s="39"/>
      <c r="DYV14" s="39"/>
      <c r="DYX14" s="39"/>
      <c r="DYZ14" s="39"/>
      <c r="DZB14" s="39"/>
      <c r="DZD14" s="39"/>
      <c r="DZF14" s="39"/>
      <c r="DZH14" s="39"/>
      <c r="DZJ14" s="39"/>
      <c r="DZL14" s="39"/>
      <c r="DZN14" s="39"/>
      <c r="DZP14" s="39"/>
      <c r="DZR14" s="39"/>
      <c r="DZT14" s="39"/>
      <c r="DZV14" s="39"/>
      <c r="DZX14" s="39"/>
      <c r="DZZ14" s="39"/>
      <c r="EAB14" s="39"/>
      <c r="EAD14" s="39"/>
      <c r="EAF14" s="39"/>
      <c r="EAH14" s="39"/>
      <c r="EAJ14" s="39"/>
      <c r="EAL14" s="39"/>
      <c r="EAN14" s="39"/>
      <c r="EAP14" s="39"/>
      <c r="EAR14" s="39"/>
      <c r="EAT14" s="39"/>
      <c r="EAV14" s="39"/>
      <c r="EAX14" s="39"/>
      <c r="EAZ14" s="39"/>
      <c r="EBB14" s="39"/>
      <c r="EBD14" s="39"/>
      <c r="EBF14" s="39"/>
      <c r="EBH14" s="39"/>
      <c r="EBJ14" s="39"/>
      <c r="EBL14" s="39"/>
      <c r="EBN14" s="39"/>
      <c r="EBP14" s="39"/>
      <c r="EBR14" s="39"/>
      <c r="EBT14" s="39"/>
      <c r="EBV14" s="39"/>
      <c r="EBX14" s="39"/>
      <c r="EBZ14" s="39"/>
      <c r="ECB14" s="39"/>
      <c r="ECD14" s="39"/>
      <c r="ECF14" s="39"/>
      <c r="ECH14" s="39"/>
      <c r="ECJ14" s="39"/>
      <c r="ECL14" s="39"/>
      <c r="ECN14" s="39"/>
      <c r="ECP14" s="39"/>
      <c r="ECR14" s="39"/>
      <c r="ECT14" s="39"/>
      <c r="ECV14" s="39"/>
      <c r="ECX14" s="39"/>
      <c r="ECZ14" s="39"/>
      <c r="EDB14" s="39"/>
      <c r="EDD14" s="39"/>
      <c r="EDF14" s="39"/>
      <c r="EDH14" s="39"/>
      <c r="EDJ14" s="39"/>
      <c r="EDL14" s="39"/>
      <c r="EDN14" s="39"/>
      <c r="EDP14" s="39"/>
      <c r="EDR14" s="39"/>
      <c r="EDT14" s="39"/>
      <c r="EDV14" s="39"/>
      <c r="EDX14" s="39"/>
      <c r="EDZ14" s="39"/>
      <c r="EEB14" s="39"/>
      <c r="EED14" s="39"/>
      <c r="EEF14" s="39"/>
      <c r="EEH14" s="39"/>
      <c r="EEJ14" s="39"/>
      <c r="EEL14" s="39"/>
      <c r="EEN14" s="39"/>
      <c r="EEP14" s="39"/>
      <c r="EER14" s="39"/>
      <c r="EET14" s="39"/>
      <c r="EEV14" s="39"/>
      <c r="EEX14" s="39"/>
      <c r="EEZ14" s="39"/>
      <c r="EFB14" s="39"/>
      <c r="EFD14" s="39"/>
      <c r="EFF14" s="39"/>
      <c r="EFH14" s="39"/>
      <c r="EFJ14" s="39"/>
      <c r="EFL14" s="39"/>
      <c r="EFN14" s="39"/>
      <c r="EFP14" s="39"/>
      <c r="EFR14" s="39"/>
      <c r="EFT14" s="39"/>
      <c r="EFV14" s="39"/>
      <c r="EFX14" s="39"/>
      <c r="EFZ14" s="39"/>
      <c r="EGB14" s="39"/>
      <c r="EGD14" s="39"/>
      <c r="EGF14" s="39"/>
      <c r="EGH14" s="39"/>
      <c r="EGJ14" s="39"/>
      <c r="EGL14" s="39"/>
      <c r="EGN14" s="39"/>
      <c r="EGP14" s="39"/>
      <c r="EGR14" s="39"/>
      <c r="EGT14" s="39"/>
      <c r="EGV14" s="39"/>
      <c r="EGX14" s="39"/>
      <c r="EGZ14" s="39"/>
      <c r="EHB14" s="39"/>
      <c r="EHD14" s="39"/>
      <c r="EHF14" s="39"/>
      <c r="EHH14" s="39"/>
      <c r="EHJ14" s="39"/>
      <c r="EHL14" s="39"/>
      <c r="EHN14" s="39"/>
      <c r="EHP14" s="39"/>
      <c r="EHR14" s="39"/>
      <c r="EHT14" s="39"/>
      <c r="EHV14" s="39"/>
      <c r="EHX14" s="39"/>
      <c r="EHZ14" s="39"/>
      <c r="EIB14" s="39"/>
      <c r="EID14" s="39"/>
      <c r="EIF14" s="39"/>
      <c r="EIH14" s="39"/>
      <c r="EIJ14" s="39"/>
      <c r="EIL14" s="39"/>
      <c r="EIN14" s="39"/>
      <c r="EIP14" s="39"/>
      <c r="EIR14" s="39"/>
      <c r="EIT14" s="39"/>
      <c r="EIV14" s="39"/>
      <c r="EIX14" s="39"/>
      <c r="EIZ14" s="39"/>
      <c r="EJB14" s="39"/>
      <c r="EJD14" s="39"/>
      <c r="EJF14" s="39"/>
      <c r="EJH14" s="39"/>
      <c r="EJJ14" s="39"/>
      <c r="EJL14" s="39"/>
      <c r="EJN14" s="39"/>
      <c r="EJP14" s="39"/>
      <c r="EJR14" s="39"/>
      <c r="EJT14" s="39"/>
      <c r="EJV14" s="39"/>
      <c r="EJX14" s="39"/>
      <c r="EJZ14" s="39"/>
      <c r="EKB14" s="39"/>
      <c r="EKD14" s="39"/>
      <c r="EKF14" s="39"/>
      <c r="EKH14" s="39"/>
      <c r="EKJ14" s="39"/>
      <c r="EKL14" s="39"/>
      <c r="EKN14" s="39"/>
      <c r="EKP14" s="39"/>
      <c r="EKR14" s="39"/>
      <c r="EKT14" s="39"/>
      <c r="EKV14" s="39"/>
      <c r="EKX14" s="39"/>
      <c r="EKZ14" s="39"/>
      <c r="ELB14" s="39"/>
      <c r="ELD14" s="39"/>
      <c r="ELF14" s="39"/>
      <c r="ELH14" s="39"/>
      <c r="ELJ14" s="39"/>
      <c r="ELL14" s="39"/>
      <c r="ELN14" s="39"/>
      <c r="ELP14" s="39"/>
      <c r="ELR14" s="39"/>
      <c r="ELT14" s="39"/>
      <c r="ELV14" s="39"/>
      <c r="ELX14" s="39"/>
      <c r="ELZ14" s="39"/>
      <c r="EMB14" s="39"/>
      <c r="EMD14" s="39"/>
      <c r="EMF14" s="39"/>
      <c r="EMH14" s="39"/>
      <c r="EMJ14" s="39"/>
      <c r="EML14" s="39"/>
      <c r="EMN14" s="39"/>
      <c r="EMP14" s="39"/>
      <c r="EMR14" s="39"/>
      <c r="EMT14" s="39"/>
      <c r="EMV14" s="39"/>
      <c r="EMX14" s="39"/>
      <c r="EMZ14" s="39"/>
      <c r="ENB14" s="39"/>
      <c r="END14" s="39"/>
      <c r="ENF14" s="39"/>
      <c r="ENH14" s="39"/>
      <c r="ENJ14" s="39"/>
      <c r="ENL14" s="39"/>
      <c r="ENN14" s="39"/>
      <c r="ENP14" s="39"/>
      <c r="ENR14" s="39"/>
      <c r="ENT14" s="39"/>
      <c r="ENV14" s="39"/>
      <c r="ENX14" s="39"/>
      <c r="ENZ14" s="39"/>
      <c r="EOB14" s="39"/>
      <c r="EOD14" s="39"/>
      <c r="EOF14" s="39"/>
      <c r="EOH14" s="39"/>
      <c r="EOJ14" s="39"/>
      <c r="EOL14" s="39"/>
      <c r="EON14" s="39"/>
      <c r="EOP14" s="39"/>
      <c r="EOR14" s="39"/>
      <c r="EOT14" s="39"/>
      <c r="EOV14" s="39"/>
      <c r="EOX14" s="39"/>
      <c r="EOZ14" s="39"/>
      <c r="EPB14" s="39"/>
      <c r="EPD14" s="39"/>
      <c r="EPF14" s="39"/>
      <c r="EPH14" s="39"/>
      <c r="EPJ14" s="39"/>
      <c r="EPL14" s="39"/>
      <c r="EPN14" s="39"/>
      <c r="EPP14" s="39"/>
      <c r="EPR14" s="39"/>
      <c r="EPT14" s="39"/>
      <c r="EPV14" s="39"/>
      <c r="EPX14" s="39"/>
      <c r="EPZ14" s="39"/>
      <c r="EQB14" s="39"/>
      <c r="EQD14" s="39"/>
      <c r="EQF14" s="39"/>
      <c r="EQH14" s="39"/>
      <c r="EQJ14" s="39"/>
      <c r="EQL14" s="39"/>
      <c r="EQN14" s="39"/>
      <c r="EQP14" s="39"/>
      <c r="EQR14" s="39"/>
      <c r="EQT14" s="39"/>
      <c r="EQV14" s="39"/>
      <c r="EQX14" s="39"/>
      <c r="EQZ14" s="39"/>
      <c r="ERB14" s="39"/>
      <c r="ERD14" s="39"/>
      <c r="ERF14" s="39"/>
      <c r="ERH14" s="39"/>
      <c r="ERJ14" s="39"/>
      <c r="ERL14" s="39"/>
      <c r="ERN14" s="39"/>
      <c r="ERP14" s="39"/>
      <c r="ERR14" s="39"/>
      <c r="ERT14" s="39"/>
      <c r="ERV14" s="39"/>
      <c r="ERX14" s="39"/>
      <c r="ERZ14" s="39"/>
      <c r="ESB14" s="39"/>
      <c r="ESD14" s="39"/>
      <c r="ESF14" s="39"/>
      <c r="ESH14" s="39"/>
      <c r="ESJ14" s="39"/>
      <c r="ESL14" s="39"/>
      <c r="ESN14" s="39"/>
      <c r="ESP14" s="39"/>
      <c r="ESR14" s="39"/>
      <c r="EST14" s="39"/>
      <c r="ESV14" s="39"/>
      <c r="ESX14" s="39"/>
      <c r="ESZ14" s="39"/>
      <c r="ETB14" s="39"/>
      <c r="ETD14" s="39"/>
      <c r="ETF14" s="39"/>
      <c r="ETH14" s="39"/>
      <c r="ETJ14" s="39"/>
      <c r="ETL14" s="39"/>
      <c r="ETN14" s="39"/>
      <c r="ETP14" s="39"/>
      <c r="ETR14" s="39"/>
      <c r="ETT14" s="39"/>
      <c r="ETV14" s="39"/>
      <c r="ETX14" s="39"/>
      <c r="ETZ14" s="39"/>
      <c r="EUB14" s="39"/>
      <c r="EUD14" s="39"/>
      <c r="EUF14" s="39"/>
      <c r="EUH14" s="39"/>
      <c r="EUJ14" s="39"/>
      <c r="EUL14" s="39"/>
      <c r="EUN14" s="39"/>
      <c r="EUP14" s="39"/>
      <c r="EUR14" s="39"/>
      <c r="EUT14" s="39"/>
      <c r="EUV14" s="39"/>
      <c r="EUX14" s="39"/>
      <c r="EUZ14" s="39"/>
      <c r="EVB14" s="39"/>
      <c r="EVD14" s="39"/>
      <c r="EVF14" s="39"/>
      <c r="EVH14" s="39"/>
      <c r="EVJ14" s="39"/>
      <c r="EVL14" s="39"/>
      <c r="EVN14" s="39"/>
      <c r="EVP14" s="39"/>
      <c r="EVR14" s="39"/>
      <c r="EVT14" s="39"/>
      <c r="EVV14" s="39"/>
      <c r="EVX14" s="39"/>
      <c r="EVZ14" s="39"/>
      <c r="EWB14" s="39"/>
      <c r="EWD14" s="39"/>
      <c r="EWF14" s="39"/>
      <c r="EWH14" s="39"/>
      <c r="EWJ14" s="39"/>
      <c r="EWL14" s="39"/>
      <c r="EWN14" s="39"/>
      <c r="EWP14" s="39"/>
      <c r="EWR14" s="39"/>
      <c r="EWT14" s="39"/>
      <c r="EWV14" s="39"/>
      <c r="EWX14" s="39"/>
      <c r="EWZ14" s="39"/>
      <c r="EXB14" s="39"/>
      <c r="EXD14" s="39"/>
      <c r="EXF14" s="39"/>
      <c r="EXH14" s="39"/>
      <c r="EXJ14" s="39"/>
      <c r="EXL14" s="39"/>
      <c r="EXN14" s="39"/>
      <c r="EXP14" s="39"/>
      <c r="EXR14" s="39"/>
      <c r="EXT14" s="39"/>
      <c r="EXV14" s="39"/>
      <c r="EXX14" s="39"/>
      <c r="EXZ14" s="39"/>
      <c r="EYB14" s="39"/>
      <c r="EYD14" s="39"/>
      <c r="EYF14" s="39"/>
      <c r="EYH14" s="39"/>
      <c r="EYJ14" s="39"/>
      <c r="EYL14" s="39"/>
      <c r="EYN14" s="39"/>
      <c r="EYP14" s="39"/>
      <c r="EYR14" s="39"/>
      <c r="EYT14" s="39"/>
      <c r="EYV14" s="39"/>
      <c r="EYX14" s="39"/>
      <c r="EYZ14" s="39"/>
      <c r="EZB14" s="39"/>
      <c r="EZD14" s="39"/>
      <c r="EZF14" s="39"/>
      <c r="EZH14" s="39"/>
      <c r="EZJ14" s="39"/>
      <c r="EZL14" s="39"/>
      <c r="EZN14" s="39"/>
      <c r="EZP14" s="39"/>
      <c r="EZR14" s="39"/>
      <c r="EZT14" s="39"/>
      <c r="EZV14" s="39"/>
      <c r="EZX14" s="39"/>
      <c r="EZZ14" s="39"/>
      <c r="FAB14" s="39"/>
      <c r="FAD14" s="39"/>
      <c r="FAF14" s="39"/>
      <c r="FAH14" s="39"/>
      <c r="FAJ14" s="39"/>
      <c r="FAL14" s="39"/>
      <c r="FAN14" s="39"/>
      <c r="FAP14" s="39"/>
      <c r="FAR14" s="39"/>
      <c r="FAT14" s="39"/>
      <c r="FAV14" s="39"/>
      <c r="FAX14" s="39"/>
      <c r="FAZ14" s="39"/>
      <c r="FBB14" s="39"/>
      <c r="FBD14" s="39"/>
      <c r="FBF14" s="39"/>
      <c r="FBH14" s="39"/>
      <c r="FBJ14" s="39"/>
      <c r="FBL14" s="39"/>
      <c r="FBN14" s="39"/>
      <c r="FBP14" s="39"/>
      <c r="FBR14" s="39"/>
      <c r="FBT14" s="39"/>
      <c r="FBV14" s="39"/>
      <c r="FBX14" s="39"/>
      <c r="FBZ14" s="39"/>
      <c r="FCB14" s="39"/>
      <c r="FCD14" s="39"/>
      <c r="FCF14" s="39"/>
      <c r="FCH14" s="39"/>
      <c r="FCJ14" s="39"/>
      <c r="FCL14" s="39"/>
      <c r="FCN14" s="39"/>
      <c r="FCP14" s="39"/>
      <c r="FCR14" s="39"/>
      <c r="FCT14" s="39"/>
      <c r="FCV14" s="39"/>
      <c r="FCX14" s="39"/>
      <c r="FCZ14" s="39"/>
      <c r="FDB14" s="39"/>
      <c r="FDD14" s="39"/>
      <c r="FDF14" s="39"/>
      <c r="FDH14" s="39"/>
      <c r="FDJ14" s="39"/>
      <c r="FDL14" s="39"/>
      <c r="FDN14" s="39"/>
      <c r="FDP14" s="39"/>
      <c r="FDR14" s="39"/>
      <c r="FDT14" s="39"/>
      <c r="FDV14" s="39"/>
      <c r="FDX14" s="39"/>
      <c r="FDZ14" s="39"/>
      <c r="FEB14" s="39"/>
      <c r="FED14" s="39"/>
      <c r="FEF14" s="39"/>
      <c r="FEH14" s="39"/>
      <c r="FEJ14" s="39"/>
      <c r="FEL14" s="39"/>
      <c r="FEN14" s="39"/>
      <c r="FEP14" s="39"/>
      <c r="FER14" s="39"/>
      <c r="FET14" s="39"/>
      <c r="FEV14" s="39"/>
      <c r="FEX14" s="39"/>
      <c r="FEZ14" s="39"/>
      <c r="FFB14" s="39"/>
      <c r="FFD14" s="39"/>
      <c r="FFF14" s="39"/>
      <c r="FFH14" s="39"/>
      <c r="FFJ14" s="39"/>
      <c r="FFL14" s="39"/>
      <c r="FFN14" s="39"/>
      <c r="FFP14" s="39"/>
      <c r="FFR14" s="39"/>
      <c r="FFT14" s="39"/>
      <c r="FFV14" s="39"/>
      <c r="FFX14" s="39"/>
      <c r="FFZ14" s="39"/>
      <c r="FGB14" s="39"/>
      <c r="FGD14" s="39"/>
      <c r="FGF14" s="39"/>
      <c r="FGH14" s="39"/>
      <c r="FGJ14" s="39"/>
      <c r="FGL14" s="39"/>
      <c r="FGN14" s="39"/>
      <c r="FGP14" s="39"/>
      <c r="FGR14" s="39"/>
      <c r="FGT14" s="39"/>
      <c r="FGV14" s="39"/>
      <c r="FGX14" s="39"/>
      <c r="FGZ14" s="39"/>
      <c r="FHB14" s="39"/>
      <c r="FHD14" s="39"/>
      <c r="FHF14" s="39"/>
      <c r="FHH14" s="39"/>
      <c r="FHJ14" s="39"/>
      <c r="FHL14" s="39"/>
      <c r="FHN14" s="39"/>
      <c r="FHP14" s="39"/>
      <c r="FHR14" s="39"/>
      <c r="FHT14" s="39"/>
      <c r="FHV14" s="39"/>
      <c r="FHX14" s="39"/>
      <c r="FHZ14" s="39"/>
      <c r="FIB14" s="39"/>
      <c r="FID14" s="39"/>
      <c r="FIF14" s="39"/>
      <c r="FIH14" s="39"/>
      <c r="FIJ14" s="39"/>
      <c r="FIL14" s="39"/>
      <c r="FIN14" s="39"/>
      <c r="FIP14" s="39"/>
      <c r="FIR14" s="39"/>
      <c r="FIT14" s="39"/>
      <c r="FIV14" s="39"/>
      <c r="FIX14" s="39"/>
      <c r="FIZ14" s="39"/>
      <c r="FJB14" s="39"/>
      <c r="FJD14" s="39"/>
      <c r="FJF14" s="39"/>
      <c r="FJH14" s="39"/>
      <c r="FJJ14" s="39"/>
      <c r="FJL14" s="39"/>
      <c r="FJN14" s="39"/>
      <c r="FJP14" s="39"/>
      <c r="FJR14" s="39"/>
      <c r="FJT14" s="39"/>
      <c r="FJV14" s="39"/>
      <c r="FJX14" s="39"/>
      <c r="FJZ14" s="39"/>
      <c r="FKB14" s="39"/>
      <c r="FKD14" s="39"/>
      <c r="FKF14" s="39"/>
      <c r="FKH14" s="39"/>
      <c r="FKJ14" s="39"/>
      <c r="FKL14" s="39"/>
      <c r="FKN14" s="39"/>
      <c r="FKP14" s="39"/>
      <c r="FKR14" s="39"/>
      <c r="FKT14" s="39"/>
      <c r="FKV14" s="39"/>
      <c r="FKX14" s="39"/>
      <c r="FKZ14" s="39"/>
      <c r="FLB14" s="39"/>
      <c r="FLD14" s="39"/>
      <c r="FLF14" s="39"/>
      <c r="FLH14" s="39"/>
      <c r="FLJ14" s="39"/>
      <c r="FLL14" s="39"/>
      <c r="FLN14" s="39"/>
      <c r="FLP14" s="39"/>
      <c r="FLR14" s="39"/>
      <c r="FLT14" s="39"/>
      <c r="FLV14" s="39"/>
      <c r="FLX14" s="39"/>
      <c r="FLZ14" s="39"/>
      <c r="FMB14" s="39"/>
      <c r="FMD14" s="39"/>
      <c r="FMF14" s="39"/>
      <c r="FMH14" s="39"/>
      <c r="FMJ14" s="39"/>
      <c r="FML14" s="39"/>
      <c r="FMN14" s="39"/>
      <c r="FMP14" s="39"/>
      <c r="FMR14" s="39"/>
      <c r="FMT14" s="39"/>
      <c r="FMV14" s="39"/>
      <c r="FMX14" s="39"/>
      <c r="FMZ14" s="39"/>
      <c r="FNB14" s="39"/>
      <c r="FND14" s="39"/>
      <c r="FNF14" s="39"/>
      <c r="FNH14" s="39"/>
      <c r="FNJ14" s="39"/>
      <c r="FNL14" s="39"/>
      <c r="FNN14" s="39"/>
      <c r="FNP14" s="39"/>
      <c r="FNR14" s="39"/>
      <c r="FNT14" s="39"/>
      <c r="FNV14" s="39"/>
      <c r="FNX14" s="39"/>
      <c r="FNZ14" s="39"/>
      <c r="FOB14" s="39"/>
      <c r="FOD14" s="39"/>
      <c r="FOF14" s="39"/>
      <c r="FOH14" s="39"/>
      <c r="FOJ14" s="39"/>
      <c r="FOL14" s="39"/>
      <c r="FON14" s="39"/>
      <c r="FOP14" s="39"/>
      <c r="FOR14" s="39"/>
      <c r="FOT14" s="39"/>
      <c r="FOV14" s="39"/>
      <c r="FOX14" s="39"/>
      <c r="FOZ14" s="39"/>
      <c r="FPB14" s="39"/>
      <c r="FPD14" s="39"/>
      <c r="FPF14" s="39"/>
      <c r="FPH14" s="39"/>
      <c r="FPJ14" s="39"/>
      <c r="FPL14" s="39"/>
      <c r="FPN14" s="39"/>
      <c r="FPP14" s="39"/>
      <c r="FPR14" s="39"/>
      <c r="FPT14" s="39"/>
      <c r="FPV14" s="39"/>
      <c r="FPX14" s="39"/>
      <c r="FPZ14" s="39"/>
      <c r="FQB14" s="39"/>
      <c r="FQD14" s="39"/>
      <c r="FQF14" s="39"/>
      <c r="FQH14" s="39"/>
      <c r="FQJ14" s="39"/>
      <c r="FQL14" s="39"/>
      <c r="FQN14" s="39"/>
      <c r="FQP14" s="39"/>
      <c r="FQR14" s="39"/>
      <c r="FQT14" s="39"/>
      <c r="FQV14" s="39"/>
      <c r="FQX14" s="39"/>
      <c r="FQZ14" s="39"/>
      <c r="FRB14" s="39"/>
      <c r="FRD14" s="39"/>
      <c r="FRF14" s="39"/>
      <c r="FRH14" s="39"/>
      <c r="FRJ14" s="39"/>
      <c r="FRL14" s="39"/>
      <c r="FRN14" s="39"/>
      <c r="FRP14" s="39"/>
      <c r="FRR14" s="39"/>
      <c r="FRT14" s="39"/>
      <c r="FRV14" s="39"/>
      <c r="FRX14" s="39"/>
      <c r="FRZ14" s="39"/>
      <c r="FSB14" s="39"/>
      <c r="FSD14" s="39"/>
      <c r="FSF14" s="39"/>
      <c r="FSH14" s="39"/>
      <c r="FSJ14" s="39"/>
      <c r="FSL14" s="39"/>
      <c r="FSN14" s="39"/>
      <c r="FSP14" s="39"/>
      <c r="FSR14" s="39"/>
      <c r="FST14" s="39"/>
      <c r="FSV14" s="39"/>
      <c r="FSX14" s="39"/>
      <c r="FSZ14" s="39"/>
      <c r="FTB14" s="39"/>
      <c r="FTD14" s="39"/>
      <c r="FTF14" s="39"/>
      <c r="FTH14" s="39"/>
      <c r="FTJ14" s="39"/>
      <c r="FTL14" s="39"/>
      <c r="FTN14" s="39"/>
      <c r="FTP14" s="39"/>
      <c r="FTR14" s="39"/>
      <c r="FTT14" s="39"/>
      <c r="FTV14" s="39"/>
      <c r="FTX14" s="39"/>
      <c r="FTZ14" s="39"/>
      <c r="FUB14" s="39"/>
      <c r="FUD14" s="39"/>
      <c r="FUF14" s="39"/>
      <c r="FUH14" s="39"/>
      <c r="FUJ14" s="39"/>
      <c r="FUL14" s="39"/>
      <c r="FUN14" s="39"/>
      <c r="FUP14" s="39"/>
      <c r="FUR14" s="39"/>
      <c r="FUT14" s="39"/>
      <c r="FUV14" s="39"/>
      <c r="FUX14" s="39"/>
      <c r="FUZ14" s="39"/>
      <c r="FVB14" s="39"/>
      <c r="FVD14" s="39"/>
      <c r="FVF14" s="39"/>
      <c r="FVH14" s="39"/>
      <c r="FVJ14" s="39"/>
      <c r="FVL14" s="39"/>
      <c r="FVN14" s="39"/>
      <c r="FVP14" s="39"/>
      <c r="FVR14" s="39"/>
      <c r="FVT14" s="39"/>
      <c r="FVV14" s="39"/>
      <c r="FVX14" s="39"/>
      <c r="FVZ14" s="39"/>
      <c r="FWB14" s="39"/>
      <c r="FWD14" s="39"/>
      <c r="FWF14" s="39"/>
      <c r="FWH14" s="39"/>
      <c r="FWJ14" s="39"/>
      <c r="FWL14" s="39"/>
      <c r="FWN14" s="39"/>
      <c r="FWP14" s="39"/>
      <c r="FWR14" s="39"/>
      <c r="FWT14" s="39"/>
      <c r="FWV14" s="39"/>
      <c r="FWX14" s="39"/>
      <c r="FWZ14" s="39"/>
      <c r="FXB14" s="39"/>
      <c r="FXD14" s="39"/>
      <c r="FXF14" s="39"/>
      <c r="FXH14" s="39"/>
      <c r="FXJ14" s="39"/>
      <c r="FXL14" s="39"/>
      <c r="FXN14" s="39"/>
      <c r="FXP14" s="39"/>
      <c r="FXR14" s="39"/>
      <c r="FXT14" s="39"/>
      <c r="FXV14" s="39"/>
      <c r="FXX14" s="39"/>
      <c r="FXZ14" s="39"/>
      <c r="FYB14" s="39"/>
      <c r="FYD14" s="39"/>
      <c r="FYF14" s="39"/>
      <c r="FYH14" s="39"/>
      <c r="FYJ14" s="39"/>
      <c r="FYL14" s="39"/>
      <c r="FYN14" s="39"/>
      <c r="FYP14" s="39"/>
      <c r="FYR14" s="39"/>
      <c r="FYT14" s="39"/>
      <c r="FYV14" s="39"/>
      <c r="FYX14" s="39"/>
      <c r="FYZ14" s="39"/>
      <c r="FZB14" s="39"/>
      <c r="FZD14" s="39"/>
      <c r="FZF14" s="39"/>
      <c r="FZH14" s="39"/>
      <c r="FZJ14" s="39"/>
      <c r="FZL14" s="39"/>
      <c r="FZN14" s="39"/>
      <c r="FZP14" s="39"/>
      <c r="FZR14" s="39"/>
      <c r="FZT14" s="39"/>
      <c r="FZV14" s="39"/>
      <c r="FZX14" s="39"/>
      <c r="FZZ14" s="39"/>
      <c r="GAB14" s="39"/>
      <c r="GAD14" s="39"/>
      <c r="GAF14" s="39"/>
      <c r="GAH14" s="39"/>
      <c r="GAJ14" s="39"/>
      <c r="GAL14" s="39"/>
      <c r="GAN14" s="39"/>
      <c r="GAP14" s="39"/>
      <c r="GAR14" s="39"/>
      <c r="GAT14" s="39"/>
      <c r="GAV14" s="39"/>
      <c r="GAX14" s="39"/>
      <c r="GAZ14" s="39"/>
      <c r="GBB14" s="39"/>
      <c r="GBD14" s="39"/>
      <c r="GBF14" s="39"/>
      <c r="GBH14" s="39"/>
      <c r="GBJ14" s="39"/>
      <c r="GBL14" s="39"/>
      <c r="GBN14" s="39"/>
      <c r="GBP14" s="39"/>
      <c r="GBR14" s="39"/>
      <c r="GBT14" s="39"/>
      <c r="GBV14" s="39"/>
      <c r="GBX14" s="39"/>
      <c r="GBZ14" s="39"/>
      <c r="GCB14" s="39"/>
      <c r="GCD14" s="39"/>
      <c r="GCF14" s="39"/>
      <c r="GCH14" s="39"/>
      <c r="GCJ14" s="39"/>
      <c r="GCL14" s="39"/>
      <c r="GCN14" s="39"/>
      <c r="GCP14" s="39"/>
      <c r="GCR14" s="39"/>
      <c r="GCT14" s="39"/>
      <c r="GCV14" s="39"/>
      <c r="GCX14" s="39"/>
      <c r="GCZ14" s="39"/>
      <c r="GDB14" s="39"/>
      <c r="GDD14" s="39"/>
      <c r="GDF14" s="39"/>
      <c r="GDH14" s="39"/>
      <c r="GDJ14" s="39"/>
      <c r="GDL14" s="39"/>
      <c r="GDN14" s="39"/>
      <c r="GDP14" s="39"/>
      <c r="GDR14" s="39"/>
      <c r="GDT14" s="39"/>
      <c r="GDV14" s="39"/>
      <c r="GDX14" s="39"/>
      <c r="GDZ14" s="39"/>
      <c r="GEB14" s="39"/>
      <c r="GED14" s="39"/>
      <c r="GEF14" s="39"/>
      <c r="GEH14" s="39"/>
      <c r="GEJ14" s="39"/>
      <c r="GEL14" s="39"/>
      <c r="GEN14" s="39"/>
      <c r="GEP14" s="39"/>
      <c r="GER14" s="39"/>
      <c r="GET14" s="39"/>
      <c r="GEV14" s="39"/>
      <c r="GEX14" s="39"/>
      <c r="GEZ14" s="39"/>
      <c r="GFB14" s="39"/>
      <c r="GFD14" s="39"/>
      <c r="GFF14" s="39"/>
      <c r="GFH14" s="39"/>
      <c r="GFJ14" s="39"/>
      <c r="GFL14" s="39"/>
      <c r="GFN14" s="39"/>
      <c r="GFP14" s="39"/>
      <c r="GFR14" s="39"/>
      <c r="GFT14" s="39"/>
      <c r="GFV14" s="39"/>
      <c r="GFX14" s="39"/>
      <c r="GFZ14" s="39"/>
      <c r="GGB14" s="39"/>
      <c r="GGD14" s="39"/>
      <c r="GGF14" s="39"/>
      <c r="GGH14" s="39"/>
      <c r="GGJ14" s="39"/>
      <c r="GGL14" s="39"/>
      <c r="GGN14" s="39"/>
      <c r="GGP14" s="39"/>
      <c r="GGR14" s="39"/>
      <c r="GGT14" s="39"/>
      <c r="GGV14" s="39"/>
      <c r="GGX14" s="39"/>
      <c r="GGZ14" s="39"/>
      <c r="GHB14" s="39"/>
      <c r="GHD14" s="39"/>
      <c r="GHF14" s="39"/>
      <c r="GHH14" s="39"/>
      <c r="GHJ14" s="39"/>
      <c r="GHL14" s="39"/>
      <c r="GHN14" s="39"/>
      <c r="GHP14" s="39"/>
      <c r="GHR14" s="39"/>
      <c r="GHT14" s="39"/>
      <c r="GHV14" s="39"/>
      <c r="GHX14" s="39"/>
      <c r="GHZ14" s="39"/>
      <c r="GIB14" s="39"/>
      <c r="GID14" s="39"/>
      <c r="GIF14" s="39"/>
      <c r="GIH14" s="39"/>
      <c r="GIJ14" s="39"/>
      <c r="GIL14" s="39"/>
      <c r="GIN14" s="39"/>
      <c r="GIP14" s="39"/>
      <c r="GIR14" s="39"/>
      <c r="GIT14" s="39"/>
      <c r="GIV14" s="39"/>
      <c r="GIX14" s="39"/>
      <c r="GIZ14" s="39"/>
      <c r="GJB14" s="39"/>
      <c r="GJD14" s="39"/>
      <c r="GJF14" s="39"/>
      <c r="GJH14" s="39"/>
      <c r="GJJ14" s="39"/>
      <c r="GJL14" s="39"/>
      <c r="GJN14" s="39"/>
      <c r="GJP14" s="39"/>
      <c r="GJR14" s="39"/>
      <c r="GJT14" s="39"/>
      <c r="GJV14" s="39"/>
      <c r="GJX14" s="39"/>
      <c r="GJZ14" s="39"/>
      <c r="GKB14" s="39"/>
      <c r="GKD14" s="39"/>
      <c r="GKF14" s="39"/>
      <c r="GKH14" s="39"/>
      <c r="GKJ14" s="39"/>
      <c r="GKL14" s="39"/>
      <c r="GKN14" s="39"/>
      <c r="GKP14" s="39"/>
      <c r="GKR14" s="39"/>
      <c r="GKT14" s="39"/>
      <c r="GKV14" s="39"/>
      <c r="GKX14" s="39"/>
      <c r="GKZ14" s="39"/>
      <c r="GLB14" s="39"/>
      <c r="GLD14" s="39"/>
      <c r="GLF14" s="39"/>
      <c r="GLH14" s="39"/>
      <c r="GLJ14" s="39"/>
      <c r="GLL14" s="39"/>
      <c r="GLN14" s="39"/>
      <c r="GLP14" s="39"/>
      <c r="GLR14" s="39"/>
      <c r="GLT14" s="39"/>
      <c r="GLV14" s="39"/>
      <c r="GLX14" s="39"/>
      <c r="GLZ14" s="39"/>
      <c r="GMB14" s="39"/>
      <c r="GMD14" s="39"/>
      <c r="GMF14" s="39"/>
      <c r="GMH14" s="39"/>
      <c r="GMJ14" s="39"/>
      <c r="GML14" s="39"/>
      <c r="GMN14" s="39"/>
      <c r="GMP14" s="39"/>
      <c r="GMR14" s="39"/>
      <c r="GMT14" s="39"/>
      <c r="GMV14" s="39"/>
      <c r="GMX14" s="39"/>
      <c r="GMZ14" s="39"/>
      <c r="GNB14" s="39"/>
      <c r="GND14" s="39"/>
      <c r="GNF14" s="39"/>
      <c r="GNH14" s="39"/>
      <c r="GNJ14" s="39"/>
      <c r="GNL14" s="39"/>
      <c r="GNN14" s="39"/>
      <c r="GNP14" s="39"/>
      <c r="GNR14" s="39"/>
      <c r="GNT14" s="39"/>
      <c r="GNV14" s="39"/>
      <c r="GNX14" s="39"/>
      <c r="GNZ14" s="39"/>
      <c r="GOB14" s="39"/>
      <c r="GOD14" s="39"/>
      <c r="GOF14" s="39"/>
      <c r="GOH14" s="39"/>
      <c r="GOJ14" s="39"/>
      <c r="GOL14" s="39"/>
      <c r="GON14" s="39"/>
      <c r="GOP14" s="39"/>
      <c r="GOR14" s="39"/>
      <c r="GOT14" s="39"/>
      <c r="GOV14" s="39"/>
      <c r="GOX14" s="39"/>
      <c r="GOZ14" s="39"/>
      <c r="GPB14" s="39"/>
      <c r="GPD14" s="39"/>
      <c r="GPF14" s="39"/>
      <c r="GPH14" s="39"/>
      <c r="GPJ14" s="39"/>
      <c r="GPL14" s="39"/>
      <c r="GPN14" s="39"/>
      <c r="GPP14" s="39"/>
      <c r="GPR14" s="39"/>
      <c r="GPT14" s="39"/>
      <c r="GPV14" s="39"/>
      <c r="GPX14" s="39"/>
      <c r="GPZ14" s="39"/>
      <c r="GQB14" s="39"/>
      <c r="GQD14" s="39"/>
      <c r="GQF14" s="39"/>
      <c r="GQH14" s="39"/>
      <c r="GQJ14" s="39"/>
      <c r="GQL14" s="39"/>
      <c r="GQN14" s="39"/>
      <c r="GQP14" s="39"/>
      <c r="GQR14" s="39"/>
      <c r="GQT14" s="39"/>
      <c r="GQV14" s="39"/>
      <c r="GQX14" s="39"/>
      <c r="GQZ14" s="39"/>
      <c r="GRB14" s="39"/>
      <c r="GRD14" s="39"/>
      <c r="GRF14" s="39"/>
      <c r="GRH14" s="39"/>
      <c r="GRJ14" s="39"/>
      <c r="GRL14" s="39"/>
      <c r="GRN14" s="39"/>
      <c r="GRP14" s="39"/>
      <c r="GRR14" s="39"/>
      <c r="GRT14" s="39"/>
      <c r="GRV14" s="39"/>
      <c r="GRX14" s="39"/>
      <c r="GRZ14" s="39"/>
      <c r="GSB14" s="39"/>
      <c r="GSD14" s="39"/>
      <c r="GSF14" s="39"/>
      <c r="GSH14" s="39"/>
      <c r="GSJ14" s="39"/>
      <c r="GSL14" s="39"/>
      <c r="GSN14" s="39"/>
      <c r="GSP14" s="39"/>
      <c r="GSR14" s="39"/>
      <c r="GST14" s="39"/>
      <c r="GSV14" s="39"/>
      <c r="GSX14" s="39"/>
      <c r="GSZ14" s="39"/>
      <c r="GTB14" s="39"/>
      <c r="GTD14" s="39"/>
      <c r="GTF14" s="39"/>
      <c r="GTH14" s="39"/>
      <c r="GTJ14" s="39"/>
      <c r="GTL14" s="39"/>
      <c r="GTN14" s="39"/>
      <c r="GTP14" s="39"/>
      <c r="GTR14" s="39"/>
      <c r="GTT14" s="39"/>
      <c r="GTV14" s="39"/>
      <c r="GTX14" s="39"/>
      <c r="GTZ14" s="39"/>
      <c r="GUB14" s="39"/>
      <c r="GUD14" s="39"/>
      <c r="GUF14" s="39"/>
      <c r="GUH14" s="39"/>
      <c r="GUJ14" s="39"/>
      <c r="GUL14" s="39"/>
      <c r="GUN14" s="39"/>
      <c r="GUP14" s="39"/>
      <c r="GUR14" s="39"/>
      <c r="GUT14" s="39"/>
      <c r="GUV14" s="39"/>
      <c r="GUX14" s="39"/>
      <c r="GUZ14" s="39"/>
      <c r="GVB14" s="39"/>
      <c r="GVD14" s="39"/>
      <c r="GVF14" s="39"/>
      <c r="GVH14" s="39"/>
      <c r="GVJ14" s="39"/>
      <c r="GVL14" s="39"/>
      <c r="GVN14" s="39"/>
      <c r="GVP14" s="39"/>
      <c r="GVR14" s="39"/>
      <c r="GVT14" s="39"/>
      <c r="GVV14" s="39"/>
      <c r="GVX14" s="39"/>
      <c r="GVZ14" s="39"/>
      <c r="GWB14" s="39"/>
      <c r="GWD14" s="39"/>
      <c r="GWF14" s="39"/>
      <c r="GWH14" s="39"/>
      <c r="GWJ14" s="39"/>
      <c r="GWL14" s="39"/>
      <c r="GWN14" s="39"/>
      <c r="GWP14" s="39"/>
      <c r="GWR14" s="39"/>
      <c r="GWT14" s="39"/>
      <c r="GWV14" s="39"/>
      <c r="GWX14" s="39"/>
      <c r="GWZ14" s="39"/>
      <c r="GXB14" s="39"/>
      <c r="GXD14" s="39"/>
      <c r="GXF14" s="39"/>
      <c r="GXH14" s="39"/>
      <c r="GXJ14" s="39"/>
      <c r="GXL14" s="39"/>
      <c r="GXN14" s="39"/>
      <c r="GXP14" s="39"/>
      <c r="GXR14" s="39"/>
      <c r="GXT14" s="39"/>
      <c r="GXV14" s="39"/>
      <c r="GXX14" s="39"/>
      <c r="GXZ14" s="39"/>
      <c r="GYB14" s="39"/>
      <c r="GYD14" s="39"/>
      <c r="GYF14" s="39"/>
      <c r="GYH14" s="39"/>
      <c r="GYJ14" s="39"/>
      <c r="GYL14" s="39"/>
      <c r="GYN14" s="39"/>
      <c r="GYP14" s="39"/>
      <c r="GYR14" s="39"/>
      <c r="GYT14" s="39"/>
      <c r="GYV14" s="39"/>
      <c r="GYX14" s="39"/>
      <c r="GYZ14" s="39"/>
      <c r="GZB14" s="39"/>
      <c r="GZD14" s="39"/>
      <c r="GZF14" s="39"/>
      <c r="GZH14" s="39"/>
      <c r="GZJ14" s="39"/>
      <c r="GZL14" s="39"/>
      <c r="GZN14" s="39"/>
      <c r="GZP14" s="39"/>
      <c r="GZR14" s="39"/>
      <c r="GZT14" s="39"/>
      <c r="GZV14" s="39"/>
      <c r="GZX14" s="39"/>
      <c r="GZZ14" s="39"/>
      <c r="HAB14" s="39"/>
      <c r="HAD14" s="39"/>
      <c r="HAF14" s="39"/>
      <c r="HAH14" s="39"/>
      <c r="HAJ14" s="39"/>
      <c r="HAL14" s="39"/>
      <c r="HAN14" s="39"/>
      <c r="HAP14" s="39"/>
      <c r="HAR14" s="39"/>
      <c r="HAT14" s="39"/>
      <c r="HAV14" s="39"/>
      <c r="HAX14" s="39"/>
      <c r="HAZ14" s="39"/>
      <c r="HBB14" s="39"/>
      <c r="HBD14" s="39"/>
      <c r="HBF14" s="39"/>
      <c r="HBH14" s="39"/>
      <c r="HBJ14" s="39"/>
      <c r="HBL14" s="39"/>
      <c r="HBN14" s="39"/>
      <c r="HBP14" s="39"/>
      <c r="HBR14" s="39"/>
      <c r="HBT14" s="39"/>
      <c r="HBV14" s="39"/>
      <c r="HBX14" s="39"/>
      <c r="HBZ14" s="39"/>
      <c r="HCB14" s="39"/>
      <c r="HCD14" s="39"/>
      <c r="HCF14" s="39"/>
      <c r="HCH14" s="39"/>
      <c r="HCJ14" s="39"/>
      <c r="HCL14" s="39"/>
      <c r="HCN14" s="39"/>
      <c r="HCP14" s="39"/>
      <c r="HCR14" s="39"/>
      <c r="HCT14" s="39"/>
      <c r="HCV14" s="39"/>
      <c r="HCX14" s="39"/>
      <c r="HCZ14" s="39"/>
      <c r="HDB14" s="39"/>
      <c r="HDD14" s="39"/>
      <c r="HDF14" s="39"/>
      <c r="HDH14" s="39"/>
      <c r="HDJ14" s="39"/>
      <c r="HDL14" s="39"/>
      <c r="HDN14" s="39"/>
      <c r="HDP14" s="39"/>
      <c r="HDR14" s="39"/>
      <c r="HDT14" s="39"/>
      <c r="HDV14" s="39"/>
      <c r="HDX14" s="39"/>
      <c r="HDZ14" s="39"/>
      <c r="HEB14" s="39"/>
      <c r="HED14" s="39"/>
      <c r="HEF14" s="39"/>
      <c r="HEH14" s="39"/>
      <c r="HEJ14" s="39"/>
      <c r="HEL14" s="39"/>
      <c r="HEN14" s="39"/>
      <c r="HEP14" s="39"/>
      <c r="HER14" s="39"/>
      <c r="HET14" s="39"/>
      <c r="HEV14" s="39"/>
      <c r="HEX14" s="39"/>
      <c r="HEZ14" s="39"/>
      <c r="HFB14" s="39"/>
      <c r="HFD14" s="39"/>
      <c r="HFF14" s="39"/>
      <c r="HFH14" s="39"/>
      <c r="HFJ14" s="39"/>
      <c r="HFL14" s="39"/>
      <c r="HFN14" s="39"/>
      <c r="HFP14" s="39"/>
      <c r="HFR14" s="39"/>
      <c r="HFT14" s="39"/>
      <c r="HFV14" s="39"/>
      <c r="HFX14" s="39"/>
      <c r="HFZ14" s="39"/>
      <c r="HGB14" s="39"/>
      <c r="HGD14" s="39"/>
      <c r="HGF14" s="39"/>
      <c r="HGH14" s="39"/>
      <c r="HGJ14" s="39"/>
      <c r="HGL14" s="39"/>
      <c r="HGN14" s="39"/>
      <c r="HGP14" s="39"/>
      <c r="HGR14" s="39"/>
      <c r="HGT14" s="39"/>
      <c r="HGV14" s="39"/>
      <c r="HGX14" s="39"/>
      <c r="HGZ14" s="39"/>
      <c r="HHB14" s="39"/>
      <c r="HHD14" s="39"/>
      <c r="HHF14" s="39"/>
      <c r="HHH14" s="39"/>
      <c r="HHJ14" s="39"/>
      <c r="HHL14" s="39"/>
      <c r="HHN14" s="39"/>
      <c r="HHP14" s="39"/>
      <c r="HHR14" s="39"/>
      <c r="HHT14" s="39"/>
      <c r="HHV14" s="39"/>
      <c r="HHX14" s="39"/>
      <c r="HHZ14" s="39"/>
      <c r="HIB14" s="39"/>
      <c r="HID14" s="39"/>
      <c r="HIF14" s="39"/>
      <c r="HIH14" s="39"/>
      <c r="HIJ14" s="39"/>
      <c r="HIL14" s="39"/>
      <c r="HIN14" s="39"/>
      <c r="HIP14" s="39"/>
      <c r="HIR14" s="39"/>
      <c r="HIT14" s="39"/>
      <c r="HIV14" s="39"/>
      <c r="HIX14" s="39"/>
      <c r="HIZ14" s="39"/>
      <c r="HJB14" s="39"/>
      <c r="HJD14" s="39"/>
      <c r="HJF14" s="39"/>
      <c r="HJH14" s="39"/>
      <c r="HJJ14" s="39"/>
      <c r="HJL14" s="39"/>
      <c r="HJN14" s="39"/>
      <c r="HJP14" s="39"/>
      <c r="HJR14" s="39"/>
      <c r="HJT14" s="39"/>
      <c r="HJV14" s="39"/>
      <c r="HJX14" s="39"/>
      <c r="HJZ14" s="39"/>
      <c r="HKB14" s="39"/>
      <c r="HKD14" s="39"/>
      <c r="HKF14" s="39"/>
      <c r="HKH14" s="39"/>
      <c r="HKJ14" s="39"/>
      <c r="HKL14" s="39"/>
      <c r="HKN14" s="39"/>
      <c r="HKP14" s="39"/>
      <c r="HKR14" s="39"/>
      <c r="HKT14" s="39"/>
      <c r="HKV14" s="39"/>
      <c r="HKX14" s="39"/>
      <c r="HKZ14" s="39"/>
      <c r="HLB14" s="39"/>
      <c r="HLD14" s="39"/>
      <c r="HLF14" s="39"/>
      <c r="HLH14" s="39"/>
      <c r="HLJ14" s="39"/>
      <c r="HLL14" s="39"/>
      <c r="HLN14" s="39"/>
      <c r="HLP14" s="39"/>
      <c r="HLR14" s="39"/>
      <c r="HLT14" s="39"/>
      <c r="HLV14" s="39"/>
      <c r="HLX14" s="39"/>
      <c r="HLZ14" s="39"/>
      <c r="HMB14" s="39"/>
      <c r="HMD14" s="39"/>
      <c r="HMF14" s="39"/>
      <c r="HMH14" s="39"/>
      <c r="HMJ14" s="39"/>
      <c r="HML14" s="39"/>
      <c r="HMN14" s="39"/>
      <c r="HMP14" s="39"/>
      <c r="HMR14" s="39"/>
      <c r="HMT14" s="39"/>
      <c r="HMV14" s="39"/>
      <c r="HMX14" s="39"/>
      <c r="HMZ14" s="39"/>
      <c r="HNB14" s="39"/>
      <c r="HND14" s="39"/>
      <c r="HNF14" s="39"/>
      <c r="HNH14" s="39"/>
      <c r="HNJ14" s="39"/>
      <c r="HNL14" s="39"/>
      <c r="HNN14" s="39"/>
      <c r="HNP14" s="39"/>
      <c r="HNR14" s="39"/>
      <c r="HNT14" s="39"/>
      <c r="HNV14" s="39"/>
      <c r="HNX14" s="39"/>
      <c r="HNZ14" s="39"/>
      <c r="HOB14" s="39"/>
      <c r="HOD14" s="39"/>
      <c r="HOF14" s="39"/>
      <c r="HOH14" s="39"/>
      <c r="HOJ14" s="39"/>
      <c r="HOL14" s="39"/>
      <c r="HON14" s="39"/>
      <c r="HOP14" s="39"/>
      <c r="HOR14" s="39"/>
      <c r="HOT14" s="39"/>
      <c r="HOV14" s="39"/>
      <c r="HOX14" s="39"/>
      <c r="HOZ14" s="39"/>
      <c r="HPB14" s="39"/>
      <c r="HPD14" s="39"/>
      <c r="HPF14" s="39"/>
      <c r="HPH14" s="39"/>
      <c r="HPJ14" s="39"/>
      <c r="HPL14" s="39"/>
      <c r="HPN14" s="39"/>
      <c r="HPP14" s="39"/>
      <c r="HPR14" s="39"/>
      <c r="HPT14" s="39"/>
      <c r="HPV14" s="39"/>
      <c r="HPX14" s="39"/>
      <c r="HPZ14" s="39"/>
      <c r="HQB14" s="39"/>
      <c r="HQD14" s="39"/>
      <c r="HQF14" s="39"/>
      <c r="HQH14" s="39"/>
      <c r="HQJ14" s="39"/>
      <c r="HQL14" s="39"/>
      <c r="HQN14" s="39"/>
      <c r="HQP14" s="39"/>
      <c r="HQR14" s="39"/>
      <c r="HQT14" s="39"/>
      <c r="HQV14" s="39"/>
      <c r="HQX14" s="39"/>
      <c r="HQZ14" s="39"/>
      <c r="HRB14" s="39"/>
      <c r="HRD14" s="39"/>
      <c r="HRF14" s="39"/>
      <c r="HRH14" s="39"/>
      <c r="HRJ14" s="39"/>
      <c r="HRL14" s="39"/>
      <c r="HRN14" s="39"/>
      <c r="HRP14" s="39"/>
      <c r="HRR14" s="39"/>
      <c r="HRT14" s="39"/>
      <c r="HRV14" s="39"/>
      <c r="HRX14" s="39"/>
      <c r="HRZ14" s="39"/>
      <c r="HSB14" s="39"/>
      <c r="HSD14" s="39"/>
      <c r="HSF14" s="39"/>
      <c r="HSH14" s="39"/>
      <c r="HSJ14" s="39"/>
      <c r="HSL14" s="39"/>
      <c r="HSN14" s="39"/>
      <c r="HSP14" s="39"/>
      <c r="HSR14" s="39"/>
      <c r="HST14" s="39"/>
      <c r="HSV14" s="39"/>
      <c r="HSX14" s="39"/>
      <c r="HSZ14" s="39"/>
      <c r="HTB14" s="39"/>
      <c r="HTD14" s="39"/>
      <c r="HTF14" s="39"/>
      <c r="HTH14" s="39"/>
      <c r="HTJ14" s="39"/>
      <c r="HTL14" s="39"/>
      <c r="HTN14" s="39"/>
      <c r="HTP14" s="39"/>
      <c r="HTR14" s="39"/>
      <c r="HTT14" s="39"/>
      <c r="HTV14" s="39"/>
      <c r="HTX14" s="39"/>
      <c r="HTZ14" s="39"/>
      <c r="HUB14" s="39"/>
      <c r="HUD14" s="39"/>
      <c r="HUF14" s="39"/>
      <c r="HUH14" s="39"/>
      <c r="HUJ14" s="39"/>
      <c r="HUL14" s="39"/>
      <c r="HUN14" s="39"/>
      <c r="HUP14" s="39"/>
      <c r="HUR14" s="39"/>
      <c r="HUT14" s="39"/>
      <c r="HUV14" s="39"/>
      <c r="HUX14" s="39"/>
      <c r="HUZ14" s="39"/>
      <c r="HVB14" s="39"/>
      <c r="HVD14" s="39"/>
      <c r="HVF14" s="39"/>
      <c r="HVH14" s="39"/>
      <c r="HVJ14" s="39"/>
      <c r="HVL14" s="39"/>
      <c r="HVN14" s="39"/>
      <c r="HVP14" s="39"/>
      <c r="HVR14" s="39"/>
      <c r="HVT14" s="39"/>
      <c r="HVV14" s="39"/>
      <c r="HVX14" s="39"/>
      <c r="HVZ14" s="39"/>
      <c r="HWB14" s="39"/>
      <c r="HWD14" s="39"/>
      <c r="HWF14" s="39"/>
      <c r="HWH14" s="39"/>
      <c r="HWJ14" s="39"/>
      <c r="HWL14" s="39"/>
      <c r="HWN14" s="39"/>
      <c r="HWP14" s="39"/>
      <c r="HWR14" s="39"/>
      <c r="HWT14" s="39"/>
      <c r="HWV14" s="39"/>
      <c r="HWX14" s="39"/>
      <c r="HWZ14" s="39"/>
      <c r="HXB14" s="39"/>
      <c r="HXD14" s="39"/>
      <c r="HXF14" s="39"/>
      <c r="HXH14" s="39"/>
      <c r="HXJ14" s="39"/>
      <c r="HXL14" s="39"/>
      <c r="HXN14" s="39"/>
      <c r="HXP14" s="39"/>
      <c r="HXR14" s="39"/>
      <c r="HXT14" s="39"/>
      <c r="HXV14" s="39"/>
      <c r="HXX14" s="39"/>
      <c r="HXZ14" s="39"/>
      <c r="HYB14" s="39"/>
      <c r="HYD14" s="39"/>
      <c r="HYF14" s="39"/>
      <c r="HYH14" s="39"/>
      <c r="HYJ14" s="39"/>
      <c r="HYL14" s="39"/>
      <c r="HYN14" s="39"/>
      <c r="HYP14" s="39"/>
      <c r="HYR14" s="39"/>
      <c r="HYT14" s="39"/>
      <c r="HYV14" s="39"/>
      <c r="HYX14" s="39"/>
      <c r="HYZ14" s="39"/>
      <c r="HZB14" s="39"/>
      <c r="HZD14" s="39"/>
      <c r="HZF14" s="39"/>
      <c r="HZH14" s="39"/>
      <c r="HZJ14" s="39"/>
      <c r="HZL14" s="39"/>
      <c r="HZN14" s="39"/>
      <c r="HZP14" s="39"/>
      <c r="HZR14" s="39"/>
      <c r="HZT14" s="39"/>
      <c r="HZV14" s="39"/>
      <c r="HZX14" s="39"/>
      <c r="HZZ14" s="39"/>
      <c r="IAB14" s="39"/>
      <c r="IAD14" s="39"/>
      <c r="IAF14" s="39"/>
      <c r="IAH14" s="39"/>
      <c r="IAJ14" s="39"/>
      <c r="IAL14" s="39"/>
      <c r="IAN14" s="39"/>
      <c r="IAP14" s="39"/>
      <c r="IAR14" s="39"/>
      <c r="IAT14" s="39"/>
      <c r="IAV14" s="39"/>
      <c r="IAX14" s="39"/>
      <c r="IAZ14" s="39"/>
      <c r="IBB14" s="39"/>
      <c r="IBD14" s="39"/>
      <c r="IBF14" s="39"/>
      <c r="IBH14" s="39"/>
      <c r="IBJ14" s="39"/>
      <c r="IBL14" s="39"/>
      <c r="IBN14" s="39"/>
      <c r="IBP14" s="39"/>
      <c r="IBR14" s="39"/>
      <c r="IBT14" s="39"/>
      <c r="IBV14" s="39"/>
      <c r="IBX14" s="39"/>
      <c r="IBZ14" s="39"/>
      <c r="ICB14" s="39"/>
      <c r="ICD14" s="39"/>
      <c r="ICF14" s="39"/>
      <c r="ICH14" s="39"/>
      <c r="ICJ14" s="39"/>
      <c r="ICL14" s="39"/>
      <c r="ICN14" s="39"/>
      <c r="ICP14" s="39"/>
      <c r="ICR14" s="39"/>
      <c r="ICT14" s="39"/>
      <c r="ICV14" s="39"/>
      <c r="ICX14" s="39"/>
      <c r="ICZ14" s="39"/>
      <c r="IDB14" s="39"/>
      <c r="IDD14" s="39"/>
      <c r="IDF14" s="39"/>
      <c r="IDH14" s="39"/>
      <c r="IDJ14" s="39"/>
      <c r="IDL14" s="39"/>
      <c r="IDN14" s="39"/>
      <c r="IDP14" s="39"/>
      <c r="IDR14" s="39"/>
      <c r="IDT14" s="39"/>
      <c r="IDV14" s="39"/>
      <c r="IDX14" s="39"/>
      <c r="IDZ14" s="39"/>
      <c r="IEB14" s="39"/>
      <c r="IED14" s="39"/>
      <c r="IEF14" s="39"/>
      <c r="IEH14" s="39"/>
      <c r="IEJ14" s="39"/>
      <c r="IEL14" s="39"/>
      <c r="IEN14" s="39"/>
      <c r="IEP14" s="39"/>
      <c r="IER14" s="39"/>
      <c r="IET14" s="39"/>
      <c r="IEV14" s="39"/>
      <c r="IEX14" s="39"/>
      <c r="IEZ14" s="39"/>
      <c r="IFB14" s="39"/>
      <c r="IFD14" s="39"/>
      <c r="IFF14" s="39"/>
      <c r="IFH14" s="39"/>
      <c r="IFJ14" s="39"/>
      <c r="IFL14" s="39"/>
      <c r="IFN14" s="39"/>
      <c r="IFP14" s="39"/>
      <c r="IFR14" s="39"/>
      <c r="IFT14" s="39"/>
      <c r="IFV14" s="39"/>
      <c r="IFX14" s="39"/>
      <c r="IFZ14" s="39"/>
      <c r="IGB14" s="39"/>
      <c r="IGD14" s="39"/>
      <c r="IGF14" s="39"/>
      <c r="IGH14" s="39"/>
      <c r="IGJ14" s="39"/>
      <c r="IGL14" s="39"/>
      <c r="IGN14" s="39"/>
      <c r="IGP14" s="39"/>
      <c r="IGR14" s="39"/>
      <c r="IGT14" s="39"/>
      <c r="IGV14" s="39"/>
      <c r="IGX14" s="39"/>
      <c r="IGZ14" s="39"/>
      <c r="IHB14" s="39"/>
      <c r="IHD14" s="39"/>
      <c r="IHF14" s="39"/>
      <c r="IHH14" s="39"/>
      <c r="IHJ14" s="39"/>
      <c r="IHL14" s="39"/>
      <c r="IHN14" s="39"/>
      <c r="IHP14" s="39"/>
      <c r="IHR14" s="39"/>
      <c r="IHT14" s="39"/>
      <c r="IHV14" s="39"/>
      <c r="IHX14" s="39"/>
      <c r="IHZ14" s="39"/>
      <c r="IIB14" s="39"/>
      <c r="IID14" s="39"/>
      <c r="IIF14" s="39"/>
      <c r="IIH14" s="39"/>
      <c r="IIJ14" s="39"/>
      <c r="IIL14" s="39"/>
      <c r="IIN14" s="39"/>
      <c r="IIP14" s="39"/>
      <c r="IIR14" s="39"/>
      <c r="IIT14" s="39"/>
      <c r="IIV14" s="39"/>
      <c r="IIX14" s="39"/>
      <c r="IIZ14" s="39"/>
      <c r="IJB14" s="39"/>
      <c r="IJD14" s="39"/>
      <c r="IJF14" s="39"/>
      <c r="IJH14" s="39"/>
      <c r="IJJ14" s="39"/>
      <c r="IJL14" s="39"/>
      <c r="IJN14" s="39"/>
      <c r="IJP14" s="39"/>
      <c r="IJR14" s="39"/>
      <c r="IJT14" s="39"/>
      <c r="IJV14" s="39"/>
      <c r="IJX14" s="39"/>
      <c r="IJZ14" s="39"/>
      <c r="IKB14" s="39"/>
      <c r="IKD14" s="39"/>
      <c r="IKF14" s="39"/>
      <c r="IKH14" s="39"/>
      <c r="IKJ14" s="39"/>
      <c r="IKL14" s="39"/>
      <c r="IKN14" s="39"/>
      <c r="IKP14" s="39"/>
      <c r="IKR14" s="39"/>
      <c r="IKT14" s="39"/>
      <c r="IKV14" s="39"/>
      <c r="IKX14" s="39"/>
      <c r="IKZ14" s="39"/>
      <c r="ILB14" s="39"/>
      <c r="ILD14" s="39"/>
      <c r="ILF14" s="39"/>
      <c r="ILH14" s="39"/>
      <c r="ILJ14" s="39"/>
      <c r="ILL14" s="39"/>
      <c r="ILN14" s="39"/>
      <c r="ILP14" s="39"/>
      <c r="ILR14" s="39"/>
      <c r="ILT14" s="39"/>
      <c r="ILV14" s="39"/>
      <c r="ILX14" s="39"/>
      <c r="ILZ14" s="39"/>
      <c r="IMB14" s="39"/>
      <c r="IMD14" s="39"/>
      <c r="IMF14" s="39"/>
      <c r="IMH14" s="39"/>
      <c r="IMJ14" s="39"/>
      <c r="IML14" s="39"/>
      <c r="IMN14" s="39"/>
      <c r="IMP14" s="39"/>
      <c r="IMR14" s="39"/>
      <c r="IMT14" s="39"/>
      <c r="IMV14" s="39"/>
      <c r="IMX14" s="39"/>
      <c r="IMZ14" s="39"/>
      <c r="INB14" s="39"/>
      <c r="IND14" s="39"/>
      <c r="INF14" s="39"/>
      <c r="INH14" s="39"/>
      <c r="INJ14" s="39"/>
      <c r="INL14" s="39"/>
      <c r="INN14" s="39"/>
      <c r="INP14" s="39"/>
      <c r="INR14" s="39"/>
      <c r="INT14" s="39"/>
      <c r="INV14" s="39"/>
      <c r="INX14" s="39"/>
      <c r="INZ14" s="39"/>
      <c r="IOB14" s="39"/>
      <c r="IOD14" s="39"/>
      <c r="IOF14" s="39"/>
      <c r="IOH14" s="39"/>
      <c r="IOJ14" s="39"/>
      <c r="IOL14" s="39"/>
      <c r="ION14" s="39"/>
      <c r="IOP14" s="39"/>
      <c r="IOR14" s="39"/>
      <c r="IOT14" s="39"/>
      <c r="IOV14" s="39"/>
      <c r="IOX14" s="39"/>
      <c r="IOZ14" s="39"/>
      <c r="IPB14" s="39"/>
      <c r="IPD14" s="39"/>
      <c r="IPF14" s="39"/>
      <c r="IPH14" s="39"/>
      <c r="IPJ14" s="39"/>
      <c r="IPL14" s="39"/>
      <c r="IPN14" s="39"/>
      <c r="IPP14" s="39"/>
      <c r="IPR14" s="39"/>
      <c r="IPT14" s="39"/>
      <c r="IPV14" s="39"/>
      <c r="IPX14" s="39"/>
      <c r="IPZ14" s="39"/>
      <c r="IQB14" s="39"/>
      <c r="IQD14" s="39"/>
      <c r="IQF14" s="39"/>
      <c r="IQH14" s="39"/>
      <c r="IQJ14" s="39"/>
      <c r="IQL14" s="39"/>
      <c r="IQN14" s="39"/>
      <c r="IQP14" s="39"/>
      <c r="IQR14" s="39"/>
      <c r="IQT14" s="39"/>
      <c r="IQV14" s="39"/>
      <c r="IQX14" s="39"/>
      <c r="IQZ14" s="39"/>
      <c r="IRB14" s="39"/>
      <c r="IRD14" s="39"/>
      <c r="IRF14" s="39"/>
      <c r="IRH14" s="39"/>
      <c r="IRJ14" s="39"/>
      <c r="IRL14" s="39"/>
      <c r="IRN14" s="39"/>
      <c r="IRP14" s="39"/>
      <c r="IRR14" s="39"/>
      <c r="IRT14" s="39"/>
      <c r="IRV14" s="39"/>
      <c r="IRX14" s="39"/>
      <c r="IRZ14" s="39"/>
      <c r="ISB14" s="39"/>
      <c r="ISD14" s="39"/>
      <c r="ISF14" s="39"/>
      <c r="ISH14" s="39"/>
      <c r="ISJ14" s="39"/>
      <c r="ISL14" s="39"/>
      <c r="ISN14" s="39"/>
      <c r="ISP14" s="39"/>
      <c r="ISR14" s="39"/>
      <c r="IST14" s="39"/>
      <c r="ISV14" s="39"/>
      <c r="ISX14" s="39"/>
      <c r="ISZ14" s="39"/>
      <c r="ITB14" s="39"/>
      <c r="ITD14" s="39"/>
      <c r="ITF14" s="39"/>
      <c r="ITH14" s="39"/>
      <c r="ITJ14" s="39"/>
      <c r="ITL14" s="39"/>
      <c r="ITN14" s="39"/>
      <c r="ITP14" s="39"/>
      <c r="ITR14" s="39"/>
      <c r="ITT14" s="39"/>
      <c r="ITV14" s="39"/>
      <c r="ITX14" s="39"/>
      <c r="ITZ14" s="39"/>
      <c r="IUB14" s="39"/>
      <c r="IUD14" s="39"/>
      <c r="IUF14" s="39"/>
      <c r="IUH14" s="39"/>
      <c r="IUJ14" s="39"/>
      <c r="IUL14" s="39"/>
      <c r="IUN14" s="39"/>
      <c r="IUP14" s="39"/>
      <c r="IUR14" s="39"/>
      <c r="IUT14" s="39"/>
      <c r="IUV14" s="39"/>
      <c r="IUX14" s="39"/>
      <c r="IUZ14" s="39"/>
      <c r="IVB14" s="39"/>
      <c r="IVD14" s="39"/>
      <c r="IVF14" s="39"/>
      <c r="IVH14" s="39"/>
      <c r="IVJ14" s="39"/>
      <c r="IVL14" s="39"/>
      <c r="IVN14" s="39"/>
      <c r="IVP14" s="39"/>
      <c r="IVR14" s="39"/>
      <c r="IVT14" s="39"/>
      <c r="IVV14" s="39"/>
      <c r="IVX14" s="39"/>
      <c r="IVZ14" s="39"/>
      <c r="IWB14" s="39"/>
      <c r="IWD14" s="39"/>
      <c r="IWF14" s="39"/>
      <c r="IWH14" s="39"/>
      <c r="IWJ14" s="39"/>
      <c r="IWL14" s="39"/>
      <c r="IWN14" s="39"/>
      <c r="IWP14" s="39"/>
      <c r="IWR14" s="39"/>
      <c r="IWT14" s="39"/>
      <c r="IWV14" s="39"/>
      <c r="IWX14" s="39"/>
      <c r="IWZ14" s="39"/>
      <c r="IXB14" s="39"/>
      <c r="IXD14" s="39"/>
      <c r="IXF14" s="39"/>
      <c r="IXH14" s="39"/>
      <c r="IXJ14" s="39"/>
      <c r="IXL14" s="39"/>
      <c r="IXN14" s="39"/>
      <c r="IXP14" s="39"/>
      <c r="IXR14" s="39"/>
      <c r="IXT14" s="39"/>
      <c r="IXV14" s="39"/>
      <c r="IXX14" s="39"/>
      <c r="IXZ14" s="39"/>
      <c r="IYB14" s="39"/>
      <c r="IYD14" s="39"/>
      <c r="IYF14" s="39"/>
      <c r="IYH14" s="39"/>
      <c r="IYJ14" s="39"/>
      <c r="IYL14" s="39"/>
      <c r="IYN14" s="39"/>
      <c r="IYP14" s="39"/>
      <c r="IYR14" s="39"/>
      <c r="IYT14" s="39"/>
      <c r="IYV14" s="39"/>
      <c r="IYX14" s="39"/>
      <c r="IYZ14" s="39"/>
      <c r="IZB14" s="39"/>
      <c r="IZD14" s="39"/>
      <c r="IZF14" s="39"/>
      <c r="IZH14" s="39"/>
      <c r="IZJ14" s="39"/>
      <c r="IZL14" s="39"/>
      <c r="IZN14" s="39"/>
      <c r="IZP14" s="39"/>
      <c r="IZR14" s="39"/>
      <c r="IZT14" s="39"/>
      <c r="IZV14" s="39"/>
      <c r="IZX14" s="39"/>
      <c r="IZZ14" s="39"/>
      <c r="JAB14" s="39"/>
      <c r="JAD14" s="39"/>
      <c r="JAF14" s="39"/>
      <c r="JAH14" s="39"/>
      <c r="JAJ14" s="39"/>
      <c r="JAL14" s="39"/>
      <c r="JAN14" s="39"/>
      <c r="JAP14" s="39"/>
      <c r="JAR14" s="39"/>
      <c r="JAT14" s="39"/>
      <c r="JAV14" s="39"/>
      <c r="JAX14" s="39"/>
      <c r="JAZ14" s="39"/>
      <c r="JBB14" s="39"/>
      <c r="JBD14" s="39"/>
      <c r="JBF14" s="39"/>
      <c r="JBH14" s="39"/>
      <c r="JBJ14" s="39"/>
      <c r="JBL14" s="39"/>
      <c r="JBN14" s="39"/>
      <c r="JBP14" s="39"/>
      <c r="JBR14" s="39"/>
      <c r="JBT14" s="39"/>
      <c r="JBV14" s="39"/>
      <c r="JBX14" s="39"/>
      <c r="JBZ14" s="39"/>
      <c r="JCB14" s="39"/>
      <c r="JCD14" s="39"/>
      <c r="JCF14" s="39"/>
      <c r="JCH14" s="39"/>
      <c r="JCJ14" s="39"/>
      <c r="JCL14" s="39"/>
      <c r="JCN14" s="39"/>
      <c r="JCP14" s="39"/>
      <c r="JCR14" s="39"/>
      <c r="JCT14" s="39"/>
      <c r="JCV14" s="39"/>
      <c r="JCX14" s="39"/>
      <c r="JCZ14" s="39"/>
      <c r="JDB14" s="39"/>
      <c r="JDD14" s="39"/>
      <c r="JDF14" s="39"/>
      <c r="JDH14" s="39"/>
      <c r="JDJ14" s="39"/>
      <c r="JDL14" s="39"/>
      <c r="JDN14" s="39"/>
      <c r="JDP14" s="39"/>
      <c r="JDR14" s="39"/>
      <c r="JDT14" s="39"/>
      <c r="JDV14" s="39"/>
      <c r="JDX14" s="39"/>
      <c r="JDZ14" s="39"/>
      <c r="JEB14" s="39"/>
      <c r="JED14" s="39"/>
      <c r="JEF14" s="39"/>
      <c r="JEH14" s="39"/>
      <c r="JEJ14" s="39"/>
      <c r="JEL14" s="39"/>
      <c r="JEN14" s="39"/>
      <c r="JEP14" s="39"/>
      <c r="JER14" s="39"/>
      <c r="JET14" s="39"/>
      <c r="JEV14" s="39"/>
      <c r="JEX14" s="39"/>
      <c r="JEZ14" s="39"/>
      <c r="JFB14" s="39"/>
      <c r="JFD14" s="39"/>
      <c r="JFF14" s="39"/>
      <c r="JFH14" s="39"/>
      <c r="JFJ14" s="39"/>
      <c r="JFL14" s="39"/>
      <c r="JFN14" s="39"/>
      <c r="JFP14" s="39"/>
      <c r="JFR14" s="39"/>
      <c r="JFT14" s="39"/>
      <c r="JFV14" s="39"/>
      <c r="JFX14" s="39"/>
      <c r="JFZ14" s="39"/>
      <c r="JGB14" s="39"/>
      <c r="JGD14" s="39"/>
      <c r="JGF14" s="39"/>
      <c r="JGH14" s="39"/>
      <c r="JGJ14" s="39"/>
      <c r="JGL14" s="39"/>
      <c r="JGN14" s="39"/>
      <c r="JGP14" s="39"/>
      <c r="JGR14" s="39"/>
      <c r="JGT14" s="39"/>
      <c r="JGV14" s="39"/>
      <c r="JGX14" s="39"/>
      <c r="JGZ14" s="39"/>
      <c r="JHB14" s="39"/>
      <c r="JHD14" s="39"/>
      <c r="JHF14" s="39"/>
      <c r="JHH14" s="39"/>
      <c r="JHJ14" s="39"/>
      <c r="JHL14" s="39"/>
      <c r="JHN14" s="39"/>
      <c r="JHP14" s="39"/>
      <c r="JHR14" s="39"/>
      <c r="JHT14" s="39"/>
      <c r="JHV14" s="39"/>
      <c r="JHX14" s="39"/>
      <c r="JHZ14" s="39"/>
      <c r="JIB14" s="39"/>
      <c r="JID14" s="39"/>
      <c r="JIF14" s="39"/>
      <c r="JIH14" s="39"/>
      <c r="JIJ14" s="39"/>
      <c r="JIL14" s="39"/>
      <c r="JIN14" s="39"/>
      <c r="JIP14" s="39"/>
      <c r="JIR14" s="39"/>
      <c r="JIT14" s="39"/>
      <c r="JIV14" s="39"/>
      <c r="JIX14" s="39"/>
      <c r="JIZ14" s="39"/>
      <c r="JJB14" s="39"/>
      <c r="JJD14" s="39"/>
      <c r="JJF14" s="39"/>
      <c r="JJH14" s="39"/>
      <c r="JJJ14" s="39"/>
      <c r="JJL14" s="39"/>
      <c r="JJN14" s="39"/>
      <c r="JJP14" s="39"/>
      <c r="JJR14" s="39"/>
      <c r="JJT14" s="39"/>
      <c r="JJV14" s="39"/>
      <c r="JJX14" s="39"/>
      <c r="JJZ14" s="39"/>
      <c r="JKB14" s="39"/>
      <c r="JKD14" s="39"/>
      <c r="JKF14" s="39"/>
      <c r="JKH14" s="39"/>
      <c r="JKJ14" s="39"/>
      <c r="JKL14" s="39"/>
      <c r="JKN14" s="39"/>
      <c r="JKP14" s="39"/>
      <c r="JKR14" s="39"/>
      <c r="JKT14" s="39"/>
      <c r="JKV14" s="39"/>
      <c r="JKX14" s="39"/>
      <c r="JKZ14" s="39"/>
      <c r="JLB14" s="39"/>
      <c r="JLD14" s="39"/>
      <c r="JLF14" s="39"/>
      <c r="JLH14" s="39"/>
      <c r="JLJ14" s="39"/>
      <c r="JLL14" s="39"/>
      <c r="JLN14" s="39"/>
      <c r="JLP14" s="39"/>
      <c r="JLR14" s="39"/>
      <c r="JLT14" s="39"/>
      <c r="JLV14" s="39"/>
      <c r="JLX14" s="39"/>
      <c r="JLZ14" s="39"/>
      <c r="JMB14" s="39"/>
      <c r="JMD14" s="39"/>
      <c r="JMF14" s="39"/>
      <c r="JMH14" s="39"/>
      <c r="JMJ14" s="39"/>
      <c r="JML14" s="39"/>
      <c r="JMN14" s="39"/>
      <c r="JMP14" s="39"/>
      <c r="JMR14" s="39"/>
      <c r="JMT14" s="39"/>
      <c r="JMV14" s="39"/>
      <c r="JMX14" s="39"/>
      <c r="JMZ14" s="39"/>
      <c r="JNB14" s="39"/>
      <c r="JND14" s="39"/>
      <c r="JNF14" s="39"/>
      <c r="JNH14" s="39"/>
      <c r="JNJ14" s="39"/>
      <c r="JNL14" s="39"/>
      <c r="JNN14" s="39"/>
      <c r="JNP14" s="39"/>
      <c r="JNR14" s="39"/>
      <c r="JNT14" s="39"/>
      <c r="JNV14" s="39"/>
      <c r="JNX14" s="39"/>
      <c r="JNZ14" s="39"/>
      <c r="JOB14" s="39"/>
      <c r="JOD14" s="39"/>
      <c r="JOF14" s="39"/>
      <c r="JOH14" s="39"/>
      <c r="JOJ14" s="39"/>
      <c r="JOL14" s="39"/>
      <c r="JON14" s="39"/>
      <c r="JOP14" s="39"/>
      <c r="JOR14" s="39"/>
      <c r="JOT14" s="39"/>
      <c r="JOV14" s="39"/>
      <c r="JOX14" s="39"/>
      <c r="JOZ14" s="39"/>
      <c r="JPB14" s="39"/>
      <c r="JPD14" s="39"/>
      <c r="JPF14" s="39"/>
      <c r="JPH14" s="39"/>
      <c r="JPJ14" s="39"/>
      <c r="JPL14" s="39"/>
      <c r="JPN14" s="39"/>
      <c r="JPP14" s="39"/>
      <c r="JPR14" s="39"/>
      <c r="JPT14" s="39"/>
      <c r="JPV14" s="39"/>
      <c r="JPX14" s="39"/>
      <c r="JPZ14" s="39"/>
      <c r="JQB14" s="39"/>
      <c r="JQD14" s="39"/>
      <c r="JQF14" s="39"/>
      <c r="JQH14" s="39"/>
      <c r="JQJ14" s="39"/>
      <c r="JQL14" s="39"/>
      <c r="JQN14" s="39"/>
      <c r="JQP14" s="39"/>
      <c r="JQR14" s="39"/>
      <c r="JQT14" s="39"/>
      <c r="JQV14" s="39"/>
      <c r="JQX14" s="39"/>
      <c r="JQZ14" s="39"/>
      <c r="JRB14" s="39"/>
      <c r="JRD14" s="39"/>
      <c r="JRF14" s="39"/>
      <c r="JRH14" s="39"/>
      <c r="JRJ14" s="39"/>
      <c r="JRL14" s="39"/>
      <c r="JRN14" s="39"/>
      <c r="JRP14" s="39"/>
      <c r="JRR14" s="39"/>
      <c r="JRT14" s="39"/>
      <c r="JRV14" s="39"/>
      <c r="JRX14" s="39"/>
      <c r="JRZ14" s="39"/>
      <c r="JSB14" s="39"/>
      <c r="JSD14" s="39"/>
      <c r="JSF14" s="39"/>
      <c r="JSH14" s="39"/>
      <c r="JSJ14" s="39"/>
      <c r="JSL14" s="39"/>
      <c r="JSN14" s="39"/>
      <c r="JSP14" s="39"/>
      <c r="JSR14" s="39"/>
      <c r="JST14" s="39"/>
      <c r="JSV14" s="39"/>
      <c r="JSX14" s="39"/>
      <c r="JSZ14" s="39"/>
      <c r="JTB14" s="39"/>
      <c r="JTD14" s="39"/>
      <c r="JTF14" s="39"/>
      <c r="JTH14" s="39"/>
      <c r="JTJ14" s="39"/>
      <c r="JTL14" s="39"/>
      <c r="JTN14" s="39"/>
      <c r="JTP14" s="39"/>
      <c r="JTR14" s="39"/>
      <c r="JTT14" s="39"/>
      <c r="JTV14" s="39"/>
      <c r="JTX14" s="39"/>
      <c r="JTZ14" s="39"/>
      <c r="JUB14" s="39"/>
      <c r="JUD14" s="39"/>
      <c r="JUF14" s="39"/>
      <c r="JUH14" s="39"/>
      <c r="JUJ14" s="39"/>
      <c r="JUL14" s="39"/>
      <c r="JUN14" s="39"/>
      <c r="JUP14" s="39"/>
      <c r="JUR14" s="39"/>
      <c r="JUT14" s="39"/>
      <c r="JUV14" s="39"/>
      <c r="JUX14" s="39"/>
      <c r="JUZ14" s="39"/>
      <c r="JVB14" s="39"/>
      <c r="JVD14" s="39"/>
      <c r="JVF14" s="39"/>
      <c r="JVH14" s="39"/>
      <c r="JVJ14" s="39"/>
      <c r="JVL14" s="39"/>
      <c r="JVN14" s="39"/>
      <c r="JVP14" s="39"/>
      <c r="JVR14" s="39"/>
      <c r="JVT14" s="39"/>
      <c r="JVV14" s="39"/>
      <c r="JVX14" s="39"/>
      <c r="JVZ14" s="39"/>
      <c r="JWB14" s="39"/>
      <c r="JWD14" s="39"/>
      <c r="JWF14" s="39"/>
      <c r="JWH14" s="39"/>
      <c r="JWJ14" s="39"/>
      <c r="JWL14" s="39"/>
      <c r="JWN14" s="39"/>
      <c r="JWP14" s="39"/>
      <c r="JWR14" s="39"/>
      <c r="JWT14" s="39"/>
      <c r="JWV14" s="39"/>
      <c r="JWX14" s="39"/>
      <c r="JWZ14" s="39"/>
      <c r="JXB14" s="39"/>
      <c r="JXD14" s="39"/>
      <c r="JXF14" s="39"/>
      <c r="JXH14" s="39"/>
      <c r="JXJ14" s="39"/>
      <c r="JXL14" s="39"/>
      <c r="JXN14" s="39"/>
      <c r="JXP14" s="39"/>
      <c r="JXR14" s="39"/>
      <c r="JXT14" s="39"/>
      <c r="JXV14" s="39"/>
      <c r="JXX14" s="39"/>
      <c r="JXZ14" s="39"/>
      <c r="JYB14" s="39"/>
      <c r="JYD14" s="39"/>
      <c r="JYF14" s="39"/>
      <c r="JYH14" s="39"/>
      <c r="JYJ14" s="39"/>
      <c r="JYL14" s="39"/>
      <c r="JYN14" s="39"/>
      <c r="JYP14" s="39"/>
      <c r="JYR14" s="39"/>
      <c r="JYT14" s="39"/>
      <c r="JYV14" s="39"/>
      <c r="JYX14" s="39"/>
      <c r="JYZ14" s="39"/>
      <c r="JZB14" s="39"/>
      <c r="JZD14" s="39"/>
      <c r="JZF14" s="39"/>
      <c r="JZH14" s="39"/>
      <c r="JZJ14" s="39"/>
      <c r="JZL14" s="39"/>
      <c r="JZN14" s="39"/>
      <c r="JZP14" s="39"/>
      <c r="JZR14" s="39"/>
      <c r="JZT14" s="39"/>
      <c r="JZV14" s="39"/>
      <c r="JZX14" s="39"/>
      <c r="JZZ14" s="39"/>
      <c r="KAB14" s="39"/>
      <c r="KAD14" s="39"/>
      <c r="KAF14" s="39"/>
      <c r="KAH14" s="39"/>
      <c r="KAJ14" s="39"/>
      <c r="KAL14" s="39"/>
      <c r="KAN14" s="39"/>
      <c r="KAP14" s="39"/>
      <c r="KAR14" s="39"/>
      <c r="KAT14" s="39"/>
      <c r="KAV14" s="39"/>
      <c r="KAX14" s="39"/>
      <c r="KAZ14" s="39"/>
      <c r="KBB14" s="39"/>
      <c r="KBD14" s="39"/>
      <c r="KBF14" s="39"/>
      <c r="KBH14" s="39"/>
      <c r="KBJ14" s="39"/>
      <c r="KBL14" s="39"/>
      <c r="KBN14" s="39"/>
      <c r="KBP14" s="39"/>
      <c r="KBR14" s="39"/>
      <c r="KBT14" s="39"/>
      <c r="KBV14" s="39"/>
      <c r="KBX14" s="39"/>
      <c r="KBZ14" s="39"/>
      <c r="KCB14" s="39"/>
      <c r="KCD14" s="39"/>
      <c r="KCF14" s="39"/>
      <c r="KCH14" s="39"/>
      <c r="KCJ14" s="39"/>
      <c r="KCL14" s="39"/>
      <c r="KCN14" s="39"/>
      <c r="KCP14" s="39"/>
      <c r="KCR14" s="39"/>
      <c r="KCT14" s="39"/>
      <c r="KCV14" s="39"/>
      <c r="KCX14" s="39"/>
      <c r="KCZ14" s="39"/>
      <c r="KDB14" s="39"/>
      <c r="KDD14" s="39"/>
      <c r="KDF14" s="39"/>
      <c r="KDH14" s="39"/>
      <c r="KDJ14" s="39"/>
      <c r="KDL14" s="39"/>
      <c r="KDN14" s="39"/>
      <c r="KDP14" s="39"/>
      <c r="KDR14" s="39"/>
      <c r="KDT14" s="39"/>
      <c r="KDV14" s="39"/>
      <c r="KDX14" s="39"/>
      <c r="KDZ14" s="39"/>
      <c r="KEB14" s="39"/>
      <c r="KED14" s="39"/>
      <c r="KEF14" s="39"/>
      <c r="KEH14" s="39"/>
      <c r="KEJ14" s="39"/>
      <c r="KEL14" s="39"/>
      <c r="KEN14" s="39"/>
      <c r="KEP14" s="39"/>
      <c r="KER14" s="39"/>
      <c r="KET14" s="39"/>
      <c r="KEV14" s="39"/>
      <c r="KEX14" s="39"/>
      <c r="KEZ14" s="39"/>
      <c r="KFB14" s="39"/>
      <c r="KFD14" s="39"/>
      <c r="KFF14" s="39"/>
      <c r="KFH14" s="39"/>
      <c r="KFJ14" s="39"/>
      <c r="KFL14" s="39"/>
      <c r="KFN14" s="39"/>
      <c r="KFP14" s="39"/>
      <c r="KFR14" s="39"/>
      <c r="KFT14" s="39"/>
      <c r="KFV14" s="39"/>
      <c r="KFX14" s="39"/>
      <c r="KFZ14" s="39"/>
      <c r="KGB14" s="39"/>
      <c r="KGD14" s="39"/>
      <c r="KGF14" s="39"/>
      <c r="KGH14" s="39"/>
      <c r="KGJ14" s="39"/>
      <c r="KGL14" s="39"/>
      <c r="KGN14" s="39"/>
      <c r="KGP14" s="39"/>
      <c r="KGR14" s="39"/>
      <c r="KGT14" s="39"/>
      <c r="KGV14" s="39"/>
      <c r="KGX14" s="39"/>
      <c r="KGZ14" s="39"/>
      <c r="KHB14" s="39"/>
      <c r="KHD14" s="39"/>
      <c r="KHF14" s="39"/>
      <c r="KHH14" s="39"/>
      <c r="KHJ14" s="39"/>
      <c r="KHL14" s="39"/>
      <c r="KHN14" s="39"/>
      <c r="KHP14" s="39"/>
      <c r="KHR14" s="39"/>
      <c r="KHT14" s="39"/>
      <c r="KHV14" s="39"/>
      <c r="KHX14" s="39"/>
      <c r="KHZ14" s="39"/>
      <c r="KIB14" s="39"/>
      <c r="KID14" s="39"/>
      <c r="KIF14" s="39"/>
      <c r="KIH14" s="39"/>
      <c r="KIJ14" s="39"/>
      <c r="KIL14" s="39"/>
      <c r="KIN14" s="39"/>
      <c r="KIP14" s="39"/>
      <c r="KIR14" s="39"/>
      <c r="KIT14" s="39"/>
      <c r="KIV14" s="39"/>
      <c r="KIX14" s="39"/>
      <c r="KIZ14" s="39"/>
      <c r="KJB14" s="39"/>
      <c r="KJD14" s="39"/>
      <c r="KJF14" s="39"/>
      <c r="KJH14" s="39"/>
      <c r="KJJ14" s="39"/>
      <c r="KJL14" s="39"/>
      <c r="KJN14" s="39"/>
      <c r="KJP14" s="39"/>
      <c r="KJR14" s="39"/>
      <c r="KJT14" s="39"/>
      <c r="KJV14" s="39"/>
      <c r="KJX14" s="39"/>
      <c r="KJZ14" s="39"/>
      <c r="KKB14" s="39"/>
      <c r="KKD14" s="39"/>
      <c r="KKF14" s="39"/>
      <c r="KKH14" s="39"/>
      <c r="KKJ14" s="39"/>
      <c r="KKL14" s="39"/>
      <c r="KKN14" s="39"/>
      <c r="KKP14" s="39"/>
      <c r="KKR14" s="39"/>
      <c r="KKT14" s="39"/>
      <c r="KKV14" s="39"/>
      <c r="KKX14" s="39"/>
      <c r="KKZ14" s="39"/>
      <c r="KLB14" s="39"/>
      <c r="KLD14" s="39"/>
      <c r="KLF14" s="39"/>
      <c r="KLH14" s="39"/>
      <c r="KLJ14" s="39"/>
      <c r="KLL14" s="39"/>
      <c r="KLN14" s="39"/>
      <c r="KLP14" s="39"/>
      <c r="KLR14" s="39"/>
      <c r="KLT14" s="39"/>
      <c r="KLV14" s="39"/>
      <c r="KLX14" s="39"/>
      <c r="KLZ14" s="39"/>
      <c r="KMB14" s="39"/>
      <c r="KMD14" s="39"/>
      <c r="KMF14" s="39"/>
      <c r="KMH14" s="39"/>
      <c r="KMJ14" s="39"/>
      <c r="KML14" s="39"/>
      <c r="KMN14" s="39"/>
      <c r="KMP14" s="39"/>
      <c r="KMR14" s="39"/>
      <c r="KMT14" s="39"/>
      <c r="KMV14" s="39"/>
      <c r="KMX14" s="39"/>
      <c r="KMZ14" s="39"/>
      <c r="KNB14" s="39"/>
      <c r="KND14" s="39"/>
      <c r="KNF14" s="39"/>
      <c r="KNH14" s="39"/>
      <c r="KNJ14" s="39"/>
      <c r="KNL14" s="39"/>
      <c r="KNN14" s="39"/>
      <c r="KNP14" s="39"/>
      <c r="KNR14" s="39"/>
      <c r="KNT14" s="39"/>
      <c r="KNV14" s="39"/>
      <c r="KNX14" s="39"/>
      <c r="KNZ14" s="39"/>
      <c r="KOB14" s="39"/>
      <c r="KOD14" s="39"/>
      <c r="KOF14" s="39"/>
      <c r="KOH14" s="39"/>
      <c r="KOJ14" s="39"/>
      <c r="KOL14" s="39"/>
      <c r="KON14" s="39"/>
      <c r="KOP14" s="39"/>
      <c r="KOR14" s="39"/>
      <c r="KOT14" s="39"/>
      <c r="KOV14" s="39"/>
      <c r="KOX14" s="39"/>
      <c r="KOZ14" s="39"/>
      <c r="KPB14" s="39"/>
      <c r="KPD14" s="39"/>
      <c r="KPF14" s="39"/>
      <c r="KPH14" s="39"/>
      <c r="KPJ14" s="39"/>
      <c r="KPL14" s="39"/>
      <c r="KPN14" s="39"/>
      <c r="KPP14" s="39"/>
      <c r="KPR14" s="39"/>
      <c r="KPT14" s="39"/>
      <c r="KPV14" s="39"/>
      <c r="KPX14" s="39"/>
      <c r="KPZ14" s="39"/>
      <c r="KQB14" s="39"/>
      <c r="KQD14" s="39"/>
      <c r="KQF14" s="39"/>
      <c r="KQH14" s="39"/>
      <c r="KQJ14" s="39"/>
      <c r="KQL14" s="39"/>
      <c r="KQN14" s="39"/>
      <c r="KQP14" s="39"/>
      <c r="KQR14" s="39"/>
      <c r="KQT14" s="39"/>
      <c r="KQV14" s="39"/>
      <c r="KQX14" s="39"/>
      <c r="KQZ14" s="39"/>
      <c r="KRB14" s="39"/>
      <c r="KRD14" s="39"/>
      <c r="KRF14" s="39"/>
      <c r="KRH14" s="39"/>
      <c r="KRJ14" s="39"/>
      <c r="KRL14" s="39"/>
      <c r="KRN14" s="39"/>
      <c r="KRP14" s="39"/>
      <c r="KRR14" s="39"/>
      <c r="KRT14" s="39"/>
      <c r="KRV14" s="39"/>
      <c r="KRX14" s="39"/>
      <c r="KRZ14" s="39"/>
      <c r="KSB14" s="39"/>
      <c r="KSD14" s="39"/>
      <c r="KSF14" s="39"/>
      <c r="KSH14" s="39"/>
      <c r="KSJ14" s="39"/>
      <c r="KSL14" s="39"/>
      <c r="KSN14" s="39"/>
      <c r="KSP14" s="39"/>
      <c r="KSR14" s="39"/>
      <c r="KST14" s="39"/>
      <c r="KSV14" s="39"/>
      <c r="KSX14" s="39"/>
      <c r="KSZ14" s="39"/>
      <c r="KTB14" s="39"/>
      <c r="KTD14" s="39"/>
      <c r="KTF14" s="39"/>
      <c r="KTH14" s="39"/>
      <c r="KTJ14" s="39"/>
      <c r="KTL14" s="39"/>
      <c r="KTN14" s="39"/>
      <c r="KTP14" s="39"/>
      <c r="KTR14" s="39"/>
      <c r="KTT14" s="39"/>
      <c r="KTV14" s="39"/>
      <c r="KTX14" s="39"/>
      <c r="KTZ14" s="39"/>
      <c r="KUB14" s="39"/>
      <c r="KUD14" s="39"/>
      <c r="KUF14" s="39"/>
      <c r="KUH14" s="39"/>
      <c r="KUJ14" s="39"/>
      <c r="KUL14" s="39"/>
      <c r="KUN14" s="39"/>
      <c r="KUP14" s="39"/>
      <c r="KUR14" s="39"/>
      <c r="KUT14" s="39"/>
      <c r="KUV14" s="39"/>
      <c r="KUX14" s="39"/>
      <c r="KUZ14" s="39"/>
      <c r="KVB14" s="39"/>
      <c r="KVD14" s="39"/>
      <c r="KVF14" s="39"/>
      <c r="KVH14" s="39"/>
      <c r="KVJ14" s="39"/>
      <c r="KVL14" s="39"/>
      <c r="KVN14" s="39"/>
      <c r="KVP14" s="39"/>
      <c r="KVR14" s="39"/>
      <c r="KVT14" s="39"/>
      <c r="KVV14" s="39"/>
      <c r="KVX14" s="39"/>
      <c r="KVZ14" s="39"/>
      <c r="KWB14" s="39"/>
      <c r="KWD14" s="39"/>
      <c r="KWF14" s="39"/>
      <c r="KWH14" s="39"/>
      <c r="KWJ14" s="39"/>
      <c r="KWL14" s="39"/>
      <c r="KWN14" s="39"/>
      <c r="KWP14" s="39"/>
      <c r="KWR14" s="39"/>
      <c r="KWT14" s="39"/>
      <c r="KWV14" s="39"/>
      <c r="KWX14" s="39"/>
      <c r="KWZ14" s="39"/>
      <c r="KXB14" s="39"/>
      <c r="KXD14" s="39"/>
      <c r="KXF14" s="39"/>
      <c r="KXH14" s="39"/>
      <c r="KXJ14" s="39"/>
      <c r="KXL14" s="39"/>
      <c r="KXN14" s="39"/>
      <c r="KXP14" s="39"/>
      <c r="KXR14" s="39"/>
      <c r="KXT14" s="39"/>
      <c r="KXV14" s="39"/>
      <c r="KXX14" s="39"/>
      <c r="KXZ14" s="39"/>
      <c r="KYB14" s="39"/>
      <c r="KYD14" s="39"/>
      <c r="KYF14" s="39"/>
      <c r="KYH14" s="39"/>
      <c r="KYJ14" s="39"/>
      <c r="KYL14" s="39"/>
      <c r="KYN14" s="39"/>
      <c r="KYP14" s="39"/>
      <c r="KYR14" s="39"/>
      <c r="KYT14" s="39"/>
      <c r="KYV14" s="39"/>
      <c r="KYX14" s="39"/>
      <c r="KYZ14" s="39"/>
      <c r="KZB14" s="39"/>
      <c r="KZD14" s="39"/>
      <c r="KZF14" s="39"/>
      <c r="KZH14" s="39"/>
      <c r="KZJ14" s="39"/>
      <c r="KZL14" s="39"/>
      <c r="KZN14" s="39"/>
      <c r="KZP14" s="39"/>
      <c r="KZR14" s="39"/>
      <c r="KZT14" s="39"/>
      <c r="KZV14" s="39"/>
      <c r="KZX14" s="39"/>
      <c r="KZZ14" s="39"/>
      <c r="LAB14" s="39"/>
      <c r="LAD14" s="39"/>
      <c r="LAF14" s="39"/>
      <c r="LAH14" s="39"/>
      <c r="LAJ14" s="39"/>
      <c r="LAL14" s="39"/>
      <c r="LAN14" s="39"/>
      <c r="LAP14" s="39"/>
      <c r="LAR14" s="39"/>
      <c r="LAT14" s="39"/>
      <c r="LAV14" s="39"/>
      <c r="LAX14" s="39"/>
      <c r="LAZ14" s="39"/>
      <c r="LBB14" s="39"/>
      <c r="LBD14" s="39"/>
      <c r="LBF14" s="39"/>
      <c r="LBH14" s="39"/>
      <c r="LBJ14" s="39"/>
      <c r="LBL14" s="39"/>
      <c r="LBN14" s="39"/>
      <c r="LBP14" s="39"/>
      <c r="LBR14" s="39"/>
      <c r="LBT14" s="39"/>
      <c r="LBV14" s="39"/>
      <c r="LBX14" s="39"/>
      <c r="LBZ14" s="39"/>
      <c r="LCB14" s="39"/>
      <c r="LCD14" s="39"/>
      <c r="LCF14" s="39"/>
      <c r="LCH14" s="39"/>
      <c r="LCJ14" s="39"/>
      <c r="LCL14" s="39"/>
      <c r="LCN14" s="39"/>
      <c r="LCP14" s="39"/>
      <c r="LCR14" s="39"/>
      <c r="LCT14" s="39"/>
      <c r="LCV14" s="39"/>
      <c r="LCX14" s="39"/>
      <c r="LCZ14" s="39"/>
      <c r="LDB14" s="39"/>
      <c r="LDD14" s="39"/>
      <c r="LDF14" s="39"/>
      <c r="LDH14" s="39"/>
      <c r="LDJ14" s="39"/>
      <c r="LDL14" s="39"/>
      <c r="LDN14" s="39"/>
      <c r="LDP14" s="39"/>
      <c r="LDR14" s="39"/>
      <c r="LDT14" s="39"/>
      <c r="LDV14" s="39"/>
      <c r="LDX14" s="39"/>
      <c r="LDZ14" s="39"/>
      <c r="LEB14" s="39"/>
      <c r="LED14" s="39"/>
      <c r="LEF14" s="39"/>
      <c r="LEH14" s="39"/>
      <c r="LEJ14" s="39"/>
      <c r="LEL14" s="39"/>
      <c r="LEN14" s="39"/>
      <c r="LEP14" s="39"/>
      <c r="LER14" s="39"/>
      <c r="LET14" s="39"/>
      <c r="LEV14" s="39"/>
      <c r="LEX14" s="39"/>
      <c r="LEZ14" s="39"/>
      <c r="LFB14" s="39"/>
      <c r="LFD14" s="39"/>
      <c r="LFF14" s="39"/>
      <c r="LFH14" s="39"/>
      <c r="LFJ14" s="39"/>
      <c r="LFL14" s="39"/>
      <c r="LFN14" s="39"/>
      <c r="LFP14" s="39"/>
      <c r="LFR14" s="39"/>
      <c r="LFT14" s="39"/>
      <c r="LFV14" s="39"/>
      <c r="LFX14" s="39"/>
      <c r="LFZ14" s="39"/>
      <c r="LGB14" s="39"/>
      <c r="LGD14" s="39"/>
      <c r="LGF14" s="39"/>
      <c r="LGH14" s="39"/>
      <c r="LGJ14" s="39"/>
      <c r="LGL14" s="39"/>
      <c r="LGN14" s="39"/>
      <c r="LGP14" s="39"/>
      <c r="LGR14" s="39"/>
      <c r="LGT14" s="39"/>
      <c r="LGV14" s="39"/>
      <c r="LGX14" s="39"/>
      <c r="LGZ14" s="39"/>
      <c r="LHB14" s="39"/>
      <c r="LHD14" s="39"/>
      <c r="LHF14" s="39"/>
      <c r="LHH14" s="39"/>
      <c r="LHJ14" s="39"/>
      <c r="LHL14" s="39"/>
      <c r="LHN14" s="39"/>
      <c r="LHP14" s="39"/>
      <c r="LHR14" s="39"/>
      <c r="LHT14" s="39"/>
      <c r="LHV14" s="39"/>
      <c r="LHX14" s="39"/>
      <c r="LHZ14" s="39"/>
      <c r="LIB14" s="39"/>
      <c r="LID14" s="39"/>
      <c r="LIF14" s="39"/>
      <c r="LIH14" s="39"/>
      <c r="LIJ14" s="39"/>
      <c r="LIL14" s="39"/>
      <c r="LIN14" s="39"/>
      <c r="LIP14" s="39"/>
      <c r="LIR14" s="39"/>
      <c r="LIT14" s="39"/>
      <c r="LIV14" s="39"/>
      <c r="LIX14" s="39"/>
      <c r="LIZ14" s="39"/>
      <c r="LJB14" s="39"/>
      <c r="LJD14" s="39"/>
      <c r="LJF14" s="39"/>
      <c r="LJH14" s="39"/>
      <c r="LJJ14" s="39"/>
      <c r="LJL14" s="39"/>
      <c r="LJN14" s="39"/>
      <c r="LJP14" s="39"/>
      <c r="LJR14" s="39"/>
      <c r="LJT14" s="39"/>
      <c r="LJV14" s="39"/>
      <c r="LJX14" s="39"/>
      <c r="LJZ14" s="39"/>
      <c r="LKB14" s="39"/>
      <c r="LKD14" s="39"/>
      <c r="LKF14" s="39"/>
      <c r="LKH14" s="39"/>
      <c r="LKJ14" s="39"/>
      <c r="LKL14" s="39"/>
      <c r="LKN14" s="39"/>
      <c r="LKP14" s="39"/>
      <c r="LKR14" s="39"/>
      <c r="LKT14" s="39"/>
      <c r="LKV14" s="39"/>
      <c r="LKX14" s="39"/>
      <c r="LKZ14" s="39"/>
      <c r="LLB14" s="39"/>
      <c r="LLD14" s="39"/>
      <c r="LLF14" s="39"/>
      <c r="LLH14" s="39"/>
      <c r="LLJ14" s="39"/>
      <c r="LLL14" s="39"/>
      <c r="LLN14" s="39"/>
      <c r="LLP14" s="39"/>
      <c r="LLR14" s="39"/>
      <c r="LLT14" s="39"/>
      <c r="LLV14" s="39"/>
      <c r="LLX14" s="39"/>
      <c r="LLZ14" s="39"/>
      <c r="LMB14" s="39"/>
      <c r="LMD14" s="39"/>
      <c r="LMF14" s="39"/>
      <c r="LMH14" s="39"/>
      <c r="LMJ14" s="39"/>
      <c r="LML14" s="39"/>
      <c r="LMN14" s="39"/>
      <c r="LMP14" s="39"/>
      <c r="LMR14" s="39"/>
      <c r="LMT14" s="39"/>
      <c r="LMV14" s="39"/>
      <c r="LMX14" s="39"/>
      <c r="LMZ14" s="39"/>
      <c r="LNB14" s="39"/>
      <c r="LND14" s="39"/>
      <c r="LNF14" s="39"/>
      <c r="LNH14" s="39"/>
      <c r="LNJ14" s="39"/>
      <c r="LNL14" s="39"/>
      <c r="LNN14" s="39"/>
      <c r="LNP14" s="39"/>
      <c r="LNR14" s="39"/>
      <c r="LNT14" s="39"/>
      <c r="LNV14" s="39"/>
      <c r="LNX14" s="39"/>
      <c r="LNZ14" s="39"/>
      <c r="LOB14" s="39"/>
      <c r="LOD14" s="39"/>
      <c r="LOF14" s="39"/>
      <c r="LOH14" s="39"/>
      <c r="LOJ14" s="39"/>
      <c r="LOL14" s="39"/>
      <c r="LON14" s="39"/>
      <c r="LOP14" s="39"/>
      <c r="LOR14" s="39"/>
      <c r="LOT14" s="39"/>
      <c r="LOV14" s="39"/>
      <c r="LOX14" s="39"/>
      <c r="LOZ14" s="39"/>
      <c r="LPB14" s="39"/>
      <c r="LPD14" s="39"/>
      <c r="LPF14" s="39"/>
      <c r="LPH14" s="39"/>
      <c r="LPJ14" s="39"/>
      <c r="LPL14" s="39"/>
      <c r="LPN14" s="39"/>
      <c r="LPP14" s="39"/>
      <c r="LPR14" s="39"/>
      <c r="LPT14" s="39"/>
      <c r="LPV14" s="39"/>
      <c r="LPX14" s="39"/>
      <c r="LPZ14" s="39"/>
      <c r="LQB14" s="39"/>
      <c r="LQD14" s="39"/>
      <c r="LQF14" s="39"/>
      <c r="LQH14" s="39"/>
      <c r="LQJ14" s="39"/>
      <c r="LQL14" s="39"/>
      <c r="LQN14" s="39"/>
      <c r="LQP14" s="39"/>
      <c r="LQR14" s="39"/>
      <c r="LQT14" s="39"/>
      <c r="LQV14" s="39"/>
      <c r="LQX14" s="39"/>
      <c r="LQZ14" s="39"/>
      <c r="LRB14" s="39"/>
      <c r="LRD14" s="39"/>
      <c r="LRF14" s="39"/>
      <c r="LRH14" s="39"/>
      <c r="LRJ14" s="39"/>
      <c r="LRL14" s="39"/>
      <c r="LRN14" s="39"/>
      <c r="LRP14" s="39"/>
      <c r="LRR14" s="39"/>
      <c r="LRT14" s="39"/>
      <c r="LRV14" s="39"/>
      <c r="LRX14" s="39"/>
      <c r="LRZ14" s="39"/>
      <c r="LSB14" s="39"/>
      <c r="LSD14" s="39"/>
      <c r="LSF14" s="39"/>
      <c r="LSH14" s="39"/>
      <c r="LSJ14" s="39"/>
      <c r="LSL14" s="39"/>
      <c r="LSN14" s="39"/>
      <c r="LSP14" s="39"/>
      <c r="LSR14" s="39"/>
      <c r="LST14" s="39"/>
      <c r="LSV14" s="39"/>
      <c r="LSX14" s="39"/>
      <c r="LSZ14" s="39"/>
      <c r="LTB14" s="39"/>
      <c r="LTD14" s="39"/>
      <c r="LTF14" s="39"/>
      <c r="LTH14" s="39"/>
      <c r="LTJ14" s="39"/>
      <c r="LTL14" s="39"/>
      <c r="LTN14" s="39"/>
      <c r="LTP14" s="39"/>
      <c r="LTR14" s="39"/>
      <c r="LTT14" s="39"/>
      <c r="LTV14" s="39"/>
      <c r="LTX14" s="39"/>
      <c r="LTZ14" s="39"/>
      <c r="LUB14" s="39"/>
      <c r="LUD14" s="39"/>
      <c r="LUF14" s="39"/>
      <c r="LUH14" s="39"/>
      <c r="LUJ14" s="39"/>
      <c r="LUL14" s="39"/>
      <c r="LUN14" s="39"/>
      <c r="LUP14" s="39"/>
      <c r="LUR14" s="39"/>
      <c r="LUT14" s="39"/>
      <c r="LUV14" s="39"/>
      <c r="LUX14" s="39"/>
      <c r="LUZ14" s="39"/>
      <c r="LVB14" s="39"/>
      <c r="LVD14" s="39"/>
      <c r="LVF14" s="39"/>
      <c r="LVH14" s="39"/>
      <c r="LVJ14" s="39"/>
      <c r="LVL14" s="39"/>
      <c r="LVN14" s="39"/>
      <c r="LVP14" s="39"/>
      <c r="LVR14" s="39"/>
      <c r="LVT14" s="39"/>
      <c r="LVV14" s="39"/>
      <c r="LVX14" s="39"/>
      <c r="LVZ14" s="39"/>
      <c r="LWB14" s="39"/>
      <c r="LWD14" s="39"/>
      <c r="LWF14" s="39"/>
      <c r="LWH14" s="39"/>
      <c r="LWJ14" s="39"/>
      <c r="LWL14" s="39"/>
      <c r="LWN14" s="39"/>
      <c r="LWP14" s="39"/>
      <c r="LWR14" s="39"/>
      <c r="LWT14" s="39"/>
      <c r="LWV14" s="39"/>
      <c r="LWX14" s="39"/>
      <c r="LWZ14" s="39"/>
      <c r="LXB14" s="39"/>
      <c r="LXD14" s="39"/>
      <c r="LXF14" s="39"/>
      <c r="LXH14" s="39"/>
      <c r="LXJ14" s="39"/>
      <c r="LXL14" s="39"/>
      <c r="LXN14" s="39"/>
      <c r="LXP14" s="39"/>
      <c r="LXR14" s="39"/>
      <c r="LXT14" s="39"/>
      <c r="LXV14" s="39"/>
      <c r="LXX14" s="39"/>
      <c r="LXZ14" s="39"/>
      <c r="LYB14" s="39"/>
      <c r="LYD14" s="39"/>
      <c r="LYF14" s="39"/>
      <c r="LYH14" s="39"/>
      <c r="LYJ14" s="39"/>
      <c r="LYL14" s="39"/>
      <c r="LYN14" s="39"/>
      <c r="LYP14" s="39"/>
      <c r="LYR14" s="39"/>
      <c r="LYT14" s="39"/>
      <c r="LYV14" s="39"/>
      <c r="LYX14" s="39"/>
      <c r="LYZ14" s="39"/>
      <c r="LZB14" s="39"/>
      <c r="LZD14" s="39"/>
      <c r="LZF14" s="39"/>
      <c r="LZH14" s="39"/>
      <c r="LZJ14" s="39"/>
      <c r="LZL14" s="39"/>
      <c r="LZN14" s="39"/>
      <c r="LZP14" s="39"/>
      <c r="LZR14" s="39"/>
      <c r="LZT14" s="39"/>
      <c r="LZV14" s="39"/>
      <c r="LZX14" s="39"/>
      <c r="LZZ14" s="39"/>
      <c r="MAB14" s="39"/>
      <c r="MAD14" s="39"/>
      <c r="MAF14" s="39"/>
      <c r="MAH14" s="39"/>
      <c r="MAJ14" s="39"/>
      <c r="MAL14" s="39"/>
      <c r="MAN14" s="39"/>
      <c r="MAP14" s="39"/>
      <c r="MAR14" s="39"/>
      <c r="MAT14" s="39"/>
      <c r="MAV14" s="39"/>
      <c r="MAX14" s="39"/>
      <c r="MAZ14" s="39"/>
      <c r="MBB14" s="39"/>
      <c r="MBD14" s="39"/>
      <c r="MBF14" s="39"/>
      <c r="MBH14" s="39"/>
      <c r="MBJ14" s="39"/>
      <c r="MBL14" s="39"/>
      <c r="MBN14" s="39"/>
      <c r="MBP14" s="39"/>
      <c r="MBR14" s="39"/>
      <c r="MBT14" s="39"/>
      <c r="MBV14" s="39"/>
      <c r="MBX14" s="39"/>
      <c r="MBZ14" s="39"/>
      <c r="MCB14" s="39"/>
      <c r="MCD14" s="39"/>
      <c r="MCF14" s="39"/>
      <c r="MCH14" s="39"/>
      <c r="MCJ14" s="39"/>
      <c r="MCL14" s="39"/>
      <c r="MCN14" s="39"/>
      <c r="MCP14" s="39"/>
      <c r="MCR14" s="39"/>
      <c r="MCT14" s="39"/>
      <c r="MCV14" s="39"/>
      <c r="MCX14" s="39"/>
      <c r="MCZ14" s="39"/>
      <c r="MDB14" s="39"/>
      <c r="MDD14" s="39"/>
      <c r="MDF14" s="39"/>
      <c r="MDH14" s="39"/>
      <c r="MDJ14" s="39"/>
      <c r="MDL14" s="39"/>
      <c r="MDN14" s="39"/>
      <c r="MDP14" s="39"/>
      <c r="MDR14" s="39"/>
      <c r="MDT14" s="39"/>
      <c r="MDV14" s="39"/>
      <c r="MDX14" s="39"/>
      <c r="MDZ14" s="39"/>
      <c r="MEB14" s="39"/>
      <c r="MED14" s="39"/>
      <c r="MEF14" s="39"/>
      <c r="MEH14" s="39"/>
      <c r="MEJ14" s="39"/>
      <c r="MEL14" s="39"/>
      <c r="MEN14" s="39"/>
      <c r="MEP14" s="39"/>
      <c r="MER14" s="39"/>
      <c r="MET14" s="39"/>
      <c r="MEV14" s="39"/>
      <c r="MEX14" s="39"/>
      <c r="MEZ14" s="39"/>
      <c r="MFB14" s="39"/>
      <c r="MFD14" s="39"/>
      <c r="MFF14" s="39"/>
      <c r="MFH14" s="39"/>
      <c r="MFJ14" s="39"/>
      <c r="MFL14" s="39"/>
      <c r="MFN14" s="39"/>
      <c r="MFP14" s="39"/>
      <c r="MFR14" s="39"/>
      <c r="MFT14" s="39"/>
      <c r="MFV14" s="39"/>
      <c r="MFX14" s="39"/>
      <c r="MFZ14" s="39"/>
      <c r="MGB14" s="39"/>
      <c r="MGD14" s="39"/>
      <c r="MGF14" s="39"/>
      <c r="MGH14" s="39"/>
      <c r="MGJ14" s="39"/>
      <c r="MGL14" s="39"/>
      <c r="MGN14" s="39"/>
      <c r="MGP14" s="39"/>
      <c r="MGR14" s="39"/>
      <c r="MGT14" s="39"/>
      <c r="MGV14" s="39"/>
      <c r="MGX14" s="39"/>
      <c r="MGZ14" s="39"/>
      <c r="MHB14" s="39"/>
      <c r="MHD14" s="39"/>
      <c r="MHF14" s="39"/>
      <c r="MHH14" s="39"/>
      <c r="MHJ14" s="39"/>
      <c r="MHL14" s="39"/>
      <c r="MHN14" s="39"/>
      <c r="MHP14" s="39"/>
      <c r="MHR14" s="39"/>
      <c r="MHT14" s="39"/>
      <c r="MHV14" s="39"/>
      <c r="MHX14" s="39"/>
      <c r="MHZ14" s="39"/>
      <c r="MIB14" s="39"/>
      <c r="MID14" s="39"/>
      <c r="MIF14" s="39"/>
      <c r="MIH14" s="39"/>
      <c r="MIJ14" s="39"/>
      <c r="MIL14" s="39"/>
      <c r="MIN14" s="39"/>
      <c r="MIP14" s="39"/>
      <c r="MIR14" s="39"/>
      <c r="MIT14" s="39"/>
      <c r="MIV14" s="39"/>
      <c r="MIX14" s="39"/>
      <c r="MIZ14" s="39"/>
      <c r="MJB14" s="39"/>
      <c r="MJD14" s="39"/>
      <c r="MJF14" s="39"/>
      <c r="MJH14" s="39"/>
      <c r="MJJ14" s="39"/>
      <c r="MJL14" s="39"/>
      <c r="MJN14" s="39"/>
      <c r="MJP14" s="39"/>
      <c r="MJR14" s="39"/>
      <c r="MJT14" s="39"/>
      <c r="MJV14" s="39"/>
      <c r="MJX14" s="39"/>
      <c r="MJZ14" s="39"/>
      <c r="MKB14" s="39"/>
      <c r="MKD14" s="39"/>
      <c r="MKF14" s="39"/>
      <c r="MKH14" s="39"/>
      <c r="MKJ14" s="39"/>
      <c r="MKL14" s="39"/>
      <c r="MKN14" s="39"/>
      <c r="MKP14" s="39"/>
      <c r="MKR14" s="39"/>
      <c r="MKT14" s="39"/>
      <c r="MKV14" s="39"/>
      <c r="MKX14" s="39"/>
      <c r="MKZ14" s="39"/>
      <c r="MLB14" s="39"/>
      <c r="MLD14" s="39"/>
      <c r="MLF14" s="39"/>
      <c r="MLH14" s="39"/>
      <c r="MLJ14" s="39"/>
      <c r="MLL14" s="39"/>
      <c r="MLN14" s="39"/>
      <c r="MLP14" s="39"/>
      <c r="MLR14" s="39"/>
      <c r="MLT14" s="39"/>
      <c r="MLV14" s="39"/>
      <c r="MLX14" s="39"/>
      <c r="MLZ14" s="39"/>
      <c r="MMB14" s="39"/>
      <c r="MMD14" s="39"/>
      <c r="MMF14" s="39"/>
      <c r="MMH14" s="39"/>
      <c r="MMJ14" s="39"/>
      <c r="MML14" s="39"/>
      <c r="MMN14" s="39"/>
      <c r="MMP14" s="39"/>
      <c r="MMR14" s="39"/>
      <c r="MMT14" s="39"/>
      <c r="MMV14" s="39"/>
      <c r="MMX14" s="39"/>
      <c r="MMZ14" s="39"/>
      <c r="MNB14" s="39"/>
      <c r="MND14" s="39"/>
      <c r="MNF14" s="39"/>
      <c r="MNH14" s="39"/>
      <c r="MNJ14" s="39"/>
      <c r="MNL14" s="39"/>
      <c r="MNN14" s="39"/>
      <c r="MNP14" s="39"/>
      <c r="MNR14" s="39"/>
      <c r="MNT14" s="39"/>
      <c r="MNV14" s="39"/>
      <c r="MNX14" s="39"/>
      <c r="MNZ14" s="39"/>
      <c r="MOB14" s="39"/>
      <c r="MOD14" s="39"/>
      <c r="MOF14" s="39"/>
      <c r="MOH14" s="39"/>
      <c r="MOJ14" s="39"/>
      <c r="MOL14" s="39"/>
      <c r="MON14" s="39"/>
      <c r="MOP14" s="39"/>
      <c r="MOR14" s="39"/>
      <c r="MOT14" s="39"/>
      <c r="MOV14" s="39"/>
      <c r="MOX14" s="39"/>
      <c r="MOZ14" s="39"/>
      <c r="MPB14" s="39"/>
      <c r="MPD14" s="39"/>
      <c r="MPF14" s="39"/>
      <c r="MPH14" s="39"/>
      <c r="MPJ14" s="39"/>
      <c r="MPL14" s="39"/>
      <c r="MPN14" s="39"/>
      <c r="MPP14" s="39"/>
      <c r="MPR14" s="39"/>
      <c r="MPT14" s="39"/>
      <c r="MPV14" s="39"/>
      <c r="MPX14" s="39"/>
      <c r="MPZ14" s="39"/>
      <c r="MQB14" s="39"/>
      <c r="MQD14" s="39"/>
      <c r="MQF14" s="39"/>
      <c r="MQH14" s="39"/>
      <c r="MQJ14" s="39"/>
      <c r="MQL14" s="39"/>
      <c r="MQN14" s="39"/>
      <c r="MQP14" s="39"/>
      <c r="MQR14" s="39"/>
      <c r="MQT14" s="39"/>
      <c r="MQV14" s="39"/>
      <c r="MQX14" s="39"/>
      <c r="MQZ14" s="39"/>
      <c r="MRB14" s="39"/>
      <c r="MRD14" s="39"/>
      <c r="MRF14" s="39"/>
      <c r="MRH14" s="39"/>
      <c r="MRJ14" s="39"/>
      <c r="MRL14" s="39"/>
      <c r="MRN14" s="39"/>
      <c r="MRP14" s="39"/>
      <c r="MRR14" s="39"/>
      <c r="MRT14" s="39"/>
      <c r="MRV14" s="39"/>
      <c r="MRX14" s="39"/>
      <c r="MRZ14" s="39"/>
      <c r="MSB14" s="39"/>
      <c r="MSD14" s="39"/>
      <c r="MSF14" s="39"/>
      <c r="MSH14" s="39"/>
      <c r="MSJ14" s="39"/>
      <c r="MSL14" s="39"/>
      <c r="MSN14" s="39"/>
      <c r="MSP14" s="39"/>
      <c r="MSR14" s="39"/>
      <c r="MST14" s="39"/>
      <c r="MSV14" s="39"/>
      <c r="MSX14" s="39"/>
      <c r="MSZ14" s="39"/>
      <c r="MTB14" s="39"/>
      <c r="MTD14" s="39"/>
      <c r="MTF14" s="39"/>
      <c r="MTH14" s="39"/>
      <c r="MTJ14" s="39"/>
      <c r="MTL14" s="39"/>
      <c r="MTN14" s="39"/>
      <c r="MTP14" s="39"/>
      <c r="MTR14" s="39"/>
      <c r="MTT14" s="39"/>
      <c r="MTV14" s="39"/>
      <c r="MTX14" s="39"/>
      <c r="MTZ14" s="39"/>
      <c r="MUB14" s="39"/>
      <c r="MUD14" s="39"/>
      <c r="MUF14" s="39"/>
      <c r="MUH14" s="39"/>
      <c r="MUJ14" s="39"/>
      <c r="MUL14" s="39"/>
      <c r="MUN14" s="39"/>
      <c r="MUP14" s="39"/>
      <c r="MUR14" s="39"/>
      <c r="MUT14" s="39"/>
      <c r="MUV14" s="39"/>
      <c r="MUX14" s="39"/>
      <c r="MUZ14" s="39"/>
      <c r="MVB14" s="39"/>
      <c r="MVD14" s="39"/>
      <c r="MVF14" s="39"/>
      <c r="MVH14" s="39"/>
      <c r="MVJ14" s="39"/>
      <c r="MVL14" s="39"/>
      <c r="MVN14" s="39"/>
      <c r="MVP14" s="39"/>
      <c r="MVR14" s="39"/>
      <c r="MVT14" s="39"/>
      <c r="MVV14" s="39"/>
      <c r="MVX14" s="39"/>
      <c r="MVZ14" s="39"/>
      <c r="MWB14" s="39"/>
      <c r="MWD14" s="39"/>
      <c r="MWF14" s="39"/>
      <c r="MWH14" s="39"/>
      <c r="MWJ14" s="39"/>
      <c r="MWL14" s="39"/>
      <c r="MWN14" s="39"/>
      <c r="MWP14" s="39"/>
      <c r="MWR14" s="39"/>
      <c r="MWT14" s="39"/>
      <c r="MWV14" s="39"/>
      <c r="MWX14" s="39"/>
      <c r="MWZ14" s="39"/>
      <c r="MXB14" s="39"/>
      <c r="MXD14" s="39"/>
      <c r="MXF14" s="39"/>
      <c r="MXH14" s="39"/>
      <c r="MXJ14" s="39"/>
      <c r="MXL14" s="39"/>
      <c r="MXN14" s="39"/>
      <c r="MXP14" s="39"/>
      <c r="MXR14" s="39"/>
      <c r="MXT14" s="39"/>
      <c r="MXV14" s="39"/>
      <c r="MXX14" s="39"/>
      <c r="MXZ14" s="39"/>
      <c r="MYB14" s="39"/>
      <c r="MYD14" s="39"/>
      <c r="MYF14" s="39"/>
      <c r="MYH14" s="39"/>
      <c r="MYJ14" s="39"/>
      <c r="MYL14" s="39"/>
      <c r="MYN14" s="39"/>
      <c r="MYP14" s="39"/>
      <c r="MYR14" s="39"/>
      <c r="MYT14" s="39"/>
      <c r="MYV14" s="39"/>
      <c r="MYX14" s="39"/>
      <c r="MYZ14" s="39"/>
      <c r="MZB14" s="39"/>
      <c r="MZD14" s="39"/>
      <c r="MZF14" s="39"/>
      <c r="MZH14" s="39"/>
      <c r="MZJ14" s="39"/>
      <c r="MZL14" s="39"/>
      <c r="MZN14" s="39"/>
      <c r="MZP14" s="39"/>
      <c r="MZR14" s="39"/>
      <c r="MZT14" s="39"/>
      <c r="MZV14" s="39"/>
      <c r="MZX14" s="39"/>
      <c r="MZZ14" s="39"/>
      <c r="NAB14" s="39"/>
      <c r="NAD14" s="39"/>
      <c r="NAF14" s="39"/>
      <c r="NAH14" s="39"/>
      <c r="NAJ14" s="39"/>
      <c r="NAL14" s="39"/>
      <c r="NAN14" s="39"/>
      <c r="NAP14" s="39"/>
      <c r="NAR14" s="39"/>
      <c r="NAT14" s="39"/>
      <c r="NAV14" s="39"/>
      <c r="NAX14" s="39"/>
      <c r="NAZ14" s="39"/>
      <c r="NBB14" s="39"/>
      <c r="NBD14" s="39"/>
      <c r="NBF14" s="39"/>
      <c r="NBH14" s="39"/>
      <c r="NBJ14" s="39"/>
      <c r="NBL14" s="39"/>
      <c r="NBN14" s="39"/>
      <c r="NBP14" s="39"/>
      <c r="NBR14" s="39"/>
      <c r="NBT14" s="39"/>
      <c r="NBV14" s="39"/>
      <c r="NBX14" s="39"/>
      <c r="NBZ14" s="39"/>
      <c r="NCB14" s="39"/>
      <c r="NCD14" s="39"/>
      <c r="NCF14" s="39"/>
      <c r="NCH14" s="39"/>
      <c r="NCJ14" s="39"/>
      <c r="NCL14" s="39"/>
      <c r="NCN14" s="39"/>
      <c r="NCP14" s="39"/>
      <c r="NCR14" s="39"/>
      <c r="NCT14" s="39"/>
      <c r="NCV14" s="39"/>
      <c r="NCX14" s="39"/>
      <c r="NCZ14" s="39"/>
      <c r="NDB14" s="39"/>
      <c r="NDD14" s="39"/>
      <c r="NDF14" s="39"/>
      <c r="NDH14" s="39"/>
      <c r="NDJ14" s="39"/>
      <c r="NDL14" s="39"/>
      <c r="NDN14" s="39"/>
      <c r="NDP14" s="39"/>
      <c r="NDR14" s="39"/>
      <c r="NDT14" s="39"/>
      <c r="NDV14" s="39"/>
      <c r="NDX14" s="39"/>
      <c r="NDZ14" s="39"/>
      <c r="NEB14" s="39"/>
      <c r="NED14" s="39"/>
      <c r="NEF14" s="39"/>
      <c r="NEH14" s="39"/>
      <c r="NEJ14" s="39"/>
      <c r="NEL14" s="39"/>
      <c r="NEN14" s="39"/>
      <c r="NEP14" s="39"/>
      <c r="NER14" s="39"/>
      <c r="NET14" s="39"/>
      <c r="NEV14" s="39"/>
      <c r="NEX14" s="39"/>
      <c r="NEZ14" s="39"/>
      <c r="NFB14" s="39"/>
      <c r="NFD14" s="39"/>
      <c r="NFF14" s="39"/>
      <c r="NFH14" s="39"/>
      <c r="NFJ14" s="39"/>
      <c r="NFL14" s="39"/>
      <c r="NFN14" s="39"/>
      <c r="NFP14" s="39"/>
      <c r="NFR14" s="39"/>
      <c r="NFT14" s="39"/>
      <c r="NFV14" s="39"/>
      <c r="NFX14" s="39"/>
      <c r="NFZ14" s="39"/>
      <c r="NGB14" s="39"/>
      <c r="NGD14" s="39"/>
      <c r="NGF14" s="39"/>
      <c r="NGH14" s="39"/>
      <c r="NGJ14" s="39"/>
      <c r="NGL14" s="39"/>
      <c r="NGN14" s="39"/>
      <c r="NGP14" s="39"/>
      <c r="NGR14" s="39"/>
      <c r="NGT14" s="39"/>
      <c r="NGV14" s="39"/>
      <c r="NGX14" s="39"/>
      <c r="NGZ14" s="39"/>
      <c r="NHB14" s="39"/>
      <c r="NHD14" s="39"/>
      <c r="NHF14" s="39"/>
      <c r="NHH14" s="39"/>
      <c r="NHJ14" s="39"/>
      <c r="NHL14" s="39"/>
      <c r="NHN14" s="39"/>
      <c r="NHP14" s="39"/>
      <c r="NHR14" s="39"/>
      <c r="NHT14" s="39"/>
      <c r="NHV14" s="39"/>
      <c r="NHX14" s="39"/>
      <c r="NHZ14" s="39"/>
      <c r="NIB14" s="39"/>
      <c r="NID14" s="39"/>
      <c r="NIF14" s="39"/>
      <c r="NIH14" s="39"/>
      <c r="NIJ14" s="39"/>
      <c r="NIL14" s="39"/>
      <c r="NIN14" s="39"/>
      <c r="NIP14" s="39"/>
      <c r="NIR14" s="39"/>
      <c r="NIT14" s="39"/>
      <c r="NIV14" s="39"/>
      <c r="NIX14" s="39"/>
      <c r="NIZ14" s="39"/>
      <c r="NJB14" s="39"/>
      <c r="NJD14" s="39"/>
      <c r="NJF14" s="39"/>
      <c r="NJH14" s="39"/>
      <c r="NJJ14" s="39"/>
      <c r="NJL14" s="39"/>
      <c r="NJN14" s="39"/>
      <c r="NJP14" s="39"/>
      <c r="NJR14" s="39"/>
      <c r="NJT14" s="39"/>
      <c r="NJV14" s="39"/>
      <c r="NJX14" s="39"/>
      <c r="NJZ14" s="39"/>
      <c r="NKB14" s="39"/>
      <c r="NKD14" s="39"/>
      <c r="NKF14" s="39"/>
      <c r="NKH14" s="39"/>
      <c r="NKJ14" s="39"/>
      <c r="NKL14" s="39"/>
      <c r="NKN14" s="39"/>
      <c r="NKP14" s="39"/>
      <c r="NKR14" s="39"/>
      <c r="NKT14" s="39"/>
      <c r="NKV14" s="39"/>
      <c r="NKX14" s="39"/>
      <c r="NKZ14" s="39"/>
      <c r="NLB14" s="39"/>
      <c r="NLD14" s="39"/>
      <c r="NLF14" s="39"/>
      <c r="NLH14" s="39"/>
      <c r="NLJ14" s="39"/>
      <c r="NLL14" s="39"/>
      <c r="NLN14" s="39"/>
      <c r="NLP14" s="39"/>
      <c r="NLR14" s="39"/>
      <c r="NLT14" s="39"/>
      <c r="NLV14" s="39"/>
      <c r="NLX14" s="39"/>
      <c r="NLZ14" s="39"/>
      <c r="NMB14" s="39"/>
      <c r="NMD14" s="39"/>
      <c r="NMF14" s="39"/>
      <c r="NMH14" s="39"/>
      <c r="NMJ14" s="39"/>
      <c r="NML14" s="39"/>
      <c r="NMN14" s="39"/>
      <c r="NMP14" s="39"/>
      <c r="NMR14" s="39"/>
      <c r="NMT14" s="39"/>
      <c r="NMV14" s="39"/>
      <c r="NMX14" s="39"/>
      <c r="NMZ14" s="39"/>
      <c r="NNB14" s="39"/>
      <c r="NND14" s="39"/>
      <c r="NNF14" s="39"/>
      <c r="NNH14" s="39"/>
      <c r="NNJ14" s="39"/>
      <c r="NNL14" s="39"/>
      <c r="NNN14" s="39"/>
      <c r="NNP14" s="39"/>
      <c r="NNR14" s="39"/>
      <c r="NNT14" s="39"/>
      <c r="NNV14" s="39"/>
      <c r="NNX14" s="39"/>
      <c r="NNZ14" s="39"/>
      <c r="NOB14" s="39"/>
      <c r="NOD14" s="39"/>
      <c r="NOF14" s="39"/>
      <c r="NOH14" s="39"/>
      <c r="NOJ14" s="39"/>
      <c r="NOL14" s="39"/>
      <c r="NON14" s="39"/>
      <c r="NOP14" s="39"/>
      <c r="NOR14" s="39"/>
      <c r="NOT14" s="39"/>
      <c r="NOV14" s="39"/>
      <c r="NOX14" s="39"/>
      <c r="NOZ14" s="39"/>
      <c r="NPB14" s="39"/>
      <c r="NPD14" s="39"/>
      <c r="NPF14" s="39"/>
      <c r="NPH14" s="39"/>
      <c r="NPJ14" s="39"/>
      <c r="NPL14" s="39"/>
      <c r="NPN14" s="39"/>
      <c r="NPP14" s="39"/>
      <c r="NPR14" s="39"/>
      <c r="NPT14" s="39"/>
      <c r="NPV14" s="39"/>
      <c r="NPX14" s="39"/>
      <c r="NPZ14" s="39"/>
      <c r="NQB14" s="39"/>
      <c r="NQD14" s="39"/>
      <c r="NQF14" s="39"/>
      <c r="NQH14" s="39"/>
      <c r="NQJ14" s="39"/>
      <c r="NQL14" s="39"/>
      <c r="NQN14" s="39"/>
      <c r="NQP14" s="39"/>
      <c r="NQR14" s="39"/>
      <c r="NQT14" s="39"/>
      <c r="NQV14" s="39"/>
      <c r="NQX14" s="39"/>
      <c r="NQZ14" s="39"/>
      <c r="NRB14" s="39"/>
      <c r="NRD14" s="39"/>
      <c r="NRF14" s="39"/>
      <c r="NRH14" s="39"/>
      <c r="NRJ14" s="39"/>
      <c r="NRL14" s="39"/>
      <c r="NRN14" s="39"/>
      <c r="NRP14" s="39"/>
      <c r="NRR14" s="39"/>
      <c r="NRT14" s="39"/>
      <c r="NRV14" s="39"/>
      <c r="NRX14" s="39"/>
      <c r="NRZ14" s="39"/>
      <c r="NSB14" s="39"/>
      <c r="NSD14" s="39"/>
      <c r="NSF14" s="39"/>
      <c r="NSH14" s="39"/>
      <c r="NSJ14" s="39"/>
      <c r="NSL14" s="39"/>
      <c r="NSN14" s="39"/>
      <c r="NSP14" s="39"/>
      <c r="NSR14" s="39"/>
      <c r="NST14" s="39"/>
      <c r="NSV14" s="39"/>
      <c r="NSX14" s="39"/>
      <c r="NSZ14" s="39"/>
      <c r="NTB14" s="39"/>
      <c r="NTD14" s="39"/>
      <c r="NTF14" s="39"/>
      <c r="NTH14" s="39"/>
      <c r="NTJ14" s="39"/>
      <c r="NTL14" s="39"/>
      <c r="NTN14" s="39"/>
      <c r="NTP14" s="39"/>
      <c r="NTR14" s="39"/>
      <c r="NTT14" s="39"/>
      <c r="NTV14" s="39"/>
      <c r="NTX14" s="39"/>
      <c r="NTZ14" s="39"/>
      <c r="NUB14" s="39"/>
      <c r="NUD14" s="39"/>
      <c r="NUF14" s="39"/>
      <c r="NUH14" s="39"/>
      <c r="NUJ14" s="39"/>
      <c r="NUL14" s="39"/>
      <c r="NUN14" s="39"/>
      <c r="NUP14" s="39"/>
      <c r="NUR14" s="39"/>
      <c r="NUT14" s="39"/>
      <c r="NUV14" s="39"/>
      <c r="NUX14" s="39"/>
      <c r="NUZ14" s="39"/>
      <c r="NVB14" s="39"/>
      <c r="NVD14" s="39"/>
      <c r="NVF14" s="39"/>
      <c r="NVH14" s="39"/>
      <c r="NVJ14" s="39"/>
      <c r="NVL14" s="39"/>
      <c r="NVN14" s="39"/>
      <c r="NVP14" s="39"/>
      <c r="NVR14" s="39"/>
      <c r="NVT14" s="39"/>
      <c r="NVV14" s="39"/>
      <c r="NVX14" s="39"/>
      <c r="NVZ14" s="39"/>
      <c r="NWB14" s="39"/>
      <c r="NWD14" s="39"/>
      <c r="NWF14" s="39"/>
      <c r="NWH14" s="39"/>
      <c r="NWJ14" s="39"/>
      <c r="NWL14" s="39"/>
      <c r="NWN14" s="39"/>
      <c r="NWP14" s="39"/>
      <c r="NWR14" s="39"/>
      <c r="NWT14" s="39"/>
      <c r="NWV14" s="39"/>
      <c r="NWX14" s="39"/>
      <c r="NWZ14" s="39"/>
      <c r="NXB14" s="39"/>
      <c r="NXD14" s="39"/>
      <c r="NXF14" s="39"/>
      <c r="NXH14" s="39"/>
      <c r="NXJ14" s="39"/>
      <c r="NXL14" s="39"/>
      <c r="NXN14" s="39"/>
      <c r="NXP14" s="39"/>
      <c r="NXR14" s="39"/>
      <c r="NXT14" s="39"/>
      <c r="NXV14" s="39"/>
      <c r="NXX14" s="39"/>
      <c r="NXZ14" s="39"/>
      <c r="NYB14" s="39"/>
      <c r="NYD14" s="39"/>
      <c r="NYF14" s="39"/>
      <c r="NYH14" s="39"/>
      <c r="NYJ14" s="39"/>
      <c r="NYL14" s="39"/>
      <c r="NYN14" s="39"/>
      <c r="NYP14" s="39"/>
      <c r="NYR14" s="39"/>
      <c r="NYT14" s="39"/>
      <c r="NYV14" s="39"/>
      <c r="NYX14" s="39"/>
      <c r="NYZ14" s="39"/>
      <c r="NZB14" s="39"/>
      <c r="NZD14" s="39"/>
      <c r="NZF14" s="39"/>
      <c r="NZH14" s="39"/>
      <c r="NZJ14" s="39"/>
      <c r="NZL14" s="39"/>
      <c r="NZN14" s="39"/>
      <c r="NZP14" s="39"/>
      <c r="NZR14" s="39"/>
      <c r="NZT14" s="39"/>
      <c r="NZV14" s="39"/>
      <c r="NZX14" s="39"/>
      <c r="NZZ14" s="39"/>
      <c r="OAB14" s="39"/>
      <c r="OAD14" s="39"/>
      <c r="OAF14" s="39"/>
      <c r="OAH14" s="39"/>
      <c r="OAJ14" s="39"/>
      <c r="OAL14" s="39"/>
      <c r="OAN14" s="39"/>
      <c r="OAP14" s="39"/>
      <c r="OAR14" s="39"/>
      <c r="OAT14" s="39"/>
      <c r="OAV14" s="39"/>
      <c r="OAX14" s="39"/>
      <c r="OAZ14" s="39"/>
      <c r="OBB14" s="39"/>
      <c r="OBD14" s="39"/>
      <c r="OBF14" s="39"/>
      <c r="OBH14" s="39"/>
      <c r="OBJ14" s="39"/>
      <c r="OBL14" s="39"/>
      <c r="OBN14" s="39"/>
      <c r="OBP14" s="39"/>
      <c r="OBR14" s="39"/>
      <c r="OBT14" s="39"/>
      <c r="OBV14" s="39"/>
      <c r="OBX14" s="39"/>
      <c r="OBZ14" s="39"/>
      <c r="OCB14" s="39"/>
      <c r="OCD14" s="39"/>
      <c r="OCF14" s="39"/>
      <c r="OCH14" s="39"/>
      <c r="OCJ14" s="39"/>
      <c r="OCL14" s="39"/>
      <c r="OCN14" s="39"/>
      <c r="OCP14" s="39"/>
      <c r="OCR14" s="39"/>
      <c r="OCT14" s="39"/>
      <c r="OCV14" s="39"/>
      <c r="OCX14" s="39"/>
      <c r="OCZ14" s="39"/>
      <c r="ODB14" s="39"/>
      <c r="ODD14" s="39"/>
      <c r="ODF14" s="39"/>
      <c r="ODH14" s="39"/>
      <c r="ODJ14" s="39"/>
      <c r="ODL14" s="39"/>
      <c r="ODN14" s="39"/>
      <c r="ODP14" s="39"/>
      <c r="ODR14" s="39"/>
      <c r="ODT14" s="39"/>
      <c r="ODV14" s="39"/>
      <c r="ODX14" s="39"/>
      <c r="ODZ14" s="39"/>
      <c r="OEB14" s="39"/>
      <c r="OED14" s="39"/>
      <c r="OEF14" s="39"/>
      <c r="OEH14" s="39"/>
      <c r="OEJ14" s="39"/>
      <c r="OEL14" s="39"/>
      <c r="OEN14" s="39"/>
      <c r="OEP14" s="39"/>
      <c r="OER14" s="39"/>
      <c r="OET14" s="39"/>
      <c r="OEV14" s="39"/>
      <c r="OEX14" s="39"/>
      <c r="OEZ14" s="39"/>
      <c r="OFB14" s="39"/>
      <c r="OFD14" s="39"/>
      <c r="OFF14" s="39"/>
      <c r="OFH14" s="39"/>
      <c r="OFJ14" s="39"/>
      <c r="OFL14" s="39"/>
      <c r="OFN14" s="39"/>
      <c r="OFP14" s="39"/>
      <c r="OFR14" s="39"/>
      <c r="OFT14" s="39"/>
      <c r="OFV14" s="39"/>
      <c r="OFX14" s="39"/>
      <c r="OFZ14" s="39"/>
      <c r="OGB14" s="39"/>
      <c r="OGD14" s="39"/>
      <c r="OGF14" s="39"/>
      <c r="OGH14" s="39"/>
      <c r="OGJ14" s="39"/>
      <c r="OGL14" s="39"/>
      <c r="OGN14" s="39"/>
      <c r="OGP14" s="39"/>
      <c r="OGR14" s="39"/>
      <c r="OGT14" s="39"/>
      <c r="OGV14" s="39"/>
      <c r="OGX14" s="39"/>
      <c r="OGZ14" s="39"/>
      <c r="OHB14" s="39"/>
      <c r="OHD14" s="39"/>
      <c r="OHF14" s="39"/>
      <c r="OHH14" s="39"/>
      <c r="OHJ14" s="39"/>
      <c r="OHL14" s="39"/>
      <c r="OHN14" s="39"/>
      <c r="OHP14" s="39"/>
      <c r="OHR14" s="39"/>
      <c r="OHT14" s="39"/>
      <c r="OHV14" s="39"/>
      <c r="OHX14" s="39"/>
      <c r="OHZ14" s="39"/>
      <c r="OIB14" s="39"/>
      <c r="OID14" s="39"/>
      <c r="OIF14" s="39"/>
      <c r="OIH14" s="39"/>
      <c r="OIJ14" s="39"/>
      <c r="OIL14" s="39"/>
      <c r="OIN14" s="39"/>
      <c r="OIP14" s="39"/>
      <c r="OIR14" s="39"/>
      <c r="OIT14" s="39"/>
      <c r="OIV14" s="39"/>
      <c r="OIX14" s="39"/>
      <c r="OIZ14" s="39"/>
      <c r="OJB14" s="39"/>
      <c r="OJD14" s="39"/>
      <c r="OJF14" s="39"/>
      <c r="OJH14" s="39"/>
      <c r="OJJ14" s="39"/>
      <c r="OJL14" s="39"/>
      <c r="OJN14" s="39"/>
      <c r="OJP14" s="39"/>
      <c r="OJR14" s="39"/>
      <c r="OJT14" s="39"/>
      <c r="OJV14" s="39"/>
      <c r="OJX14" s="39"/>
      <c r="OJZ14" s="39"/>
      <c r="OKB14" s="39"/>
      <c r="OKD14" s="39"/>
      <c r="OKF14" s="39"/>
      <c r="OKH14" s="39"/>
      <c r="OKJ14" s="39"/>
      <c r="OKL14" s="39"/>
      <c r="OKN14" s="39"/>
      <c r="OKP14" s="39"/>
      <c r="OKR14" s="39"/>
      <c r="OKT14" s="39"/>
      <c r="OKV14" s="39"/>
      <c r="OKX14" s="39"/>
      <c r="OKZ14" s="39"/>
      <c r="OLB14" s="39"/>
      <c r="OLD14" s="39"/>
      <c r="OLF14" s="39"/>
      <c r="OLH14" s="39"/>
      <c r="OLJ14" s="39"/>
      <c r="OLL14" s="39"/>
      <c r="OLN14" s="39"/>
      <c r="OLP14" s="39"/>
      <c r="OLR14" s="39"/>
      <c r="OLT14" s="39"/>
      <c r="OLV14" s="39"/>
      <c r="OLX14" s="39"/>
      <c r="OLZ14" s="39"/>
      <c r="OMB14" s="39"/>
      <c r="OMD14" s="39"/>
      <c r="OMF14" s="39"/>
      <c r="OMH14" s="39"/>
      <c r="OMJ14" s="39"/>
      <c r="OML14" s="39"/>
      <c r="OMN14" s="39"/>
      <c r="OMP14" s="39"/>
      <c r="OMR14" s="39"/>
      <c r="OMT14" s="39"/>
      <c r="OMV14" s="39"/>
      <c r="OMX14" s="39"/>
      <c r="OMZ14" s="39"/>
      <c r="ONB14" s="39"/>
      <c r="OND14" s="39"/>
      <c r="ONF14" s="39"/>
      <c r="ONH14" s="39"/>
      <c r="ONJ14" s="39"/>
      <c r="ONL14" s="39"/>
      <c r="ONN14" s="39"/>
      <c r="ONP14" s="39"/>
      <c r="ONR14" s="39"/>
      <c r="ONT14" s="39"/>
      <c r="ONV14" s="39"/>
      <c r="ONX14" s="39"/>
      <c r="ONZ14" s="39"/>
      <c r="OOB14" s="39"/>
      <c r="OOD14" s="39"/>
      <c r="OOF14" s="39"/>
      <c r="OOH14" s="39"/>
      <c r="OOJ14" s="39"/>
      <c r="OOL14" s="39"/>
      <c r="OON14" s="39"/>
      <c r="OOP14" s="39"/>
      <c r="OOR14" s="39"/>
      <c r="OOT14" s="39"/>
      <c r="OOV14" s="39"/>
      <c r="OOX14" s="39"/>
      <c r="OOZ14" s="39"/>
      <c r="OPB14" s="39"/>
      <c r="OPD14" s="39"/>
      <c r="OPF14" s="39"/>
      <c r="OPH14" s="39"/>
      <c r="OPJ14" s="39"/>
      <c r="OPL14" s="39"/>
      <c r="OPN14" s="39"/>
      <c r="OPP14" s="39"/>
      <c r="OPR14" s="39"/>
      <c r="OPT14" s="39"/>
      <c r="OPV14" s="39"/>
      <c r="OPX14" s="39"/>
      <c r="OPZ14" s="39"/>
      <c r="OQB14" s="39"/>
      <c r="OQD14" s="39"/>
      <c r="OQF14" s="39"/>
      <c r="OQH14" s="39"/>
      <c r="OQJ14" s="39"/>
      <c r="OQL14" s="39"/>
      <c r="OQN14" s="39"/>
      <c r="OQP14" s="39"/>
      <c r="OQR14" s="39"/>
      <c r="OQT14" s="39"/>
      <c r="OQV14" s="39"/>
      <c r="OQX14" s="39"/>
      <c r="OQZ14" s="39"/>
      <c r="ORB14" s="39"/>
      <c r="ORD14" s="39"/>
      <c r="ORF14" s="39"/>
      <c r="ORH14" s="39"/>
      <c r="ORJ14" s="39"/>
      <c r="ORL14" s="39"/>
      <c r="ORN14" s="39"/>
      <c r="ORP14" s="39"/>
      <c r="ORR14" s="39"/>
      <c r="ORT14" s="39"/>
      <c r="ORV14" s="39"/>
      <c r="ORX14" s="39"/>
      <c r="ORZ14" s="39"/>
      <c r="OSB14" s="39"/>
      <c r="OSD14" s="39"/>
      <c r="OSF14" s="39"/>
      <c r="OSH14" s="39"/>
      <c r="OSJ14" s="39"/>
      <c r="OSL14" s="39"/>
      <c r="OSN14" s="39"/>
      <c r="OSP14" s="39"/>
      <c r="OSR14" s="39"/>
      <c r="OST14" s="39"/>
      <c r="OSV14" s="39"/>
      <c r="OSX14" s="39"/>
      <c r="OSZ14" s="39"/>
      <c r="OTB14" s="39"/>
      <c r="OTD14" s="39"/>
      <c r="OTF14" s="39"/>
      <c r="OTH14" s="39"/>
      <c r="OTJ14" s="39"/>
      <c r="OTL14" s="39"/>
      <c r="OTN14" s="39"/>
      <c r="OTP14" s="39"/>
      <c r="OTR14" s="39"/>
      <c r="OTT14" s="39"/>
      <c r="OTV14" s="39"/>
      <c r="OTX14" s="39"/>
      <c r="OTZ14" s="39"/>
      <c r="OUB14" s="39"/>
      <c r="OUD14" s="39"/>
      <c r="OUF14" s="39"/>
      <c r="OUH14" s="39"/>
      <c r="OUJ14" s="39"/>
      <c r="OUL14" s="39"/>
      <c r="OUN14" s="39"/>
      <c r="OUP14" s="39"/>
      <c r="OUR14" s="39"/>
      <c r="OUT14" s="39"/>
      <c r="OUV14" s="39"/>
      <c r="OUX14" s="39"/>
      <c r="OUZ14" s="39"/>
      <c r="OVB14" s="39"/>
      <c r="OVD14" s="39"/>
      <c r="OVF14" s="39"/>
      <c r="OVH14" s="39"/>
      <c r="OVJ14" s="39"/>
      <c r="OVL14" s="39"/>
      <c r="OVN14" s="39"/>
      <c r="OVP14" s="39"/>
      <c r="OVR14" s="39"/>
      <c r="OVT14" s="39"/>
      <c r="OVV14" s="39"/>
      <c r="OVX14" s="39"/>
      <c r="OVZ14" s="39"/>
      <c r="OWB14" s="39"/>
      <c r="OWD14" s="39"/>
      <c r="OWF14" s="39"/>
      <c r="OWH14" s="39"/>
      <c r="OWJ14" s="39"/>
      <c r="OWL14" s="39"/>
      <c r="OWN14" s="39"/>
      <c r="OWP14" s="39"/>
      <c r="OWR14" s="39"/>
      <c r="OWT14" s="39"/>
      <c r="OWV14" s="39"/>
      <c r="OWX14" s="39"/>
      <c r="OWZ14" s="39"/>
      <c r="OXB14" s="39"/>
      <c r="OXD14" s="39"/>
      <c r="OXF14" s="39"/>
      <c r="OXH14" s="39"/>
      <c r="OXJ14" s="39"/>
      <c r="OXL14" s="39"/>
      <c r="OXN14" s="39"/>
      <c r="OXP14" s="39"/>
      <c r="OXR14" s="39"/>
      <c r="OXT14" s="39"/>
      <c r="OXV14" s="39"/>
      <c r="OXX14" s="39"/>
      <c r="OXZ14" s="39"/>
      <c r="OYB14" s="39"/>
      <c r="OYD14" s="39"/>
      <c r="OYF14" s="39"/>
      <c r="OYH14" s="39"/>
      <c r="OYJ14" s="39"/>
      <c r="OYL14" s="39"/>
      <c r="OYN14" s="39"/>
      <c r="OYP14" s="39"/>
      <c r="OYR14" s="39"/>
      <c r="OYT14" s="39"/>
      <c r="OYV14" s="39"/>
      <c r="OYX14" s="39"/>
      <c r="OYZ14" s="39"/>
      <c r="OZB14" s="39"/>
      <c r="OZD14" s="39"/>
      <c r="OZF14" s="39"/>
      <c r="OZH14" s="39"/>
      <c r="OZJ14" s="39"/>
      <c r="OZL14" s="39"/>
      <c r="OZN14" s="39"/>
      <c r="OZP14" s="39"/>
      <c r="OZR14" s="39"/>
      <c r="OZT14" s="39"/>
      <c r="OZV14" s="39"/>
      <c r="OZX14" s="39"/>
      <c r="OZZ14" s="39"/>
      <c r="PAB14" s="39"/>
      <c r="PAD14" s="39"/>
      <c r="PAF14" s="39"/>
      <c r="PAH14" s="39"/>
      <c r="PAJ14" s="39"/>
      <c r="PAL14" s="39"/>
      <c r="PAN14" s="39"/>
      <c r="PAP14" s="39"/>
      <c r="PAR14" s="39"/>
      <c r="PAT14" s="39"/>
      <c r="PAV14" s="39"/>
      <c r="PAX14" s="39"/>
      <c r="PAZ14" s="39"/>
      <c r="PBB14" s="39"/>
      <c r="PBD14" s="39"/>
      <c r="PBF14" s="39"/>
      <c r="PBH14" s="39"/>
      <c r="PBJ14" s="39"/>
      <c r="PBL14" s="39"/>
      <c r="PBN14" s="39"/>
      <c r="PBP14" s="39"/>
      <c r="PBR14" s="39"/>
      <c r="PBT14" s="39"/>
      <c r="PBV14" s="39"/>
      <c r="PBX14" s="39"/>
      <c r="PBZ14" s="39"/>
      <c r="PCB14" s="39"/>
      <c r="PCD14" s="39"/>
      <c r="PCF14" s="39"/>
      <c r="PCH14" s="39"/>
      <c r="PCJ14" s="39"/>
      <c r="PCL14" s="39"/>
      <c r="PCN14" s="39"/>
      <c r="PCP14" s="39"/>
      <c r="PCR14" s="39"/>
      <c r="PCT14" s="39"/>
      <c r="PCV14" s="39"/>
      <c r="PCX14" s="39"/>
      <c r="PCZ14" s="39"/>
      <c r="PDB14" s="39"/>
      <c r="PDD14" s="39"/>
      <c r="PDF14" s="39"/>
      <c r="PDH14" s="39"/>
      <c r="PDJ14" s="39"/>
      <c r="PDL14" s="39"/>
      <c r="PDN14" s="39"/>
      <c r="PDP14" s="39"/>
      <c r="PDR14" s="39"/>
      <c r="PDT14" s="39"/>
      <c r="PDV14" s="39"/>
      <c r="PDX14" s="39"/>
      <c r="PDZ14" s="39"/>
      <c r="PEB14" s="39"/>
      <c r="PED14" s="39"/>
      <c r="PEF14" s="39"/>
      <c r="PEH14" s="39"/>
      <c r="PEJ14" s="39"/>
      <c r="PEL14" s="39"/>
      <c r="PEN14" s="39"/>
      <c r="PEP14" s="39"/>
      <c r="PER14" s="39"/>
      <c r="PET14" s="39"/>
      <c r="PEV14" s="39"/>
      <c r="PEX14" s="39"/>
      <c r="PEZ14" s="39"/>
      <c r="PFB14" s="39"/>
      <c r="PFD14" s="39"/>
      <c r="PFF14" s="39"/>
      <c r="PFH14" s="39"/>
      <c r="PFJ14" s="39"/>
      <c r="PFL14" s="39"/>
      <c r="PFN14" s="39"/>
      <c r="PFP14" s="39"/>
      <c r="PFR14" s="39"/>
      <c r="PFT14" s="39"/>
      <c r="PFV14" s="39"/>
      <c r="PFX14" s="39"/>
      <c r="PFZ14" s="39"/>
      <c r="PGB14" s="39"/>
      <c r="PGD14" s="39"/>
      <c r="PGF14" s="39"/>
      <c r="PGH14" s="39"/>
      <c r="PGJ14" s="39"/>
      <c r="PGL14" s="39"/>
      <c r="PGN14" s="39"/>
      <c r="PGP14" s="39"/>
      <c r="PGR14" s="39"/>
      <c r="PGT14" s="39"/>
      <c r="PGV14" s="39"/>
      <c r="PGX14" s="39"/>
      <c r="PGZ14" s="39"/>
      <c r="PHB14" s="39"/>
      <c r="PHD14" s="39"/>
      <c r="PHF14" s="39"/>
      <c r="PHH14" s="39"/>
      <c r="PHJ14" s="39"/>
      <c r="PHL14" s="39"/>
      <c r="PHN14" s="39"/>
      <c r="PHP14" s="39"/>
      <c r="PHR14" s="39"/>
      <c r="PHT14" s="39"/>
      <c r="PHV14" s="39"/>
      <c r="PHX14" s="39"/>
      <c r="PHZ14" s="39"/>
      <c r="PIB14" s="39"/>
      <c r="PID14" s="39"/>
      <c r="PIF14" s="39"/>
      <c r="PIH14" s="39"/>
      <c r="PIJ14" s="39"/>
      <c r="PIL14" s="39"/>
      <c r="PIN14" s="39"/>
      <c r="PIP14" s="39"/>
      <c r="PIR14" s="39"/>
      <c r="PIT14" s="39"/>
      <c r="PIV14" s="39"/>
      <c r="PIX14" s="39"/>
      <c r="PIZ14" s="39"/>
      <c r="PJB14" s="39"/>
      <c r="PJD14" s="39"/>
      <c r="PJF14" s="39"/>
      <c r="PJH14" s="39"/>
      <c r="PJJ14" s="39"/>
      <c r="PJL14" s="39"/>
      <c r="PJN14" s="39"/>
      <c r="PJP14" s="39"/>
      <c r="PJR14" s="39"/>
      <c r="PJT14" s="39"/>
      <c r="PJV14" s="39"/>
      <c r="PJX14" s="39"/>
      <c r="PJZ14" s="39"/>
      <c r="PKB14" s="39"/>
      <c r="PKD14" s="39"/>
      <c r="PKF14" s="39"/>
      <c r="PKH14" s="39"/>
      <c r="PKJ14" s="39"/>
      <c r="PKL14" s="39"/>
      <c r="PKN14" s="39"/>
      <c r="PKP14" s="39"/>
      <c r="PKR14" s="39"/>
      <c r="PKT14" s="39"/>
      <c r="PKV14" s="39"/>
      <c r="PKX14" s="39"/>
      <c r="PKZ14" s="39"/>
      <c r="PLB14" s="39"/>
      <c r="PLD14" s="39"/>
      <c r="PLF14" s="39"/>
      <c r="PLH14" s="39"/>
      <c r="PLJ14" s="39"/>
      <c r="PLL14" s="39"/>
      <c r="PLN14" s="39"/>
      <c r="PLP14" s="39"/>
      <c r="PLR14" s="39"/>
      <c r="PLT14" s="39"/>
      <c r="PLV14" s="39"/>
      <c r="PLX14" s="39"/>
      <c r="PLZ14" s="39"/>
      <c r="PMB14" s="39"/>
      <c r="PMD14" s="39"/>
      <c r="PMF14" s="39"/>
      <c r="PMH14" s="39"/>
      <c r="PMJ14" s="39"/>
      <c r="PML14" s="39"/>
      <c r="PMN14" s="39"/>
      <c r="PMP14" s="39"/>
      <c r="PMR14" s="39"/>
      <c r="PMT14" s="39"/>
      <c r="PMV14" s="39"/>
      <c r="PMX14" s="39"/>
      <c r="PMZ14" s="39"/>
      <c r="PNB14" s="39"/>
      <c r="PND14" s="39"/>
      <c r="PNF14" s="39"/>
      <c r="PNH14" s="39"/>
      <c r="PNJ14" s="39"/>
      <c r="PNL14" s="39"/>
      <c r="PNN14" s="39"/>
      <c r="PNP14" s="39"/>
      <c r="PNR14" s="39"/>
      <c r="PNT14" s="39"/>
      <c r="PNV14" s="39"/>
      <c r="PNX14" s="39"/>
      <c r="PNZ14" s="39"/>
      <c r="POB14" s="39"/>
      <c r="POD14" s="39"/>
      <c r="POF14" s="39"/>
      <c r="POH14" s="39"/>
      <c r="POJ14" s="39"/>
      <c r="POL14" s="39"/>
      <c r="PON14" s="39"/>
      <c r="POP14" s="39"/>
      <c r="POR14" s="39"/>
      <c r="POT14" s="39"/>
      <c r="POV14" s="39"/>
      <c r="POX14" s="39"/>
      <c r="POZ14" s="39"/>
      <c r="PPB14" s="39"/>
      <c r="PPD14" s="39"/>
      <c r="PPF14" s="39"/>
      <c r="PPH14" s="39"/>
      <c r="PPJ14" s="39"/>
      <c r="PPL14" s="39"/>
      <c r="PPN14" s="39"/>
      <c r="PPP14" s="39"/>
      <c r="PPR14" s="39"/>
      <c r="PPT14" s="39"/>
      <c r="PPV14" s="39"/>
      <c r="PPX14" s="39"/>
      <c r="PPZ14" s="39"/>
      <c r="PQB14" s="39"/>
      <c r="PQD14" s="39"/>
      <c r="PQF14" s="39"/>
      <c r="PQH14" s="39"/>
      <c r="PQJ14" s="39"/>
      <c r="PQL14" s="39"/>
      <c r="PQN14" s="39"/>
      <c r="PQP14" s="39"/>
      <c r="PQR14" s="39"/>
      <c r="PQT14" s="39"/>
      <c r="PQV14" s="39"/>
      <c r="PQX14" s="39"/>
      <c r="PQZ14" s="39"/>
      <c r="PRB14" s="39"/>
      <c r="PRD14" s="39"/>
      <c r="PRF14" s="39"/>
      <c r="PRH14" s="39"/>
      <c r="PRJ14" s="39"/>
      <c r="PRL14" s="39"/>
      <c r="PRN14" s="39"/>
      <c r="PRP14" s="39"/>
      <c r="PRR14" s="39"/>
      <c r="PRT14" s="39"/>
      <c r="PRV14" s="39"/>
      <c r="PRX14" s="39"/>
      <c r="PRZ14" s="39"/>
      <c r="PSB14" s="39"/>
      <c r="PSD14" s="39"/>
      <c r="PSF14" s="39"/>
      <c r="PSH14" s="39"/>
      <c r="PSJ14" s="39"/>
      <c r="PSL14" s="39"/>
      <c r="PSN14" s="39"/>
      <c r="PSP14" s="39"/>
      <c r="PSR14" s="39"/>
      <c r="PST14" s="39"/>
      <c r="PSV14" s="39"/>
      <c r="PSX14" s="39"/>
      <c r="PSZ14" s="39"/>
      <c r="PTB14" s="39"/>
      <c r="PTD14" s="39"/>
      <c r="PTF14" s="39"/>
      <c r="PTH14" s="39"/>
      <c r="PTJ14" s="39"/>
      <c r="PTL14" s="39"/>
      <c r="PTN14" s="39"/>
      <c r="PTP14" s="39"/>
      <c r="PTR14" s="39"/>
      <c r="PTT14" s="39"/>
      <c r="PTV14" s="39"/>
      <c r="PTX14" s="39"/>
      <c r="PTZ14" s="39"/>
      <c r="PUB14" s="39"/>
      <c r="PUD14" s="39"/>
      <c r="PUF14" s="39"/>
      <c r="PUH14" s="39"/>
      <c r="PUJ14" s="39"/>
      <c r="PUL14" s="39"/>
      <c r="PUN14" s="39"/>
      <c r="PUP14" s="39"/>
      <c r="PUR14" s="39"/>
      <c r="PUT14" s="39"/>
      <c r="PUV14" s="39"/>
      <c r="PUX14" s="39"/>
      <c r="PUZ14" s="39"/>
      <c r="PVB14" s="39"/>
      <c r="PVD14" s="39"/>
      <c r="PVF14" s="39"/>
      <c r="PVH14" s="39"/>
      <c r="PVJ14" s="39"/>
      <c r="PVL14" s="39"/>
      <c r="PVN14" s="39"/>
      <c r="PVP14" s="39"/>
      <c r="PVR14" s="39"/>
      <c r="PVT14" s="39"/>
      <c r="PVV14" s="39"/>
      <c r="PVX14" s="39"/>
      <c r="PVZ14" s="39"/>
      <c r="PWB14" s="39"/>
      <c r="PWD14" s="39"/>
      <c r="PWF14" s="39"/>
      <c r="PWH14" s="39"/>
      <c r="PWJ14" s="39"/>
      <c r="PWL14" s="39"/>
      <c r="PWN14" s="39"/>
      <c r="PWP14" s="39"/>
      <c r="PWR14" s="39"/>
      <c r="PWT14" s="39"/>
      <c r="PWV14" s="39"/>
      <c r="PWX14" s="39"/>
      <c r="PWZ14" s="39"/>
      <c r="PXB14" s="39"/>
      <c r="PXD14" s="39"/>
      <c r="PXF14" s="39"/>
      <c r="PXH14" s="39"/>
      <c r="PXJ14" s="39"/>
      <c r="PXL14" s="39"/>
      <c r="PXN14" s="39"/>
      <c r="PXP14" s="39"/>
      <c r="PXR14" s="39"/>
      <c r="PXT14" s="39"/>
      <c r="PXV14" s="39"/>
      <c r="PXX14" s="39"/>
      <c r="PXZ14" s="39"/>
      <c r="PYB14" s="39"/>
      <c r="PYD14" s="39"/>
      <c r="PYF14" s="39"/>
      <c r="PYH14" s="39"/>
      <c r="PYJ14" s="39"/>
      <c r="PYL14" s="39"/>
      <c r="PYN14" s="39"/>
      <c r="PYP14" s="39"/>
      <c r="PYR14" s="39"/>
      <c r="PYT14" s="39"/>
      <c r="PYV14" s="39"/>
      <c r="PYX14" s="39"/>
      <c r="PYZ14" s="39"/>
      <c r="PZB14" s="39"/>
      <c r="PZD14" s="39"/>
      <c r="PZF14" s="39"/>
      <c r="PZH14" s="39"/>
      <c r="PZJ14" s="39"/>
      <c r="PZL14" s="39"/>
      <c r="PZN14" s="39"/>
      <c r="PZP14" s="39"/>
      <c r="PZR14" s="39"/>
      <c r="PZT14" s="39"/>
      <c r="PZV14" s="39"/>
      <c r="PZX14" s="39"/>
      <c r="PZZ14" s="39"/>
      <c r="QAB14" s="39"/>
      <c r="QAD14" s="39"/>
      <c r="QAF14" s="39"/>
      <c r="QAH14" s="39"/>
      <c r="QAJ14" s="39"/>
      <c r="QAL14" s="39"/>
      <c r="QAN14" s="39"/>
      <c r="QAP14" s="39"/>
      <c r="QAR14" s="39"/>
      <c r="QAT14" s="39"/>
      <c r="QAV14" s="39"/>
      <c r="QAX14" s="39"/>
      <c r="QAZ14" s="39"/>
      <c r="QBB14" s="39"/>
      <c r="QBD14" s="39"/>
      <c r="QBF14" s="39"/>
      <c r="QBH14" s="39"/>
      <c r="QBJ14" s="39"/>
      <c r="QBL14" s="39"/>
      <c r="QBN14" s="39"/>
      <c r="QBP14" s="39"/>
      <c r="QBR14" s="39"/>
      <c r="QBT14" s="39"/>
      <c r="QBV14" s="39"/>
      <c r="QBX14" s="39"/>
      <c r="QBZ14" s="39"/>
      <c r="QCB14" s="39"/>
      <c r="QCD14" s="39"/>
      <c r="QCF14" s="39"/>
      <c r="QCH14" s="39"/>
      <c r="QCJ14" s="39"/>
      <c r="QCL14" s="39"/>
      <c r="QCN14" s="39"/>
      <c r="QCP14" s="39"/>
      <c r="QCR14" s="39"/>
      <c r="QCT14" s="39"/>
      <c r="QCV14" s="39"/>
      <c r="QCX14" s="39"/>
      <c r="QCZ14" s="39"/>
      <c r="QDB14" s="39"/>
      <c r="QDD14" s="39"/>
      <c r="QDF14" s="39"/>
      <c r="QDH14" s="39"/>
      <c r="QDJ14" s="39"/>
      <c r="QDL14" s="39"/>
      <c r="QDN14" s="39"/>
      <c r="QDP14" s="39"/>
      <c r="QDR14" s="39"/>
      <c r="QDT14" s="39"/>
      <c r="QDV14" s="39"/>
      <c r="QDX14" s="39"/>
      <c r="QDZ14" s="39"/>
      <c r="QEB14" s="39"/>
      <c r="QED14" s="39"/>
      <c r="QEF14" s="39"/>
      <c r="QEH14" s="39"/>
      <c r="QEJ14" s="39"/>
      <c r="QEL14" s="39"/>
      <c r="QEN14" s="39"/>
      <c r="QEP14" s="39"/>
      <c r="QER14" s="39"/>
      <c r="QET14" s="39"/>
      <c r="QEV14" s="39"/>
      <c r="QEX14" s="39"/>
      <c r="QEZ14" s="39"/>
      <c r="QFB14" s="39"/>
      <c r="QFD14" s="39"/>
      <c r="QFF14" s="39"/>
      <c r="QFH14" s="39"/>
      <c r="QFJ14" s="39"/>
      <c r="QFL14" s="39"/>
      <c r="QFN14" s="39"/>
      <c r="QFP14" s="39"/>
      <c r="QFR14" s="39"/>
      <c r="QFT14" s="39"/>
      <c r="QFV14" s="39"/>
      <c r="QFX14" s="39"/>
      <c r="QFZ14" s="39"/>
      <c r="QGB14" s="39"/>
      <c r="QGD14" s="39"/>
      <c r="QGF14" s="39"/>
      <c r="QGH14" s="39"/>
      <c r="QGJ14" s="39"/>
      <c r="QGL14" s="39"/>
      <c r="QGN14" s="39"/>
      <c r="QGP14" s="39"/>
      <c r="QGR14" s="39"/>
      <c r="QGT14" s="39"/>
      <c r="QGV14" s="39"/>
      <c r="QGX14" s="39"/>
      <c r="QGZ14" s="39"/>
      <c r="QHB14" s="39"/>
      <c r="QHD14" s="39"/>
      <c r="QHF14" s="39"/>
      <c r="QHH14" s="39"/>
      <c r="QHJ14" s="39"/>
      <c r="QHL14" s="39"/>
      <c r="QHN14" s="39"/>
      <c r="QHP14" s="39"/>
      <c r="QHR14" s="39"/>
      <c r="QHT14" s="39"/>
      <c r="QHV14" s="39"/>
      <c r="QHX14" s="39"/>
      <c r="QHZ14" s="39"/>
      <c r="QIB14" s="39"/>
      <c r="QID14" s="39"/>
      <c r="QIF14" s="39"/>
      <c r="QIH14" s="39"/>
      <c r="QIJ14" s="39"/>
      <c r="QIL14" s="39"/>
      <c r="QIN14" s="39"/>
      <c r="QIP14" s="39"/>
      <c r="QIR14" s="39"/>
      <c r="QIT14" s="39"/>
      <c r="QIV14" s="39"/>
      <c r="QIX14" s="39"/>
      <c r="QIZ14" s="39"/>
      <c r="QJB14" s="39"/>
      <c r="QJD14" s="39"/>
      <c r="QJF14" s="39"/>
      <c r="QJH14" s="39"/>
      <c r="QJJ14" s="39"/>
      <c r="QJL14" s="39"/>
      <c r="QJN14" s="39"/>
      <c r="QJP14" s="39"/>
      <c r="QJR14" s="39"/>
      <c r="QJT14" s="39"/>
      <c r="QJV14" s="39"/>
      <c r="QJX14" s="39"/>
      <c r="QJZ14" s="39"/>
      <c r="QKB14" s="39"/>
      <c r="QKD14" s="39"/>
      <c r="QKF14" s="39"/>
      <c r="QKH14" s="39"/>
      <c r="QKJ14" s="39"/>
      <c r="QKL14" s="39"/>
      <c r="QKN14" s="39"/>
      <c r="QKP14" s="39"/>
      <c r="QKR14" s="39"/>
      <c r="QKT14" s="39"/>
      <c r="QKV14" s="39"/>
      <c r="QKX14" s="39"/>
      <c r="QKZ14" s="39"/>
      <c r="QLB14" s="39"/>
      <c r="QLD14" s="39"/>
      <c r="QLF14" s="39"/>
      <c r="QLH14" s="39"/>
      <c r="QLJ14" s="39"/>
      <c r="QLL14" s="39"/>
      <c r="QLN14" s="39"/>
      <c r="QLP14" s="39"/>
      <c r="QLR14" s="39"/>
      <c r="QLT14" s="39"/>
      <c r="QLV14" s="39"/>
      <c r="QLX14" s="39"/>
      <c r="QLZ14" s="39"/>
      <c r="QMB14" s="39"/>
      <c r="QMD14" s="39"/>
      <c r="QMF14" s="39"/>
      <c r="QMH14" s="39"/>
      <c r="QMJ14" s="39"/>
      <c r="QML14" s="39"/>
      <c r="QMN14" s="39"/>
      <c r="QMP14" s="39"/>
      <c r="QMR14" s="39"/>
      <c r="QMT14" s="39"/>
      <c r="QMV14" s="39"/>
      <c r="QMX14" s="39"/>
      <c r="QMZ14" s="39"/>
      <c r="QNB14" s="39"/>
      <c r="QND14" s="39"/>
      <c r="QNF14" s="39"/>
      <c r="QNH14" s="39"/>
      <c r="QNJ14" s="39"/>
      <c r="QNL14" s="39"/>
      <c r="QNN14" s="39"/>
      <c r="QNP14" s="39"/>
      <c r="QNR14" s="39"/>
      <c r="QNT14" s="39"/>
      <c r="QNV14" s="39"/>
      <c r="QNX14" s="39"/>
      <c r="QNZ14" s="39"/>
      <c r="QOB14" s="39"/>
      <c r="QOD14" s="39"/>
      <c r="QOF14" s="39"/>
      <c r="QOH14" s="39"/>
      <c r="QOJ14" s="39"/>
      <c r="QOL14" s="39"/>
      <c r="QON14" s="39"/>
      <c r="QOP14" s="39"/>
      <c r="QOR14" s="39"/>
      <c r="QOT14" s="39"/>
      <c r="QOV14" s="39"/>
      <c r="QOX14" s="39"/>
      <c r="QOZ14" s="39"/>
      <c r="QPB14" s="39"/>
      <c r="QPD14" s="39"/>
      <c r="QPF14" s="39"/>
      <c r="QPH14" s="39"/>
      <c r="QPJ14" s="39"/>
      <c r="QPL14" s="39"/>
      <c r="QPN14" s="39"/>
      <c r="QPP14" s="39"/>
      <c r="QPR14" s="39"/>
      <c r="QPT14" s="39"/>
      <c r="QPV14" s="39"/>
      <c r="QPX14" s="39"/>
      <c r="QPZ14" s="39"/>
      <c r="QQB14" s="39"/>
      <c r="QQD14" s="39"/>
      <c r="QQF14" s="39"/>
      <c r="QQH14" s="39"/>
      <c r="QQJ14" s="39"/>
      <c r="QQL14" s="39"/>
      <c r="QQN14" s="39"/>
      <c r="QQP14" s="39"/>
      <c r="QQR14" s="39"/>
      <c r="QQT14" s="39"/>
      <c r="QQV14" s="39"/>
      <c r="QQX14" s="39"/>
      <c r="QQZ14" s="39"/>
      <c r="QRB14" s="39"/>
      <c r="QRD14" s="39"/>
      <c r="QRF14" s="39"/>
      <c r="QRH14" s="39"/>
      <c r="QRJ14" s="39"/>
      <c r="QRL14" s="39"/>
      <c r="QRN14" s="39"/>
      <c r="QRP14" s="39"/>
      <c r="QRR14" s="39"/>
      <c r="QRT14" s="39"/>
      <c r="QRV14" s="39"/>
      <c r="QRX14" s="39"/>
      <c r="QRZ14" s="39"/>
      <c r="QSB14" s="39"/>
      <c r="QSD14" s="39"/>
      <c r="QSF14" s="39"/>
      <c r="QSH14" s="39"/>
      <c r="QSJ14" s="39"/>
      <c r="QSL14" s="39"/>
      <c r="QSN14" s="39"/>
      <c r="QSP14" s="39"/>
      <c r="QSR14" s="39"/>
      <c r="QST14" s="39"/>
      <c r="QSV14" s="39"/>
      <c r="QSX14" s="39"/>
      <c r="QSZ14" s="39"/>
      <c r="QTB14" s="39"/>
      <c r="QTD14" s="39"/>
      <c r="QTF14" s="39"/>
      <c r="QTH14" s="39"/>
      <c r="QTJ14" s="39"/>
      <c r="QTL14" s="39"/>
      <c r="QTN14" s="39"/>
      <c r="QTP14" s="39"/>
      <c r="QTR14" s="39"/>
      <c r="QTT14" s="39"/>
      <c r="QTV14" s="39"/>
      <c r="QTX14" s="39"/>
      <c r="QTZ14" s="39"/>
      <c r="QUB14" s="39"/>
      <c r="QUD14" s="39"/>
      <c r="QUF14" s="39"/>
      <c r="QUH14" s="39"/>
      <c r="QUJ14" s="39"/>
      <c r="QUL14" s="39"/>
      <c r="QUN14" s="39"/>
      <c r="QUP14" s="39"/>
      <c r="QUR14" s="39"/>
      <c r="QUT14" s="39"/>
      <c r="QUV14" s="39"/>
      <c r="QUX14" s="39"/>
      <c r="QUZ14" s="39"/>
      <c r="QVB14" s="39"/>
      <c r="QVD14" s="39"/>
      <c r="QVF14" s="39"/>
      <c r="QVH14" s="39"/>
      <c r="QVJ14" s="39"/>
      <c r="QVL14" s="39"/>
      <c r="QVN14" s="39"/>
      <c r="QVP14" s="39"/>
      <c r="QVR14" s="39"/>
      <c r="QVT14" s="39"/>
      <c r="QVV14" s="39"/>
      <c r="QVX14" s="39"/>
      <c r="QVZ14" s="39"/>
      <c r="QWB14" s="39"/>
      <c r="QWD14" s="39"/>
      <c r="QWF14" s="39"/>
      <c r="QWH14" s="39"/>
      <c r="QWJ14" s="39"/>
      <c r="QWL14" s="39"/>
      <c r="QWN14" s="39"/>
      <c r="QWP14" s="39"/>
      <c r="QWR14" s="39"/>
      <c r="QWT14" s="39"/>
      <c r="QWV14" s="39"/>
      <c r="QWX14" s="39"/>
      <c r="QWZ14" s="39"/>
      <c r="QXB14" s="39"/>
      <c r="QXD14" s="39"/>
      <c r="QXF14" s="39"/>
      <c r="QXH14" s="39"/>
      <c r="QXJ14" s="39"/>
      <c r="QXL14" s="39"/>
      <c r="QXN14" s="39"/>
      <c r="QXP14" s="39"/>
      <c r="QXR14" s="39"/>
      <c r="QXT14" s="39"/>
      <c r="QXV14" s="39"/>
      <c r="QXX14" s="39"/>
      <c r="QXZ14" s="39"/>
      <c r="QYB14" s="39"/>
      <c r="QYD14" s="39"/>
      <c r="QYF14" s="39"/>
      <c r="QYH14" s="39"/>
      <c r="QYJ14" s="39"/>
      <c r="QYL14" s="39"/>
      <c r="QYN14" s="39"/>
      <c r="QYP14" s="39"/>
      <c r="QYR14" s="39"/>
      <c r="QYT14" s="39"/>
      <c r="QYV14" s="39"/>
      <c r="QYX14" s="39"/>
      <c r="QYZ14" s="39"/>
      <c r="QZB14" s="39"/>
      <c r="QZD14" s="39"/>
      <c r="QZF14" s="39"/>
      <c r="QZH14" s="39"/>
      <c r="QZJ14" s="39"/>
      <c r="QZL14" s="39"/>
      <c r="QZN14" s="39"/>
      <c r="QZP14" s="39"/>
      <c r="QZR14" s="39"/>
      <c r="QZT14" s="39"/>
      <c r="QZV14" s="39"/>
      <c r="QZX14" s="39"/>
      <c r="QZZ14" s="39"/>
      <c r="RAB14" s="39"/>
      <c r="RAD14" s="39"/>
      <c r="RAF14" s="39"/>
      <c r="RAH14" s="39"/>
      <c r="RAJ14" s="39"/>
      <c r="RAL14" s="39"/>
      <c r="RAN14" s="39"/>
      <c r="RAP14" s="39"/>
      <c r="RAR14" s="39"/>
      <c r="RAT14" s="39"/>
      <c r="RAV14" s="39"/>
      <c r="RAX14" s="39"/>
      <c r="RAZ14" s="39"/>
      <c r="RBB14" s="39"/>
      <c r="RBD14" s="39"/>
      <c r="RBF14" s="39"/>
      <c r="RBH14" s="39"/>
      <c r="RBJ14" s="39"/>
      <c r="RBL14" s="39"/>
      <c r="RBN14" s="39"/>
      <c r="RBP14" s="39"/>
      <c r="RBR14" s="39"/>
      <c r="RBT14" s="39"/>
      <c r="RBV14" s="39"/>
      <c r="RBX14" s="39"/>
      <c r="RBZ14" s="39"/>
      <c r="RCB14" s="39"/>
      <c r="RCD14" s="39"/>
      <c r="RCF14" s="39"/>
      <c r="RCH14" s="39"/>
      <c r="RCJ14" s="39"/>
      <c r="RCL14" s="39"/>
      <c r="RCN14" s="39"/>
      <c r="RCP14" s="39"/>
      <c r="RCR14" s="39"/>
      <c r="RCT14" s="39"/>
      <c r="RCV14" s="39"/>
      <c r="RCX14" s="39"/>
      <c r="RCZ14" s="39"/>
      <c r="RDB14" s="39"/>
      <c r="RDD14" s="39"/>
      <c r="RDF14" s="39"/>
      <c r="RDH14" s="39"/>
      <c r="RDJ14" s="39"/>
      <c r="RDL14" s="39"/>
      <c r="RDN14" s="39"/>
      <c r="RDP14" s="39"/>
      <c r="RDR14" s="39"/>
      <c r="RDT14" s="39"/>
      <c r="RDV14" s="39"/>
      <c r="RDX14" s="39"/>
      <c r="RDZ14" s="39"/>
      <c r="REB14" s="39"/>
      <c r="RED14" s="39"/>
      <c r="REF14" s="39"/>
      <c r="REH14" s="39"/>
      <c r="REJ14" s="39"/>
      <c r="REL14" s="39"/>
      <c r="REN14" s="39"/>
      <c r="REP14" s="39"/>
      <c r="RER14" s="39"/>
      <c r="RET14" s="39"/>
      <c r="REV14" s="39"/>
      <c r="REX14" s="39"/>
      <c r="REZ14" s="39"/>
      <c r="RFB14" s="39"/>
      <c r="RFD14" s="39"/>
      <c r="RFF14" s="39"/>
      <c r="RFH14" s="39"/>
      <c r="RFJ14" s="39"/>
      <c r="RFL14" s="39"/>
      <c r="RFN14" s="39"/>
      <c r="RFP14" s="39"/>
      <c r="RFR14" s="39"/>
      <c r="RFT14" s="39"/>
      <c r="RFV14" s="39"/>
      <c r="RFX14" s="39"/>
      <c r="RFZ14" s="39"/>
      <c r="RGB14" s="39"/>
      <c r="RGD14" s="39"/>
      <c r="RGF14" s="39"/>
      <c r="RGH14" s="39"/>
      <c r="RGJ14" s="39"/>
      <c r="RGL14" s="39"/>
      <c r="RGN14" s="39"/>
      <c r="RGP14" s="39"/>
      <c r="RGR14" s="39"/>
      <c r="RGT14" s="39"/>
      <c r="RGV14" s="39"/>
      <c r="RGX14" s="39"/>
      <c r="RGZ14" s="39"/>
      <c r="RHB14" s="39"/>
      <c r="RHD14" s="39"/>
      <c r="RHF14" s="39"/>
      <c r="RHH14" s="39"/>
      <c r="RHJ14" s="39"/>
      <c r="RHL14" s="39"/>
      <c r="RHN14" s="39"/>
      <c r="RHP14" s="39"/>
      <c r="RHR14" s="39"/>
      <c r="RHT14" s="39"/>
      <c r="RHV14" s="39"/>
      <c r="RHX14" s="39"/>
      <c r="RHZ14" s="39"/>
      <c r="RIB14" s="39"/>
      <c r="RID14" s="39"/>
      <c r="RIF14" s="39"/>
      <c r="RIH14" s="39"/>
      <c r="RIJ14" s="39"/>
      <c r="RIL14" s="39"/>
      <c r="RIN14" s="39"/>
      <c r="RIP14" s="39"/>
      <c r="RIR14" s="39"/>
      <c r="RIT14" s="39"/>
      <c r="RIV14" s="39"/>
      <c r="RIX14" s="39"/>
      <c r="RIZ14" s="39"/>
      <c r="RJB14" s="39"/>
      <c r="RJD14" s="39"/>
      <c r="RJF14" s="39"/>
      <c r="RJH14" s="39"/>
      <c r="RJJ14" s="39"/>
      <c r="RJL14" s="39"/>
      <c r="RJN14" s="39"/>
      <c r="RJP14" s="39"/>
      <c r="RJR14" s="39"/>
      <c r="RJT14" s="39"/>
      <c r="RJV14" s="39"/>
      <c r="RJX14" s="39"/>
      <c r="RJZ14" s="39"/>
      <c r="RKB14" s="39"/>
      <c r="RKD14" s="39"/>
      <c r="RKF14" s="39"/>
      <c r="RKH14" s="39"/>
      <c r="RKJ14" s="39"/>
      <c r="RKL14" s="39"/>
      <c r="RKN14" s="39"/>
      <c r="RKP14" s="39"/>
      <c r="RKR14" s="39"/>
      <c r="RKT14" s="39"/>
      <c r="RKV14" s="39"/>
      <c r="RKX14" s="39"/>
      <c r="RKZ14" s="39"/>
      <c r="RLB14" s="39"/>
      <c r="RLD14" s="39"/>
      <c r="RLF14" s="39"/>
      <c r="RLH14" s="39"/>
      <c r="RLJ14" s="39"/>
      <c r="RLL14" s="39"/>
      <c r="RLN14" s="39"/>
      <c r="RLP14" s="39"/>
      <c r="RLR14" s="39"/>
      <c r="RLT14" s="39"/>
      <c r="RLV14" s="39"/>
      <c r="RLX14" s="39"/>
      <c r="RLZ14" s="39"/>
      <c r="RMB14" s="39"/>
      <c r="RMD14" s="39"/>
      <c r="RMF14" s="39"/>
      <c r="RMH14" s="39"/>
      <c r="RMJ14" s="39"/>
      <c r="RML14" s="39"/>
      <c r="RMN14" s="39"/>
      <c r="RMP14" s="39"/>
      <c r="RMR14" s="39"/>
      <c r="RMT14" s="39"/>
      <c r="RMV14" s="39"/>
      <c r="RMX14" s="39"/>
      <c r="RMZ14" s="39"/>
      <c r="RNB14" s="39"/>
      <c r="RND14" s="39"/>
      <c r="RNF14" s="39"/>
      <c r="RNH14" s="39"/>
      <c r="RNJ14" s="39"/>
      <c r="RNL14" s="39"/>
      <c r="RNN14" s="39"/>
      <c r="RNP14" s="39"/>
      <c r="RNR14" s="39"/>
      <c r="RNT14" s="39"/>
      <c r="RNV14" s="39"/>
      <c r="RNX14" s="39"/>
      <c r="RNZ14" s="39"/>
      <c r="ROB14" s="39"/>
      <c r="ROD14" s="39"/>
      <c r="ROF14" s="39"/>
      <c r="ROH14" s="39"/>
      <c r="ROJ14" s="39"/>
      <c r="ROL14" s="39"/>
      <c r="RON14" s="39"/>
      <c r="ROP14" s="39"/>
      <c r="ROR14" s="39"/>
      <c r="ROT14" s="39"/>
      <c r="ROV14" s="39"/>
      <c r="ROX14" s="39"/>
      <c r="ROZ14" s="39"/>
      <c r="RPB14" s="39"/>
      <c r="RPD14" s="39"/>
      <c r="RPF14" s="39"/>
      <c r="RPH14" s="39"/>
      <c r="RPJ14" s="39"/>
      <c r="RPL14" s="39"/>
      <c r="RPN14" s="39"/>
      <c r="RPP14" s="39"/>
      <c r="RPR14" s="39"/>
      <c r="RPT14" s="39"/>
      <c r="RPV14" s="39"/>
      <c r="RPX14" s="39"/>
      <c r="RPZ14" s="39"/>
      <c r="RQB14" s="39"/>
      <c r="RQD14" s="39"/>
      <c r="RQF14" s="39"/>
      <c r="RQH14" s="39"/>
      <c r="RQJ14" s="39"/>
      <c r="RQL14" s="39"/>
      <c r="RQN14" s="39"/>
      <c r="RQP14" s="39"/>
      <c r="RQR14" s="39"/>
      <c r="RQT14" s="39"/>
      <c r="RQV14" s="39"/>
      <c r="RQX14" s="39"/>
      <c r="RQZ14" s="39"/>
      <c r="RRB14" s="39"/>
      <c r="RRD14" s="39"/>
      <c r="RRF14" s="39"/>
      <c r="RRH14" s="39"/>
      <c r="RRJ14" s="39"/>
      <c r="RRL14" s="39"/>
      <c r="RRN14" s="39"/>
      <c r="RRP14" s="39"/>
      <c r="RRR14" s="39"/>
      <c r="RRT14" s="39"/>
      <c r="RRV14" s="39"/>
      <c r="RRX14" s="39"/>
      <c r="RRZ14" s="39"/>
      <c r="RSB14" s="39"/>
      <c r="RSD14" s="39"/>
      <c r="RSF14" s="39"/>
      <c r="RSH14" s="39"/>
      <c r="RSJ14" s="39"/>
      <c r="RSL14" s="39"/>
      <c r="RSN14" s="39"/>
      <c r="RSP14" s="39"/>
      <c r="RSR14" s="39"/>
      <c r="RST14" s="39"/>
      <c r="RSV14" s="39"/>
      <c r="RSX14" s="39"/>
      <c r="RSZ14" s="39"/>
      <c r="RTB14" s="39"/>
      <c r="RTD14" s="39"/>
      <c r="RTF14" s="39"/>
      <c r="RTH14" s="39"/>
      <c r="RTJ14" s="39"/>
      <c r="RTL14" s="39"/>
      <c r="RTN14" s="39"/>
      <c r="RTP14" s="39"/>
      <c r="RTR14" s="39"/>
      <c r="RTT14" s="39"/>
      <c r="RTV14" s="39"/>
      <c r="RTX14" s="39"/>
      <c r="RTZ14" s="39"/>
      <c r="RUB14" s="39"/>
      <c r="RUD14" s="39"/>
      <c r="RUF14" s="39"/>
      <c r="RUH14" s="39"/>
      <c r="RUJ14" s="39"/>
      <c r="RUL14" s="39"/>
      <c r="RUN14" s="39"/>
      <c r="RUP14" s="39"/>
      <c r="RUR14" s="39"/>
      <c r="RUT14" s="39"/>
      <c r="RUV14" s="39"/>
      <c r="RUX14" s="39"/>
      <c r="RUZ14" s="39"/>
      <c r="RVB14" s="39"/>
      <c r="RVD14" s="39"/>
      <c r="RVF14" s="39"/>
      <c r="RVH14" s="39"/>
      <c r="RVJ14" s="39"/>
      <c r="RVL14" s="39"/>
      <c r="RVN14" s="39"/>
      <c r="RVP14" s="39"/>
      <c r="RVR14" s="39"/>
      <c r="RVT14" s="39"/>
      <c r="RVV14" s="39"/>
      <c r="RVX14" s="39"/>
      <c r="RVZ14" s="39"/>
      <c r="RWB14" s="39"/>
      <c r="RWD14" s="39"/>
      <c r="RWF14" s="39"/>
      <c r="RWH14" s="39"/>
      <c r="RWJ14" s="39"/>
      <c r="RWL14" s="39"/>
      <c r="RWN14" s="39"/>
      <c r="RWP14" s="39"/>
      <c r="RWR14" s="39"/>
      <c r="RWT14" s="39"/>
      <c r="RWV14" s="39"/>
      <c r="RWX14" s="39"/>
      <c r="RWZ14" s="39"/>
      <c r="RXB14" s="39"/>
      <c r="RXD14" s="39"/>
      <c r="RXF14" s="39"/>
      <c r="RXH14" s="39"/>
      <c r="RXJ14" s="39"/>
      <c r="RXL14" s="39"/>
      <c r="RXN14" s="39"/>
      <c r="RXP14" s="39"/>
      <c r="RXR14" s="39"/>
      <c r="RXT14" s="39"/>
      <c r="RXV14" s="39"/>
      <c r="RXX14" s="39"/>
      <c r="RXZ14" s="39"/>
      <c r="RYB14" s="39"/>
      <c r="RYD14" s="39"/>
      <c r="RYF14" s="39"/>
      <c r="RYH14" s="39"/>
      <c r="RYJ14" s="39"/>
      <c r="RYL14" s="39"/>
      <c r="RYN14" s="39"/>
      <c r="RYP14" s="39"/>
      <c r="RYR14" s="39"/>
      <c r="RYT14" s="39"/>
      <c r="RYV14" s="39"/>
      <c r="RYX14" s="39"/>
      <c r="RYZ14" s="39"/>
      <c r="RZB14" s="39"/>
      <c r="RZD14" s="39"/>
      <c r="RZF14" s="39"/>
      <c r="RZH14" s="39"/>
      <c r="RZJ14" s="39"/>
      <c r="RZL14" s="39"/>
      <c r="RZN14" s="39"/>
      <c r="RZP14" s="39"/>
      <c r="RZR14" s="39"/>
      <c r="RZT14" s="39"/>
      <c r="RZV14" s="39"/>
      <c r="RZX14" s="39"/>
      <c r="RZZ14" s="39"/>
      <c r="SAB14" s="39"/>
      <c r="SAD14" s="39"/>
      <c r="SAF14" s="39"/>
      <c r="SAH14" s="39"/>
      <c r="SAJ14" s="39"/>
      <c r="SAL14" s="39"/>
      <c r="SAN14" s="39"/>
      <c r="SAP14" s="39"/>
      <c r="SAR14" s="39"/>
      <c r="SAT14" s="39"/>
      <c r="SAV14" s="39"/>
      <c r="SAX14" s="39"/>
      <c r="SAZ14" s="39"/>
      <c r="SBB14" s="39"/>
      <c r="SBD14" s="39"/>
      <c r="SBF14" s="39"/>
      <c r="SBH14" s="39"/>
      <c r="SBJ14" s="39"/>
      <c r="SBL14" s="39"/>
      <c r="SBN14" s="39"/>
      <c r="SBP14" s="39"/>
      <c r="SBR14" s="39"/>
      <c r="SBT14" s="39"/>
      <c r="SBV14" s="39"/>
      <c r="SBX14" s="39"/>
      <c r="SBZ14" s="39"/>
      <c r="SCB14" s="39"/>
      <c r="SCD14" s="39"/>
      <c r="SCF14" s="39"/>
      <c r="SCH14" s="39"/>
      <c r="SCJ14" s="39"/>
      <c r="SCL14" s="39"/>
      <c r="SCN14" s="39"/>
      <c r="SCP14" s="39"/>
      <c r="SCR14" s="39"/>
      <c r="SCT14" s="39"/>
      <c r="SCV14" s="39"/>
      <c r="SCX14" s="39"/>
      <c r="SCZ14" s="39"/>
      <c r="SDB14" s="39"/>
      <c r="SDD14" s="39"/>
      <c r="SDF14" s="39"/>
      <c r="SDH14" s="39"/>
      <c r="SDJ14" s="39"/>
      <c r="SDL14" s="39"/>
      <c r="SDN14" s="39"/>
      <c r="SDP14" s="39"/>
      <c r="SDR14" s="39"/>
      <c r="SDT14" s="39"/>
      <c r="SDV14" s="39"/>
      <c r="SDX14" s="39"/>
      <c r="SDZ14" s="39"/>
      <c r="SEB14" s="39"/>
      <c r="SED14" s="39"/>
      <c r="SEF14" s="39"/>
      <c r="SEH14" s="39"/>
      <c r="SEJ14" s="39"/>
      <c r="SEL14" s="39"/>
      <c r="SEN14" s="39"/>
      <c r="SEP14" s="39"/>
      <c r="SER14" s="39"/>
      <c r="SET14" s="39"/>
      <c r="SEV14" s="39"/>
      <c r="SEX14" s="39"/>
      <c r="SEZ14" s="39"/>
      <c r="SFB14" s="39"/>
      <c r="SFD14" s="39"/>
      <c r="SFF14" s="39"/>
      <c r="SFH14" s="39"/>
      <c r="SFJ14" s="39"/>
      <c r="SFL14" s="39"/>
      <c r="SFN14" s="39"/>
      <c r="SFP14" s="39"/>
      <c r="SFR14" s="39"/>
      <c r="SFT14" s="39"/>
      <c r="SFV14" s="39"/>
      <c r="SFX14" s="39"/>
      <c r="SFZ14" s="39"/>
      <c r="SGB14" s="39"/>
      <c r="SGD14" s="39"/>
      <c r="SGF14" s="39"/>
      <c r="SGH14" s="39"/>
      <c r="SGJ14" s="39"/>
      <c r="SGL14" s="39"/>
      <c r="SGN14" s="39"/>
      <c r="SGP14" s="39"/>
      <c r="SGR14" s="39"/>
      <c r="SGT14" s="39"/>
      <c r="SGV14" s="39"/>
      <c r="SGX14" s="39"/>
      <c r="SGZ14" s="39"/>
      <c r="SHB14" s="39"/>
      <c r="SHD14" s="39"/>
      <c r="SHF14" s="39"/>
      <c r="SHH14" s="39"/>
      <c r="SHJ14" s="39"/>
      <c r="SHL14" s="39"/>
      <c r="SHN14" s="39"/>
      <c r="SHP14" s="39"/>
      <c r="SHR14" s="39"/>
      <c r="SHT14" s="39"/>
      <c r="SHV14" s="39"/>
      <c r="SHX14" s="39"/>
      <c r="SHZ14" s="39"/>
      <c r="SIB14" s="39"/>
      <c r="SID14" s="39"/>
      <c r="SIF14" s="39"/>
      <c r="SIH14" s="39"/>
      <c r="SIJ14" s="39"/>
      <c r="SIL14" s="39"/>
      <c r="SIN14" s="39"/>
      <c r="SIP14" s="39"/>
      <c r="SIR14" s="39"/>
      <c r="SIT14" s="39"/>
      <c r="SIV14" s="39"/>
      <c r="SIX14" s="39"/>
      <c r="SIZ14" s="39"/>
      <c r="SJB14" s="39"/>
      <c r="SJD14" s="39"/>
      <c r="SJF14" s="39"/>
      <c r="SJH14" s="39"/>
      <c r="SJJ14" s="39"/>
      <c r="SJL14" s="39"/>
      <c r="SJN14" s="39"/>
      <c r="SJP14" s="39"/>
      <c r="SJR14" s="39"/>
      <c r="SJT14" s="39"/>
      <c r="SJV14" s="39"/>
      <c r="SJX14" s="39"/>
      <c r="SJZ14" s="39"/>
      <c r="SKB14" s="39"/>
      <c r="SKD14" s="39"/>
      <c r="SKF14" s="39"/>
      <c r="SKH14" s="39"/>
      <c r="SKJ14" s="39"/>
      <c r="SKL14" s="39"/>
      <c r="SKN14" s="39"/>
      <c r="SKP14" s="39"/>
      <c r="SKR14" s="39"/>
      <c r="SKT14" s="39"/>
      <c r="SKV14" s="39"/>
      <c r="SKX14" s="39"/>
      <c r="SKZ14" s="39"/>
      <c r="SLB14" s="39"/>
      <c r="SLD14" s="39"/>
      <c r="SLF14" s="39"/>
      <c r="SLH14" s="39"/>
      <c r="SLJ14" s="39"/>
      <c r="SLL14" s="39"/>
      <c r="SLN14" s="39"/>
      <c r="SLP14" s="39"/>
      <c r="SLR14" s="39"/>
      <c r="SLT14" s="39"/>
      <c r="SLV14" s="39"/>
      <c r="SLX14" s="39"/>
      <c r="SLZ14" s="39"/>
      <c r="SMB14" s="39"/>
      <c r="SMD14" s="39"/>
      <c r="SMF14" s="39"/>
      <c r="SMH14" s="39"/>
      <c r="SMJ14" s="39"/>
      <c r="SML14" s="39"/>
      <c r="SMN14" s="39"/>
      <c r="SMP14" s="39"/>
      <c r="SMR14" s="39"/>
      <c r="SMT14" s="39"/>
      <c r="SMV14" s="39"/>
      <c r="SMX14" s="39"/>
      <c r="SMZ14" s="39"/>
      <c r="SNB14" s="39"/>
      <c r="SND14" s="39"/>
      <c r="SNF14" s="39"/>
      <c r="SNH14" s="39"/>
      <c r="SNJ14" s="39"/>
      <c r="SNL14" s="39"/>
      <c r="SNN14" s="39"/>
      <c r="SNP14" s="39"/>
      <c r="SNR14" s="39"/>
      <c r="SNT14" s="39"/>
      <c r="SNV14" s="39"/>
      <c r="SNX14" s="39"/>
      <c r="SNZ14" s="39"/>
      <c r="SOB14" s="39"/>
      <c r="SOD14" s="39"/>
      <c r="SOF14" s="39"/>
      <c r="SOH14" s="39"/>
      <c r="SOJ14" s="39"/>
      <c r="SOL14" s="39"/>
      <c r="SON14" s="39"/>
      <c r="SOP14" s="39"/>
      <c r="SOR14" s="39"/>
      <c r="SOT14" s="39"/>
      <c r="SOV14" s="39"/>
      <c r="SOX14" s="39"/>
      <c r="SOZ14" s="39"/>
      <c r="SPB14" s="39"/>
      <c r="SPD14" s="39"/>
      <c r="SPF14" s="39"/>
      <c r="SPH14" s="39"/>
      <c r="SPJ14" s="39"/>
      <c r="SPL14" s="39"/>
      <c r="SPN14" s="39"/>
      <c r="SPP14" s="39"/>
      <c r="SPR14" s="39"/>
      <c r="SPT14" s="39"/>
      <c r="SPV14" s="39"/>
      <c r="SPX14" s="39"/>
      <c r="SPZ14" s="39"/>
      <c r="SQB14" s="39"/>
      <c r="SQD14" s="39"/>
      <c r="SQF14" s="39"/>
      <c r="SQH14" s="39"/>
      <c r="SQJ14" s="39"/>
      <c r="SQL14" s="39"/>
      <c r="SQN14" s="39"/>
      <c r="SQP14" s="39"/>
      <c r="SQR14" s="39"/>
      <c r="SQT14" s="39"/>
      <c r="SQV14" s="39"/>
      <c r="SQX14" s="39"/>
      <c r="SQZ14" s="39"/>
      <c r="SRB14" s="39"/>
      <c r="SRD14" s="39"/>
      <c r="SRF14" s="39"/>
      <c r="SRH14" s="39"/>
      <c r="SRJ14" s="39"/>
      <c r="SRL14" s="39"/>
      <c r="SRN14" s="39"/>
      <c r="SRP14" s="39"/>
      <c r="SRR14" s="39"/>
      <c r="SRT14" s="39"/>
      <c r="SRV14" s="39"/>
      <c r="SRX14" s="39"/>
      <c r="SRZ14" s="39"/>
      <c r="SSB14" s="39"/>
      <c r="SSD14" s="39"/>
      <c r="SSF14" s="39"/>
      <c r="SSH14" s="39"/>
      <c r="SSJ14" s="39"/>
      <c r="SSL14" s="39"/>
      <c r="SSN14" s="39"/>
      <c r="SSP14" s="39"/>
      <c r="SSR14" s="39"/>
      <c r="SST14" s="39"/>
      <c r="SSV14" s="39"/>
      <c r="SSX14" s="39"/>
      <c r="SSZ14" s="39"/>
      <c r="STB14" s="39"/>
      <c r="STD14" s="39"/>
      <c r="STF14" s="39"/>
      <c r="STH14" s="39"/>
      <c r="STJ14" s="39"/>
      <c r="STL14" s="39"/>
      <c r="STN14" s="39"/>
      <c r="STP14" s="39"/>
      <c r="STR14" s="39"/>
      <c r="STT14" s="39"/>
      <c r="STV14" s="39"/>
      <c r="STX14" s="39"/>
      <c r="STZ14" s="39"/>
      <c r="SUB14" s="39"/>
      <c r="SUD14" s="39"/>
      <c r="SUF14" s="39"/>
      <c r="SUH14" s="39"/>
      <c r="SUJ14" s="39"/>
      <c r="SUL14" s="39"/>
      <c r="SUN14" s="39"/>
      <c r="SUP14" s="39"/>
      <c r="SUR14" s="39"/>
      <c r="SUT14" s="39"/>
      <c r="SUV14" s="39"/>
      <c r="SUX14" s="39"/>
      <c r="SUZ14" s="39"/>
      <c r="SVB14" s="39"/>
      <c r="SVD14" s="39"/>
      <c r="SVF14" s="39"/>
      <c r="SVH14" s="39"/>
      <c r="SVJ14" s="39"/>
      <c r="SVL14" s="39"/>
      <c r="SVN14" s="39"/>
      <c r="SVP14" s="39"/>
      <c r="SVR14" s="39"/>
      <c r="SVT14" s="39"/>
      <c r="SVV14" s="39"/>
      <c r="SVX14" s="39"/>
      <c r="SVZ14" s="39"/>
      <c r="SWB14" s="39"/>
      <c r="SWD14" s="39"/>
      <c r="SWF14" s="39"/>
      <c r="SWH14" s="39"/>
      <c r="SWJ14" s="39"/>
      <c r="SWL14" s="39"/>
      <c r="SWN14" s="39"/>
      <c r="SWP14" s="39"/>
      <c r="SWR14" s="39"/>
      <c r="SWT14" s="39"/>
      <c r="SWV14" s="39"/>
      <c r="SWX14" s="39"/>
      <c r="SWZ14" s="39"/>
      <c r="SXB14" s="39"/>
      <c r="SXD14" s="39"/>
      <c r="SXF14" s="39"/>
      <c r="SXH14" s="39"/>
      <c r="SXJ14" s="39"/>
      <c r="SXL14" s="39"/>
      <c r="SXN14" s="39"/>
      <c r="SXP14" s="39"/>
      <c r="SXR14" s="39"/>
      <c r="SXT14" s="39"/>
      <c r="SXV14" s="39"/>
      <c r="SXX14" s="39"/>
      <c r="SXZ14" s="39"/>
      <c r="SYB14" s="39"/>
      <c r="SYD14" s="39"/>
      <c r="SYF14" s="39"/>
      <c r="SYH14" s="39"/>
      <c r="SYJ14" s="39"/>
      <c r="SYL14" s="39"/>
      <c r="SYN14" s="39"/>
      <c r="SYP14" s="39"/>
      <c r="SYR14" s="39"/>
      <c r="SYT14" s="39"/>
      <c r="SYV14" s="39"/>
      <c r="SYX14" s="39"/>
      <c r="SYZ14" s="39"/>
      <c r="SZB14" s="39"/>
      <c r="SZD14" s="39"/>
      <c r="SZF14" s="39"/>
      <c r="SZH14" s="39"/>
      <c r="SZJ14" s="39"/>
      <c r="SZL14" s="39"/>
      <c r="SZN14" s="39"/>
      <c r="SZP14" s="39"/>
      <c r="SZR14" s="39"/>
      <c r="SZT14" s="39"/>
      <c r="SZV14" s="39"/>
      <c r="SZX14" s="39"/>
      <c r="SZZ14" s="39"/>
      <c r="TAB14" s="39"/>
      <c r="TAD14" s="39"/>
      <c r="TAF14" s="39"/>
      <c r="TAH14" s="39"/>
      <c r="TAJ14" s="39"/>
      <c r="TAL14" s="39"/>
      <c r="TAN14" s="39"/>
      <c r="TAP14" s="39"/>
      <c r="TAR14" s="39"/>
      <c r="TAT14" s="39"/>
      <c r="TAV14" s="39"/>
      <c r="TAX14" s="39"/>
      <c r="TAZ14" s="39"/>
      <c r="TBB14" s="39"/>
      <c r="TBD14" s="39"/>
      <c r="TBF14" s="39"/>
      <c r="TBH14" s="39"/>
      <c r="TBJ14" s="39"/>
      <c r="TBL14" s="39"/>
      <c r="TBN14" s="39"/>
      <c r="TBP14" s="39"/>
      <c r="TBR14" s="39"/>
      <c r="TBT14" s="39"/>
      <c r="TBV14" s="39"/>
      <c r="TBX14" s="39"/>
      <c r="TBZ14" s="39"/>
      <c r="TCB14" s="39"/>
      <c r="TCD14" s="39"/>
      <c r="TCF14" s="39"/>
      <c r="TCH14" s="39"/>
      <c r="TCJ14" s="39"/>
      <c r="TCL14" s="39"/>
      <c r="TCN14" s="39"/>
      <c r="TCP14" s="39"/>
      <c r="TCR14" s="39"/>
      <c r="TCT14" s="39"/>
      <c r="TCV14" s="39"/>
      <c r="TCX14" s="39"/>
      <c r="TCZ14" s="39"/>
      <c r="TDB14" s="39"/>
      <c r="TDD14" s="39"/>
      <c r="TDF14" s="39"/>
      <c r="TDH14" s="39"/>
      <c r="TDJ14" s="39"/>
      <c r="TDL14" s="39"/>
      <c r="TDN14" s="39"/>
      <c r="TDP14" s="39"/>
      <c r="TDR14" s="39"/>
      <c r="TDT14" s="39"/>
      <c r="TDV14" s="39"/>
      <c r="TDX14" s="39"/>
      <c r="TDZ14" s="39"/>
      <c r="TEB14" s="39"/>
      <c r="TED14" s="39"/>
      <c r="TEF14" s="39"/>
      <c r="TEH14" s="39"/>
      <c r="TEJ14" s="39"/>
      <c r="TEL14" s="39"/>
      <c r="TEN14" s="39"/>
      <c r="TEP14" s="39"/>
      <c r="TER14" s="39"/>
      <c r="TET14" s="39"/>
      <c r="TEV14" s="39"/>
      <c r="TEX14" s="39"/>
      <c r="TEZ14" s="39"/>
      <c r="TFB14" s="39"/>
      <c r="TFD14" s="39"/>
      <c r="TFF14" s="39"/>
      <c r="TFH14" s="39"/>
      <c r="TFJ14" s="39"/>
      <c r="TFL14" s="39"/>
      <c r="TFN14" s="39"/>
      <c r="TFP14" s="39"/>
      <c r="TFR14" s="39"/>
      <c r="TFT14" s="39"/>
      <c r="TFV14" s="39"/>
      <c r="TFX14" s="39"/>
      <c r="TFZ14" s="39"/>
      <c r="TGB14" s="39"/>
      <c r="TGD14" s="39"/>
      <c r="TGF14" s="39"/>
      <c r="TGH14" s="39"/>
      <c r="TGJ14" s="39"/>
      <c r="TGL14" s="39"/>
      <c r="TGN14" s="39"/>
      <c r="TGP14" s="39"/>
      <c r="TGR14" s="39"/>
      <c r="TGT14" s="39"/>
      <c r="TGV14" s="39"/>
      <c r="TGX14" s="39"/>
      <c r="TGZ14" s="39"/>
      <c r="THB14" s="39"/>
      <c r="THD14" s="39"/>
      <c r="THF14" s="39"/>
      <c r="THH14" s="39"/>
      <c r="THJ14" s="39"/>
      <c r="THL14" s="39"/>
      <c r="THN14" s="39"/>
      <c r="THP14" s="39"/>
      <c r="THR14" s="39"/>
      <c r="THT14" s="39"/>
      <c r="THV14" s="39"/>
      <c r="THX14" s="39"/>
      <c r="THZ14" s="39"/>
      <c r="TIB14" s="39"/>
      <c r="TID14" s="39"/>
      <c r="TIF14" s="39"/>
      <c r="TIH14" s="39"/>
      <c r="TIJ14" s="39"/>
      <c r="TIL14" s="39"/>
      <c r="TIN14" s="39"/>
      <c r="TIP14" s="39"/>
      <c r="TIR14" s="39"/>
      <c r="TIT14" s="39"/>
      <c r="TIV14" s="39"/>
      <c r="TIX14" s="39"/>
      <c r="TIZ14" s="39"/>
      <c r="TJB14" s="39"/>
      <c r="TJD14" s="39"/>
      <c r="TJF14" s="39"/>
      <c r="TJH14" s="39"/>
      <c r="TJJ14" s="39"/>
      <c r="TJL14" s="39"/>
      <c r="TJN14" s="39"/>
      <c r="TJP14" s="39"/>
      <c r="TJR14" s="39"/>
      <c r="TJT14" s="39"/>
      <c r="TJV14" s="39"/>
      <c r="TJX14" s="39"/>
      <c r="TJZ14" s="39"/>
      <c r="TKB14" s="39"/>
      <c r="TKD14" s="39"/>
      <c r="TKF14" s="39"/>
      <c r="TKH14" s="39"/>
      <c r="TKJ14" s="39"/>
      <c r="TKL14" s="39"/>
      <c r="TKN14" s="39"/>
      <c r="TKP14" s="39"/>
      <c r="TKR14" s="39"/>
      <c r="TKT14" s="39"/>
      <c r="TKV14" s="39"/>
      <c r="TKX14" s="39"/>
      <c r="TKZ14" s="39"/>
      <c r="TLB14" s="39"/>
      <c r="TLD14" s="39"/>
      <c r="TLF14" s="39"/>
      <c r="TLH14" s="39"/>
      <c r="TLJ14" s="39"/>
      <c r="TLL14" s="39"/>
      <c r="TLN14" s="39"/>
      <c r="TLP14" s="39"/>
      <c r="TLR14" s="39"/>
      <c r="TLT14" s="39"/>
      <c r="TLV14" s="39"/>
      <c r="TLX14" s="39"/>
      <c r="TLZ14" s="39"/>
      <c r="TMB14" s="39"/>
      <c r="TMD14" s="39"/>
      <c r="TMF14" s="39"/>
      <c r="TMH14" s="39"/>
      <c r="TMJ14" s="39"/>
      <c r="TML14" s="39"/>
      <c r="TMN14" s="39"/>
      <c r="TMP14" s="39"/>
      <c r="TMR14" s="39"/>
      <c r="TMT14" s="39"/>
      <c r="TMV14" s="39"/>
      <c r="TMX14" s="39"/>
      <c r="TMZ14" s="39"/>
      <c r="TNB14" s="39"/>
      <c r="TND14" s="39"/>
      <c r="TNF14" s="39"/>
      <c r="TNH14" s="39"/>
      <c r="TNJ14" s="39"/>
      <c r="TNL14" s="39"/>
      <c r="TNN14" s="39"/>
      <c r="TNP14" s="39"/>
      <c r="TNR14" s="39"/>
      <c r="TNT14" s="39"/>
      <c r="TNV14" s="39"/>
      <c r="TNX14" s="39"/>
      <c r="TNZ14" s="39"/>
      <c r="TOB14" s="39"/>
      <c r="TOD14" s="39"/>
      <c r="TOF14" s="39"/>
      <c r="TOH14" s="39"/>
      <c r="TOJ14" s="39"/>
      <c r="TOL14" s="39"/>
      <c r="TON14" s="39"/>
      <c r="TOP14" s="39"/>
      <c r="TOR14" s="39"/>
      <c r="TOT14" s="39"/>
      <c r="TOV14" s="39"/>
      <c r="TOX14" s="39"/>
      <c r="TOZ14" s="39"/>
      <c r="TPB14" s="39"/>
      <c r="TPD14" s="39"/>
      <c r="TPF14" s="39"/>
      <c r="TPH14" s="39"/>
      <c r="TPJ14" s="39"/>
      <c r="TPL14" s="39"/>
      <c r="TPN14" s="39"/>
      <c r="TPP14" s="39"/>
      <c r="TPR14" s="39"/>
      <c r="TPT14" s="39"/>
      <c r="TPV14" s="39"/>
      <c r="TPX14" s="39"/>
      <c r="TPZ14" s="39"/>
      <c r="TQB14" s="39"/>
      <c r="TQD14" s="39"/>
      <c r="TQF14" s="39"/>
      <c r="TQH14" s="39"/>
      <c r="TQJ14" s="39"/>
      <c r="TQL14" s="39"/>
      <c r="TQN14" s="39"/>
      <c r="TQP14" s="39"/>
      <c r="TQR14" s="39"/>
      <c r="TQT14" s="39"/>
      <c r="TQV14" s="39"/>
      <c r="TQX14" s="39"/>
      <c r="TQZ14" s="39"/>
      <c r="TRB14" s="39"/>
      <c r="TRD14" s="39"/>
      <c r="TRF14" s="39"/>
      <c r="TRH14" s="39"/>
      <c r="TRJ14" s="39"/>
      <c r="TRL14" s="39"/>
      <c r="TRN14" s="39"/>
      <c r="TRP14" s="39"/>
      <c r="TRR14" s="39"/>
      <c r="TRT14" s="39"/>
      <c r="TRV14" s="39"/>
      <c r="TRX14" s="39"/>
      <c r="TRZ14" s="39"/>
      <c r="TSB14" s="39"/>
      <c r="TSD14" s="39"/>
      <c r="TSF14" s="39"/>
      <c r="TSH14" s="39"/>
      <c r="TSJ14" s="39"/>
      <c r="TSL14" s="39"/>
      <c r="TSN14" s="39"/>
      <c r="TSP14" s="39"/>
      <c r="TSR14" s="39"/>
      <c r="TST14" s="39"/>
      <c r="TSV14" s="39"/>
      <c r="TSX14" s="39"/>
      <c r="TSZ14" s="39"/>
      <c r="TTB14" s="39"/>
      <c r="TTD14" s="39"/>
      <c r="TTF14" s="39"/>
      <c r="TTH14" s="39"/>
      <c r="TTJ14" s="39"/>
      <c r="TTL14" s="39"/>
      <c r="TTN14" s="39"/>
      <c r="TTP14" s="39"/>
      <c r="TTR14" s="39"/>
      <c r="TTT14" s="39"/>
      <c r="TTV14" s="39"/>
      <c r="TTX14" s="39"/>
      <c r="TTZ14" s="39"/>
      <c r="TUB14" s="39"/>
      <c r="TUD14" s="39"/>
      <c r="TUF14" s="39"/>
      <c r="TUH14" s="39"/>
      <c r="TUJ14" s="39"/>
      <c r="TUL14" s="39"/>
      <c r="TUN14" s="39"/>
      <c r="TUP14" s="39"/>
      <c r="TUR14" s="39"/>
      <c r="TUT14" s="39"/>
      <c r="TUV14" s="39"/>
      <c r="TUX14" s="39"/>
      <c r="TUZ14" s="39"/>
      <c r="TVB14" s="39"/>
      <c r="TVD14" s="39"/>
      <c r="TVF14" s="39"/>
      <c r="TVH14" s="39"/>
      <c r="TVJ14" s="39"/>
      <c r="TVL14" s="39"/>
      <c r="TVN14" s="39"/>
      <c r="TVP14" s="39"/>
      <c r="TVR14" s="39"/>
      <c r="TVT14" s="39"/>
      <c r="TVV14" s="39"/>
      <c r="TVX14" s="39"/>
      <c r="TVZ14" s="39"/>
      <c r="TWB14" s="39"/>
      <c r="TWD14" s="39"/>
      <c r="TWF14" s="39"/>
      <c r="TWH14" s="39"/>
      <c r="TWJ14" s="39"/>
      <c r="TWL14" s="39"/>
      <c r="TWN14" s="39"/>
      <c r="TWP14" s="39"/>
      <c r="TWR14" s="39"/>
      <c r="TWT14" s="39"/>
      <c r="TWV14" s="39"/>
      <c r="TWX14" s="39"/>
      <c r="TWZ14" s="39"/>
      <c r="TXB14" s="39"/>
      <c r="TXD14" s="39"/>
      <c r="TXF14" s="39"/>
      <c r="TXH14" s="39"/>
      <c r="TXJ14" s="39"/>
      <c r="TXL14" s="39"/>
      <c r="TXN14" s="39"/>
      <c r="TXP14" s="39"/>
      <c r="TXR14" s="39"/>
      <c r="TXT14" s="39"/>
      <c r="TXV14" s="39"/>
      <c r="TXX14" s="39"/>
      <c r="TXZ14" s="39"/>
      <c r="TYB14" s="39"/>
      <c r="TYD14" s="39"/>
      <c r="TYF14" s="39"/>
      <c r="TYH14" s="39"/>
      <c r="TYJ14" s="39"/>
      <c r="TYL14" s="39"/>
      <c r="TYN14" s="39"/>
      <c r="TYP14" s="39"/>
      <c r="TYR14" s="39"/>
      <c r="TYT14" s="39"/>
      <c r="TYV14" s="39"/>
      <c r="TYX14" s="39"/>
      <c r="TYZ14" s="39"/>
      <c r="TZB14" s="39"/>
      <c r="TZD14" s="39"/>
      <c r="TZF14" s="39"/>
      <c r="TZH14" s="39"/>
      <c r="TZJ14" s="39"/>
      <c r="TZL14" s="39"/>
      <c r="TZN14" s="39"/>
      <c r="TZP14" s="39"/>
      <c r="TZR14" s="39"/>
      <c r="TZT14" s="39"/>
      <c r="TZV14" s="39"/>
      <c r="TZX14" s="39"/>
      <c r="TZZ14" s="39"/>
      <c r="UAB14" s="39"/>
      <c r="UAD14" s="39"/>
      <c r="UAF14" s="39"/>
      <c r="UAH14" s="39"/>
      <c r="UAJ14" s="39"/>
      <c r="UAL14" s="39"/>
      <c r="UAN14" s="39"/>
      <c r="UAP14" s="39"/>
      <c r="UAR14" s="39"/>
      <c r="UAT14" s="39"/>
      <c r="UAV14" s="39"/>
      <c r="UAX14" s="39"/>
      <c r="UAZ14" s="39"/>
      <c r="UBB14" s="39"/>
      <c r="UBD14" s="39"/>
      <c r="UBF14" s="39"/>
      <c r="UBH14" s="39"/>
      <c r="UBJ14" s="39"/>
      <c r="UBL14" s="39"/>
      <c r="UBN14" s="39"/>
      <c r="UBP14" s="39"/>
      <c r="UBR14" s="39"/>
      <c r="UBT14" s="39"/>
      <c r="UBV14" s="39"/>
      <c r="UBX14" s="39"/>
      <c r="UBZ14" s="39"/>
      <c r="UCB14" s="39"/>
      <c r="UCD14" s="39"/>
      <c r="UCF14" s="39"/>
      <c r="UCH14" s="39"/>
      <c r="UCJ14" s="39"/>
      <c r="UCL14" s="39"/>
      <c r="UCN14" s="39"/>
      <c r="UCP14" s="39"/>
      <c r="UCR14" s="39"/>
      <c r="UCT14" s="39"/>
      <c r="UCV14" s="39"/>
      <c r="UCX14" s="39"/>
      <c r="UCZ14" s="39"/>
      <c r="UDB14" s="39"/>
      <c r="UDD14" s="39"/>
      <c r="UDF14" s="39"/>
      <c r="UDH14" s="39"/>
      <c r="UDJ14" s="39"/>
      <c r="UDL14" s="39"/>
      <c r="UDN14" s="39"/>
      <c r="UDP14" s="39"/>
      <c r="UDR14" s="39"/>
      <c r="UDT14" s="39"/>
      <c r="UDV14" s="39"/>
      <c r="UDX14" s="39"/>
      <c r="UDZ14" s="39"/>
      <c r="UEB14" s="39"/>
      <c r="UED14" s="39"/>
      <c r="UEF14" s="39"/>
      <c r="UEH14" s="39"/>
      <c r="UEJ14" s="39"/>
      <c r="UEL14" s="39"/>
      <c r="UEN14" s="39"/>
      <c r="UEP14" s="39"/>
      <c r="UER14" s="39"/>
      <c r="UET14" s="39"/>
      <c r="UEV14" s="39"/>
      <c r="UEX14" s="39"/>
      <c r="UEZ14" s="39"/>
      <c r="UFB14" s="39"/>
      <c r="UFD14" s="39"/>
      <c r="UFF14" s="39"/>
      <c r="UFH14" s="39"/>
      <c r="UFJ14" s="39"/>
      <c r="UFL14" s="39"/>
      <c r="UFN14" s="39"/>
      <c r="UFP14" s="39"/>
      <c r="UFR14" s="39"/>
      <c r="UFT14" s="39"/>
      <c r="UFV14" s="39"/>
      <c r="UFX14" s="39"/>
      <c r="UFZ14" s="39"/>
      <c r="UGB14" s="39"/>
      <c r="UGD14" s="39"/>
      <c r="UGF14" s="39"/>
      <c r="UGH14" s="39"/>
      <c r="UGJ14" s="39"/>
      <c r="UGL14" s="39"/>
      <c r="UGN14" s="39"/>
      <c r="UGP14" s="39"/>
      <c r="UGR14" s="39"/>
      <c r="UGT14" s="39"/>
      <c r="UGV14" s="39"/>
      <c r="UGX14" s="39"/>
      <c r="UGZ14" s="39"/>
      <c r="UHB14" s="39"/>
      <c r="UHD14" s="39"/>
      <c r="UHF14" s="39"/>
      <c r="UHH14" s="39"/>
      <c r="UHJ14" s="39"/>
      <c r="UHL14" s="39"/>
      <c r="UHN14" s="39"/>
      <c r="UHP14" s="39"/>
      <c r="UHR14" s="39"/>
      <c r="UHT14" s="39"/>
      <c r="UHV14" s="39"/>
      <c r="UHX14" s="39"/>
      <c r="UHZ14" s="39"/>
      <c r="UIB14" s="39"/>
      <c r="UID14" s="39"/>
      <c r="UIF14" s="39"/>
      <c r="UIH14" s="39"/>
      <c r="UIJ14" s="39"/>
      <c r="UIL14" s="39"/>
      <c r="UIN14" s="39"/>
      <c r="UIP14" s="39"/>
      <c r="UIR14" s="39"/>
      <c r="UIT14" s="39"/>
      <c r="UIV14" s="39"/>
      <c r="UIX14" s="39"/>
      <c r="UIZ14" s="39"/>
      <c r="UJB14" s="39"/>
      <c r="UJD14" s="39"/>
      <c r="UJF14" s="39"/>
      <c r="UJH14" s="39"/>
      <c r="UJJ14" s="39"/>
      <c r="UJL14" s="39"/>
      <c r="UJN14" s="39"/>
      <c r="UJP14" s="39"/>
      <c r="UJR14" s="39"/>
      <c r="UJT14" s="39"/>
      <c r="UJV14" s="39"/>
      <c r="UJX14" s="39"/>
      <c r="UJZ14" s="39"/>
      <c r="UKB14" s="39"/>
      <c r="UKD14" s="39"/>
      <c r="UKF14" s="39"/>
      <c r="UKH14" s="39"/>
      <c r="UKJ14" s="39"/>
      <c r="UKL14" s="39"/>
      <c r="UKN14" s="39"/>
      <c r="UKP14" s="39"/>
      <c r="UKR14" s="39"/>
      <c r="UKT14" s="39"/>
      <c r="UKV14" s="39"/>
      <c r="UKX14" s="39"/>
      <c r="UKZ14" s="39"/>
      <c r="ULB14" s="39"/>
      <c r="ULD14" s="39"/>
      <c r="ULF14" s="39"/>
      <c r="ULH14" s="39"/>
      <c r="ULJ14" s="39"/>
      <c r="ULL14" s="39"/>
      <c r="ULN14" s="39"/>
      <c r="ULP14" s="39"/>
      <c r="ULR14" s="39"/>
      <c r="ULT14" s="39"/>
      <c r="ULV14" s="39"/>
      <c r="ULX14" s="39"/>
      <c r="ULZ14" s="39"/>
      <c r="UMB14" s="39"/>
      <c r="UMD14" s="39"/>
      <c r="UMF14" s="39"/>
      <c r="UMH14" s="39"/>
      <c r="UMJ14" s="39"/>
      <c r="UML14" s="39"/>
      <c r="UMN14" s="39"/>
      <c r="UMP14" s="39"/>
      <c r="UMR14" s="39"/>
      <c r="UMT14" s="39"/>
      <c r="UMV14" s="39"/>
      <c r="UMX14" s="39"/>
      <c r="UMZ14" s="39"/>
      <c r="UNB14" s="39"/>
      <c r="UND14" s="39"/>
      <c r="UNF14" s="39"/>
      <c r="UNH14" s="39"/>
      <c r="UNJ14" s="39"/>
      <c r="UNL14" s="39"/>
      <c r="UNN14" s="39"/>
      <c r="UNP14" s="39"/>
      <c r="UNR14" s="39"/>
      <c r="UNT14" s="39"/>
      <c r="UNV14" s="39"/>
      <c r="UNX14" s="39"/>
      <c r="UNZ14" s="39"/>
      <c r="UOB14" s="39"/>
      <c r="UOD14" s="39"/>
      <c r="UOF14" s="39"/>
      <c r="UOH14" s="39"/>
      <c r="UOJ14" s="39"/>
      <c r="UOL14" s="39"/>
      <c r="UON14" s="39"/>
      <c r="UOP14" s="39"/>
      <c r="UOR14" s="39"/>
      <c r="UOT14" s="39"/>
      <c r="UOV14" s="39"/>
      <c r="UOX14" s="39"/>
      <c r="UOZ14" s="39"/>
      <c r="UPB14" s="39"/>
      <c r="UPD14" s="39"/>
      <c r="UPF14" s="39"/>
      <c r="UPH14" s="39"/>
      <c r="UPJ14" s="39"/>
      <c r="UPL14" s="39"/>
      <c r="UPN14" s="39"/>
      <c r="UPP14" s="39"/>
      <c r="UPR14" s="39"/>
      <c r="UPT14" s="39"/>
      <c r="UPV14" s="39"/>
      <c r="UPX14" s="39"/>
      <c r="UPZ14" s="39"/>
      <c r="UQB14" s="39"/>
      <c r="UQD14" s="39"/>
      <c r="UQF14" s="39"/>
      <c r="UQH14" s="39"/>
      <c r="UQJ14" s="39"/>
      <c r="UQL14" s="39"/>
      <c r="UQN14" s="39"/>
      <c r="UQP14" s="39"/>
      <c r="UQR14" s="39"/>
      <c r="UQT14" s="39"/>
      <c r="UQV14" s="39"/>
      <c r="UQX14" s="39"/>
      <c r="UQZ14" s="39"/>
      <c r="URB14" s="39"/>
      <c r="URD14" s="39"/>
      <c r="URF14" s="39"/>
      <c r="URH14" s="39"/>
      <c r="URJ14" s="39"/>
      <c r="URL14" s="39"/>
      <c r="URN14" s="39"/>
      <c r="URP14" s="39"/>
      <c r="URR14" s="39"/>
      <c r="URT14" s="39"/>
      <c r="URV14" s="39"/>
      <c r="URX14" s="39"/>
      <c r="URZ14" s="39"/>
      <c r="USB14" s="39"/>
      <c r="USD14" s="39"/>
      <c r="USF14" s="39"/>
      <c r="USH14" s="39"/>
      <c r="USJ14" s="39"/>
      <c r="USL14" s="39"/>
      <c r="USN14" s="39"/>
      <c r="USP14" s="39"/>
      <c r="USR14" s="39"/>
      <c r="UST14" s="39"/>
      <c r="USV14" s="39"/>
      <c r="USX14" s="39"/>
      <c r="USZ14" s="39"/>
      <c r="UTB14" s="39"/>
      <c r="UTD14" s="39"/>
      <c r="UTF14" s="39"/>
      <c r="UTH14" s="39"/>
      <c r="UTJ14" s="39"/>
      <c r="UTL14" s="39"/>
      <c r="UTN14" s="39"/>
      <c r="UTP14" s="39"/>
      <c r="UTR14" s="39"/>
      <c r="UTT14" s="39"/>
      <c r="UTV14" s="39"/>
      <c r="UTX14" s="39"/>
      <c r="UTZ14" s="39"/>
      <c r="UUB14" s="39"/>
      <c r="UUD14" s="39"/>
      <c r="UUF14" s="39"/>
      <c r="UUH14" s="39"/>
      <c r="UUJ14" s="39"/>
      <c r="UUL14" s="39"/>
      <c r="UUN14" s="39"/>
      <c r="UUP14" s="39"/>
      <c r="UUR14" s="39"/>
      <c r="UUT14" s="39"/>
      <c r="UUV14" s="39"/>
      <c r="UUX14" s="39"/>
      <c r="UUZ14" s="39"/>
      <c r="UVB14" s="39"/>
      <c r="UVD14" s="39"/>
      <c r="UVF14" s="39"/>
      <c r="UVH14" s="39"/>
      <c r="UVJ14" s="39"/>
      <c r="UVL14" s="39"/>
      <c r="UVN14" s="39"/>
      <c r="UVP14" s="39"/>
      <c r="UVR14" s="39"/>
      <c r="UVT14" s="39"/>
      <c r="UVV14" s="39"/>
      <c r="UVX14" s="39"/>
      <c r="UVZ14" s="39"/>
      <c r="UWB14" s="39"/>
      <c r="UWD14" s="39"/>
      <c r="UWF14" s="39"/>
      <c r="UWH14" s="39"/>
      <c r="UWJ14" s="39"/>
      <c r="UWL14" s="39"/>
      <c r="UWN14" s="39"/>
      <c r="UWP14" s="39"/>
      <c r="UWR14" s="39"/>
      <c r="UWT14" s="39"/>
      <c r="UWV14" s="39"/>
      <c r="UWX14" s="39"/>
      <c r="UWZ14" s="39"/>
      <c r="UXB14" s="39"/>
      <c r="UXD14" s="39"/>
      <c r="UXF14" s="39"/>
      <c r="UXH14" s="39"/>
      <c r="UXJ14" s="39"/>
      <c r="UXL14" s="39"/>
      <c r="UXN14" s="39"/>
      <c r="UXP14" s="39"/>
      <c r="UXR14" s="39"/>
      <c r="UXT14" s="39"/>
      <c r="UXV14" s="39"/>
      <c r="UXX14" s="39"/>
      <c r="UXZ14" s="39"/>
      <c r="UYB14" s="39"/>
      <c r="UYD14" s="39"/>
      <c r="UYF14" s="39"/>
      <c r="UYH14" s="39"/>
      <c r="UYJ14" s="39"/>
      <c r="UYL14" s="39"/>
      <c r="UYN14" s="39"/>
      <c r="UYP14" s="39"/>
      <c r="UYR14" s="39"/>
      <c r="UYT14" s="39"/>
      <c r="UYV14" s="39"/>
      <c r="UYX14" s="39"/>
      <c r="UYZ14" s="39"/>
      <c r="UZB14" s="39"/>
      <c r="UZD14" s="39"/>
      <c r="UZF14" s="39"/>
      <c r="UZH14" s="39"/>
      <c r="UZJ14" s="39"/>
      <c r="UZL14" s="39"/>
      <c r="UZN14" s="39"/>
      <c r="UZP14" s="39"/>
      <c r="UZR14" s="39"/>
      <c r="UZT14" s="39"/>
      <c r="UZV14" s="39"/>
      <c r="UZX14" s="39"/>
      <c r="UZZ14" s="39"/>
      <c r="VAB14" s="39"/>
      <c r="VAD14" s="39"/>
      <c r="VAF14" s="39"/>
      <c r="VAH14" s="39"/>
      <c r="VAJ14" s="39"/>
      <c r="VAL14" s="39"/>
      <c r="VAN14" s="39"/>
      <c r="VAP14" s="39"/>
      <c r="VAR14" s="39"/>
      <c r="VAT14" s="39"/>
      <c r="VAV14" s="39"/>
      <c r="VAX14" s="39"/>
      <c r="VAZ14" s="39"/>
      <c r="VBB14" s="39"/>
      <c r="VBD14" s="39"/>
      <c r="VBF14" s="39"/>
      <c r="VBH14" s="39"/>
      <c r="VBJ14" s="39"/>
      <c r="VBL14" s="39"/>
      <c r="VBN14" s="39"/>
      <c r="VBP14" s="39"/>
      <c r="VBR14" s="39"/>
      <c r="VBT14" s="39"/>
      <c r="VBV14" s="39"/>
      <c r="VBX14" s="39"/>
      <c r="VBZ14" s="39"/>
      <c r="VCB14" s="39"/>
      <c r="VCD14" s="39"/>
      <c r="VCF14" s="39"/>
      <c r="VCH14" s="39"/>
      <c r="VCJ14" s="39"/>
      <c r="VCL14" s="39"/>
      <c r="VCN14" s="39"/>
      <c r="VCP14" s="39"/>
      <c r="VCR14" s="39"/>
      <c r="VCT14" s="39"/>
      <c r="VCV14" s="39"/>
      <c r="VCX14" s="39"/>
      <c r="VCZ14" s="39"/>
      <c r="VDB14" s="39"/>
      <c r="VDD14" s="39"/>
      <c r="VDF14" s="39"/>
      <c r="VDH14" s="39"/>
      <c r="VDJ14" s="39"/>
      <c r="VDL14" s="39"/>
      <c r="VDN14" s="39"/>
      <c r="VDP14" s="39"/>
      <c r="VDR14" s="39"/>
      <c r="VDT14" s="39"/>
      <c r="VDV14" s="39"/>
      <c r="VDX14" s="39"/>
      <c r="VDZ14" s="39"/>
      <c r="VEB14" s="39"/>
      <c r="VED14" s="39"/>
      <c r="VEF14" s="39"/>
      <c r="VEH14" s="39"/>
      <c r="VEJ14" s="39"/>
      <c r="VEL14" s="39"/>
      <c r="VEN14" s="39"/>
      <c r="VEP14" s="39"/>
      <c r="VER14" s="39"/>
      <c r="VET14" s="39"/>
      <c r="VEV14" s="39"/>
      <c r="VEX14" s="39"/>
      <c r="VEZ14" s="39"/>
      <c r="VFB14" s="39"/>
      <c r="VFD14" s="39"/>
      <c r="VFF14" s="39"/>
      <c r="VFH14" s="39"/>
      <c r="VFJ14" s="39"/>
      <c r="VFL14" s="39"/>
      <c r="VFN14" s="39"/>
      <c r="VFP14" s="39"/>
      <c r="VFR14" s="39"/>
      <c r="VFT14" s="39"/>
      <c r="VFV14" s="39"/>
      <c r="VFX14" s="39"/>
      <c r="VFZ14" s="39"/>
      <c r="VGB14" s="39"/>
      <c r="VGD14" s="39"/>
      <c r="VGF14" s="39"/>
      <c r="VGH14" s="39"/>
      <c r="VGJ14" s="39"/>
      <c r="VGL14" s="39"/>
      <c r="VGN14" s="39"/>
      <c r="VGP14" s="39"/>
      <c r="VGR14" s="39"/>
      <c r="VGT14" s="39"/>
      <c r="VGV14" s="39"/>
      <c r="VGX14" s="39"/>
      <c r="VGZ14" s="39"/>
      <c r="VHB14" s="39"/>
      <c r="VHD14" s="39"/>
      <c r="VHF14" s="39"/>
      <c r="VHH14" s="39"/>
      <c r="VHJ14" s="39"/>
      <c r="VHL14" s="39"/>
      <c r="VHN14" s="39"/>
      <c r="VHP14" s="39"/>
      <c r="VHR14" s="39"/>
      <c r="VHT14" s="39"/>
      <c r="VHV14" s="39"/>
      <c r="VHX14" s="39"/>
      <c r="VHZ14" s="39"/>
      <c r="VIB14" s="39"/>
      <c r="VID14" s="39"/>
      <c r="VIF14" s="39"/>
      <c r="VIH14" s="39"/>
      <c r="VIJ14" s="39"/>
      <c r="VIL14" s="39"/>
      <c r="VIN14" s="39"/>
      <c r="VIP14" s="39"/>
      <c r="VIR14" s="39"/>
      <c r="VIT14" s="39"/>
      <c r="VIV14" s="39"/>
      <c r="VIX14" s="39"/>
      <c r="VIZ14" s="39"/>
      <c r="VJB14" s="39"/>
      <c r="VJD14" s="39"/>
      <c r="VJF14" s="39"/>
      <c r="VJH14" s="39"/>
      <c r="VJJ14" s="39"/>
      <c r="VJL14" s="39"/>
      <c r="VJN14" s="39"/>
      <c r="VJP14" s="39"/>
      <c r="VJR14" s="39"/>
      <c r="VJT14" s="39"/>
      <c r="VJV14" s="39"/>
      <c r="VJX14" s="39"/>
      <c r="VJZ14" s="39"/>
      <c r="VKB14" s="39"/>
      <c r="VKD14" s="39"/>
      <c r="VKF14" s="39"/>
      <c r="VKH14" s="39"/>
      <c r="VKJ14" s="39"/>
      <c r="VKL14" s="39"/>
      <c r="VKN14" s="39"/>
      <c r="VKP14" s="39"/>
      <c r="VKR14" s="39"/>
      <c r="VKT14" s="39"/>
      <c r="VKV14" s="39"/>
      <c r="VKX14" s="39"/>
      <c r="VKZ14" s="39"/>
      <c r="VLB14" s="39"/>
      <c r="VLD14" s="39"/>
      <c r="VLF14" s="39"/>
      <c r="VLH14" s="39"/>
      <c r="VLJ14" s="39"/>
      <c r="VLL14" s="39"/>
      <c r="VLN14" s="39"/>
      <c r="VLP14" s="39"/>
      <c r="VLR14" s="39"/>
      <c r="VLT14" s="39"/>
      <c r="VLV14" s="39"/>
      <c r="VLX14" s="39"/>
      <c r="VLZ14" s="39"/>
      <c r="VMB14" s="39"/>
      <c r="VMD14" s="39"/>
      <c r="VMF14" s="39"/>
      <c r="VMH14" s="39"/>
      <c r="VMJ14" s="39"/>
      <c r="VML14" s="39"/>
      <c r="VMN14" s="39"/>
      <c r="VMP14" s="39"/>
      <c r="VMR14" s="39"/>
      <c r="VMT14" s="39"/>
      <c r="VMV14" s="39"/>
      <c r="VMX14" s="39"/>
      <c r="VMZ14" s="39"/>
      <c r="VNB14" s="39"/>
      <c r="VND14" s="39"/>
      <c r="VNF14" s="39"/>
      <c r="VNH14" s="39"/>
      <c r="VNJ14" s="39"/>
      <c r="VNL14" s="39"/>
      <c r="VNN14" s="39"/>
      <c r="VNP14" s="39"/>
      <c r="VNR14" s="39"/>
      <c r="VNT14" s="39"/>
      <c r="VNV14" s="39"/>
      <c r="VNX14" s="39"/>
      <c r="VNZ14" s="39"/>
      <c r="VOB14" s="39"/>
      <c r="VOD14" s="39"/>
      <c r="VOF14" s="39"/>
      <c r="VOH14" s="39"/>
      <c r="VOJ14" s="39"/>
      <c r="VOL14" s="39"/>
      <c r="VON14" s="39"/>
      <c r="VOP14" s="39"/>
      <c r="VOR14" s="39"/>
      <c r="VOT14" s="39"/>
      <c r="VOV14" s="39"/>
      <c r="VOX14" s="39"/>
      <c r="VOZ14" s="39"/>
      <c r="VPB14" s="39"/>
      <c r="VPD14" s="39"/>
      <c r="VPF14" s="39"/>
      <c r="VPH14" s="39"/>
      <c r="VPJ14" s="39"/>
      <c r="VPL14" s="39"/>
      <c r="VPN14" s="39"/>
      <c r="VPP14" s="39"/>
      <c r="VPR14" s="39"/>
      <c r="VPT14" s="39"/>
      <c r="VPV14" s="39"/>
      <c r="VPX14" s="39"/>
      <c r="VPZ14" s="39"/>
      <c r="VQB14" s="39"/>
      <c r="VQD14" s="39"/>
      <c r="VQF14" s="39"/>
      <c r="VQH14" s="39"/>
      <c r="VQJ14" s="39"/>
      <c r="VQL14" s="39"/>
      <c r="VQN14" s="39"/>
      <c r="VQP14" s="39"/>
      <c r="VQR14" s="39"/>
      <c r="VQT14" s="39"/>
      <c r="VQV14" s="39"/>
      <c r="VQX14" s="39"/>
      <c r="VQZ14" s="39"/>
      <c r="VRB14" s="39"/>
      <c r="VRD14" s="39"/>
      <c r="VRF14" s="39"/>
      <c r="VRH14" s="39"/>
      <c r="VRJ14" s="39"/>
      <c r="VRL14" s="39"/>
      <c r="VRN14" s="39"/>
      <c r="VRP14" s="39"/>
      <c r="VRR14" s="39"/>
      <c r="VRT14" s="39"/>
      <c r="VRV14" s="39"/>
      <c r="VRX14" s="39"/>
      <c r="VRZ14" s="39"/>
      <c r="VSB14" s="39"/>
      <c r="VSD14" s="39"/>
      <c r="VSF14" s="39"/>
      <c r="VSH14" s="39"/>
      <c r="VSJ14" s="39"/>
      <c r="VSL14" s="39"/>
      <c r="VSN14" s="39"/>
      <c r="VSP14" s="39"/>
      <c r="VSR14" s="39"/>
      <c r="VST14" s="39"/>
      <c r="VSV14" s="39"/>
      <c r="VSX14" s="39"/>
      <c r="VSZ14" s="39"/>
      <c r="VTB14" s="39"/>
      <c r="VTD14" s="39"/>
      <c r="VTF14" s="39"/>
      <c r="VTH14" s="39"/>
      <c r="VTJ14" s="39"/>
      <c r="VTL14" s="39"/>
      <c r="VTN14" s="39"/>
      <c r="VTP14" s="39"/>
      <c r="VTR14" s="39"/>
      <c r="VTT14" s="39"/>
      <c r="VTV14" s="39"/>
      <c r="VTX14" s="39"/>
      <c r="VTZ14" s="39"/>
      <c r="VUB14" s="39"/>
      <c r="VUD14" s="39"/>
      <c r="VUF14" s="39"/>
      <c r="VUH14" s="39"/>
      <c r="VUJ14" s="39"/>
      <c r="VUL14" s="39"/>
      <c r="VUN14" s="39"/>
      <c r="VUP14" s="39"/>
      <c r="VUR14" s="39"/>
      <c r="VUT14" s="39"/>
      <c r="VUV14" s="39"/>
      <c r="VUX14" s="39"/>
      <c r="VUZ14" s="39"/>
      <c r="VVB14" s="39"/>
      <c r="VVD14" s="39"/>
      <c r="VVF14" s="39"/>
      <c r="VVH14" s="39"/>
      <c r="VVJ14" s="39"/>
      <c r="VVL14" s="39"/>
      <c r="VVN14" s="39"/>
      <c r="VVP14" s="39"/>
      <c r="VVR14" s="39"/>
      <c r="VVT14" s="39"/>
      <c r="VVV14" s="39"/>
      <c r="VVX14" s="39"/>
      <c r="VVZ14" s="39"/>
      <c r="VWB14" s="39"/>
      <c r="VWD14" s="39"/>
      <c r="VWF14" s="39"/>
      <c r="VWH14" s="39"/>
      <c r="VWJ14" s="39"/>
      <c r="VWL14" s="39"/>
      <c r="VWN14" s="39"/>
      <c r="VWP14" s="39"/>
      <c r="VWR14" s="39"/>
      <c r="VWT14" s="39"/>
      <c r="VWV14" s="39"/>
      <c r="VWX14" s="39"/>
      <c r="VWZ14" s="39"/>
      <c r="VXB14" s="39"/>
      <c r="VXD14" s="39"/>
      <c r="VXF14" s="39"/>
      <c r="VXH14" s="39"/>
      <c r="VXJ14" s="39"/>
      <c r="VXL14" s="39"/>
      <c r="VXN14" s="39"/>
      <c r="VXP14" s="39"/>
      <c r="VXR14" s="39"/>
      <c r="VXT14" s="39"/>
      <c r="VXV14" s="39"/>
      <c r="VXX14" s="39"/>
      <c r="VXZ14" s="39"/>
      <c r="VYB14" s="39"/>
      <c r="VYD14" s="39"/>
      <c r="VYF14" s="39"/>
      <c r="VYH14" s="39"/>
      <c r="VYJ14" s="39"/>
      <c r="VYL14" s="39"/>
      <c r="VYN14" s="39"/>
      <c r="VYP14" s="39"/>
      <c r="VYR14" s="39"/>
      <c r="VYT14" s="39"/>
      <c r="VYV14" s="39"/>
      <c r="VYX14" s="39"/>
      <c r="VYZ14" s="39"/>
      <c r="VZB14" s="39"/>
      <c r="VZD14" s="39"/>
      <c r="VZF14" s="39"/>
      <c r="VZH14" s="39"/>
      <c r="VZJ14" s="39"/>
      <c r="VZL14" s="39"/>
      <c r="VZN14" s="39"/>
      <c r="VZP14" s="39"/>
      <c r="VZR14" s="39"/>
      <c r="VZT14" s="39"/>
      <c r="VZV14" s="39"/>
      <c r="VZX14" s="39"/>
      <c r="VZZ14" s="39"/>
      <c r="WAB14" s="39"/>
      <c r="WAD14" s="39"/>
      <c r="WAF14" s="39"/>
      <c r="WAH14" s="39"/>
      <c r="WAJ14" s="39"/>
      <c r="WAL14" s="39"/>
      <c r="WAN14" s="39"/>
      <c r="WAP14" s="39"/>
      <c r="WAR14" s="39"/>
      <c r="WAT14" s="39"/>
      <c r="WAV14" s="39"/>
      <c r="WAX14" s="39"/>
      <c r="WAZ14" s="39"/>
      <c r="WBB14" s="39"/>
      <c r="WBD14" s="39"/>
      <c r="WBF14" s="39"/>
      <c r="WBH14" s="39"/>
      <c r="WBJ14" s="39"/>
      <c r="WBL14" s="39"/>
      <c r="WBN14" s="39"/>
      <c r="WBP14" s="39"/>
      <c r="WBR14" s="39"/>
      <c r="WBT14" s="39"/>
      <c r="WBV14" s="39"/>
      <c r="WBX14" s="39"/>
      <c r="WBZ14" s="39"/>
      <c r="WCB14" s="39"/>
      <c r="WCD14" s="39"/>
      <c r="WCF14" s="39"/>
      <c r="WCH14" s="39"/>
      <c r="WCJ14" s="39"/>
      <c r="WCL14" s="39"/>
      <c r="WCN14" s="39"/>
      <c r="WCP14" s="39"/>
      <c r="WCR14" s="39"/>
      <c r="WCT14" s="39"/>
      <c r="WCV14" s="39"/>
      <c r="WCX14" s="39"/>
      <c r="WCZ14" s="39"/>
      <c r="WDB14" s="39"/>
      <c r="WDD14" s="39"/>
      <c r="WDF14" s="39"/>
      <c r="WDH14" s="39"/>
      <c r="WDJ14" s="39"/>
      <c r="WDL14" s="39"/>
      <c r="WDN14" s="39"/>
      <c r="WDP14" s="39"/>
      <c r="WDR14" s="39"/>
      <c r="WDT14" s="39"/>
      <c r="WDV14" s="39"/>
      <c r="WDX14" s="39"/>
      <c r="WDZ14" s="39"/>
      <c r="WEB14" s="39"/>
      <c r="WED14" s="39"/>
      <c r="WEF14" s="39"/>
      <c r="WEH14" s="39"/>
      <c r="WEJ14" s="39"/>
      <c r="WEL14" s="39"/>
      <c r="WEN14" s="39"/>
      <c r="WEP14" s="39"/>
      <c r="WER14" s="39"/>
      <c r="WET14" s="39"/>
      <c r="WEV14" s="39"/>
      <c r="WEX14" s="39"/>
      <c r="WEZ14" s="39"/>
      <c r="WFB14" s="39"/>
      <c r="WFD14" s="39"/>
      <c r="WFF14" s="39"/>
      <c r="WFH14" s="39"/>
      <c r="WFJ14" s="39"/>
      <c r="WFL14" s="39"/>
      <c r="WFN14" s="39"/>
      <c r="WFP14" s="39"/>
      <c r="WFR14" s="39"/>
      <c r="WFT14" s="39"/>
      <c r="WFV14" s="39"/>
      <c r="WFX14" s="39"/>
      <c r="WFZ14" s="39"/>
      <c r="WGB14" s="39"/>
      <c r="WGD14" s="39"/>
      <c r="WGF14" s="39"/>
      <c r="WGH14" s="39"/>
      <c r="WGJ14" s="39"/>
      <c r="WGL14" s="39"/>
      <c r="WGN14" s="39"/>
      <c r="WGP14" s="39"/>
      <c r="WGR14" s="39"/>
      <c r="WGT14" s="39"/>
      <c r="WGV14" s="39"/>
      <c r="WGX14" s="39"/>
      <c r="WGZ14" s="39"/>
      <c r="WHB14" s="39"/>
      <c r="WHD14" s="39"/>
      <c r="WHF14" s="39"/>
      <c r="WHH14" s="39"/>
      <c r="WHJ14" s="39"/>
      <c r="WHL14" s="39"/>
      <c r="WHN14" s="39"/>
      <c r="WHP14" s="39"/>
      <c r="WHR14" s="39"/>
      <c r="WHT14" s="39"/>
      <c r="WHV14" s="39"/>
      <c r="WHX14" s="39"/>
      <c r="WHZ14" s="39"/>
      <c r="WIB14" s="39"/>
      <c r="WID14" s="39"/>
      <c r="WIF14" s="39"/>
      <c r="WIH14" s="39"/>
      <c r="WIJ14" s="39"/>
      <c r="WIL14" s="39"/>
      <c r="WIN14" s="39"/>
      <c r="WIP14" s="39"/>
      <c r="WIR14" s="39"/>
      <c r="WIT14" s="39"/>
      <c r="WIV14" s="39"/>
      <c r="WIX14" s="39"/>
      <c r="WIZ14" s="39"/>
      <c r="WJB14" s="39"/>
      <c r="WJD14" s="39"/>
      <c r="WJF14" s="39"/>
      <c r="WJH14" s="39"/>
      <c r="WJJ14" s="39"/>
      <c r="WJL14" s="39"/>
      <c r="WJN14" s="39"/>
      <c r="WJP14" s="39"/>
      <c r="WJR14" s="39"/>
      <c r="WJT14" s="39"/>
      <c r="WJV14" s="39"/>
      <c r="WJX14" s="39"/>
      <c r="WJZ14" s="39"/>
      <c r="WKB14" s="39"/>
      <c r="WKD14" s="39"/>
      <c r="WKF14" s="39"/>
      <c r="WKH14" s="39"/>
      <c r="WKJ14" s="39"/>
      <c r="WKL14" s="39"/>
      <c r="WKN14" s="39"/>
      <c r="WKP14" s="39"/>
      <c r="WKR14" s="39"/>
      <c r="WKT14" s="39"/>
      <c r="WKV14" s="39"/>
      <c r="WKX14" s="39"/>
      <c r="WKZ14" s="39"/>
      <c r="WLB14" s="39"/>
      <c r="WLD14" s="39"/>
      <c r="WLF14" s="39"/>
      <c r="WLH14" s="39"/>
      <c r="WLJ14" s="39"/>
      <c r="WLL14" s="39"/>
      <c r="WLN14" s="39"/>
      <c r="WLP14" s="39"/>
      <c r="WLR14" s="39"/>
      <c r="WLT14" s="39"/>
      <c r="WLV14" s="39"/>
      <c r="WLX14" s="39"/>
      <c r="WLZ14" s="39"/>
      <c r="WMB14" s="39"/>
      <c r="WMD14" s="39"/>
      <c r="WMF14" s="39"/>
      <c r="WMH14" s="39"/>
      <c r="WMJ14" s="39"/>
      <c r="WML14" s="39"/>
      <c r="WMN14" s="39"/>
      <c r="WMP14" s="39"/>
      <c r="WMR14" s="39"/>
      <c r="WMT14" s="39"/>
      <c r="WMV14" s="39"/>
      <c r="WMX14" s="39"/>
      <c r="WMZ14" s="39"/>
      <c r="WNB14" s="39"/>
      <c r="WND14" s="39"/>
      <c r="WNF14" s="39"/>
      <c r="WNH14" s="39"/>
      <c r="WNJ14" s="39"/>
      <c r="WNL14" s="39"/>
      <c r="WNN14" s="39"/>
      <c r="WNP14" s="39"/>
      <c r="WNR14" s="39"/>
      <c r="WNT14" s="39"/>
      <c r="WNV14" s="39"/>
      <c r="WNX14" s="39"/>
      <c r="WNZ14" s="39"/>
      <c r="WOB14" s="39"/>
      <c r="WOD14" s="39"/>
      <c r="WOF14" s="39"/>
      <c r="WOH14" s="39"/>
      <c r="WOJ14" s="39"/>
      <c r="WOL14" s="39"/>
      <c r="WON14" s="39"/>
      <c r="WOP14" s="39"/>
      <c r="WOR14" s="39"/>
      <c r="WOT14" s="39"/>
      <c r="WOV14" s="39"/>
      <c r="WOX14" s="39"/>
      <c r="WOZ14" s="39"/>
      <c r="WPB14" s="39"/>
      <c r="WPD14" s="39"/>
      <c r="WPF14" s="39"/>
      <c r="WPH14" s="39"/>
      <c r="WPJ14" s="39"/>
      <c r="WPL14" s="39"/>
      <c r="WPN14" s="39"/>
      <c r="WPP14" s="39"/>
      <c r="WPR14" s="39"/>
      <c r="WPT14" s="39"/>
      <c r="WPV14" s="39"/>
      <c r="WPX14" s="39"/>
      <c r="WPZ14" s="39"/>
      <c r="WQB14" s="39"/>
      <c r="WQD14" s="39"/>
      <c r="WQF14" s="39"/>
      <c r="WQH14" s="39"/>
      <c r="WQJ14" s="39"/>
      <c r="WQL14" s="39"/>
      <c r="WQN14" s="39"/>
      <c r="WQP14" s="39"/>
      <c r="WQR14" s="39"/>
      <c r="WQT14" s="39"/>
      <c r="WQV14" s="39"/>
      <c r="WQX14" s="39"/>
      <c r="WQZ14" s="39"/>
      <c r="WRB14" s="39"/>
      <c r="WRD14" s="39"/>
      <c r="WRF14" s="39"/>
      <c r="WRH14" s="39"/>
      <c r="WRJ14" s="39"/>
      <c r="WRL14" s="39"/>
      <c r="WRN14" s="39"/>
      <c r="WRP14" s="39"/>
      <c r="WRR14" s="39"/>
      <c r="WRT14" s="39"/>
      <c r="WRV14" s="39"/>
      <c r="WRX14" s="39"/>
      <c r="WRZ14" s="39"/>
      <c r="WSB14" s="39"/>
      <c r="WSD14" s="39"/>
      <c r="WSF14" s="39"/>
      <c r="WSH14" s="39"/>
      <c r="WSJ14" s="39"/>
      <c r="WSL14" s="39"/>
      <c r="WSN14" s="39"/>
      <c r="WSP14" s="39"/>
      <c r="WSR14" s="39"/>
      <c r="WST14" s="39"/>
      <c r="WSV14" s="39"/>
      <c r="WSX14" s="39"/>
      <c r="WSZ14" s="39"/>
      <c r="WTB14" s="39"/>
      <c r="WTD14" s="39"/>
      <c r="WTF14" s="39"/>
      <c r="WTH14" s="39"/>
      <c r="WTJ14" s="39"/>
      <c r="WTL14" s="39"/>
      <c r="WTN14" s="39"/>
      <c r="WTP14" s="39"/>
      <c r="WTR14" s="39"/>
      <c r="WTT14" s="39"/>
      <c r="WTV14" s="39"/>
      <c r="WTX14" s="39"/>
      <c r="WTZ14" s="39"/>
      <c r="WUB14" s="39"/>
      <c r="WUD14" s="39"/>
      <c r="WUF14" s="39"/>
      <c r="WUH14" s="39"/>
      <c r="WUJ14" s="39"/>
      <c r="WUL14" s="39"/>
      <c r="WUN14" s="39"/>
      <c r="WUP14" s="39"/>
      <c r="WUR14" s="39"/>
      <c r="WUT14" s="39"/>
      <c r="WUV14" s="39"/>
      <c r="WUX14" s="39"/>
      <c r="WUZ14" s="39"/>
      <c r="WVB14" s="39"/>
      <c r="WVD14" s="39"/>
      <c r="WVF14" s="39"/>
      <c r="WVH14" s="39"/>
      <c r="WVJ14" s="39"/>
      <c r="WVL14" s="39"/>
      <c r="WVN14" s="39"/>
      <c r="WVP14" s="39"/>
      <c r="WVR14" s="39"/>
      <c r="WVT14" s="39"/>
      <c r="WVV14" s="39"/>
      <c r="WVX14" s="39"/>
      <c r="WVZ14" s="39"/>
      <c r="WWB14" s="39"/>
      <c r="WWD14" s="39"/>
      <c r="WWF14" s="39"/>
      <c r="WWH14" s="39"/>
      <c r="WWJ14" s="39"/>
      <c r="WWL14" s="39"/>
      <c r="WWN14" s="39"/>
      <c r="WWP14" s="39"/>
      <c r="WWR14" s="39"/>
      <c r="WWT14" s="39"/>
      <c r="WWV14" s="39"/>
      <c r="WWX14" s="39"/>
      <c r="WWZ14" s="39"/>
      <c r="WXB14" s="39"/>
      <c r="WXD14" s="39"/>
      <c r="WXF14" s="39"/>
      <c r="WXH14" s="39"/>
      <c r="WXJ14" s="39"/>
      <c r="WXL14" s="39"/>
      <c r="WXN14" s="39"/>
      <c r="WXP14" s="39"/>
      <c r="WXR14" s="39"/>
      <c r="WXT14" s="39"/>
      <c r="WXV14" s="39"/>
      <c r="WXX14" s="39"/>
      <c r="WXZ14" s="39"/>
      <c r="WYB14" s="39"/>
      <c r="WYD14" s="39"/>
      <c r="WYF14" s="39"/>
      <c r="WYH14" s="39"/>
      <c r="WYJ14" s="39"/>
      <c r="WYL14" s="39"/>
      <c r="WYN14" s="39"/>
      <c r="WYP14" s="39"/>
      <c r="WYR14" s="39"/>
      <c r="WYT14" s="39"/>
      <c r="WYV14" s="39"/>
      <c r="WYX14" s="39"/>
      <c r="WYZ14" s="39"/>
      <c r="WZB14" s="39"/>
      <c r="WZD14" s="39"/>
      <c r="WZF14" s="39"/>
      <c r="WZH14" s="39"/>
      <c r="WZJ14" s="39"/>
      <c r="WZL14" s="39"/>
      <c r="WZN14" s="39"/>
      <c r="WZP14" s="39"/>
      <c r="WZR14" s="39"/>
      <c r="WZT14" s="39"/>
      <c r="WZV14" s="39"/>
      <c r="WZX14" s="39"/>
      <c r="WZZ14" s="39"/>
      <c r="XAB14" s="39"/>
      <c r="XAD14" s="39"/>
      <c r="XAF14" s="39"/>
      <c r="XAH14" s="39"/>
      <c r="XAJ14" s="39"/>
      <c r="XAL14" s="39"/>
      <c r="XAN14" s="39"/>
      <c r="XAP14" s="39"/>
      <c r="XAR14" s="39"/>
      <c r="XAT14" s="39"/>
      <c r="XAV14" s="39"/>
      <c r="XAX14" s="39"/>
      <c r="XAZ14" s="39"/>
      <c r="XBB14" s="39"/>
      <c r="XBD14" s="39"/>
      <c r="XBF14" s="39"/>
      <c r="XBH14" s="39"/>
      <c r="XBJ14" s="39"/>
      <c r="XBL14" s="39"/>
      <c r="XBN14" s="39"/>
      <c r="XBP14" s="39"/>
      <c r="XBR14" s="39"/>
      <c r="XBT14" s="39"/>
      <c r="XBV14" s="39"/>
      <c r="XBX14" s="39"/>
      <c r="XBZ14" s="39"/>
      <c r="XCB14" s="39"/>
      <c r="XCD14" s="39"/>
      <c r="XCF14" s="39"/>
      <c r="XCH14" s="39"/>
      <c r="XCJ14" s="39"/>
      <c r="XCL14" s="39"/>
      <c r="XCN14" s="39"/>
      <c r="XCP14" s="39"/>
      <c r="XCR14" s="39"/>
      <c r="XCT14" s="39"/>
      <c r="XCV14" s="39"/>
      <c r="XCX14" s="39"/>
      <c r="XCZ14" s="39"/>
      <c r="XDB14" s="39"/>
      <c r="XDD14" s="39"/>
      <c r="XDF14" s="39"/>
      <c r="XDH14" s="39"/>
      <c r="XDJ14" s="39"/>
      <c r="XDL14" s="39"/>
      <c r="XDN14" s="39"/>
      <c r="XDP14" s="39"/>
      <c r="XDR14" s="39"/>
      <c r="XDT14" s="39"/>
      <c r="XDV14" s="39"/>
      <c r="XDX14" s="39"/>
      <c r="XDZ14" s="39"/>
      <c r="XEB14" s="39"/>
      <c r="XED14" s="39"/>
      <c r="XEF14" s="39"/>
      <c r="XEH14" s="39"/>
      <c r="XEJ14" s="39"/>
      <c r="XEL14" s="39"/>
      <c r="XEN14" s="39"/>
      <c r="XEP14" s="39"/>
      <c r="XER14" s="39"/>
      <c r="XET14" s="39"/>
      <c r="XEV14" s="39"/>
      <c r="XEX14" s="39"/>
      <c r="XEZ14" s="39"/>
      <c r="XFB14" s="39"/>
      <c r="XFD14" s="39"/>
    </row>
    <row r="15" spans="1:1024 1026:2048 2050:3072 3074:4096 4098:5120 5122:6144 6146:7168 7170:8192 8194:9216 9218:10240 10242:11264 11266:12288 12290:13312 13314:14336 14338:15360 15362:16384" ht="15.6" x14ac:dyDescent="0.3">
      <c r="A15" s="36"/>
      <c r="B15" s="141" t="s">
        <v>111</v>
      </c>
      <c r="C15" s="137"/>
      <c r="D15" s="142">
        <f>+SUM(D12:D14)</f>
        <v>3649</v>
      </c>
      <c r="E15" s="142">
        <f>+SUM(E12:E14)</f>
        <v>2610</v>
      </c>
      <c r="F15" s="142">
        <f>+SUM(F12:F14)</f>
        <v>3649</v>
      </c>
      <c r="G15" s="137"/>
      <c r="H15" s="142">
        <f>+SUM(H12:H14)</f>
        <v>26574</v>
      </c>
      <c r="I15" s="41"/>
      <c r="J15" s="35"/>
      <c r="K15" s="35"/>
      <c r="L15" s="35"/>
      <c r="M15" s="35"/>
      <c r="N15" s="39"/>
      <c r="P15" s="39"/>
      <c r="R15" s="39"/>
      <c r="T15" s="39"/>
      <c r="V15" s="39"/>
      <c r="X15" s="39"/>
      <c r="Z15" s="39"/>
      <c r="AB15" s="39"/>
      <c r="AD15" s="39"/>
      <c r="AF15" s="39"/>
      <c r="AH15" s="39"/>
      <c r="AJ15" s="39"/>
      <c r="AL15" s="39"/>
      <c r="AN15" s="39"/>
      <c r="AP15" s="39"/>
      <c r="AR15" s="39"/>
      <c r="AT15" s="39"/>
      <c r="AV15" s="39"/>
      <c r="AX15" s="39"/>
      <c r="AZ15" s="39"/>
      <c r="BB15" s="39"/>
      <c r="BD15" s="39"/>
      <c r="BF15" s="39"/>
      <c r="BH15" s="39"/>
      <c r="BJ15" s="39"/>
      <c r="BL15" s="39"/>
      <c r="BN15" s="39"/>
      <c r="BP15" s="39"/>
      <c r="BR15" s="39"/>
      <c r="BT15" s="39"/>
      <c r="BV15" s="39"/>
      <c r="BX15" s="39"/>
      <c r="BZ15" s="39"/>
      <c r="CB15" s="39"/>
      <c r="CD15" s="39"/>
      <c r="CF15" s="39"/>
      <c r="CH15" s="39"/>
      <c r="CJ15" s="39"/>
      <c r="CL15" s="39"/>
      <c r="CN15" s="39"/>
      <c r="CP15" s="39"/>
      <c r="CR15" s="39"/>
      <c r="CT15" s="39"/>
      <c r="CV15" s="39"/>
      <c r="CX15" s="39"/>
      <c r="CZ15" s="39"/>
      <c r="DB15" s="39"/>
      <c r="DD15" s="39"/>
      <c r="DF15" s="39"/>
      <c r="DH15" s="39"/>
      <c r="DJ15" s="39"/>
      <c r="DL15" s="39"/>
      <c r="DN15" s="39"/>
      <c r="DP15" s="39"/>
      <c r="DR15" s="39"/>
      <c r="DT15" s="39"/>
      <c r="DV15" s="39"/>
      <c r="DX15" s="39"/>
      <c r="DZ15" s="39"/>
      <c r="EB15" s="39"/>
      <c r="ED15" s="39"/>
      <c r="EF15" s="39"/>
      <c r="EH15" s="39"/>
      <c r="EJ15" s="39"/>
      <c r="EL15" s="39"/>
      <c r="EN15" s="39"/>
      <c r="EP15" s="39"/>
      <c r="ER15" s="39"/>
      <c r="ET15" s="39"/>
      <c r="EV15" s="39"/>
      <c r="EX15" s="39"/>
      <c r="EZ15" s="39"/>
      <c r="FB15" s="39"/>
      <c r="FD15" s="39"/>
      <c r="FF15" s="39"/>
      <c r="FH15" s="39"/>
      <c r="FJ15" s="39"/>
      <c r="FL15" s="39"/>
      <c r="FN15" s="39"/>
      <c r="FP15" s="39"/>
      <c r="FR15" s="39"/>
      <c r="FT15" s="39"/>
      <c r="FV15" s="39"/>
      <c r="FX15" s="39"/>
      <c r="FZ15" s="39"/>
      <c r="GB15" s="39"/>
      <c r="GD15" s="39"/>
      <c r="GF15" s="39"/>
      <c r="GH15" s="39"/>
      <c r="GJ15" s="39"/>
      <c r="GL15" s="39"/>
      <c r="GN15" s="39"/>
      <c r="GP15" s="39"/>
      <c r="GR15" s="39"/>
      <c r="GT15" s="39"/>
      <c r="GV15" s="39"/>
      <c r="GX15" s="39"/>
      <c r="GZ15" s="39"/>
      <c r="HB15" s="39"/>
      <c r="HD15" s="39"/>
      <c r="HF15" s="39"/>
      <c r="HH15" s="39"/>
      <c r="HJ15" s="39"/>
      <c r="HL15" s="39"/>
      <c r="HN15" s="39"/>
      <c r="HP15" s="39"/>
      <c r="HR15" s="39"/>
      <c r="HT15" s="39"/>
      <c r="HV15" s="39"/>
      <c r="HX15" s="39"/>
      <c r="HZ15" s="39"/>
      <c r="IB15" s="39"/>
      <c r="ID15" s="39"/>
      <c r="IF15" s="39"/>
      <c r="IH15" s="39"/>
      <c r="IJ15" s="39"/>
      <c r="IL15" s="39"/>
      <c r="IN15" s="39"/>
      <c r="IP15" s="39"/>
      <c r="IR15" s="39"/>
      <c r="IT15" s="39"/>
      <c r="IV15" s="39"/>
      <c r="IX15" s="39"/>
      <c r="IZ15" s="39"/>
      <c r="JB15" s="39"/>
      <c r="JD15" s="39"/>
      <c r="JF15" s="39"/>
      <c r="JH15" s="39"/>
      <c r="JJ15" s="39"/>
      <c r="JL15" s="39"/>
      <c r="JN15" s="39"/>
      <c r="JP15" s="39"/>
      <c r="JR15" s="39"/>
      <c r="JT15" s="39"/>
      <c r="JV15" s="39"/>
      <c r="JX15" s="39"/>
      <c r="JZ15" s="39"/>
      <c r="KB15" s="39"/>
      <c r="KD15" s="39"/>
      <c r="KF15" s="39"/>
      <c r="KH15" s="39"/>
      <c r="KJ15" s="39"/>
      <c r="KL15" s="39"/>
      <c r="KN15" s="39"/>
      <c r="KP15" s="39"/>
      <c r="KR15" s="39"/>
      <c r="KT15" s="39"/>
      <c r="KV15" s="39"/>
      <c r="KX15" s="39"/>
      <c r="KZ15" s="39"/>
      <c r="LB15" s="39"/>
      <c r="LD15" s="39"/>
      <c r="LF15" s="39"/>
      <c r="LH15" s="39"/>
      <c r="LJ15" s="39"/>
      <c r="LL15" s="39"/>
      <c r="LN15" s="39"/>
      <c r="LP15" s="39"/>
      <c r="LR15" s="39"/>
      <c r="LT15" s="39"/>
      <c r="LV15" s="39"/>
      <c r="LX15" s="39"/>
      <c r="LZ15" s="39"/>
      <c r="MB15" s="39"/>
      <c r="MD15" s="39"/>
      <c r="MF15" s="39"/>
      <c r="MH15" s="39"/>
      <c r="MJ15" s="39"/>
      <c r="ML15" s="39"/>
      <c r="MN15" s="39"/>
      <c r="MP15" s="39"/>
      <c r="MR15" s="39"/>
      <c r="MT15" s="39"/>
      <c r="MV15" s="39"/>
      <c r="MX15" s="39"/>
      <c r="MZ15" s="39"/>
      <c r="NB15" s="39"/>
      <c r="ND15" s="39"/>
      <c r="NF15" s="39"/>
      <c r="NH15" s="39"/>
      <c r="NJ15" s="39"/>
      <c r="NL15" s="39"/>
      <c r="NN15" s="39"/>
      <c r="NP15" s="39"/>
      <c r="NR15" s="39"/>
      <c r="NT15" s="39"/>
      <c r="NV15" s="39"/>
      <c r="NX15" s="39"/>
      <c r="NZ15" s="39"/>
      <c r="OB15" s="39"/>
      <c r="OD15" s="39"/>
      <c r="OF15" s="39"/>
      <c r="OH15" s="39"/>
      <c r="OJ15" s="39"/>
      <c r="OL15" s="39"/>
      <c r="ON15" s="39"/>
      <c r="OP15" s="39"/>
      <c r="OR15" s="39"/>
      <c r="OT15" s="39"/>
      <c r="OV15" s="39"/>
      <c r="OX15" s="39"/>
      <c r="OZ15" s="39"/>
      <c r="PB15" s="39"/>
      <c r="PD15" s="39"/>
      <c r="PF15" s="39"/>
      <c r="PH15" s="39"/>
      <c r="PJ15" s="39"/>
      <c r="PL15" s="39"/>
      <c r="PN15" s="39"/>
      <c r="PP15" s="39"/>
      <c r="PR15" s="39"/>
      <c r="PT15" s="39"/>
      <c r="PV15" s="39"/>
      <c r="PX15" s="39"/>
      <c r="PZ15" s="39"/>
      <c r="QB15" s="39"/>
      <c r="QD15" s="39"/>
      <c r="QF15" s="39"/>
      <c r="QH15" s="39"/>
      <c r="QJ15" s="39"/>
      <c r="QL15" s="39"/>
      <c r="QN15" s="39"/>
      <c r="QP15" s="39"/>
      <c r="QR15" s="39"/>
      <c r="QT15" s="39"/>
      <c r="QV15" s="39"/>
      <c r="QX15" s="39"/>
      <c r="QZ15" s="39"/>
      <c r="RB15" s="39"/>
      <c r="RD15" s="39"/>
      <c r="RF15" s="39"/>
      <c r="RH15" s="39"/>
      <c r="RJ15" s="39"/>
      <c r="RL15" s="39"/>
      <c r="RN15" s="39"/>
      <c r="RP15" s="39"/>
      <c r="RR15" s="39"/>
      <c r="RT15" s="39"/>
      <c r="RV15" s="39"/>
      <c r="RX15" s="39"/>
      <c r="RZ15" s="39"/>
      <c r="SB15" s="39"/>
      <c r="SD15" s="39"/>
      <c r="SF15" s="39"/>
      <c r="SH15" s="39"/>
      <c r="SJ15" s="39"/>
      <c r="SL15" s="39"/>
      <c r="SN15" s="39"/>
      <c r="SP15" s="39"/>
      <c r="SR15" s="39"/>
      <c r="ST15" s="39"/>
      <c r="SV15" s="39"/>
      <c r="SX15" s="39"/>
      <c r="SZ15" s="39"/>
      <c r="TB15" s="39"/>
      <c r="TD15" s="39"/>
      <c r="TF15" s="39"/>
      <c r="TH15" s="39"/>
      <c r="TJ15" s="39"/>
      <c r="TL15" s="39"/>
      <c r="TN15" s="39"/>
      <c r="TP15" s="39"/>
      <c r="TR15" s="39"/>
      <c r="TT15" s="39"/>
      <c r="TV15" s="39"/>
      <c r="TX15" s="39"/>
      <c r="TZ15" s="39"/>
      <c r="UB15" s="39"/>
      <c r="UD15" s="39"/>
      <c r="UF15" s="39"/>
      <c r="UH15" s="39"/>
      <c r="UJ15" s="39"/>
      <c r="UL15" s="39"/>
      <c r="UN15" s="39"/>
      <c r="UP15" s="39"/>
      <c r="UR15" s="39"/>
      <c r="UT15" s="39"/>
      <c r="UV15" s="39"/>
      <c r="UX15" s="39"/>
      <c r="UZ15" s="39"/>
      <c r="VB15" s="39"/>
      <c r="VD15" s="39"/>
      <c r="VF15" s="39"/>
      <c r="VH15" s="39"/>
      <c r="VJ15" s="39"/>
      <c r="VL15" s="39"/>
      <c r="VN15" s="39"/>
      <c r="VP15" s="39"/>
      <c r="VR15" s="39"/>
      <c r="VT15" s="39"/>
      <c r="VV15" s="39"/>
      <c r="VX15" s="39"/>
      <c r="VZ15" s="39"/>
      <c r="WB15" s="39"/>
      <c r="WD15" s="39"/>
      <c r="WF15" s="39"/>
      <c r="WH15" s="39"/>
      <c r="WJ15" s="39"/>
      <c r="WL15" s="39"/>
      <c r="WN15" s="39"/>
      <c r="WP15" s="39"/>
      <c r="WR15" s="39"/>
      <c r="WT15" s="39"/>
      <c r="WV15" s="39"/>
      <c r="WX15" s="39"/>
      <c r="WZ15" s="39"/>
      <c r="XB15" s="39"/>
      <c r="XD15" s="39"/>
      <c r="XF15" s="39"/>
      <c r="XH15" s="39"/>
      <c r="XJ15" s="39"/>
      <c r="XL15" s="39"/>
      <c r="XN15" s="39"/>
      <c r="XP15" s="39"/>
      <c r="XR15" s="39"/>
      <c r="XT15" s="39"/>
      <c r="XV15" s="39"/>
      <c r="XX15" s="39"/>
      <c r="XZ15" s="39"/>
      <c r="YB15" s="39"/>
      <c r="YD15" s="39"/>
      <c r="YF15" s="39"/>
      <c r="YH15" s="39"/>
      <c r="YJ15" s="39"/>
      <c r="YL15" s="39"/>
      <c r="YN15" s="39"/>
      <c r="YP15" s="39"/>
      <c r="YR15" s="39"/>
      <c r="YT15" s="39"/>
      <c r="YV15" s="39"/>
      <c r="YX15" s="39"/>
      <c r="YZ15" s="39"/>
      <c r="ZB15" s="39"/>
      <c r="ZD15" s="39"/>
      <c r="ZF15" s="39"/>
      <c r="ZH15" s="39"/>
      <c r="ZJ15" s="39"/>
      <c r="ZL15" s="39"/>
      <c r="ZN15" s="39"/>
      <c r="ZP15" s="39"/>
      <c r="ZR15" s="39"/>
      <c r="ZT15" s="39"/>
      <c r="ZV15" s="39"/>
      <c r="ZX15" s="39"/>
      <c r="ZZ15" s="39"/>
      <c r="AAB15" s="39"/>
      <c r="AAD15" s="39"/>
      <c r="AAF15" s="39"/>
      <c r="AAH15" s="39"/>
      <c r="AAJ15" s="39"/>
      <c r="AAL15" s="39"/>
      <c r="AAN15" s="39"/>
      <c r="AAP15" s="39"/>
      <c r="AAR15" s="39"/>
      <c r="AAT15" s="39"/>
      <c r="AAV15" s="39"/>
      <c r="AAX15" s="39"/>
      <c r="AAZ15" s="39"/>
      <c r="ABB15" s="39"/>
      <c r="ABD15" s="39"/>
      <c r="ABF15" s="39"/>
      <c r="ABH15" s="39"/>
      <c r="ABJ15" s="39"/>
      <c r="ABL15" s="39"/>
      <c r="ABN15" s="39"/>
      <c r="ABP15" s="39"/>
      <c r="ABR15" s="39"/>
      <c r="ABT15" s="39"/>
      <c r="ABV15" s="39"/>
      <c r="ABX15" s="39"/>
      <c r="ABZ15" s="39"/>
      <c r="ACB15" s="39"/>
      <c r="ACD15" s="39"/>
      <c r="ACF15" s="39"/>
      <c r="ACH15" s="39"/>
      <c r="ACJ15" s="39"/>
      <c r="ACL15" s="39"/>
      <c r="ACN15" s="39"/>
      <c r="ACP15" s="39"/>
      <c r="ACR15" s="39"/>
      <c r="ACT15" s="39"/>
      <c r="ACV15" s="39"/>
      <c r="ACX15" s="39"/>
      <c r="ACZ15" s="39"/>
      <c r="ADB15" s="39"/>
      <c r="ADD15" s="39"/>
      <c r="ADF15" s="39"/>
      <c r="ADH15" s="39"/>
      <c r="ADJ15" s="39"/>
      <c r="ADL15" s="39"/>
      <c r="ADN15" s="39"/>
      <c r="ADP15" s="39"/>
      <c r="ADR15" s="39"/>
      <c r="ADT15" s="39"/>
      <c r="ADV15" s="39"/>
      <c r="ADX15" s="39"/>
      <c r="ADZ15" s="39"/>
      <c r="AEB15" s="39"/>
      <c r="AED15" s="39"/>
      <c r="AEF15" s="39"/>
      <c r="AEH15" s="39"/>
      <c r="AEJ15" s="39"/>
      <c r="AEL15" s="39"/>
      <c r="AEN15" s="39"/>
      <c r="AEP15" s="39"/>
      <c r="AER15" s="39"/>
      <c r="AET15" s="39"/>
      <c r="AEV15" s="39"/>
      <c r="AEX15" s="39"/>
      <c r="AEZ15" s="39"/>
      <c r="AFB15" s="39"/>
      <c r="AFD15" s="39"/>
      <c r="AFF15" s="39"/>
      <c r="AFH15" s="39"/>
      <c r="AFJ15" s="39"/>
      <c r="AFL15" s="39"/>
      <c r="AFN15" s="39"/>
      <c r="AFP15" s="39"/>
      <c r="AFR15" s="39"/>
      <c r="AFT15" s="39"/>
      <c r="AFV15" s="39"/>
      <c r="AFX15" s="39"/>
      <c r="AFZ15" s="39"/>
      <c r="AGB15" s="39"/>
      <c r="AGD15" s="39"/>
      <c r="AGF15" s="39"/>
      <c r="AGH15" s="39"/>
      <c r="AGJ15" s="39"/>
      <c r="AGL15" s="39"/>
      <c r="AGN15" s="39"/>
      <c r="AGP15" s="39"/>
      <c r="AGR15" s="39"/>
      <c r="AGT15" s="39"/>
      <c r="AGV15" s="39"/>
      <c r="AGX15" s="39"/>
      <c r="AGZ15" s="39"/>
      <c r="AHB15" s="39"/>
      <c r="AHD15" s="39"/>
      <c r="AHF15" s="39"/>
      <c r="AHH15" s="39"/>
      <c r="AHJ15" s="39"/>
      <c r="AHL15" s="39"/>
      <c r="AHN15" s="39"/>
      <c r="AHP15" s="39"/>
      <c r="AHR15" s="39"/>
      <c r="AHT15" s="39"/>
      <c r="AHV15" s="39"/>
      <c r="AHX15" s="39"/>
      <c r="AHZ15" s="39"/>
      <c r="AIB15" s="39"/>
      <c r="AID15" s="39"/>
      <c r="AIF15" s="39"/>
      <c r="AIH15" s="39"/>
      <c r="AIJ15" s="39"/>
      <c r="AIL15" s="39"/>
      <c r="AIN15" s="39"/>
      <c r="AIP15" s="39"/>
      <c r="AIR15" s="39"/>
      <c r="AIT15" s="39"/>
      <c r="AIV15" s="39"/>
      <c r="AIX15" s="39"/>
      <c r="AIZ15" s="39"/>
      <c r="AJB15" s="39"/>
      <c r="AJD15" s="39"/>
      <c r="AJF15" s="39"/>
      <c r="AJH15" s="39"/>
      <c r="AJJ15" s="39"/>
      <c r="AJL15" s="39"/>
      <c r="AJN15" s="39"/>
      <c r="AJP15" s="39"/>
      <c r="AJR15" s="39"/>
      <c r="AJT15" s="39"/>
      <c r="AJV15" s="39"/>
      <c r="AJX15" s="39"/>
      <c r="AJZ15" s="39"/>
      <c r="AKB15" s="39"/>
      <c r="AKD15" s="39"/>
      <c r="AKF15" s="39"/>
      <c r="AKH15" s="39"/>
      <c r="AKJ15" s="39"/>
      <c r="AKL15" s="39"/>
      <c r="AKN15" s="39"/>
      <c r="AKP15" s="39"/>
      <c r="AKR15" s="39"/>
      <c r="AKT15" s="39"/>
      <c r="AKV15" s="39"/>
      <c r="AKX15" s="39"/>
      <c r="AKZ15" s="39"/>
      <c r="ALB15" s="39"/>
      <c r="ALD15" s="39"/>
      <c r="ALF15" s="39"/>
      <c r="ALH15" s="39"/>
      <c r="ALJ15" s="39"/>
      <c r="ALL15" s="39"/>
      <c r="ALN15" s="39"/>
      <c r="ALP15" s="39"/>
      <c r="ALR15" s="39"/>
      <c r="ALT15" s="39"/>
      <c r="ALV15" s="39"/>
      <c r="ALX15" s="39"/>
      <c r="ALZ15" s="39"/>
      <c r="AMB15" s="39"/>
      <c r="AMD15" s="39"/>
      <c r="AMF15" s="39"/>
      <c r="AMH15" s="39"/>
      <c r="AMJ15" s="39"/>
      <c r="AML15" s="39"/>
      <c r="AMN15" s="39"/>
      <c r="AMP15" s="39"/>
      <c r="AMR15" s="39"/>
      <c r="AMT15" s="39"/>
      <c r="AMV15" s="39"/>
      <c r="AMX15" s="39"/>
      <c r="AMZ15" s="39"/>
      <c r="ANB15" s="39"/>
      <c r="AND15" s="39"/>
      <c r="ANF15" s="39"/>
      <c r="ANH15" s="39"/>
      <c r="ANJ15" s="39"/>
      <c r="ANL15" s="39"/>
      <c r="ANN15" s="39"/>
      <c r="ANP15" s="39"/>
      <c r="ANR15" s="39"/>
      <c r="ANT15" s="39"/>
      <c r="ANV15" s="39"/>
      <c r="ANX15" s="39"/>
      <c r="ANZ15" s="39"/>
      <c r="AOB15" s="39"/>
      <c r="AOD15" s="39"/>
      <c r="AOF15" s="39"/>
      <c r="AOH15" s="39"/>
      <c r="AOJ15" s="39"/>
      <c r="AOL15" s="39"/>
      <c r="AON15" s="39"/>
      <c r="AOP15" s="39"/>
      <c r="AOR15" s="39"/>
      <c r="AOT15" s="39"/>
      <c r="AOV15" s="39"/>
      <c r="AOX15" s="39"/>
      <c r="AOZ15" s="39"/>
      <c r="APB15" s="39"/>
      <c r="APD15" s="39"/>
      <c r="APF15" s="39"/>
      <c r="APH15" s="39"/>
      <c r="APJ15" s="39"/>
      <c r="APL15" s="39"/>
      <c r="APN15" s="39"/>
      <c r="APP15" s="39"/>
      <c r="APR15" s="39"/>
      <c r="APT15" s="39"/>
      <c r="APV15" s="39"/>
      <c r="APX15" s="39"/>
      <c r="APZ15" s="39"/>
      <c r="AQB15" s="39"/>
      <c r="AQD15" s="39"/>
      <c r="AQF15" s="39"/>
      <c r="AQH15" s="39"/>
      <c r="AQJ15" s="39"/>
      <c r="AQL15" s="39"/>
      <c r="AQN15" s="39"/>
      <c r="AQP15" s="39"/>
      <c r="AQR15" s="39"/>
      <c r="AQT15" s="39"/>
      <c r="AQV15" s="39"/>
      <c r="AQX15" s="39"/>
      <c r="AQZ15" s="39"/>
      <c r="ARB15" s="39"/>
      <c r="ARD15" s="39"/>
      <c r="ARF15" s="39"/>
      <c r="ARH15" s="39"/>
      <c r="ARJ15" s="39"/>
      <c r="ARL15" s="39"/>
      <c r="ARN15" s="39"/>
      <c r="ARP15" s="39"/>
      <c r="ARR15" s="39"/>
      <c r="ART15" s="39"/>
      <c r="ARV15" s="39"/>
      <c r="ARX15" s="39"/>
      <c r="ARZ15" s="39"/>
      <c r="ASB15" s="39"/>
      <c r="ASD15" s="39"/>
      <c r="ASF15" s="39"/>
      <c r="ASH15" s="39"/>
      <c r="ASJ15" s="39"/>
      <c r="ASL15" s="39"/>
      <c r="ASN15" s="39"/>
      <c r="ASP15" s="39"/>
      <c r="ASR15" s="39"/>
      <c r="AST15" s="39"/>
      <c r="ASV15" s="39"/>
      <c r="ASX15" s="39"/>
      <c r="ASZ15" s="39"/>
      <c r="ATB15" s="39"/>
      <c r="ATD15" s="39"/>
      <c r="ATF15" s="39"/>
      <c r="ATH15" s="39"/>
      <c r="ATJ15" s="39"/>
      <c r="ATL15" s="39"/>
      <c r="ATN15" s="39"/>
      <c r="ATP15" s="39"/>
      <c r="ATR15" s="39"/>
      <c r="ATT15" s="39"/>
      <c r="ATV15" s="39"/>
      <c r="ATX15" s="39"/>
      <c r="ATZ15" s="39"/>
      <c r="AUB15" s="39"/>
      <c r="AUD15" s="39"/>
      <c r="AUF15" s="39"/>
      <c r="AUH15" s="39"/>
      <c r="AUJ15" s="39"/>
      <c r="AUL15" s="39"/>
      <c r="AUN15" s="39"/>
      <c r="AUP15" s="39"/>
      <c r="AUR15" s="39"/>
      <c r="AUT15" s="39"/>
      <c r="AUV15" s="39"/>
      <c r="AUX15" s="39"/>
      <c r="AUZ15" s="39"/>
      <c r="AVB15" s="39"/>
      <c r="AVD15" s="39"/>
      <c r="AVF15" s="39"/>
      <c r="AVH15" s="39"/>
      <c r="AVJ15" s="39"/>
      <c r="AVL15" s="39"/>
      <c r="AVN15" s="39"/>
      <c r="AVP15" s="39"/>
      <c r="AVR15" s="39"/>
      <c r="AVT15" s="39"/>
      <c r="AVV15" s="39"/>
      <c r="AVX15" s="39"/>
      <c r="AVZ15" s="39"/>
      <c r="AWB15" s="39"/>
      <c r="AWD15" s="39"/>
      <c r="AWF15" s="39"/>
      <c r="AWH15" s="39"/>
      <c r="AWJ15" s="39"/>
      <c r="AWL15" s="39"/>
      <c r="AWN15" s="39"/>
      <c r="AWP15" s="39"/>
      <c r="AWR15" s="39"/>
      <c r="AWT15" s="39"/>
      <c r="AWV15" s="39"/>
      <c r="AWX15" s="39"/>
      <c r="AWZ15" s="39"/>
      <c r="AXB15" s="39"/>
      <c r="AXD15" s="39"/>
      <c r="AXF15" s="39"/>
      <c r="AXH15" s="39"/>
      <c r="AXJ15" s="39"/>
      <c r="AXL15" s="39"/>
      <c r="AXN15" s="39"/>
      <c r="AXP15" s="39"/>
      <c r="AXR15" s="39"/>
      <c r="AXT15" s="39"/>
      <c r="AXV15" s="39"/>
      <c r="AXX15" s="39"/>
      <c r="AXZ15" s="39"/>
      <c r="AYB15" s="39"/>
      <c r="AYD15" s="39"/>
      <c r="AYF15" s="39"/>
      <c r="AYH15" s="39"/>
      <c r="AYJ15" s="39"/>
      <c r="AYL15" s="39"/>
      <c r="AYN15" s="39"/>
      <c r="AYP15" s="39"/>
      <c r="AYR15" s="39"/>
      <c r="AYT15" s="39"/>
      <c r="AYV15" s="39"/>
      <c r="AYX15" s="39"/>
      <c r="AYZ15" s="39"/>
      <c r="AZB15" s="39"/>
      <c r="AZD15" s="39"/>
      <c r="AZF15" s="39"/>
      <c r="AZH15" s="39"/>
      <c r="AZJ15" s="39"/>
      <c r="AZL15" s="39"/>
      <c r="AZN15" s="39"/>
      <c r="AZP15" s="39"/>
      <c r="AZR15" s="39"/>
      <c r="AZT15" s="39"/>
      <c r="AZV15" s="39"/>
      <c r="AZX15" s="39"/>
      <c r="AZZ15" s="39"/>
      <c r="BAB15" s="39"/>
      <c r="BAD15" s="39"/>
      <c r="BAF15" s="39"/>
      <c r="BAH15" s="39"/>
      <c r="BAJ15" s="39"/>
      <c r="BAL15" s="39"/>
      <c r="BAN15" s="39"/>
      <c r="BAP15" s="39"/>
      <c r="BAR15" s="39"/>
      <c r="BAT15" s="39"/>
      <c r="BAV15" s="39"/>
      <c r="BAX15" s="39"/>
      <c r="BAZ15" s="39"/>
      <c r="BBB15" s="39"/>
      <c r="BBD15" s="39"/>
      <c r="BBF15" s="39"/>
      <c r="BBH15" s="39"/>
      <c r="BBJ15" s="39"/>
      <c r="BBL15" s="39"/>
      <c r="BBN15" s="39"/>
      <c r="BBP15" s="39"/>
      <c r="BBR15" s="39"/>
      <c r="BBT15" s="39"/>
      <c r="BBV15" s="39"/>
      <c r="BBX15" s="39"/>
      <c r="BBZ15" s="39"/>
      <c r="BCB15" s="39"/>
      <c r="BCD15" s="39"/>
      <c r="BCF15" s="39"/>
      <c r="BCH15" s="39"/>
      <c r="BCJ15" s="39"/>
      <c r="BCL15" s="39"/>
      <c r="BCN15" s="39"/>
      <c r="BCP15" s="39"/>
      <c r="BCR15" s="39"/>
      <c r="BCT15" s="39"/>
      <c r="BCV15" s="39"/>
      <c r="BCX15" s="39"/>
      <c r="BCZ15" s="39"/>
      <c r="BDB15" s="39"/>
      <c r="BDD15" s="39"/>
      <c r="BDF15" s="39"/>
      <c r="BDH15" s="39"/>
      <c r="BDJ15" s="39"/>
      <c r="BDL15" s="39"/>
      <c r="BDN15" s="39"/>
      <c r="BDP15" s="39"/>
      <c r="BDR15" s="39"/>
      <c r="BDT15" s="39"/>
      <c r="BDV15" s="39"/>
      <c r="BDX15" s="39"/>
      <c r="BDZ15" s="39"/>
      <c r="BEB15" s="39"/>
      <c r="BED15" s="39"/>
      <c r="BEF15" s="39"/>
      <c r="BEH15" s="39"/>
      <c r="BEJ15" s="39"/>
      <c r="BEL15" s="39"/>
      <c r="BEN15" s="39"/>
      <c r="BEP15" s="39"/>
      <c r="BER15" s="39"/>
      <c r="BET15" s="39"/>
      <c r="BEV15" s="39"/>
      <c r="BEX15" s="39"/>
      <c r="BEZ15" s="39"/>
      <c r="BFB15" s="39"/>
      <c r="BFD15" s="39"/>
      <c r="BFF15" s="39"/>
      <c r="BFH15" s="39"/>
      <c r="BFJ15" s="39"/>
      <c r="BFL15" s="39"/>
      <c r="BFN15" s="39"/>
      <c r="BFP15" s="39"/>
      <c r="BFR15" s="39"/>
      <c r="BFT15" s="39"/>
      <c r="BFV15" s="39"/>
      <c r="BFX15" s="39"/>
      <c r="BFZ15" s="39"/>
      <c r="BGB15" s="39"/>
      <c r="BGD15" s="39"/>
      <c r="BGF15" s="39"/>
      <c r="BGH15" s="39"/>
      <c r="BGJ15" s="39"/>
      <c r="BGL15" s="39"/>
      <c r="BGN15" s="39"/>
      <c r="BGP15" s="39"/>
      <c r="BGR15" s="39"/>
      <c r="BGT15" s="39"/>
      <c r="BGV15" s="39"/>
      <c r="BGX15" s="39"/>
      <c r="BGZ15" s="39"/>
      <c r="BHB15" s="39"/>
      <c r="BHD15" s="39"/>
      <c r="BHF15" s="39"/>
      <c r="BHH15" s="39"/>
      <c r="BHJ15" s="39"/>
      <c r="BHL15" s="39"/>
      <c r="BHN15" s="39"/>
      <c r="BHP15" s="39"/>
      <c r="BHR15" s="39"/>
      <c r="BHT15" s="39"/>
      <c r="BHV15" s="39"/>
      <c r="BHX15" s="39"/>
      <c r="BHZ15" s="39"/>
      <c r="BIB15" s="39"/>
      <c r="BID15" s="39"/>
      <c r="BIF15" s="39"/>
      <c r="BIH15" s="39"/>
      <c r="BIJ15" s="39"/>
      <c r="BIL15" s="39"/>
      <c r="BIN15" s="39"/>
      <c r="BIP15" s="39"/>
      <c r="BIR15" s="39"/>
      <c r="BIT15" s="39"/>
      <c r="BIV15" s="39"/>
      <c r="BIX15" s="39"/>
      <c r="BIZ15" s="39"/>
      <c r="BJB15" s="39"/>
      <c r="BJD15" s="39"/>
      <c r="BJF15" s="39"/>
      <c r="BJH15" s="39"/>
      <c r="BJJ15" s="39"/>
      <c r="BJL15" s="39"/>
      <c r="BJN15" s="39"/>
      <c r="BJP15" s="39"/>
      <c r="BJR15" s="39"/>
      <c r="BJT15" s="39"/>
      <c r="BJV15" s="39"/>
      <c r="BJX15" s="39"/>
      <c r="BJZ15" s="39"/>
      <c r="BKB15" s="39"/>
      <c r="BKD15" s="39"/>
      <c r="BKF15" s="39"/>
      <c r="BKH15" s="39"/>
      <c r="BKJ15" s="39"/>
      <c r="BKL15" s="39"/>
      <c r="BKN15" s="39"/>
      <c r="BKP15" s="39"/>
      <c r="BKR15" s="39"/>
      <c r="BKT15" s="39"/>
      <c r="BKV15" s="39"/>
      <c r="BKX15" s="39"/>
      <c r="BKZ15" s="39"/>
      <c r="BLB15" s="39"/>
      <c r="BLD15" s="39"/>
      <c r="BLF15" s="39"/>
      <c r="BLH15" s="39"/>
      <c r="BLJ15" s="39"/>
      <c r="BLL15" s="39"/>
      <c r="BLN15" s="39"/>
      <c r="BLP15" s="39"/>
      <c r="BLR15" s="39"/>
      <c r="BLT15" s="39"/>
      <c r="BLV15" s="39"/>
      <c r="BLX15" s="39"/>
      <c r="BLZ15" s="39"/>
      <c r="BMB15" s="39"/>
      <c r="BMD15" s="39"/>
      <c r="BMF15" s="39"/>
      <c r="BMH15" s="39"/>
      <c r="BMJ15" s="39"/>
      <c r="BML15" s="39"/>
      <c r="BMN15" s="39"/>
      <c r="BMP15" s="39"/>
      <c r="BMR15" s="39"/>
      <c r="BMT15" s="39"/>
      <c r="BMV15" s="39"/>
      <c r="BMX15" s="39"/>
      <c r="BMZ15" s="39"/>
      <c r="BNB15" s="39"/>
      <c r="BND15" s="39"/>
      <c r="BNF15" s="39"/>
      <c r="BNH15" s="39"/>
      <c r="BNJ15" s="39"/>
      <c r="BNL15" s="39"/>
      <c r="BNN15" s="39"/>
      <c r="BNP15" s="39"/>
      <c r="BNR15" s="39"/>
      <c r="BNT15" s="39"/>
      <c r="BNV15" s="39"/>
      <c r="BNX15" s="39"/>
      <c r="BNZ15" s="39"/>
      <c r="BOB15" s="39"/>
      <c r="BOD15" s="39"/>
      <c r="BOF15" s="39"/>
      <c r="BOH15" s="39"/>
      <c r="BOJ15" s="39"/>
      <c r="BOL15" s="39"/>
      <c r="BON15" s="39"/>
      <c r="BOP15" s="39"/>
      <c r="BOR15" s="39"/>
      <c r="BOT15" s="39"/>
      <c r="BOV15" s="39"/>
      <c r="BOX15" s="39"/>
      <c r="BOZ15" s="39"/>
      <c r="BPB15" s="39"/>
      <c r="BPD15" s="39"/>
      <c r="BPF15" s="39"/>
      <c r="BPH15" s="39"/>
      <c r="BPJ15" s="39"/>
      <c r="BPL15" s="39"/>
      <c r="BPN15" s="39"/>
      <c r="BPP15" s="39"/>
      <c r="BPR15" s="39"/>
      <c r="BPT15" s="39"/>
      <c r="BPV15" s="39"/>
      <c r="BPX15" s="39"/>
      <c r="BPZ15" s="39"/>
      <c r="BQB15" s="39"/>
      <c r="BQD15" s="39"/>
      <c r="BQF15" s="39"/>
      <c r="BQH15" s="39"/>
      <c r="BQJ15" s="39"/>
      <c r="BQL15" s="39"/>
      <c r="BQN15" s="39"/>
      <c r="BQP15" s="39"/>
      <c r="BQR15" s="39"/>
      <c r="BQT15" s="39"/>
      <c r="BQV15" s="39"/>
      <c r="BQX15" s="39"/>
      <c r="BQZ15" s="39"/>
      <c r="BRB15" s="39"/>
      <c r="BRD15" s="39"/>
      <c r="BRF15" s="39"/>
      <c r="BRH15" s="39"/>
      <c r="BRJ15" s="39"/>
      <c r="BRL15" s="39"/>
      <c r="BRN15" s="39"/>
      <c r="BRP15" s="39"/>
      <c r="BRR15" s="39"/>
      <c r="BRT15" s="39"/>
      <c r="BRV15" s="39"/>
      <c r="BRX15" s="39"/>
      <c r="BRZ15" s="39"/>
      <c r="BSB15" s="39"/>
      <c r="BSD15" s="39"/>
      <c r="BSF15" s="39"/>
      <c r="BSH15" s="39"/>
      <c r="BSJ15" s="39"/>
      <c r="BSL15" s="39"/>
      <c r="BSN15" s="39"/>
      <c r="BSP15" s="39"/>
      <c r="BSR15" s="39"/>
      <c r="BST15" s="39"/>
      <c r="BSV15" s="39"/>
      <c r="BSX15" s="39"/>
      <c r="BSZ15" s="39"/>
      <c r="BTB15" s="39"/>
      <c r="BTD15" s="39"/>
      <c r="BTF15" s="39"/>
      <c r="BTH15" s="39"/>
      <c r="BTJ15" s="39"/>
      <c r="BTL15" s="39"/>
      <c r="BTN15" s="39"/>
      <c r="BTP15" s="39"/>
      <c r="BTR15" s="39"/>
      <c r="BTT15" s="39"/>
      <c r="BTV15" s="39"/>
      <c r="BTX15" s="39"/>
      <c r="BTZ15" s="39"/>
      <c r="BUB15" s="39"/>
      <c r="BUD15" s="39"/>
      <c r="BUF15" s="39"/>
      <c r="BUH15" s="39"/>
      <c r="BUJ15" s="39"/>
      <c r="BUL15" s="39"/>
      <c r="BUN15" s="39"/>
      <c r="BUP15" s="39"/>
      <c r="BUR15" s="39"/>
      <c r="BUT15" s="39"/>
      <c r="BUV15" s="39"/>
      <c r="BUX15" s="39"/>
      <c r="BUZ15" s="39"/>
      <c r="BVB15" s="39"/>
      <c r="BVD15" s="39"/>
      <c r="BVF15" s="39"/>
      <c r="BVH15" s="39"/>
      <c r="BVJ15" s="39"/>
      <c r="BVL15" s="39"/>
      <c r="BVN15" s="39"/>
      <c r="BVP15" s="39"/>
      <c r="BVR15" s="39"/>
      <c r="BVT15" s="39"/>
      <c r="BVV15" s="39"/>
      <c r="BVX15" s="39"/>
      <c r="BVZ15" s="39"/>
      <c r="BWB15" s="39"/>
      <c r="BWD15" s="39"/>
      <c r="BWF15" s="39"/>
      <c r="BWH15" s="39"/>
      <c r="BWJ15" s="39"/>
      <c r="BWL15" s="39"/>
      <c r="BWN15" s="39"/>
      <c r="BWP15" s="39"/>
      <c r="BWR15" s="39"/>
      <c r="BWT15" s="39"/>
      <c r="BWV15" s="39"/>
      <c r="BWX15" s="39"/>
      <c r="BWZ15" s="39"/>
      <c r="BXB15" s="39"/>
      <c r="BXD15" s="39"/>
      <c r="BXF15" s="39"/>
      <c r="BXH15" s="39"/>
      <c r="BXJ15" s="39"/>
      <c r="BXL15" s="39"/>
      <c r="BXN15" s="39"/>
      <c r="BXP15" s="39"/>
      <c r="BXR15" s="39"/>
      <c r="BXT15" s="39"/>
      <c r="BXV15" s="39"/>
      <c r="BXX15" s="39"/>
      <c r="BXZ15" s="39"/>
      <c r="BYB15" s="39"/>
      <c r="BYD15" s="39"/>
      <c r="BYF15" s="39"/>
      <c r="BYH15" s="39"/>
      <c r="BYJ15" s="39"/>
      <c r="BYL15" s="39"/>
      <c r="BYN15" s="39"/>
      <c r="BYP15" s="39"/>
      <c r="BYR15" s="39"/>
      <c r="BYT15" s="39"/>
      <c r="BYV15" s="39"/>
      <c r="BYX15" s="39"/>
      <c r="BYZ15" s="39"/>
      <c r="BZB15" s="39"/>
      <c r="BZD15" s="39"/>
      <c r="BZF15" s="39"/>
      <c r="BZH15" s="39"/>
      <c r="BZJ15" s="39"/>
      <c r="BZL15" s="39"/>
      <c r="BZN15" s="39"/>
      <c r="BZP15" s="39"/>
      <c r="BZR15" s="39"/>
      <c r="BZT15" s="39"/>
      <c r="BZV15" s="39"/>
      <c r="BZX15" s="39"/>
      <c r="BZZ15" s="39"/>
      <c r="CAB15" s="39"/>
      <c r="CAD15" s="39"/>
      <c r="CAF15" s="39"/>
      <c r="CAH15" s="39"/>
      <c r="CAJ15" s="39"/>
      <c r="CAL15" s="39"/>
      <c r="CAN15" s="39"/>
      <c r="CAP15" s="39"/>
      <c r="CAR15" s="39"/>
      <c r="CAT15" s="39"/>
      <c r="CAV15" s="39"/>
      <c r="CAX15" s="39"/>
      <c r="CAZ15" s="39"/>
      <c r="CBB15" s="39"/>
      <c r="CBD15" s="39"/>
      <c r="CBF15" s="39"/>
      <c r="CBH15" s="39"/>
      <c r="CBJ15" s="39"/>
      <c r="CBL15" s="39"/>
      <c r="CBN15" s="39"/>
      <c r="CBP15" s="39"/>
      <c r="CBR15" s="39"/>
      <c r="CBT15" s="39"/>
      <c r="CBV15" s="39"/>
      <c r="CBX15" s="39"/>
      <c r="CBZ15" s="39"/>
      <c r="CCB15" s="39"/>
      <c r="CCD15" s="39"/>
      <c r="CCF15" s="39"/>
      <c r="CCH15" s="39"/>
      <c r="CCJ15" s="39"/>
      <c r="CCL15" s="39"/>
      <c r="CCN15" s="39"/>
      <c r="CCP15" s="39"/>
      <c r="CCR15" s="39"/>
      <c r="CCT15" s="39"/>
      <c r="CCV15" s="39"/>
      <c r="CCX15" s="39"/>
      <c r="CCZ15" s="39"/>
      <c r="CDB15" s="39"/>
      <c r="CDD15" s="39"/>
      <c r="CDF15" s="39"/>
      <c r="CDH15" s="39"/>
      <c r="CDJ15" s="39"/>
      <c r="CDL15" s="39"/>
      <c r="CDN15" s="39"/>
      <c r="CDP15" s="39"/>
      <c r="CDR15" s="39"/>
      <c r="CDT15" s="39"/>
      <c r="CDV15" s="39"/>
      <c r="CDX15" s="39"/>
      <c r="CDZ15" s="39"/>
      <c r="CEB15" s="39"/>
      <c r="CED15" s="39"/>
      <c r="CEF15" s="39"/>
      <c r="CEH15" s="39"/>
      <c r="CEJ15" s="39"/>
      <c r="CEL15" s="39"/>
      <c r="CEN15" s="39"/>
      <c r="CEP15" s="39"/>
      <c r="CER15" s="39"/>
      <c r="CET15" s="39"/>
      <c r="CEV15" s="39"/>
      <c r="CEX15" s="39"/>
      <c r="CEZ15" s="39"/>
      <c r="CFB15" s="39"/>
      <c r="CFD15" s="39"/>
      <c r="CFF15" s="39"/>
      <c r="CFH15" s="39"/>
      <c r="CFJ15" s="39"/>
      <c r="CFL15" s="39"/>
      <c r="CFN15" s="39"/>
      <c r="CFP15" s="39"/>
      <c r="CFR15" s="39"/>
      <c r="CFT15" s="39"/>
      <c r="CFV15" s="39"/>
      <c r="CFX15" s="39"/>
      <c r="CFZ15" s="39"/>
      <c r="CGB15" s="39"/>
      <c r="CGD15" s="39"/>
      <c r="CGF15" s="39"/>
      <c r="CGH15" s="39"/>
      <c r="CGJ15" s="39"/>
      <c r="CGL15" s="39"/>
      <c r="CGN15" s="39"/>
      <c r="CGP15" s="39"/>
      <c r="CGR15" s="39"/>
      <c r="CGT15" s="39"/>
      <c r="CGV15" s="39"/>
      <c r="CGX15" s="39"/>
      <c r="CGZ15" s="39"/>
      <c r="CHB15" s="39"/>
      <c r="CHD15" s="39"/>
      <c r="CHF15" s="39"/>
      <c r="CHH15" s="39"/>
      <c r="CHJ15" s="39"/>
      <c r="CHL15" s="39"/>
      <c r="CHN15" s="39"/>
      <c r="CHP15" s="39"/>
      <c r="CHR15" s="39"/>
      <c r="CHT15" s="39"/>
      <c r="CHV15" s="39"/>
      <c r="CHX15" s="39"/>
      <c r="CHZ15" s="39"/>
      <c r="CIB15" s="39"/>
      <c r="CID15" s="39"/>
      <c r="CIF15" s="39"/>
      <c r="CIH15" s="39"/>
      <c r="CIJ15" s="39"/>
      <c r="CIL15" s="39"/>
      <c r="CIN15" s="39"/>
      <c r="CIP15" s="39"/>
      <c r="CIR15" s="39"/>
      <c r="CIT15" s="39"/>
      <c r="CIV15" s="39"/>
      <c r="CIX15" s="39"/>
      <c r="CIZ15" s="39"/>
      <c r="CJB15" s="39"/>
      <c r="CJD15" s="39"/>
      <c r="CJF15" s="39"/>
      <c r="CJH15" s="39"/>
      <c r="CJJ15" s="39"/>
      <c r="CJL15" s="39"/>
      <c r="CJN15" s="39"/>
      <c r="CJP15" s="39"/>
      <c r="CJR15" s="39"/>
      <c r="CJT15" s="39"/>
      <c r="CJV15" s="39"/>
      <c r="CJX15" s="39"/>
      <c r="CJZ15" s="39"/>
      <c r="CKB15" s="39"/>
      <c r="CKD15" s="39"/>
      <c r="CKF15" s="39"/>
      <c r="CKH15" s="39"/>
      <c r="CKJ15" s="39"/>
      <c r="CKL15" s="39"/>
      <c r="CKN15" s="39"/>
      <c r="CKP15" s="39"/>
      <c r="CKR15" s="39"/>
      <c r="CKT15" s="39"/>
      <c r="CKV15" s="39"/>
      <c r="CKX15" s="39"/>
      <c r="CKZ15" s="39"/>
      <c r="CLB15" s="39"/>
      <c r="CLD15" s="39"/>
      <c r="CLF15" s="39"/>
      <c r="CLH15" s="39"/>
      <c r="CLJ15" s="39"/>
      <c r="CLL15" s="39"/>
      <c r="CLN15" s="39"/>
      <c r="CLP15" s="39"/>
      <c r="CLR15" s="39"/>
      <c r="CLT15" s="39"/>
      <c r="CLV15" s="39"/>
      <c r="CLX15" s="39"/>
      <c r="CLZ15" s="39"/>
      <c r="CMB15" s="39"/>
      <c r="CMD15" s="39"/>
      <c r="CMF15" s="39"/>
      <c r="CMH15" s="39"/>
      <c r="CMJ15" s="39"/>
      <c r="CML15" s="39"/>
      <c r="CMN15" s="39"/>
      <c r="CMP15" s="39"/>
      <c r="CMR15" s="39"/>
      <c r="CMT15" s="39"/>
      <c r="CMV15" s="39"/>
      <c r="CMX15" s="39"/>
      <c r="CMZ15" s="39"/>
      <c r="CNB15" s="39"/>
      <c r="CND15" s="39"/>
      <c r="CNF15" s="39"/>
      <c r="CNH15" s="39"/>
      <c r="CNJ15" s="39"/>
      <c r="CNL15" s="39"/>
      <c r="CNN15" s="39"/>
      <c r="CNP15" s="39"/>
      <c r="CNR15" s="39"/>
      <c r="CNT15" s="39"/>
      <c r="CNV15" s="39"/>
      <c r="CNX15" s="39"/>
      <c r="CNZ15" s="39"/>
      <c r="COB15" s="39"/>
      <c r="COD15" s="39"/>
      <c r="COF15" s="39"/>
      <c r="COH15" s="39"/>
      <c r="COJ15" s="39"/>
      <c r="COL15" s="39"/>
      <c r="CON15" s="39"/>
      <c r="COP15" s="39"/>
      <c r="COR15" s="39"/>
      <c r="COT15" s="39"/>
      <c r="COV15" s="39"/>
      <c r="COX15" s="39"/>
      <c r="COZ15" s="39"/>
      <c r="CPB15" s="39"/>
      <c r="CPD15" s="39"/>
      <c r="CPF15" s="39"/>
      <c r="CPH15" s="39"/>
      <c r="CPJ15" s="39"/>
      <c r="CPL15" s="39"/>
      <c r="CPN15" s="39"/>
      <c r="CPP15" s="39"/>
      <c r="CPR15" s="39"/>
      <c r="CPT15" s="39"/>
      <c r="CPV15" s="39"/>
      <c r="CPX15" s="39"/>
      <c r="CPZ15" s="39"/>
      <c r="CQB15" s="39"/>
      <c r="CQD15" s="39"/>
      <c r="CQF15" s="39"/>
      <c r="CQH15" s="39"/>
      <c r="CQJ15" s="39"/>
      <c r="CQL15" s="39"/>
      <c r="CQN15" s="39"/>
      <c r="CQP15" s="39"/>
      <c r="CQR15" s="39"/>
      <c r="CQT15" s="39"/>
      <c r="CQV15" s="39"/>
      <c r="CQX15" s="39"/>
      <c r="CQZ15" s="39"/>
      <c r="CRB15" s="39"/>
      <c r="CRD15" s="39"/>
      <c r="CRF15" s="39"/>
      <c r="CRH15" s="39"/>
      <c r="CRJ15" s="39"/>
      <c r="CRL15" s="39"/>
      <c r="CRN15" s="39"/>
      <c r="CRP15" s="39"/>
      <c r="CRR15" s="39"/>
      <c r="CRT15" s="39"/>
      <c r="CRV15" s="39"/>
      <c r="CRX15" s="39"/>
      <c r="CRZ15" s="39"/>
      <c r="CSB15" s="39"/>
      <c r="CSD15" s="39"/>
      <c r="CSF15" s="39"/>
      <c r="CSH15" s="39"/>
      <c r="CSJ15" s="39"/>
      <c r="CSL15" s="39"/>
      <c r="CSN15" s="39"/>
      <c r="CSP15" s="39"/>
      <c r="CSR15" s="39"/>
      <c r="CST15" s="39"/>
      <c r="CSV15" s="39"/>
      <c r="CSX15" s="39"/>
      <c r="CSZ15" s="39"/>
      <c r="CTB15" s="39"/>
      <c r="CTD15" s="39"/>
      <c r="CTF15" s="39"/>
      <c r="CTH15" s="39"/>
      <c r="CTJ15" s="39"/>
      <c r="CTL15" s="39"/>
      <c r="CTN15" s="39"/>
      <c r="CTP15" s="39"/>
      <c r="CTR15" s="39"/>
      <c r="CTT15" s="39"/>
      <c r="CTV15" s="39"/>
      <c r="CTX15" s="39"/>
      <c r="CTZ15" s="39"/>
      <c r="CUB15" s="39"/>
      <c r="CUD15" s="39"/>
      <c r="CUF15" s="39"/>
      <c r="CUH15" s="39"/>
      <c r="CUJ15" s="39"/>
      <c r="CUL15" s="39"/>
      <c r="CUN15" s="39"/>
      <c r="CUP15" s="39"/>
      <c r="CUR15" s="39"/>
      <c r="CUT15" s="39"/>
      <c r="CUV15" s="39"/>
      <c r="CUX15" s="39"/>
      <c r="CUZ15" s="39"/>
      <c r="CVB15" s="39"/>
      <c r="CVD15" s="39"/>
      <c r="CVF15" s="39"/>
      <c r="CVH15" s="39"/>
      <c r="CVJ15" s="39"/>
      <c r="CVL15" s="39"/>
      <c r="CVN15" s="39"/>
      <c r="CVP15" s="39"/>
      <c r="CVR15" s="39"/>
      <c r="CVT15" s="39"/>
      <c r="CVV15" s="39"/>
      <c r="CVX15" s="39"/>
      <c r="CVZ15" s="39"/>
      <c r="CWB15" s="39"/>
      <c r="CWD15" s="39"/>
      <c r="CWF15" s="39"/>
      <c r="CWH15" s="39"/>
      <c r="CWJ15" s="39"/>
      <c r="CWL15" s="39"/>
      <c r="CWN15" s="39"/>
      <c r="CWP15" s="39"/>
      <c r="CWR15" s="39"/>
      <c r="CWT15" s="39"/>
      <c r="CWV15" s="39"/>
      <c r="CWX15" s="39"/>
      <c r="CWZ15" s="39"/>
      <c r="CXB15" s="39"/>
      <c r="CXD15" s="39"/>
      <c r="CXF15" s="39"/>
      <c r="CXH15" s="39"/>
      <c r="CXJ15" s="39"/>
      <c r="CXL15" s="39"/>
      <c r="CXN15" s="39"/>
      <c r="CXP15" s="39"/>
      <c r="CXR15" s="39"/>
      <c r="CXT15" s="39"/>
      <c r="CXV15" s="39"/>
      <c r="CXX15" s="39"/>
      <c r="CXZ15" s="39"/>
      <c r="CYB15" s="39"/>
      <c r="CYD15" s="39"/>
      <c r="CYF15" s="39"/>
      <c r="CYH15" s="39"/>
      <c r="CYJ15" s="39"/>
      <c r="CYL15" s="39"/>
      <c r="CYN15" s="39"/>
      <c r="CYP15" s="39"/>
      <c r="CYR15" s="39"/>
      <c r="CYT15" s="39"/>
      <c r="CYV15" s="39"/>
      <c r="CYX15" s="39"/>
      <c r="CYZ15" s="39"/>
      <c r="CZB15" s="39"/>
      <c r="CZD15" s="39"/>
      <c r="CZF15" s="39"/>
      <c r="CZH15" s="39"/>
      <c r="CZJ15" s="39"/>
      <c r="CZL15" s="39"/>
      <c r="CZN15" s="39"/>
      <c r="CZP15" s="39"/>
      <c r="CZR15" s="39"/>
      <c r="CZT15" s="39"/>
      <c r="CZV15" s="39"/>
      <c r="CZX15" s="39"/>
      <c r="CZZ15" s="39"/>
      <c r="DAB15" s="39"/>
      <c r="DAD15" s="39"/>
      <c r="DAF15" s="39"/>
      <c r="DAH15" s="39"/>
      <c r="DAJ15" s="39"/>
      <c r="DAL15" s="39"/>
      <c r="DAN15" s="39"/>
      <c r="DAP15" s="39"/>
      <c r="DAR15" s="39"/>
      <c r="DAT15" s="39"/>
      <c r="DAV15" s="39"/>
      <c r="DAX15" s="39"/>
      <c r="DAZ15" s="39"/>
      <c r="DBB15" s="39"/>
      <c r="DBD15" s="39"/>
      <c r="DBF15" s="39"/>
      <c r="DBH15" s="39"/>
      <c r="DBJ15" s="39"/>
      <c r="DBL15" s="39"/>
      <c r="DBN15" s="39"/>
      <c r="DBP15" s="39"/>
      <c r="DBR15" s="39"/>
      <c r="DBT15" s="39"/>
      <c r="DBV15" s="39"/>
      <c r="DBX15" s="39"/>
      <c r="DBZ15" s="39"/>
      <c r="DCB15" s="39"/>
      <c r="DCD15" s="39"/>
      <c r="DCF15" s="39"/>
      <c r="DCH15" s="39"/>
      <c r="DCJ15" s="39"/>
      <c r="DCL15" s="39"/>
      <c r="DCN15" s="39"/>
      <c r="DCP15" s="39"/>
      <c r="DCR15" s="39"/>
      <c r="DCT15" s="39"/>
      <c r="DCV15" s="39"/>
      <c r="DCX15" s="39"/>
      <c r="DCZ15" s="39"/>
      <c r="DDB15" s="39"/>
      <c r="DDD15" s="39"/>
      <c r="DDF15" s="39"/>
      <c r="DDH15" s="39"/>
      <c r="DDJ15" s="39"/>
      <c r="DDL15" s="39"/>
      <c r="DDN15" s="39"/>
      <c r="DDP15" s="39"/>
      <c r="DDR15" s="39"/>
      <c r="DDT15" s="39"/>
      <c r="DDV15" s="39"/>
      <c r="DDX15" s="39"/>
      <c r="DDZ15" s="39"/>
      <c r="DEB15" s="39"/>
      <c r="DED15" s="39"/>
      <c r="DEF15" s="39"/>
      <c r="DEH15" s="39"/>
      <c r="DEJ15" s="39"/>
      <c r="DEL15" s="39"/>
      <c r="DEN15" s="39"/>
      <c r="DEP15" s="39"/>
      <c r="DER15" s="39"/>
      <c r="DET15" s="39"/>
      <c r="DEV15" s="39"/>
      <c r="DEX15" s="39"/>
      <c r="DEZ15" s="39"/>
      <c r="DFB15" s="39"/>
      <c r="DFD15" s="39"/>
      <c r="DFF15" s="39"/>
      <c r="DFH15" s="39"/>
      <c r="DFJ15" s="39"/>
      <c r="DFL15" s="39"/>
      <c r="DFN15" s="39"/>
      <c r="DFP15" s="39"/>
      <c r="DFR15" s="39"/>
      <c r="DFT15" s="39"/>
      <c r="DFV15" s="39"/>
      <c r="DFX15" s="39"/>
      <c r="DFZ15" s="39"/>
      <c r="DGB15" s="39"/>
      <c r="DGD15" s="39"/>
      <c r="DGF15" s="39"/>
      <c r="DGH15" s="39"/>
      <c r="DGJ15" s="39"/>
      <c r="DGL15" s="39"/>
      <c r="DGN15" s="39"/>
      <c r="DGP15" s="39"/>
      <c r="DGR15" s="39"/>
      <c r="DGT15" s="39"/>
      <c r="DGV15" s="39"/>
      <c r="DGX15" s="39"/>
      <c r="DGZ15" s="39"/>
      <c r="DHB15" s="39"/>
      <c r="DHD15" s="39"/>
      <c r="DHF15" s="39"/>
      <c r="DHH15" s="39"/>
      <c r="DHJ15" s="39"/>
      <c r="DHL15" s="39"/>
      <c r="DHN15" s="39"/>
      <c r="DHP15" s="39"/>
      <c r="DHR15" s="39"/>
      <c r="DHT15" s="39"/>
      <c r="DHV15" s="39"/>
      <c r="DHX15" s="39"/>
      <c r="DHZ15" s="39"/>
      <c r="DIB15" s="39"/>
      <c r="DID15" s="39"/>
      <c r="DIF15" s="39"/>
      <c r="DIH15" s="39"/>
      <c r="DIJ15" s="39"/>
      <c r="DIL15" s="39"/>
      <c r="DIN15" s="39"/>
      <c r="DIP15" s="39"/>
      <c r="DIR15" s="39"/>
      <c r="DIT15" s="39"/>
      <c r="DIV15" s="39"/>
      <c r="DIX15" s="39"/>
      <c r="DIZ15" s="39"/>
      <c r="DJB15" s="39"/>
      <c r="DJD15" s="39"/>
      <c r="DJF15" s="39"/>
      <c r="DJH15" s="39"/>
      <c r="DJJ15" s="39"/>
      <c r="DJL15" s="39"/>
      <c r="DJN15" s="39"/>
      <c r="DJP15" s="39"/>
      <c r="DJR15" s="39"/>
      <c r="DJT15" s="39"/>
      <c r="DJV15" s="39"/>
      <c r="DJX15" s="39"/>
      <c r="DJZ15" s="39"/>
      <c r="DKB15" s="39"/>
      <c r="DKD15" s="39"/>
      <c r="DKF15" s="39"/>
      <c r="DKH15" s="39"/>
      <c r="DKJ15" s="39"/>
      <c r="DKL15" s="39"/>
      <c r="DKN15" s="39"/>
      <c r="DKP15" s="39"/>
      <c r="DKR15" s="39"/>
      <c r="DKT15" s="39"/>
      <c r="DKV15" s="39"/>
      <c r="DKX15" s="39"/>
      <c r="DKZ15" s="39"/>
      <c r="DLB15" s="39"/>
      <c r="DLD15" s="39"/>
      <c r="DLF15" s="39"/>
      <c r="DLH15" s="39"/>
      <c r="DLJ15" s="39"/>
      <c r="DLL15" s="39"/>
      <c r="DLN15" s="39"/>
      <c r="DLP15" s="39"/>
      <c r="DLR15" s="39"/>
      <c r="DLT15" s="39"/>
      <c r="DLV15" s="39"/>
      <c r="DLX15" s="39"/>
      <c r="DLZ15" s="39"/>
      <c r="DMB15" s="39"/>
      <c r="DMD15" s="39"/>
      <c r="DMF15" s="39"/>
      <c r="DMH15" s="39"/>
      <c r="DMJ15" s="39"/>
      <c r="DML15" s="39"/>
      <c r="DMN15" s="39"/>
      <c r="DMP15" s="39"/>
      <c r="DMR15" s="39"/>
      <c r="DMT15" s="39"/>
      <c r="DMV15" s="39"/>
      <c r="DMX15" s="39"/>
      <c r="DMZ15" s="39"/>
      <c r="DNB15" s="39"/>
      <c r="DND15" s="39"/>
      <c r="DNF15" s="39"/>
      <c r="DNH15" s="39"/>
      <c r="DNJ15" s="39"/>
      <c r="DNL15" s="39"/>
      <c r="DNN15" s="39"/>
      <c r="DNP15" s="39"/>
      <c r="DNR15" s="39"/>
      <c r="DNT15" s="39"/>
      <c r="DNV15" s="39"/>
      <c r="DNX15" s="39"/>
      <c r="DNZ15" s="39"/>
      <c r="DOB15" s="39"/>
      <c r="DOD15" s="39"/>
      <c r="DOF15" s="39"/>
      <c r="DOH15" s="39"/>
      <c r="DOJ15" s="39"/>
      <c r="DOL15" s="39"/>
      <c r="DON15" s="39"/>
      <c r="DOP15" s="39"/>
      <c r="DOR15" s="39"/>
      <c r="DOT15" s="39"/>
      <c r="DOV15" s="39"/>
      <c r="DOX15" s="39"/>
      <c r="DOZ15" s="39"/>
      <c r="DPB15" s="39"/>
      <c r="DPD15" s="39"/>
      <c r="DPF15" s="39"/>
      <c r="DPH15" s="39"/>
      <c r="DPJ15" s="39"/>
      <c r="DPL15" s="39"/>
      <c r="DPN15" s="39"/>
      <c r="DPP15" s="39"/>
      <c r="DPR15" s="39"/>
      <c r="DPT15" s="39"/>
      <c r="DPV15" s="39"/>
      <c r="DPX15" s="39"/>
      <c r="DPZ15" s="39"/>
      <c r="DQB15" s="39"/>
      <c r="DQD15" s="39"/>
      <c r="DQF15" s="39"/>
      <c r="DQH15" s="39"/>
      <c r="DQJ15" s="39"/>
      <c r="DQL15" s="39"/>
      <c r="DQN15" s="39"/>
      <c r="DQP15" s="39"/>
      <c r="DQR15" s="39"/>
      <c r="DQT15" s="39"/>
      <c r="DQV15" s="39"/>
      <c r="DQX15" s="39"/>
      <c r="DQZ15" s="39"/>
      <c r="DRB15" s="39"/>
      <c r="DRD15" s="39"/>
      <c r="DRF15" s="39"/>
      <c r="DRH15" s="39"/>
      <c r="DRJ15" s="39"/>
      <c r="DRL15" s="39"/>
      <c r="DRN15" s="39"/>
      <c r="DRP15" s="39"/>
      <c r="DRR15" s="39"/>
      <c r="DRT15" s="39"/>
      <c r="DRV15" s="39"/>
      <c r="DRX15" s="39"/>
      <c r="DRZ15" s="39"/>
      <c r="DSB15" s="39"/>
      <c r="DSD15" s="39"/>
      <c r="DSF15" s="39"/>
      <c r="DSH15" s="39"/>
      <c r="DSJ15" s="39"/>
      <c r="DSL15" s="39"/>
      <c r="DSN15" s="39"/>
      <c r="DSP15" s="39"/>
      <c r="DSR15" s="39"/>
      <c r="DST15" s="39"/>
      <c r="DSV15" s="39"/>
      <c r="DSX15" s="39"/>
      <c r="DSZ15" s="39"/>
      <c r="DTB15" s="39"/>
      <c r="DTD15" s="39"/>
      <c r="DTF15" s="39"/>
      <c r="DTH15" s="39"/>
      <c r="DTJ15" s="39"/>
      <c r="DTL15" s="39"/>
      <c r="DTN15" s="39"/>
      <c r="DTP15" s="39"/>
      <c r="DTR15" s="39"/>
      <c r="DTT15" s="39"/>
      <c r="DTV15" s="39"/>
      <c r="DTX15" s="39"/>
      <c r="DTZ15" s="39"/>
      <c r="DUB15" s="39"/>
      <c r="DUD15" s="39"/>
      <c r="DUF15" s="39"/>
      <c r="DUH15" s="39"/>
      <c r="DUJ15" s="39"/>
      <c r="DUL15" s="39"/>
      <c r="DUN15" s="39"/>
      <c r="DUP15" s="39"/>
      <c r="DUR15" s="39"/>
      <c r="DUT15" s="39"/>
      <c r="DUV15" s="39"/>
      <c r="DUX15" s="39"/>
      <c r="DUZ15" s="39"/>
      <c r="DVB15" s="39"/>
      <c r="DVD15" s="39"/>
      <c r="DVF15" s="39"/>
      <c r="DVH15" s="39"/>
      <c r="DVJ15" s="39"/>
      <c r="DVL15" s="39"/>
      <c r="DVN15" s="39"/>
      <c r="DVP15" s="39"/>
      <c r="DVR15" s="39"/>
      <c r="DVT15" s="39"/>
      <c r="DVV15" s="39"/>
      <c r="DVX15" s="39"/>
      <c r="DVZ15" s="39"/>
      <c r="DWB15" s="39"/>
      <c r="DWD15" s="39"/>
      <c r="DWF15" s="39"/>
      <c r="DWH15" s="39"/>
      <c r="DWJ15" s="39"/>
      <c r="DWL15" s="39"/>
      <c r="DWN15" s="39"/>
      <c r="DWP15" s="39"/>
      <c r="DWR15" s="39"/>
      <c r="DWT15" s="39"/>
      <c r="DWV15" s="39"/>
      <c r="DWX15" s="39"/>
      <c r="DWZ15" s="39"/>
      <c r="DXB15" s="39"/>
      <c r="DXD15" s="39"/>
      <c r="DXF15" s="39"/>
      <c r="DXH15" s="39"/>
      <c r="DXJ15" s="39"/>
      <c r="DXL15" s="39"/>
      <c r="DXN15" s="39"/>
      <c r="DXP15" s="39"/>
      <c r="DXR15" s="39"/>
      <c r="DXT15" s="39"/>
      <c r="DXV15" s="39"/>
      <c r="DXX15" s="39"/>
      <c r="DXZ15" s="39"/>
      <c r="DYB15" s="39"/>
      <c r="DYD15" s="39"/>
      <c r="DYF15" s="39"/>
      <c r="DYH15" s="39"/>
      <c r="DYJ15" s="39"/>
      <c r="DYL15" s="39"/>
      <c r="DYN15" s="39"/>
      <c r="DYP15" s="39"/>
      <c r="DYR15" s="39"/>
      <c r="DYT15" s="39"/>
      <c r="DYV15" s="39"/>
      <c r="DYX15" s="39"/>
      <c r="DYZ15" s="39"/>
      <c r="DZB15" s="39"/>
      <c r="DZD15" s="39"/>
      <c r="DZF15" s="39"/>
      <c r="DZH15" s="39"/>
      <c r="DZJ15" s="39"/>
      <c r="DZL15" s="39"/>
      <c r="DZN15" s="39"/>
      <c r="DZP15" s="39"/>
      <c r="DZR15" s="39"/>
      <c r="DZT15" s="39"/>
      <c r="DZV15" s="39"/>
      <c r="DZX15" s="39"/>
      <c r="DZZ15" s="39"/>
      <c r="EAB15" s="39"/>
      <c r="EAD15" s="39"/>
      <c r="EAF15" s="39"/>
      <c r="EAH15" s="39"/>
      <c r="EAJ15" s="39"/>
      <c r="EAL15" s="39"/>
      <c r="EAN15" s="39"/>
      <c r="EAP15" s="39"/>
      <c r="EAR15" s="39"/>
      <c r="EAT15" s="39"/>
      <c r="EAV15" s="39"/>
      <c r="EAX15" s="39"/>
      <c r="EAZ15" s="39"/>
      <c r="EBB15" s="39"/>
      <c r="EBD15" s="39"/>
      <c r="EBF15" s="39"/>
      <c r="EBH15" s="39"/>
      <c r="EBJ15" s="39"/>
      <c r="EBL15" s="39"/>
      <c r="EBN15" s="39"/>
      <c r="EBP15" s="39"/>
      <c r="EBR15" s="39"/>
      <c r="EBT15" s="39"/>
      <c r="EBV15" s="39"/>
      <c r="EBX15" s="39"/>
      <c r="EBZ15" s="39"/>
      <c r="ECB15" s="39"/>
      <c r="ECD15" s="39"/>
      <c r="ECF15" s="39"/>
      <c r="ECH15" s="39"/>
      <c r="ECJ15" s="39"/>
      <c r="ECL15" s="39"/>
      <c r="ECN15" s="39"/>
      <c r="ECP15" s="39"/>
      <c r="ECR15" s="39"/>
      <c r="ECT15" s="39"/>
      <c r="ECV15" s="39"/>
      <c r="ECX15" s="39"/>
      <c r="ECZ15" s="39"/>
      <c r="EDB15" s="39"/>
      <c r="EDD15" s="39"/>
      <c r="EDF15" s="39"/>
      <c r="EDH15" s="39"/>
      <c r="EDJ15" s="39"/>
      <c r="EDL15" s="39"/>
      <c r="EDN15" s="39"/>
      <c r="EDP15" s="39"/>
      <c r="EDR15" s="39"/>
      <c r="EDT15" s="39"/>
      <c r="EDV15" s="39"/>
      <c r="EDX15" s="39"/>
      <c r="EDZ15" s="39"/>
      <c r="EEB15" s="39"/>
      <c r="EED15" s="39"/>
      <c r="EEF15" s="39"/>
      <c r="EEH15" s="39"/>
      <c r="EEJ15" s="39"/>
      <c r="EEL15" s="39"/>
      <c r="EEN15" s="39"/>
      <c r="EEP15" s="39"/>
      <c r="EER15" s="39"/>
      <c r="EET15" s="39"/>
      <c r="EEV15" s="39"/>
      <c r="EEX15" s="39"/>
      <c r="EEZ15" s="39"/>
      <c r="EFB15" s="39"/>
      <c r="EFD15" s="39"/>
      <c r="EFF15" s="39"/>
      <c r="EFH15" s="39"/>
      <c r="EFJ15" s="39"/>
      <c r="EFL15" s="39"/>
      <c r="EFN15" s="39"/>
      <c r="EFP15" s="39"/>
      <c r="EFR15" s="39"/>
      <c r="EFT15" s="39"/>
      <c r="EFV15" s="39"/>
      <c r="EFX15" s="39"/>
      <c r="EFZ15" s="39"/>
      <c r="EGB15" s="39"/>
      <c r="EGD15" s="39"/>
      <c r="EGF15" s="39"/>
      <c r="EGH15" s="39"/>
      <c r="EGJ15" s="39"/>
      <c r="EGL15" s="39"/>
      <c r="EGN15" s="39"/>
      <c r="EGP15" s="39"/>
      <c r="EGR15" s="39"/>
      <c r="EGT15" s="39"/>
      <c r="EGV15" s="39"/>
      <c r="EGX15" s="39"/>
      <c r="EGZ15" s="39"/>
      <c r="EHB15" s="39"/>
      <c r="EHD15" s="39"/>
      <c r="EHF15" s="39"/>
      <c r="EHH15" s="39"/>
      <c r="EHJ15" s="39"/>
      <c r="EHL15" s="39"/>
      <c r="EHN15" s="39"/>
      <c r="EHP15" s="39"/>
      <c r="EHR15" s="39"/>
      <c r="EHT15" s="39"/>
      <c r="EHV15" s="39"/>
      <c r="EHX15" s="39"/>
      <c r="EHZ15" s="39"/>
      <c r="EIB15" s="39"/>
      <c r="EID15" s="39"/>
      <c r="EIF15" s="39"/>
      <c r="EIH15" s="39"/>
      <c r="EIJ15" s="39"/>
      <c r="EIL15" s="39"/>
      <c r="EIN15" s="39"/>
      <c r="EIP15" s="39"/>
      <c r="EIR15" s="39"/>
      <c r="EIT15" s="39"/>
      <c r="EIV15" s="39"/>
      <c r="EIX15" s="39"/>
      <c r="EIZ15" s="39"/>
      <c r="EJB15" s="39"/>
      <c r="EJD15" s="39"/>
      <c r="EJF15" s="39"/>
      <c r="EJH15" s="39"/>
      <c r="EJJ15" s="39"/>
      <c r="EJL15" s="39"/>
      <c r="EJN15" s="39"/>
      <c r="EJP15" s="39"/>
      <c r="EJR15" s="39"/>
      <c r="EJT15" s="39"/>
      <c r="EJV15" s="39"/>
      <c r="EJX15" s="39"/>
      <c r="EJZ15" s="39"/>
      <c r="EKB15" s="39"/>
      <c r="EKD15" s="39"/>
      <c r="EKF15" s="39"/>
      <c r="EKH15" s="39"/>
      <c r="EKJ15" s="39"/>
      <c r="EKL15" s="39"/>
      <c r="EKN15" s="39"/>
      <c r="EKP15" s="39"/>
      <c r="EKR15" s="39"/>
      <c r="EKT15" s="39"/>
      <c r="EKV15" s="39"/>
      <c r="EKX15" s="39"/>
      <c r="EKZ15" s="39"/>
      <c r="ELB15" s="39"/>
      <c r="ELD15" s="39"/>
      <c r="ELF15" s="39"/>
      <c r="ELH15" s="39"/>
      <c r="ELJ15" s="39"/>
      <c r="ELL15" s="39"/>
      <c r="ELN15" s="39"/>
      <c r="ELP15" s="39"/>
      <c r="ELR15" s="39"/>
      <c r="ELT15" s="39"/>
      <c r="ELV15" s="39"/>
      <c r="ELX15" s="39"/>
      <c r="ELZ15" s="39"/>
      <c r="EMB15" s="39"/>
      <c r="EMD15" s="39"/>
      <c r="EMF15" s="39"/>
      <c r="EMH15" s="39"/>
      <c r="EMJ15" s="39"/>
      <c r="EML15" s="39"/>
      <c r="EMN15" s="39"/>
      <c r="EMP15" s="39"/>
      <c r="EMR15" s="39"/>
      <c r="EMT15" s="39"/>
      <c r="EMV15" s="39"/>
      <c r="EMX15" s="39"/>
      <c r="EMZ15" s="39"/>
      <c r="ENB15" s="39"/>
      <c r="END15" s="39"/>
      <c r="ENF15" s="39"/>
      <c r="ENH15" s="39"/>
      <c r="ENJ15" s="39"/>
      <c r="ENL15" s="39"/>
      <c r="ENN15" s="39"/>
      <c r="ENP15" s="39"/>
      <c r="ENR15" s="39"/>
      <c r="ENT15" s="39"/>
      <c r="ENV15" s="39"/>
      <c r="ENX15" s="39"/>
      <c r="ENZ15" s="39"/>
      <c r="EOB15" s="39"/>
      <c r="EOD15" s="39"/>
      <c r="EOF15" s="39"/>
      <c r="EOH15" s="39"/>
      <c r="EOJ15" s="39"/>
      <c r="EOL15" s="39"/>
      <c r="EON15" s="39"/>
      <c r="EOP15" s="39"/>
      <c r="EOR15" s="39"/>
      <c r="EOT15" s="39"/>
      <c r="EOV15" s="39"/>
      <c r="EOX15" s="39"/>
      <c r="EOZ15" s="39"/>
      <c r="EPB15" s="39"/>
      <c r="EPD15" s="39"/>
      <c r="EPF15" s="39"/>
      <c r="EPH15" s="39"/>
      <c r="EPJ15" s="39"/>
      <c r="EPL15" s="39"/>
      <c r="EPN15" s="39"/>
      <c r="EPP15" s="39"/>
      <c r="EPR15" s="39"/>
      <c r="EPT15" s="39"/>
      <c r="EPV15" s="39"/>
      <c r="EPX15" s="39"/>
      <c r="EPZ15" s="39"/>
      <c r="EQB15" s="39"/>
      <c r="EQD15" s="39"/>
      <c r="EQF15" s="39"/>
      <c r="EQH15" s="39"/>
      <c r="EQJ15" s="39"/>
      <c r="EQL15" s="39"/>
      <c r="EQN15" s="39"/>
      <c r="EQP15" s="39"/>
      <c r="EQR15" s="39"/>
      <c r="EQT15" s="39"/>
      <c r="EQV15" s="39"/>
      <c r="EQX15" s="39"/>
      <c r="EQZ15" s="39"/>
      <c r="ERB15" s="39"/>
      <c r="ERD15" s="39"/>
      <c r="ERF15" s="39"/>
      <c r="ERH15" s="39"/>
      <c r="ERJ15" s="39"/>
      <c r="ERL15" s="39"/>
      <c r="ERN15" s="39"/>
      <c r="ERP15" s="39"/>
      <c r="ERR15" s="39"/>
      <c r="ERT15" s="39"/>
      <c r="ERV15" s="39"/>
      <c r="ERX15" s="39"/>
      <c r="ERZ15" s="39"/>
      <c r="ESB15" s="39"/>
      <c r="ESD15" s="39"/>
      <c r="ESF15" s="39"/>
      <c r="ESH15" s="39"/>
      <c r="ESJ15" s="39"/>
      <c r="ESL15" s="39"/>
      <c r="ESN15" s="39"/>
      <c r="ESP15" s="39"/>
      <c r="ESR15" s="39"/>
      <c r="EST15" s="39"/>
      <c r="ESV15" s="39"/>
      <c r="ESX15" s="39"/>
      <c r="ESZ15" s="39"/>
      <c r="ETB15" s="39"/>
      <c r="ETD15" s="39"/>
      <c r="ETF15" s="39"/>
      <c r="ETH15" s="39"/>
      <c r="ETJ15" s="39"/>
      <c r="ETL15" s="39"/>
      <c r="ETN15" s="39"/>
      <c r="ETP15" s="39"/>
      <c r="ETR15" s="39"/>
      <c r="ETT15" s="39"/>
      <c r="ETV15" s="39"/>
      <c r="ETX15" s="39"/>
      <c r="ETZ15" s="39"/>
      <c r="EUB15" s="39"/>
      <c r="EUD15" s="39"/>
      <c r="EUF15" s="39"/>
      <c r="EUH15" s="39"/>
      <c r="EUJ15" s="39"/>
      <c r="EUL15" s="39"/>
      <c r="EUN15" s="39"/>
      <c r="EUP15" s="39"/>
      <c r="EUR15" s="39"/>
      <c r="EUT15" s="39"/>
      <c r="EUV15" s="39"/>
      <c r="EUX15" s="39"/>
      <c r="EUZ15" s="39"/>
      <c r="EVB15" s="39"/>
      <c r="EVD15" s="39"/>
      <c r="EVF15" s="39"/>
      <c r="EVH15" s="39"/>
      <c r="EVJ15" s="39"/>
      <c r="EVL15" s="39"/>
      <c r="EVN15" s="39"/>
      <c r="EVP15" s="39"/>
      <c r="EVR15" s="39"/>
      <c r="EVT15" s="39"/>
      <c r="EVV15" s="39"/>
      <c r="EVX15" s="39"/>
      <c r="EVZ15" s="39"/>
      <c r="EWB15" s="39"/>
      <c r="EWD15" s="39"/>
      <c r="EWF15" s="39"/>
      <c r="EWH15" s="39"/>
      <c r="EWJ15" s="39"/>
      <c r="EWL15" s="39"/>
      <c r="EWN15" s="39"/>
      <c r="EWP15" s="39"/>
      <c r="EWR15" s="39"/>
      <c r="EWT15" s="39"/>
      <c r="EWV15" s="39"/>
      <c r="EWX15" s="39"/>
      <c r="EWZ15" s="39"/>
      <c r="EXB15" s="39"/>
      <c r="EXD15" s="39"/>
      <c r="EXF15" s="39"/>
      <c r="EXH15" s="39"/>
      <c r="EXJ15" s="39"/>
      <c r="EXL15" s="39"/>
      <c r="EXN15" s="39"/>
      <c r="EXP15" s="39"/>
      <c r="EXR15" s="39"/>
      <c r="EXT15" s="39"/>
      <c r="EXV15" s="39"/>
      <c r="EXX15" s="39"/>
      <c r="EXZ15" s="39"/>
      <c r="EYB15" s="39"/>
      <c r="EYD15" s="39"/>
      <c r="EYF15" s="39"/>
      <c r="EYH15" s="39"/>
      <c r="EYJ15" s="39"/>
      <c r="EYL15" s="39"/>
      <c r="EYN15" s="39"/>
      <c r="EYP15" s="39"/>
      <c r="EYR15" s="39"/>
      <c r="EYT15" s="39"/>
      <c r="EYV15" s="39"/>
      <c r="EYX15" s="39"/>
      <c r="EYZ15" s="39"/>
      <c r="EZB15" s="39"/>
      <c r="EZD15" s="39"/>
      <c r="EZF15" s="39"/>
      <c r="EZH15" s="39"/>
      <c r="EZJ15" s="39"/>
      <c r="EZL15" s="39"/>
      <c r="EZN15" s="39"/>
      <c r="EZP15" s="39"/>
      <c r="EZR15" s="39"/>
      <c r="EZT15" s="39"/>
      <c r="EZV15" s="39"/>
      <c r="EZX15" s="39"/>
      <c r="EZZ15" s="39"/>
      <c r="FAB15" s="39"/>
      <c r="FAD15" s="39"/>
      <c r="FAF15" s="39"/>
      <c r="FAH15" s="39"/>
      <c r="FAJ15" s="39"/>
      <c r="FAL15" s="39"/>
      <c r="FAN15" s="39"/>
      <c r="FAP15" s="39"/>
      <c r="FAR15" s="39"/>
      <c r="FAT15" s="39"/>
      <c r="FAV15" s="39"/>
      <c r="FAX15" s="39"/>
      <c r="FAZ15" s="39"/>
      <c r="FBB15" s="39"/>
      <c r="FBD15" s="39"/>
      <c r="FBF15" s="39"/>
      <c r="FBH15" s="39"/>
      <c r="FBJ15" s="39"/>
      <c r="FBL15" s="39"/>
      <c r="FBN15" s="39"/>
      <c r="FBP15" s="39"/>
      <c r="FBR15" s="39"/>
      <c r="FBT15" s="39"/>
      <c r="FBV15" s="39"/>
      <c r="FBX15" s="39"/>
      <c r="FBZ15" s="39"/>
      <c r="FCB15" s="39"/>
      <c r="FCD15" s="39"/>
      <c r="FCF15" s="39"/>
      <c r="FCH15" s="39"/>
      <c r="FCJ15" s="39"/>
      <c r="FCL15" s="39"/>
      <c r="FCN15" s="39"/>
      <c r="FCP15" s="39"/>
      <c r="FCR15" s="39"/>
      <c r="FCT15" s="39"/>
      <c r="FCV15" s="39"/>
      <c r="FCX15" s="39"/>
      <c r="FCZ15" s="39"/>
      <c r="FDB15" s="39"/>
      <c r="FDD15" s="39"/>
      <c r="FDF15" s="39"/>
      <c r="FDH15" s="39"/>
      <c r="FDJ15" s="39"/>
      <c r="FDL15" s="39"/>
      <c r="FDN15" s="39"/>
      <c r="FDP15" s="39"/>
      <c r="FDR15" s="39"/>
      <c r="FDT15" s="39"/>
      <c r="FDV15" s="39"/>
      <c r="FDX15" s="39"/>
      <c r="FDZ15" s="39"/>
      <c r="FEB15" s="39"/>
      <c r="FED15" s="39"/>
      <c r="FEF15" s="39"/>
      <c r="FEH15" s="39"/>
      <c r="FEJ15" s="39"/>
      <c r="FEL15" s="39"/>
      <c r="FEN15" s="39"/>
      <c r="FEP15" s="39"/>
      <c r="FER15" s="39"/>
      <c r="FET15" s="39"/>
      <c r="FEV15" s="39"/>
      <c r="FEX15" s="39"/>
      <c r="FEZ15" s="39"/>
      <c r="FFB15" s="39"/>
      <c r="FFD15" s="39"/>
      <c r="FFF15" s="39"/>
      <c r="FFH15" s="39"/>
      <c r="FFJ15" s="39"/>
      <c r="FFL15" s="39"/>
      <c r="FFN15" s="39"/>
      <c r="FFP15" s="39"/>
      <c r="FFR15" s="39"/>
      <c r="FFT15" s="39"/>
      <c r="FFV15" s="39"/>
      <c r="FFX15" s="39"/>
      <c r="FFZ15" s="39"/>
      <c r="FGB15" s="39"/>
      <c r="FGD15" s="39"/>
      <c r="FGF15" s="39"/>
      <c r="FGH15" s="39"/>
      <c r="FGJ15" s="39"/>
      <c r="FGL15" s="39"/>
      <c r="FGN15" s="39"/>
      <c r="FGP15" s="39"/>
      <c r="FGR15" s="39"/>
      <c r="FGT15" s="39"/>
      <c r="FGV15" s="39"/>
      <c r="FGX15" s="39"/>
      <c r="FGZ15" s="39"/>
      <c r="FHB15" s="39"/>
      <c r="FHD15" s="39"/>
      <c r="FHF15" s="39"/>
      <c r="FHH15" s="39"/>
      <c r="FHJ15" s="39"/>
      <c r="FHL15" s="39"/>
      <c r="FHN15" s="39"/>
      <c r="FHP15" s="39"/>
      <c r="FHR15" s="39"/>
      <c r="FHT15" s="39"/>
      <c r="FHV15" s="39"/>
      <c r="FHX15" s="39"/>
      <c r="FHZ15" s="39"/>
      <c r="FIB15" s="39"/>
      <c r="FID15" s="39"/>
      <c r="FIF15" s="39"/>
      <c r="FIH15" s="39"/>
      <c r="FIJ15" s="39"/>
      <c r="FIL15" s="39"/>
      <c r="FIN15" s="39"/>
      <c r="FIP15" s="39"/>
      <c r="FIR15" s="39"/>
      <c r="FIT15" s="39"/>
      <c r="FIV15" s="39"/>
      <c r="FIX15" s="39"/>
      <c r="FIZ15" s="39"/>
      <c r="FJB15" s="39"/>
      <c r="FJD15" s="39"/>
      <c r="FJF15" s="39"/>
      <c r="FJH15" s="39"/>
      <c r="FJJ15" s="39"/>
      <c r="FJL15" s="39"/>
      <c r="FJN15" s="39"/>
      <c r="FJP15" s="39"/>
      <c r="FJR15" s="39"/>
      <c r="FJT15" s="39"/>
      <c r="FJV15" s="39"/>
      <c r="FJX15" s="39"/>
      <c r="FJZ15" s="39"/>
      <c r="FKB15" s="39"/>
      <c r="FKD15" s="39"/>
      <c r="FKF15" s="39"/>
      <c r="FKH15" s="39"/>
      <c r="FKJ15" s="39"/>
      <c r="FKL15" s="39"/>
      <c r="FKN15" s="39"/>
      <c r="FKP15" s="39"/>
      <c r="FKR15" s="39"/>
      <c r="FKT15" s="39"/>
      <c r="FKV15" s="39"/>
      <c r="FKX15" s="39"/>
      <c r="FKZ15" s="39"/>
      <c r="FLB15" s="39"/>
      <c r="FLD15" s="39"/>
      <c r="FLF15" s="39"/>
      <c r="FLH15" s="39"/>
      <c r="FLJ15" s="39"/>
      <c r="FLL15" s="39"/>
      <c r="FLN15" s="39"/>
      <c r="FLP15" s="39"/>
      <c r="FLR15" s="39"/>
      <c r="FLT15" s="39"/>
      <c r="FLV15" s="39"/>
      <c r="FLX15" s="39"/>
      <c r="FLZ15" s="39"/>
      <c r="FMB15" s="39"/>
      <c r="FMD15" s="39"/>
      <c r="FMF15" s="39"/>
      <c r="FMH15" s="39"/>
      <c r="FMJ15" s="39"/>
      <c r="FML15" s="39"/>
      <c r="FMN15" s="39"/>
      <c r="FMP15" s="39"/>
      <c r="FMR15" s="39"/>
      <c r="FMT15" s="39"/>
      <c r="FMV15" s="39"/>
      <c r="FMX15" s="39"/>
      <c r="FMZ15" s="39"/>
      <c r="FNB15" s="39"/>
      <c r="FND15" s="39"/>
      <c r="FNF15" s="39"/>
      <c r="FNH15" s="39"/>
      <c r="FNJ15" s="39"/>
      <c r="FNL15" s="39"/>
      <c r="FNN15" s="39"/>
      <c r="FNP15" s="39"/>
      <c r="FNR15" s="39"/>
      <c r="FNT15" s="39"/>
      <c r="FNV15" s="39"/>
      <c r="FNX15" s="39"/>
      <c r="FNZ15" s="39"/>
      <c r="FOB15" s="39"/>
      <c r="FOD15" s="39"/>
      <c r="FOF15" s="39"/>
      <c r="FOH15" s="39"/>
      <c r="FOJ15" s="39"/>
      <c r="FOL15" s="39"/>
      <c r="FON15" s="39"/>
      <c r="FOP15" s="39"/>
      <c r="FOR15" s="39"/>
      <c r="FOT15" s="39"/>
      <c r="FOV15" s="39"/>
      <c r="FOX15" s="39"/>
      <c r="FOZ15" s="39"/>
      <c r="FPB15" s="39"/>
      <c r="FPD15" s="39"/>
      <c r="FPF15" s="39"/>
      <c r="FPH15" s="39"/>
      <c r="FPJ15" s="39"/>
      <c r="FPL15" s="39"/>
      <c r="FPN15" s="39"/>
      <c r="FPP15" s="39"/>
      <c r="FPR15" s="39"/>
      <c r="FPT15" s="39"/>
      <c r="FPV15" s="39"/>
      <c r="FPX15" s="39"/>
      <c r="FPZ15" s="39"/>
      <c r="FQB15" s="39"/>
      <c r="FQD15" s="39"/>
      <c r="FQF15" s="39"/>
      <c r="FQH15" s="39"/>
      <c r="FQJ15" s="39"/>
      <c r="FQL15" s="39"/>
      <c r="FQN15" s="39"/>
      <c r="FQP15" s="39"/>
      <c r="FQR15" s="39"/>
      <c r="FQT15" s="39"/>
      <c r="FQV15" s="39"/>
      <c r="FQX15" s="39"/>
      <c r="FQZ15" s="39"/>
      <c r="FRB15" s="39"/>
      <c r="FRD15" s="39"/>
      <c r="FRF15" s="39"/>
      <c r="FRH15" s="39"/>
      <c r="FRJ15" s="39"/>
      <c r="FRL15" s="39"/>
      <c r="FRN15" s="39"/>
      <c r="FRP15" s="39"/>
      <c r="FRR15" s="39"/>
      <c r="FRT15" s="39"/>
      <c r="FRV15" s="39"/>
      <c r="FRX15" s="39"/>
      <c r="FRZ15" s="39"/>
      <c r="FSB15" s="39"/>
      <c r="FSD15" s="39"/>
      <c r="FSF15" s="39"/>
      <c r="FSH15" s="39"/>
      <c r="FSJ15" s="39"/>
      <c r="FSL15" s="39"/>
      <c r="FSN15" s="39"/>
      <c r="FSP15" s="39"/>
      <c r="FSR15" s="39"/>
      <c r="FST15" s="39"/>
      <c r="FSV15" s="39"/>
      <c r="FSX15" s="39"/>
      <c r="FSZ15" s="39"/>
      <c r="FTB15" s="39"/>
      <c r="FTD15" s="39"/>
      <c r="FTF15" s="39"/>
      <c r="FTH15" s="39"/>
      <c r="FTJ15" s="39"/>
      <c r="FTL15" s="39"/>
      <c r="FTN15" s="39"/>
      <c r="FTP15" s="39"/>
      <c r="FTR15" s="39"/>
      <c r="FTT15" s="39"/>
      <c r="FTV15" s="39"/>
      <c r="FTX15" s="39"/>
      <c r="FTZ15" s="39"/>
      <c r="FUB15" s="39"/>
      <c r="FUD15" s="39"/>
      <c r="FUF15" s="39"/>
      <c r="FUH15" s="39"/>
      <c r="FUJ15" s="39"/>
      <c r="FUL15" s="39"/>
      <c r="FUN15" s="39"/>
      <c r="FUP15" s="39"/>
      <c r="FUR15" s="39"/>
      <c r="FUT15" s="39"/>
      <c r="FUV15" s="39"/>
      <c r="FUX15" s="39"/>
      <c r="FUZ15" s="39"/>
      <c r="FVB15" s="39"/>
      <c r="FVD15" s="39"/>
      <c r="FVF15" s="39"/>
      <c r="FVH15" s="39"/>
      <c r="FVJ15" s="39"/>
      <c r="FVL15" s="39"/>
      <c r="FVN15" s="39"/>
      <c r="FVP15" s="39"/>
      <c r="FVR15" s="39"/>
      <c r="FVT15" s="39"/>
      <c r="FVV15" s="39"/>
      <c r="FVX15" s="39"/>
      <c r="FVZ15" s="39"/>
      <c r="FWB15" s="39"/>
      <c r="FWD15" s="39"/>
      <c r="FWF15" s="39"/>
      <c r="FWH15" s="39"/>
      <c r="FWJ15" s="39"/>
      <c r="FWL15" s="39"/>
      <c r="FWN15" s="39"/>
      <c r="FWP15" s="39"/>
      <c r="FWR15" s="39"/>
      <c r="FWT15" s="39"/>
      <c r="FWV15" s="39"/>
      <c r="FWX15" s="39"/>
      <c r="FWZ15" s="39"/>
      <c r="FXB15" s="39"/>
      <c r="FXD15" s="39"/>
      <c r="FXF15" s="39"/>
      <c r="FXH15" s="39"/>
      <c r="FXJ15" s="39"/>
      <c r="FXL15" s="39"/>
      <c r="FXN15" s="39"/>
      <c r="FXP15" s="39"/>
      <c r="FXR15" s="39"/>
      <c r="FXT15" s="39"/>
      <c r="FXV15" s="39"/>
      <c r="FXX15" s="39"/>
      <c r="FXZ15" s="39"/>
      <c r="FYB15" s="39"/>
      <c r="FYD15" s="39"/>
      <c r="FYF15" s="39"/>
      <c r="FYH15" s="39"/>
      <c r="FYJ15" s="39"/>
      <c r="FYL15" s="39"/>
      <c r="FYN15" s="39"/>
      <c r="FYP15" s="39"/>
      <c r="FYR15" s="39"/>
      <c r="FYT15" s="39"/>
      <c r="FYV15" s="39"/>
      <c r="FYX15" s="39"/>
      <c r="FYZ15" s="39"/>
      <c r="FZB15" s="39"/>
      <c r="FZD15" s="39"/>
      <c r="FZF15" s="39"/>
      <c r="FZH15" s="39"/>
      <c r="FZJ15" s="39"/>
      <c r="FZL15" s="39"/>
      <c r="FZN15" s="39"/>
      <c r="FZP15" s="39"/>
      <c r="FZR15" s="39"/>
      <c r="FZT15" s="39"/>
      <c r="FZV15" s="39"/>
      <c r="FZX15" s="39"/>
      <c r="FZZ15" s="39"/>
      <c r="GAB15" s="39"/>
      <c r="GAD15" s="39"/>
      <c r="GAF15" s="39"/>
      <c r="GAH15" s="39"/>
      <c r="GAJ15" s="39"/>
      <c r="GAL15" s="39"/>
      <c r="GAN15" s="39"/>
      <c r="GAP15" s="39"/>
      <c r="GAR15" s="39"/>
      <c r="GAT15" s="39"/>
      <c r="GAV15" s="39"/>
      <c r="GAX15" s="39"/>
      <c r="GAZ15" s="39"/>
      <c r="GBB15" s="39"/>
      <c r="GBD15" s="39"/>
      <c r="GBF15" s="39"/>
      <c r="GBH15" s="39"/>
      <c r="GBJ15" s="39"/>
      <c r="GBL15" s="39"/>
      <c r="GBN15" s="39"/>
      <c r="GBP15" s="39"/>
      <c r="GBR15" s="39"/>
      <c r="GBT15" s="39"/>
      <c r="GBV15" s="39"/>
      <c r="GBX15" s="39"/>
      <c r="GBZ15" s="39"/>
      <c r="GCB15" s="39"/>
      <c r="GCD15" s="39"/>
      <c r="GCF15" s="39"/>
      <c r="GCH15" s="39"/>
      <c r="GCJ15" s="39"/>
      <c r="GCL15" s="39"/>
      <c r="GCN15" s="39"/>
      <c r="GCP15" s="39"/>
      <c r="GCR15" s="39"/>
      <c r="GCT15" s="39"/>
      <c r="GCV15" s="39"/>
      <c r="GCX15" s="39"/>
      <c r="GCZ15" s="39"/>
      <c r="GDB15" s="39"/>
      <c r="GDD15" s="39"/>
      <c r="GDF15" s="39"/>
      <c r="GDH15" s="39"/>
      <c r="GDJ15" s="39"/>
      <c r="GDL15" s="39"/>
      <c r="GDN15" s="39"/>
      <c r="GDP15" s="39"/>
      <c r="GDR15" s="39"/>
      <c r="GDT15" s="39"/>
      <c r="GDV15" s="39"/>
      <c r="GDX15" s="39"/>
      <c r="GDZ15" s="39"/>
      <c r="GEB15" s="39"/>
      <c r="GED15" s="39"/>
      <c r="GEF15" s="39"/>
      <c r="GEH15" s="39"/>
      <c r="GEJ15" s="39"/>
      <c r="GEL15" s="39"/>
      <c r="GEN15" s="39"/>
      <c r="GEP15" s="39"/>
      <c r="GER15" s="39"/>
      <c r="GET15" s="39"/>
      <c r="GEV15" s="39"/>
      <c r="GEX15" s="39"/>
      <c r="GEZ15" s="39"/>
      <c r="GFB15" s="39"/>
      <c r="GFD15" s="39"/>
      <c r="GFF15" s="39"/>
      <c r="GFH15" s="39"/>
      <c r="GFJ15" s="39"/>
      <c r="GFL15" s="39"/>
      <c r="GFN15" s="39"/>
      <c r="GFP15" s="39"/>
      <c r="GFR15" s="39"/>
      <c r="GFT15" s="39"/>
      <c r="GFV15" s="39"/>
      <c r="GFX15" s="39"/>
      <c r="GFZ15" s="39"/>
      <c r="GGB15" s="39"/>
      <c r="GGD15" s="39"/>
      <c r="GGF15" s="39"/>
      <c r="GGH15" s="39"/>
      <c r="GGJ15" s="39"/>
      <c r="GGL15" s="39"/>
      <c r="GGN15" s="39"/>
      <c r="GGP15" s="39"/>
      <c r="GGR15" s="39"/>
      <c r="GGT15" s="39"/>
      <c r="GGV15" s="39"/>
      <c r="GGX15" s="39"/>
      <c r="GGZ15" s="39"/>
      <c r="GHB15" s="39"/>
      <c r="GHD15" s="39"/>
      <c r="GHF15" s="39"/>
      <c r="GHH15" s="39"/>
      <c r="GHJ15" s="39"/>
      <c r="GHL15" s="39"/>
      <c r="GHN15" s="39"/>
      <c r="GHP15" s="39"/>
      <c r="GHR15" s="39"/>
      <c r="GHT15" s="39"/>
      <c r="GHV15" s="39"/>
      <c r="GHX15" s="39"/>
      <c r="GHZ15" s="39"/>
      <c r="GIB15" s="39"/>
      <c r="GID15" s="39"/>
      <c r="GIF15" s="39"/>
      <c r="GIH15" s="39"/>
      <c r="GIJ15" s="39"/>
      <c r="GIL15" s="39"/>
      <c r="GIN15" s="39"/>
      <c r="GIP15" s="39"/>
      <c r="GIR15" s="39"/>
      <c r="GIT15" s="39"/>
      <c r="GIV15" s="39"/>
      <c r="GIX15" s="39"/>
      <c r="GIZ15" s="39"/>
      <c r="GJB15" s="39"/>
      <c r="GJD15" s="39"/>
      <c r="GJF15" s="39"/>
      <c r="GJH15" s="39"/>
      <c r="GJJ15" s="39"/>
      <c r="GJL15" s="39"/>
      <c r="GJN15" s="39"/>
      <c r="GJP15" s="39"/>
      <c r="GJR15" s="39"/>
      <c r="GJT15" s="39"/>
      <c r="GJV15" s="39"/>
      <c r="GJX15" s="39"/>
      <c r="GJZ15" s="39"/>
      <c r="GKB15" s="39"/>
      <c r="GKD15" s="39"/>
      <c r="GKF15" s="39"/>
      <c r="GKH15" s="39"/>
      <c r="GKJ15" s="39"/>
      <c r="GKL15" s="39"/>
      <c r="GKN15" s="39"/>
      <c r="GKP15" s="39"/>
      <c r="GKR15" s="39"/>
      <c r="GKT15" s="39"/>
      <c r="GKV15" s="39"/>
      <c r="GKX15" s="39"/>
      <c r="GKZ15" s="39"/>
      <c r="GLB15" s="39"/>
      <c r="GLD15" s="39"/>
      <c r="GLF15" s="39"/>
      <c r="GLH15" s="39"/>
      <c r="GLJ15" s="39"/>
      <c r="GLL15" s="39"/>
      <c r="GLN15" s="39"/>
      <c r="GLP15" s="39"/>
      <c r="GLR15" s="39"/>
      <c r="GLT15" s="39"/>
      <c r="GLV15" s="39"/>
      <c r="GLX15" s="39"/>
      <c r="GLZ15" s="39"/>
      <c r="GMB15" s="39"/>
      <c r="GMD15" s="39"/>
      <c r="GMF15" s="39"/>
      <c r="GMH15" s="39"/>
      <c r="GMJ15" s="39"/>
      <c r="GML15" s="39"/>
      <c r="GMN15" s="39"/>
      <c r="GMP15" s="39"/>
      <c r="GMR15" s="39"/>
      <c r="GMT15" s="39"/>
      <c r="GMV15" s="39"/>
      <c r="GMX15" s="39"/>
      <c r="GMZ15" s="39"/>
      <c r="GNB15" s="39"/>
      <c r="GND15" s="39"/>
      <c r="GNF15" s="39"/>
      <c r="GNH15" s="39"/>
      <c r="GNJ15" s="39"/>
      <c r="GNL15" s="39"/>
      <c r="GNN15" s="39"/>
      <c r="GNP15" s="39"/>
      <c r="GNR15" s="39"/>
      <c r="GNT15" s="39"/>
      <c r="GNV15" s="39"/>
      <c r="GNX15" s="39"/>
      <c r="GNZ15" s="39"/>
      <c r="GOB15" s="39"/>
      <c r="GOD15" s="39"/>
      <c r="GOF15" s="39"/>
      <c r="GOH15" s="39"/>
      <c r="GOJ15" s="39"/>
      <c r="GOL15" s="39"/>
      <c r="GON15" s="39"/>
      <c r="GOP15" s="39"/>
      <c r="GOR15" s="39"/>
      <c r="GOT15" s="39"/>
      <c r="GOV15" s="39"/>
      <c r="GOX15" s="39"/>
      <c r="GOZ15" s="39"/>
      <c r="GPB15" s="39"/>
      <c r="GPD15" s="39"/>
      <c r="GPF15" s="39"/>
      <c r="GPH15" s="39"/>
      <c r="GPJ15" s="39"/>
      <c r="GPL15" s="39"/>
      <c r="GPN15" s="39"/>
      <c r="GPP15" s="39"/>
      <c r="GPR15" s="39"/>
      <c r="GPT15" s="39"/>
      <c r="GPV15" s="39"/>
      <c r="GPX15" s="39"/>
      <c r="GPZ15" s="39"/>
      <c r="GQB15" s="39"/>
      <c r="GQD15" s="39"/>
      <c r="GQF15" s="39"/>
      <c r="GQH15" s="39"/>
      <c r="GQJ15" s="39"/>
      <c r="GQL15" s="39"/>
      <c r="GQN15" s="39"/>
      <c r="GQP15" s="39"/>
      <c r="GQR15" s="39"/>
      <c r="GQT15" s="39"/>
      <c r="GQV15" s="39"/>
      <c r="GQX15" s="39"/>
      <c r="GQZ15" s="39"/>
      <c r="GRB15" s="39"/>
      <c r="GRD15" s="39"/>
      <c r="GRF15" s="39"/>
      <c r="GRH15" s="39"/>
      <c r="GRJ15" s="39"/>
      <c r="GRL15" s="39"/>
      <c r="GRN15" s="39"/>
      <c r="GRP15" s="39"/>
      <c r="GRR15" s="39"/>
      <c r="GRT15" s="39"/>
      <c r="GRV15" s="39"/>
      <c r="GRX15" s="39"/>
      <c r="GRZ15" s="39"/>
      <c r="GSB15" s="39"/>
      <c r="GSD15" s="39"/>
      <c r="GSF15" s="39"/>
      <c r="GSH15" s="39"/>
      <c r="GSJ15" s="39"/>
      <c r="GSL15" s="39"/>
      <c r="GSN15" s="39"/>
      <c r="GSP15" s="39"/>
      <c r="GSR15" s="39"/>
      <c r="GST15" s="39"/>
      <c r="GSV15" s="39"/>
      <c r="GSX15" s="39"/>
      <c r="GSZ15" s="39"/>
      <c r="GTB15" s="39"/>
      <c r="GTD15" s="39"/>
      <c r="GTF15" s="39"/>
      <c r="GTH15" s="39"/>
      <c r="GTJ15" s="39"/>
      <c r="GTL15" s="39"/>
      <c r="GTN15" s="39"/>
      <c r="GTP15" s="39"/>
      <c r="GTR15" s="39"/>
      <c r="GTT15" s="39"/>
      <c r="GTV15" s="39"/>
      <c r="GTX15" s="39"/>
      <c r="GTZ15" s="39"/>
      <c r="GUB15" s="39"/>
      <c r="GUD15" s="39"/>
      <c r="GUF15" s="39"/>
      <c r="GUH15" s="39"/>
      <c r="GUJ15" s="39"/>
      <c r="GUL15" s="39"/>
      <c r="GUN15" s="39"/>
      <c r="GUP15" s="39"/>
      <c r="GUR15" s="39"/>
      <c r="GUT15" s="39"/>
      <c r="GUV15" s="39"/>
      <c r="GUX15" s="39"/>
      <c r="GUZ15" s="39"/>
      <c r="GVB15" s="39"/>
      <c r="GVD15" s="39"/>
      <c r="GVF15" s="39"/>
      <c r="GVH15" s="39"/>
      <c r="GVJ15" s="39"/>
      <c r="GVL15" s="39"/>
      <c r="GVN15" s="39"/>
      <c r="GVP15" s="39"/>
      <c r="GVR15" s="39"/>
      <c r="GVT15" s="39"/>
      <c r="GVV15" s="39"/>
      <c r="GVX15" s="39"/>
      <c r="GVZ15" s="39"/>
      <c r="GWB15" s="39"/>
      <c r="GWD15" s="39"/>
      <c r="GWF15" s="39"/>
      <c r="GWH15" s="39"/>
      <c r="GWJ15" s="39"/>
      <c r="GWL15" s="39"/>
      <c r="GWN15" s="39"/>
      <c r="GWP15" s="39"/>
      <c r="GWR15" s="39"/>
      <c r="GWT15" s="39"/>
      <c r="GWV15" s="39"/>
      <c r="GWX15" s="39"/>
      <c r="GWZ15" s="39"/>
      <c r="GXB15" s="39"/>
      <c r="GXD15" s="39"/>
      <c r="GXF15" s="39"/>
      <c r="GXH15" s="39"/>
      <c r="GXJ15" s="39"/>
      <c r="GXL15" s="39"/>
      <c r="GXN15" s="39"/>
      <c r="GXP15" s="39"/>
      <c r="GXR15" s="39"/>
      <c r="GXT15" s="39"/>
      <c r="GXV15" s="39"/>
      <c r="GXX15" s="39"/>
      <c r="GXZ15" s="39"/>
      <c r="GYB15" s="39"/>
      <c r="GYD15" s="39"/>
      <c r="GYF15" s="39"/>
      <c r="GYH15" s="39"/>
      <c r="GYJ15" s="39"/>
      <c r="GYL15" s="39"/>
      <c r="GYN15" s="39"/>
      <c r="GYP15" s="39"/>
      <c r="GYR15" s="39"/>
      <c r="GYT15" s="39"/>
      <c r="GYV15" s="39"/>
      <c r="GYX15" s="39"/>
      <c r="GYZ15" s="39"/>
      <c r="GZB15" s="39"/>
      <c r="GZD15" s="39"/>
      <c r="GZF15" s="39"/>
      <c r="GZH15" s="39"/>
      <c r="GZJ15" s="39"/>
      <c r="GZL15" s="39"/>
      <c r="GZN15" s="39"/>
      <c r="GZP15" s="39"/>
      <c r="GZR15" s="39"/>
      <c r="GZT15" s="39"/>
      <c r="GZV15" s="39"/>
      <c r="GZX15" s="39"/>
      <c r="GZZ15" s="39"/>
      <c r="HAB15" s="39"/>
      <c r="HAD15" s="39"/>
      <c r="HAF15" s="39"/>
      <c r="HAH15" s="39"/>
      <c r="HAJ15" s="39"/>
      <c r="HAL15" s="39"/>
      <c r="HAN15" s="39"/>
      <c r="HAP15" s="39"/>
      <c r="HAR15" s="39"/>
      <c r="HAT15" s="39"/>
      <c r="HAV15" s="39"/>
      <c r="HAX15" s="39"/>
      <c r="HAZ15" s="39"/>
      <c r="HBB15" s="39"/>
      <c r="HBD15" s="39"/>
      <c r="HBF15" s="39"/>
      <c r="HBH15" s="39"/>
      <c r="HBJ15" s="39"/>
      <c r="HBL15" s="39"/>
      <c r="HBN15" s="39"/>
      <c r="HBP15" s="39"/>
      <c r="HBR15" s="39"/>
      <c r="HBT15" s="39"/>
      <c r="HBV15" s="39"/>
      <c r="HBX15" s="39"/>
      <c r="HBZ15" s="39"/>
      <c r="HCB15" s="39"/>
      <c r="HCD15" s="39"/>
      <c r="HCF15" s="39"/>
      <c r="HCH15" s="39"/>
      <c r="HCJ15" s="39"/>
      <c r="HCL15" s="39"/>
      <c r="HCN15" s="39"/>
      <c r="HCP15" s="39"/>
      <c r="HCR15" s="39"/>
      <c r="HCT15" s="39"/>
      <c r="HCV15" s="39"/>
      <c r="HCX15" s="39"/>
      <c r="HCZ15" s="39"/>
      <c r="HDB15" s="39"/>
      <c r="HDD15" s="39"/>
      <c r="HDF15" s="39"/>
      <c r="HDH15" s="39"/>
      <c r="HDJ15" s="39"/>
      <c r="HDL15" s="39"/>
      <c r="HDN15" s="39"/>
      <c r="HDP15" s="39"/>
      <c r="HDR15" s="39"/>
      <c r="HDT15" s="39"/>
      <c r="HDV15" s="39"/>
      <c r="HDX15" s="39"/>
      <c r="HDZ15" s="39"/>
      <c r="HEB15" s="39"/>
      <c r="HED15" s="39"/>
      <c r="HEF15" s="39"/>
      <c r="HEH15" s="39"/>
      <c r="HEJ15" s="39"/>
      <c r="HEL15" s="39"/>
      <c r="HEN15" s="39"/>
      <c r="HEP15" s="39"/>
      <c r="HER15" s="39"/>
      <c r="HET15" s="39"/>
      <c r="HEV15" s="39"/>
      <c r="HEX15" s="39"/>
      <c r="HEZ15" s="39"/>
      <c r="HFB15" s="39"/>
      <c r="HFD15" s="39"/>
      <c r="HFF15" s="39"/>
      <c r="HFH15" s="39"/>
      <c r="HFJ15" s="39"/>
      <c r="HFL15" s="39"/>
      <c r="HFN15" s="39"/>
      <c r="HFP15" s="39"/>
      <c r="HFR15" s="39"/>
      <c r="HFT15" s="39"/>
      <c r="HFV15" s="39"/>
      <c r="HFX15" s="39"/>
      <c r="HFZ15" s="39"/>
      <c r="HGB15" s="39"/>
      <c r="HGD15" s="39"/>
      <c r="HGF15" s="39"/>
      <c r="HGH15" s="39"/>
      <c r="HGJ15" s="39"/>
      <c r="HGL15" s="39"/>
      <c r="HGN15" s="39"/>
      <c r="HGP15" s="39"/>
      <c r="HGR15" s="39"/>
      <c r="HGT15" s="39"/>
      <c r="HGV15" s="39"/>
      <c r="HGX15" s="39"/>
      <c r="HGZ15" s="39"/>
      <c r="HHB15" s="39"/>
      <c r="HHD15" s="39"/>
      <c r="HHF15" s="39"/>
      <c r="HHH15" s="39"/>
      <c r="HHJ15" s="39"/>
      <c r="HHL15" s="39"/>
      <c r="HHN15" s="39"/>
      <c r="HHP15" s="39"/>
      <c r="HHR15" s="39"/>
      <c r="HHT15" s="39"/>
      <c r="HHV15" s="39"/>
      <c r="HHX15" s="39"/>
      <c r="HHZ15" s="39"/>
      <c r="HIB15" s="39"/>
      <c r="HID15" s="39"/>
      <c r="HIF15" s="39"/>
      <c r="HIH15" s="39"/>
      <c r="HIJ15" s="39"/>
      <c r="HIL15" s="39"/>
      <c r="HIN15" s="39"/>
      <c r="HIP15" s="39"/>
      <c r="HIR15" s="39"/>
      <c r="HIT15" s="39"/>
      <c r="HIV15" s="39"/>
      <c r="HIX15" s="39"/>
      <c r="HIZ15" s="39"/>
      <c r="HJB15" s="39"/>
      <c r="HJD15" s="39"/>
      <c r="HJF15" s="39"/>
      <c r="HJH15" s="39"/>
      <c r="HJJ15" s="39"/>
      <c r="HJL15" s="39"/>
      <c r="HJN15" s="39"/>
      <c r="HJP15" s="39"/>
      <c r="HJR15" s="39"/>
      <c r="HJT15" s="39"/>
      <c r="HJV15" s="39"/>
      <c r="HJX15" s="39"/>
      <c r="HJZ15" s="39"/>
      <c r="HKB15" s="39"/>
      <c r="HKD15" s="39"/>
      <c r="HKF15" s="39"/>
      <c r="HKH15" s="39"/>
      <c r="HKJ15" s="39"/>
      <c r="HKL15" s="39"/>
      <c r="HKN15" s="39"/>
      <c r="HKP15" s="39"/>
      <c r="HKR15" s="39"/>
      <c r="HKT15" s="39"/>
      <c r="HKV15" s="39"/>
      <c r="HKX15" s="39"/>
      <c r="HKZ15" s="39"/>
      <c r="HLB15" s="39"/>
      <c r="HLD15" s="39"/>
      <c r="HLF15" s="39"/>
      <c r="HLH15" s="39"/>
      <c r="HLJ15" s="39"/>
      <c r="HLL15" s="39"/>
      <c r="HLN15" s="39"/>
      <c r="HLP15" s="39"/>
      <c r="HLR15" s="39"/>
      <c r="HLT15" s="39"/>
      <c r="HLV15" s="39"/>
      <c r="HLX15" s="39"/>
      <c r="HLZ15" s="39"/>
      <c r="HMB15" s="39"/>
      <c r="HMD15" s="39"/>
      <c r="HMF15" s="39"/>
      <c r="HMH15" s="39"/>
      <c r="HMJ15" s="39"/>
      <c r="HML15" s="39"/>
      <c r="HMN15" s="39"/>
      <c r="HMP15" s="39"/>
      <c r="HMR15" s="39"/>
      <c r="HMT15" s="39"/>
      <c r="HMV15" s="39"/>
      <c r="HMX15" s="39"/>
      <c r="HMZ15" s="39"/>
      <c r="HNB15" s="39"/>
      <c r="HND15" s="39"/>
      <c r="HNF15" s="39"/>
      <c r="HNH15" s="39"/>
      <c r="HNJ15" s="39"/>
      <c r="HNL15" s="39"/>
      <c r="HNN15" s="39"/>
      <c r="HNP15" s="39"/>
      <c r="HNR15" s="39"/>
      <c r="HNT15" s="39"/>
      <c r="HNV15" s="39"/>
      <c r="HNX15" s="39"/>
      <c r="HNZ15" s="39"/>
      <c r="HOB15" s="39"/>
      <c r="HOD15" s="39"/>
      <c r="HOF15" s="39"/>
      <c r="HOH15" s="39"/>
      <c r="HOJ15" s="39"/>
      <c r="HOL15" s="39"/>
      <c r="HON15" s="39"/>
      <c r="HOP15" s="39"/>
      <c r="HOR15" s="39"/>
      <c r="HOT15" s="39"/>
      <c r="HOV15" s="39"/>
      <c r="HOX15" s="39"/>
      <c r="HOZ15" s="39"/>
      <c r="HPB15" s="39"/>
      <c r="HPD15" s="39"/>
      <c r="HPF15" s="39"/>
      <c r="HPH15" s="39"/>
      <c r="HPJ15" s="39"/>
      <c r="HPL15" s="39"/>
      <c r="HPN15" s="39"/>
      <c r="HPP15" s="39"/>
      <c r="HPR15" s="39"/>
      <c r="HPT15" s="39"/>
      <c r="HPV15" s="39"/>
      <c r="HPX15" s="39"/>
      <c r="HPZ15" s="39"/>
      <c r="HQB15" s="39"/>
      <c r="HQD15" s="39"/>
      <c r="HQF15" s="39"/>
      <c r="HQH15" s="39"/>
      <c r="HQJ15" s="39"/>
      <c r="HQL15" s="39"/>
      <c r="HQN15" s="39"/>
      <c r="HQP15" s="39"/>
      <c r="HQR15" s="39"/>
      <c r="HQT15" s="39"/>
      <c r="HQV15" s="39"/>
      <c r="HQX15" s="39"/>
      <c r="HQZ15" s="39"/>
      <c r="HRB15" s="39"/>
      <c r="HRD15" s="39"/>
      <c r="HRF15" s="39"/>
      <c r="HRH15" s="39"/>
      <c r="HRJ15" s="39"/>
      <c r="HRL15" s="39"/>
      <c r="HRN15" s="39"/>
      <c r="HRP15" s="39"/>
      <c r="HRR15" s="39"/>
      <c r="HRT15" s="39"/>
      <c r="HRV15" s="39"/>
      <c r="HRX15" s="39"/>
      <c r="HRZ15" s="39"/>
      <c r="HSB15" s="39"/>
      <c r="HSD15" s="39"/>
      <c r="HSF15" s="39"/>
      <c r="HSH15" s="39"/>
      <c r="HSJ15" s="39"/>
      <c r="HSL15" s="39"/>
      <c r="HSN15" s="39"/>
      <c r="HSP15" s="39"/>
      <c r="HSR15" s="39"/>
      <c r="HST15" s="39"/>
      <c r="HSV15" s="39"/>
      <c r="HSX15" s="39"/>
      <c r="HSZ15" s="39"/>
      <c r="HTB15" s="39"/>
      <c r="HTD15" s="39"/>
      <c r="HTF15" s="39"/>
      <c r="HTH15" s="39"/>
      <c r="HTJ15" s="39"/>
      <c r="HTL15" s="39"/>
      <c r="HTN15" s="39"/>
      <c r="HTP15" s="39"/>
      <c r="HTR15" s="39"/>
      <c r="HTT15" s="39"/>
      <c r="HTV15" s="39"/>
      <c r="HTX15" s="39"/>
      <c r="HTZ15" s="39"/>
      <c r="HUB15" s="39"/>
      <c r="HUD15" s="39"/>
      <c r="HUF15" s="39"/>
      <c r="HUH15" s="39"/>
      <c r="HUJ15" s="39"/>
      <c r="HUL15" s="39"/>
      <c r="HUN15" s="39"/>
      <c r="HUP15" s="39"/>
      <c r="HUR15" s="39"/>
      <c r="HUT15" s="39"/>
      <c r="HUV15" s="39"/>
      <c r="HUX15" s="39"/>
      <c r="HUZ15" s="39"/>
      <c r="HVB15" s="39"/>
      <c r="HVD15" s="39"/>
      <c r="HVF15" s="39"/>
      <c r="HVH15" s="39"/>
      <c r="HVJ15" s="39"/>
      <c r="HVL15" s="39"/>
      <c r="HVN15" s="39"/>
      <c r="HVP15" s="39"/>
      <c r="HVR15" s="39"/>
      <c r="HVT15" s="39"/>
      <c r="HVV15" s="39"/>
      <c r="HVX15" s="39"/>
      <c r="HVZ15" s="39"/>
      <c r="HWB15" s="39"/>
      <c r="HWD15" s="39"/>
      <c r="HWF15" s="39"/>
      <c r="HWH15" s="39"/>
      <c r="HWJ15" s="39"/>
      <c r="HWL15" s="39"/>
      <c r="HWN15" s="39"/>
      <c r="HWP15" s="39"/>
      <c r="HWR15" s="39"/>
      <c r="HWT15" s="39"/>
      <c r="HWV15" s="39"/>
      <c r="HWX15" s="39"/>
      <c r="HWZ15" s="39"/>
      <c r="HXB15" s="39"/>
      <c r="HXD15" s="39"/>
      <c r="HXF15" s="39"/>
      <c r="HXH15" s="39"/>
      <c r="HXJ15" s="39"/>
      <c r="HXL15" s="39"/>
      <c r="HXN15" s="39"/>
      <c r="HXP15" s="39"/>
      <c r="HXR15" s="39"/>
      <c r="HXT15" s="39"/>
      <c r="HXV15" s="39"/>
      <c r="HXX15" s="39"/>
      <c r="HXZ15" s="39"/>
      <c r="HYB15" s="39"/>
      <c r="HYD15" s="39"/>
      <c r="HYF15" s="39"/>
      <c r="HYH15" s="39"/>
      <c r="HYJ15" s="39"/>
      <c r="HYL15" s="39"/>
      <c r="HYN15" s="39"/>
      <c r="HYP15" s="39"/>
      <c r="HYR15" s="39"/>
      <c r="HYT15" s="39"/>
      <c r="HYV15" s="39"/>
      <c r="HYX15" s="39"/>
      <c r="HYZ15" s="39"/>
      <c r="HZB15" s="39"/>
      <c r="HZD15" s="39"/>
      <c r="HZF15" s="39"/>
      <c r="HZH15" s="39"/>
      <c r="HZJ15" s="39"/>
      <c r="HZL15" s="39"/>
      <c r="HZN15" s="39"/>
      <c r="HZP15" s="39"/>
      <c r="HZR15" s="39"/>
      <c r="HZT15" s="39"/>
      <c r="HZV15" s="39"/>
      <c r="HZX15" s="39"/>
      <c r="HZZ15" s="39"/>
      <c r="IAB15" s="39"/>
      <c r="IAD15" s="39"/>
      <c r="IAF15" s="39"/>
      <c r="IAH15" s="39"/>
      <c r="IAJ15" s="39"/>
      <c r="IAL15" s="39"/>
      <c r="IAN15" s="39"/>
      <c r="IAP15" s="39"/>
      <c r="IAR15" s="39"/>
      <c r="IAT15" s="39"/>
      <c r="IAV15" s="39"/>
      <c r="IAX15" s="39"/>
      <c r="IAZ15" s="39"/>
      <c r="IBB15" s="39"/>
      <c r="IBD15" s="39"/>
      <c r="IBF15" s="39"/>
      <c r="IBH15" s="39"/>
      <c r="IBJ15" s="39"/>
      <c r="IBL15" s="39"/>
      <c r="IBN15" s="39"/>
      <c r="IBP15" s="39"/>
      <c r="IBR15" s="39"/>
      <c r="IBT15" s="39"/>
      <c r="IBV15" s="39"/>
      <c r="IBX15" s="39"/>
      <c r="IBZ15" s="39"/>
      <c r="ICB15" s="39"/>
      <c r="ICD15" s="39"/>
      <c r="ICF15" s="39"/>
      <c r="ICH15" s="39"/>
      <c r="ICJ15" s="39"/>
      <c r="ICL15" s="39"/>
      <c r="ICN15" s="39"/>
      <c r="ICP15" s="39"/>
      <c r="ICR15" s="39"/>
      <c r="ICT15" s="39"/>
      <c r="ICV15" s="39"/>
      <c r="ICX15" s="39"/>
      <c r="ICZ15" s="39"/>
      <c r="IDB15" s="39"/>
      <c r="IDD15" s="39"/>
      <c r="IDF15" s="39"/>
      <c r="IDH15" s="39"/>
      <c r="IDJ15" s="39"/>
      <c r="IDL15" s="39"/>
      <c r="IDN15" s="39"/>
      <c r="IDP15" s="39"/>
      <c r="IDR15" s="39"/>
      <c r="IDT15" s="39"/>
      <c r="IDV15" s="39"/>
      <c r="IDX15" s="39"/>
      <c r="IDZ15" s="39"/>
      <c r="IEB15" s="39"/>
      <c r="IED15" s="39"/>
      <c r="IEF15" s="39"/>
      <c r="IEH15" s="39"/>
      <c r="IEJ15" s="39"/>
      <c r="IEL15" s="39"/>
      <c r="IEN15" s="39"/>
      <c r="IEP15" s="39"/>
      <c r="IER15" s="39"/>
      <c r="IET15" s="39"/>
      <c r="IEV15" s="39"/>
      <c r="IEX15" s="39"/>
      <c r="IEZ15" s="39"/>
      <c r="IFB15" s="39"/>
      <c r="IFD15" s="39"/>
      <c r="IFF15" s="39"/>
      <c r="IFH15" s="39"/>
      <c r="IFJ15" s="39"/>
      <c r="IFL15" s="39"/>
      <c r="IFN15" s="39"/>
      <c r="IFP15" s="39"/>
      <c r="IFR15" s="39"/>
      <c r="IFT15" s="39"/>
      <c r="IFV15" s="39"/>
      <c r="IFX15" s="39"/>
      <c r="IFZ15" s="39"/>
      <c r="IGB15" s="39"/>
      <c r="IGD15" s="39"/>
      <c r="IGF15" s="39"/>
      <c r="IGH15" s="39"/>
      <c r="IGJ15" s="39"/>
      <c r="IGL15" s="39"/>
      <c r="IGN15" s="39"/>
      <c r="IGP15" s="39"/>
      <c r="IGR15" s="39"/>
      <c r="IGT15" s="39"/>
      <c r="IGV15" s="39"/>
      <c r="IGX15" s="39"/>
      <c r="IGZ15" s="39"/>
      <c r="IHB15" s="39"/>
      <c r="IHD15" s="39"/>
      <c r="IHF15" s="39"/>
      <c r="IHH15" s="39"/>
      <c r="IHJ15" s="39"/>
      <c r="IHL15" s="39"/>
      <c r="IHN15" s="39"/>
      <c r="IHP15" s="39"/>
      <c r="IHR15" s="39"/>
      <c r="IHT15" s="39"/>
      <c r="IHV15" s="39"/>
      <c r="IHX15" s="39"/>
      <c r="IHZ15" s="39"/>
      <c r="IIB15" s="39"/>
      <c r="IID15" s="39"/>
      <c r="IIF15" s="39"/>
      <c r="IIH15" s="39"/>
      <c r="IIJ15" s="39"/>
      <c r="IIL15" s="39"/>
      <c r="IIN15" s="39"/>
      <c r="IIP15" s="39"/>
      <c r="IIR15" s="39"/>
      <c r="IIT15" s="39"/>
      <c r="IIV15" s="39"/>
      <c r="IIX15" s="39"/>
      <c r="IIZ15" s="39"/>
      <c r="IJB15" s="39"/>
      <c r="IJD15" s="39"/>
      <c r="IJF15" s="39"/>
      <c r="IJH15" s="39"/>
      <c r="IJJ15" s="39"/>
      <c r="IJL15" s="39"/>
      <c r="IJN15" s="39"/>
      <c r="IJP15" s="39"/>
      <c r="IJR15" s="39"/>
      <c r="IJT15" s="39"/>
      <c r="IJV15" s="39"/>
      <c r="IJX15" s="39"/>
      <c r="IJZ15" s="39"/>
      <c r="IKB15" s="39"/>
      <c r="IKD15" s="39"/>
      <c r="IKF15" s="39"/>
      <c r="IKH15" s="39"/>
      <c r="IKJ15" s="39"/>
      <c r="IKL15" s="39"/>
      <c r="IKN15" s="39"/>
      <c r="IKP15" s="39"/>
      <c r="IKR15" s="39"/>
      <c r="IKT15" s="39"/>
      <c r="IKV15" s="39"/>
      <c r="IKX15" s="39"/>
      <c r="IKZ15" s="39"/>
      <c r="ILB15" s="39"/>
      <c r="ILD15" s="39"/>
      <c r="ILF15" s="39"/>
      <c r="ILH15" s="39"/>
      <c r="ILJ15" s="39"/>
      <c r="ILL15" s="39"/>
      <c r="ILN15" s="39"/>
      <c r="ILP15" s="39"/>
      <c r="ILR15" s="39"/>
      <c r="ILT15" s="39"/>
      <c r="ILV15" s="39"/>
      <c r="ILX15" s="39"/>
      <c r="ILZ15" s="39"/>
      <c r="IMB15" s="39"/>
      <c r="IMD15" s="39"/>
      <c r="IMF15" s="39"/>
      <c r="IMH15" s="39"/>
      <c r="IMJ15" s="39"/>
      <c r="IML15" s="39"/>
      <c r="IMN15" s="39"/>
      <c r="IMP15" s="39"/>
      <c r="IMR15" s="39"/>
      <c r="IMT15" s="39"/>
      <c r="IMV15" s="39"/>
      <c r="IMX15" s="39"/>
      <c r="IMZ15" s="39"/>
      <c r="INB15" s="39"/>
      <c r="IND15" s="39"/>
      <c r="INF15" s="39"/>
      <c r="INH15" s="39"/>
      <c r="INJ15" s="39"/>
      <c r="INL15" s="39"/>
      <c r="INN15" s="39"/>
      <c r="INP15" s="39"/>
      <c r="INR15" s="39"/>
      <c r="INT15" s="39"/>
      <c r="INV15" s="39"/>
      <c r="INX15" s="39"/>
      <c r="INZ15" s="39"/>
      <c r="IOB15" s="39"/>
      <c r="IOD15" s="39"/>
      <c r="IOF15" s="39"/>
      <c r="IOH15" s="39"/>
      <c r="IOJ15" s="39"/>
      <c r="IOL15" s="39"/>
      <c r="ION15" s="39"/>
      <c r="IOP15" s="39"/>
      <c r="IOR15" s="39"/>
      <c r="IOT15" s="39"/>
      <c r="IOV15" s="39"/>
      <c r="IOX15" s="39"/>
      <c r="IOZ15" s="39"/>
      <c r="IPB15" s="39"/>
      <c r="IPD15" s="39"/>
      <c r="IPF15" s="39"/>
      <c r="IPH15" s="39"/>
      <c r="IPJ15" s="39"/>
      <c r="IPL15" s="39"/>
      <c r="IPN15" s="39"/>
      <c r="IPP15" s="39"/>
      <c r="IPR15" s="39"/>
      <c r="IPT15" s="39"/>
      <c r="IPV15" s="39"/>
      <c r="IPX15" s="39"/>
      <c r="IPZ15" s="39"/>
      <c r="IQB15" s="39"/>
      <c r="IQD15" s="39"/>
      <c r="IQF15" s="39"/>
      <c r="IQH15" s="39"/>
      <c r="IQJ15" s="39"/>
      <c r="IQL15" s="39"/>
      <c r="IQN15" s="39"/>
      <c r="IQP15" s="39"/>
      <c r="IQR15" s="39"/>
      <c r="IQT15" s="39"/>
      <c r="IQV15" s="39"/>
      <c r="IQX15" s="39"/>
      <c r="IQZ15" s="39"/>
      <c r="IRB15" s="39"/>
      <c r="IRD15" s="39"/>
      <c r="IRF15" s="39"/>
      <c r="IRH15" s="39"/>
      <c r="IRJ15" s="39"/>
      <c r="IRL15" s="39"/>
      <c r="IRN15" s="39"/>
      <c r="IRP15" s="39"/>
      <c r="IRR15" s="39"/>
      <c r="IRT15" s="39"/>
      <c r="IRV15" s="39"/>
      <c r="IRX15" s="39"/>
      <c r="IRZ15" s="39"/>
      <c r="ISB15" s="39"/>
      <c r="ISD15" s="39"/>
      <c r="ISF15" s="39"/>
      <c r="ISH15" s="39"/>
      <c r="ISJ15" s="39"/>
      <c r="ISL15" s="39"/>
      <c r="ISN15" s="39"/>
      <c r="ISP15" s="39"/>
      <c r="ISR15" s="39"/>
      <c r="IST15" s="39"/>
      <c r="ISV15" s="39"/>
      <c r="ISX15" s="39"/>
      <c r="ISZ15" s="39"/>
      <c r="ITB15" s="39"/>
      <c r="ITD15" s="39"/>
      <c r="ITF15" s="39"/>
      <c r="ITH15" s="39"/>
      <c r="ITJ15" s="39"/>
      <c r="ITL15" s="39"/>
      <c r="ITN15" s="39"/>
      <c r="ITP15" s="39"/>
      <c r="ITR15" s="39"/>
      <c r="ITT15" s="39"/>
      <c r="ITV15" s="39"/>
      <c r="ITX15" s="39"/>
      <c r="ITZ15" s="39"/>
      <c r="IUB15" s="39"/>
      <c r="IUD15" s="39"/>
      <c r="IUF15" s="39"/>
      <c r="IUH15" s="39"/>
      <c r="IUJ15" s="39"/>
      <c r="IUL15" s="39"/>
      <c r="IUN15" s="39"/>
      <c r="IUP15" s="39"/>
      <c r="IUR15" s="39"/>
      <c r="IUT15" s="39"/>
      <c r="IUV15" s="39"/>
      <c r="IUX15" s="39"/>
      <c r="IUZ15" s="39"/>
      <c r="IVB15" s="39"/>
      <c r="IVD15" s="39"/>
      <c r="IVF15" s="39"/>
      <c r="IVH15" s="39"/>
      <c r="IVJ15" s="39"/>
      <c r="IVL15" s="39"/>
      <c r="IVN15" s="39"/>
      <c r="IVP15" s="39"/>
      <c r="IVR15" s="39"/>
      <c r="IVT15" s="39"/>
      <c r="IVV15" s="39"/>
      <c r="IVX15" s="39"/>
      <c r="IVZ15" s="39"/>
      <c r="IWB15" s="39"/>
      <c r="IWD15" s="39"/>
      <c r="IWF15" s="39"/>
      <c r="IWH15" s="39"/>
      <c r="IWJ15" s="39"/>
      <c r="IWL15" s="39"/>
      <c r="IWN15" s="39"/>
      <c r="IWP15" s="39"/>
      <c r="IWR15" s="39"/>
      <c r="IWT15" s="39"/>
      <c r="IWV15" s="39"/>
      <c r="IWX15" s="39"/>
      <c r="IWZ15" s="39"/>
      <c r="IXB15" s="39"/>
      <c r="IXD15" s="39"/>
      <c r="IXF15" s="39"/>
      <c r="IXH15" s="39"/>
      <c r="IXJ15" s="39"/>
      <c r="IXL15" s="39"/>
      <c r="IXN15" s="39"/>
      <c r="IXP15" s="39"/>
      <c r="IXR15" s="39"/>
      <c r="IXT15" s="39"/>
      <c r="IXV15" s="39"/>
      <c r="IXX15" s="39"/>
      <c r="IXZ15" s="39"/>
      <c r="IYB15" s="39"/>
      <c r="IYD15" s="39"/>
      <c r="IYF15" s="39"/>
      <c r="IYH15" s="39"/>
      <c r="IYJ15" s="39"/>
      <c r="IYL15" s="39"/>
      <c r="IYN15" s="39"/>
      <c r="IYP15" s="39"/>
      <c r="IYR15" s="39"/>
      <c r="IYT15" s="39"/>
      <c r="IYV15" s="39"/>
      <c r="IYX15" s="39"/>
      <c r="IYZ15" s="39"/>
      <c r="IZB15" s="39"/>
      <c r="IZD15" s="39"/>
      <c r="IZF15" s="39"/>
      <c r="IZH15" s="39"/>
      <c r="IZJ15" s="39"/>
      <c r="IZL15" s="39"/>
      <c r="IZN15" s="39"/>
      <c r="IZP15" s="39"/>
      <c r="IZR15" s="39"/>
      <c r="IZT15" s="39"/>
      <c r="IZV15" s="39"/>
      <c r="IZX15" s="39"/>
      <c r="IZZ15" s="39"/>
      <c r="JAB15" s="39"/>
      <c r="JAD15" s="39"/>
      <c r="JAF15" s="39"/>
      <c r="JAH15" s="39"/>
      <c r="JAJ15" s="39"/>
      <c r="JAL15" s="39"/>
      <c r="JAN15" s="39"/>
      <c r="JAP15" s="39"/>
      <c r="JAR15" s="39"/>
      <c r="JAT15" s="39"/>
      <c r="JAV15" s="39"/>
      <c r="JAX15" s="39"/>
      <c r="JAZ15" s="39"/>
      <c r="JBB15" s="39"/>
      <c r="JBD15" s="39"/>
      <c r="JBF15" s="39"/>
      <c r="JBH15" s="39"/>
      <c r="JBJ15" s="39"/>
      <c r="JBL15" s="39"/>
      <c r="JBN15" s="39"/>
      <c r="JBP15" s="39"/>
      <c r="JBR15" s="39"/>
      <c r="JBT15" s="39"/>
      <c r="JBV15" s="39"/>
      <c r="JBX15" s="39"/>
      <c r="JBZ15" s="39"/>
      <c r="JCB15" s="39"/>
      <c r="JCD15" s="39"/>
      <c r="JCF15" s="39"/>
      <c r="JCH15" s="39"/>
      <c r="JCJ15" s="39"/>
      <c r="JCL15" s="39"/>
      <c r="JCN15" s="39"/>
      <c r="JCP15" s="39"/>
      <c r="JCR15" s="39"/>
      <c r="JCT15" s="39"/>
      <c r="JCV15" s="39"/>
      <c r="JCX15" s="39"/>
      <c r="JCZ15" s="39"/>
      <c r="JDB15" s="39"/>
      <c r="JDD15" s="39"/>
      <c r="JDF15" s="39"/>
      <c r="JDH15" s="39"/>
      <c r="JDJ15" s="39"/>
      <c r="JDL15" s="39"/>
      <c r="JDN15" s="39"/>
      <c r="JDP15" s="39"/>
      <c r="JDR15" s="39"/>
      <c r="JDT15" s="39"/>
      <c r="JDV15" s="39"/>
      <c r="JDX15" s="39"/>
      <c r="JDZ15" s="39"/>
      <c r="JEB15" s="39"/>
      <c r="JED15" s="39"/>
      <c r="JEF15" s="39"/>
      <c r="JEH15" s="39"/>
      <c r="JEJ15" s="39"/>
      <c r="JEL15" s="39"/>
      <c r="JEN15" s="39"/>
      <c r="JEP15" s="39"/>
      <c r="JER15" s="39"/>
      <c r="JET15" s="39"/>
      <c r="JEV15" s="39"/>
      <c r="JEX15" s="39"/>
      <c r="JEZ15" s="39"/>
      <c r="JFB15" s="39"/>
      <c r="JFD15" s="39"/>
      <c r="JFF15" s="39"/>
      <c r="JFH15" s="39"/>
      <c r="JFJ15" s="39"/>
      <c r="JFL15" s="39"/>
      <c r="JFN15" s="39"/>
      <c r="JFP15" s="39"/>
      <c r="JFR15" s="39"/>
      <c r="JFT15" s="39"/>
      <c r="JFV15" s="39"/>
      <c r="JFX15" s="39"/>
      <c r="JFZ15" s="39"/>
      <c r="JGB15" s="39"/>
      <c r="JGD15" s="39"/>
      <c r="JGF15" s="39"/>
      <c r="JGH15" s="39"/>
      <c r="JGJ15" s="39"/>
      <c r="JGL15" s="39"/>
      <c r="JGN15" s="39"/>
      <c r="JGP15" s="39"/>
      <c r="JGR15" s="39"/>
      <c r="JGT15" s="39"/>
      <c r="JGV15" s="39"/>
      <c r="JGX15" s="39"/>
      <c r="JGZ15" s="39"/>
      <c r="JHB15" s="39"/>
      <c r="JHD15" s="39"/>
      <c r="JHF15" s="39"/>
      <c r="JHH15" s="39"/>
      <c r="JHJ15" s="39"/>
      <c r="JHL15" s="39"/>
      <c r="JHN15" s="39"/>
      <c r="JHP15" s="39"/>
      <c r="JHR15" s="39"/>
      <c r="JHT15" s="39"/>
      <c r="JHV15" s="39"/>
      <c r="JHX15" s="39"/>
      <c r="JHZ15" s="39"/>
      <c r="JIB15" s="39"/>
      <c r="JID15" s="39"/>
      <c r="JIF15" s="39"/>
      <c r="JIH15" s="39"/>
      <c r="JIJ15" s="39"/>
      <c r="JIL15" s="39"/>
      <c r="JIN15" s="39"/>
      <c r="JIP15" s="39"/>
      <c r="JIR15" s="39"/>
      <c r="JIT15" s="39"/>
      <c r="JIV15" s="39"/>
      <c r="JIX15" s="39"/>
      <c r="JIZ15" s="39"/>
      <c r="JJB15" s="39"/>
      <c r="JJD15" s="39"/>
      <c r="JJF15" s="39"/>
      <c r="JJH15" s="39"/>
      <c r="JJJ15" s="39"/>
      <c r="JJL15" s="39"/>
      <c r="JJN15" s="39"/>
      <c r="JJP15" s="39"/>
      <c r="JJR15" s="39"/>
      <c r="JJT15" s="39"/>
      <c r="JJV15" s="39"/>
      <c r="JJX15" s="39"/>
      <c r="JJZ15" s="39"/>
      <c r="JKB15" s="39"/>
      <c r="JKD15" s="39"/>
      <c r="JKF15" s="39"/>
      <c r="JKH15" s="39"/>
      <c r="JKJ15" s="39"/>
      <c r="JKL15" s="39"/>
      <c r="JKN15" s="39"/>
      <c r="JKP15" s="39"/>
      <c r="JKR15" s="39"/>
      <c r="JKT15" s="39"/>
      <c r="JKV15" s="39"/>
      <c r="JKX15" s="39"/>
      <c r="JKZ15" s="39"/>
      <c r="JLB15" s="39"/>
      <c r="JLD15" s="39"/>
      <c r="JLF15" s="39"/>
      <c r="JLH15" s="39"/>
      <c r="JLJ15" s="39"/>
      <c r="JLL15" s="39"/>
      <c r="JLN15" s="39"/>
      <c r="JLP15" s="39"/>
      <c r="JLR15" s="39"/>
      <c r="JLT15" s="39"/>
      <c r="JLV15" s="39"/>
      <c r="JLX15" s="39"/>
      <c r="JLZ15" s="39"/>
      <c r="JMB15" s="39"/>
      <c r="JMD15" s="39"/>
      <c r="JMF15" s="39"/>
      <c r="JMH15" s="39"/>
      <c r="JMJ15" s="39"/>
      <c r="JML15" s="39"/>
      <c r="JMN15" s="39"/>
      <c r="JMP15" s="39"/>
      <c r="JMR15" s="39"/>
      <c r="JMT15" s="39"/>
      <c r="JMV15" s="39"/>
      <c r="JMX15" s="39"/>
      <c r="JMZ15" s="39"/>
      <c r="JNB15" s="39"/>
      <c r="JND15" s="39"/>
      <c r="JNF15" s="39"/>
      <c r="JNH15" s="39"/>
      <c r="JNJ15" s="39"/>
      <c r="JNL15" s="39"/>
      <c r="JNN15" s="39"/>
      <c r="JNP15" s="39"/>
      <c r="JNR15" s="39"/>
      <c r="JNT15" s="39"/>
      <c r="JNV15" s="39"/>
      <c r="JNX15" s="39"/>
      <c r="JNZ15" s="39"/>
      <c r="JOB15" s="39"/>
      <c r="JOD15" s="39"/>
      <c r="JOF15" s="39"/>
      <c r="JOH15" s="39"/>
      <c r="JOJ15" s="39"/>
      <c r="JOL15" s="39"/>
      <c r="JON15" s="39"/>
      <c r="JOP15" s="39"/>
      <c r="JOR15" s="39"/>
      <c r="JOT15" s="39"/>
      <c r="JOV15" s="39"/>
      <c r="JOX15" s="39"/>
      <c r="JOZ15" s="39"/>
      <c r="JPB15" s="39"/>
      <c r="JPD15" s="39"/>
      <c r="JPF15" s="39"/>
      <c r="JPH15" s="39"/>
      <c r="JPJ15" s="39"/>
      <c r="JPL15" s="39"/>
      <c r="JPN15" s="39"/>
      <c r="JPP15" s="39"/>
      <c r="JPR15" s="39"/>
      <c r="JPT15" s="39"/>
      <c r="JPV15" s="39"/>
      <c r="JPX15" s="39"/>
      <c r="JPZ15" s="39"/>
      <c r="JQB15" s="39"/>
      <c r="JQD15" s="39"/>
      <c r="JQF15" s="39"/>
      <c r="JQH15" s="39"/>
      <c r="JQJ15" s="39"/>
      <c r="JQL15" s="39"/>
      <c r="JQN15" s="39"/>
      <c r="JQP15" s="39"/>
      <c r="JQR15" s="39"/>
      <c r="JQT15" s="39"/>
      <c r="JQV15" s="39"/>
      <c r="JQX15" s="39"/>
      <c r="JQZ15" s="39"/>
      <c r="JRB15" s="39"/>
      <c r="JRD15" s="39"/>
      <c r="JRF15" s="39"/>
      <c r="JRH15" s="39"/>
      <c r="JRJ15" s="39"/>
      <c r="JRL15" s="39"/>
      <c r="JRN15" s="39"/>
      <c r="JRP15" s="39"/>
      <c r="JRR15" s="39"/>
      <c r="JRT15" s="39"/>
      <c r="JRV15" s="39"/>
      <c r="JRX15" s="39"/>
      <c r="JRZ15" s="39"/>
      <c r="JSB15" s="39"/>
      <c r="JSD15" s="39"/>
      <c r="JSF15" s="39"/>
      <c r="JSH15" s="39"/>
      <c r="JSJ15" s="39"/>
      <c r="JSL15" s="39"/>
      <c r="JSN15" s="39"/>
      <c r="JSP15" s="39"/>
      <c r="JSR15" s="39"/>
      <c r="JST15" s="39"/>
      <c r="JSV15" s="39"/>
      <c r="JSX15" s="39"/>
      <c r="JSZ15" s="39"/>
      <c r="JTB15" s="39"/>
      <c r="JTD15" s="39"/>
      <c r="JTF15" s="39"/>
      <c r="JTH15" s="39"/>
      <c r="JTJ15" s="39"/>
      <c r="JTL15" s="39"/>
      <c r="JTN15" s="39"/>
      <c r="JTP15" s="39"/>
      <c r="JTR15" s="39"/>
      <c r="JTT15" s="39"/>
      <c r="JTV15" s="39"/>
      <c r="JTX15" s="39"/>
      <c r="JTZ15" s="39"/>
      <c r="JUB15" s="39"/>
      <c r="JUD15" s="39"/>
      <c r="JUF15" s="39"/>
      <c r="JUH15" s="39"/>
      <c r="JUJ15" s="39"/>
      <c r="JUL15" s="39"/>
      <c r="JUN15" s="39"/>
      <c r="JUP15" s="39"/>
      <c r="JUR15" s="39"/>
      <c r="JUT15" s="39"/>
      <c r="JUV15" s="39"/>
      <c r="JUX15" s="39"/>
      <c r="JUZ15" s="39"/>
      <c r="JVB15" s="39"/>
      <c r="JVD15" s="39"/>
      <c r="JVF15" s="39"/>
      <c r="JVH15" s="39"/>
      <c r="JVJ15" s="39"/>
      <c r="JVL15" s="39"/>
      <c r="JVN15" s="39"/>
      <c r="JVP15" s="39"/>
      <c r="JVR15" s="39"/>
      <c r="JVT15" s="39"/>
      <c r="JVV15" s="39"/>
      <c r="JVX15" s="39"/>
      <c r="JVZ15" s="39"/>
      <c r="JWB15" s="39"/>
      <c r="JWD15" s="39"/>
      <c r="JWF15" s="39"/>
      <c r="JWH15" s="39"/>
      <c r="JWJ15" s="39"/>
      <c r="JWL15" s="39"/>
      <c r="JWN15" s="39"/>
      <c r="JWP15" s="39"/>
      <c r="JWR15" s="39"/>
      <c r="JWT15" s="39"/>
      <c r="JWV15" s="39"/>
      <c r="JWX15" s="39"/>
      <c r="JWZ15" s="39"/>
      <c r="JXB15" s="39"/>
      <c r="JXD15" s="39"/>
      <c r="JXF15" s="39"/>
      <c r="JXH15" s="39"/>
      <c r="JXJ15" s="39"/>
      <c r="JXL15" s="39"/>
      <c r="JXN15" s="39"/>
      <c r="JXP15" s="39"/>
      <c r="JXR15" s="39"/>
      <c r="JXT15" s="39"/>
      <c r="JXV15" s="39"/>
      <c r="JXX15" s="39"/>
      <c r="JXZ15" s="39"/>
      <c r="JYB15" s="39"/>
      <c r="JYD15" s="39"/>
      <c r="JYF15" s="39"/>
      <c r="JYH15" s="39"/>
      <c r="JYJ15" s="39"/>
      <c r="JYL15" s="39"/>
      <c r="JYN15" s="39"/>
      <c r="JYP15" s="39"/>
      <c r="JYR15" s="39"/>
      <c r="JYT15" s="39"/>
      <c r="JYV15" s="39"/>
      <c r="JYX15" s="39"/>
      <c r="JYZ15" s="39"/>
      <c r="JZB15" s="39"/>
      <c r="JZD15" s="39"/>
      <c r="JZF15" s="39"/>
      <c r="JZH15" s="39"/>
      <c r="JZJ15" s="39"/>
      <c r="JZL15" s="39"/>
      <c r="JZN15" s="39"/>
      <c r="JZP15" s="39"/>
      <c r="JZR15" s="39"/>
      <c r="JZT15" s="39"/>
      <c r="JZV15" s="39"/>
      <c r="JZX15" s="39"/>
      <c r="JZZ15" s="39"/>
      <c r="KAB15" s="39"/>
      <c r="KAD15" s="39"/>
      <c r="KAF15" s="39"/>
      <c r="KAH15" s="39"/>
      <c r="KAJ15" s="39"/>
      <c r="KAL15" s="39"/>
      <c r="KAN15" s="39"/>
      <c r="KAP15" s="39"/>
      <c r="KAR15" s="39"/>
      <c r="KAT15" s="39"/>
      <c r="KAV15" s="39"/>
      <c r="KAX15" s="39"/>
      <c r="KAZ15" s="39"/>
      <c r="KBB15" s="39"/>
      <c r="KBD15" s="39"/>
      <c r="KBF15" s="39"/>
      <c r="KBH15" s="39"/>
      <c r="KBJ15" s="39"/>
      <c r="KBL15" s="39"/>
      <c r="KBN15" s="39"/>
      <c r="KBP15" s="39"/>
      <c r="KBR15" s="39"/>
      <c r="KBT15" s="39"/>
      <c r="KBV15" s="39"/>
      <c r="KBX15" s="39"/>
      <c r="KBZ15" s="39"/>
      <c r="KCB15" s="39"/>
      <c r="KCD15" s="39"/>
      <c r="KCF15" s="39"/>
      <c r="KCH15" s="39"/>
      <c r="KCJ15" s="39"/>
      <c r="KCL15" s="39"/>
      <c r="KCN15" s="39"/>
      <c r="KCP15" s="39"/>
      <c r="KCR15" s="39"/>
      <c r="KCT15" s="39"/>
      <c r="KCV15" s="39"/>
      <c r="KCX15" s="39"/>
      <c r="KCZ15" s="39"/>
      <c r="KDB15" s="39"/>
      <c r="KDD15" s="39"/>
      <c r="KDF15" s="39"/>
      <c r="KDH15" s="39"/>
      <c r="KDJ15" s="39"/>
      <c r="KDL15" s="39"/>
      <c r="KDN15" s="39"/>
      <c r="KDP15" s="39"/>
      <c r="KDR15" s="39"/>
      <c r="KDT15" s="39"/>
      <c r="KDV15" s="39"/>
      <c r="KDX15" s="39"/>
      <c r="KDZ15" s="39"/>
      <c r="KEB15" s="39"/>
      <c r="KED15" s="39"/>
      <c r="KEF15" s="39"/>
      <c r="KEH15" s="39"/>
      <c r="KEJ15" s="39"/>
      <c r="KEL15" s="39"/>
      <c r="KEN15" s="39"/>
      <c r="KEP15" s="39"/>
      <c r="KER15" s="39"/>
      <c r="KET15" s="39"/>
      <c r="KEV15" s="39"/>
      <c r="KEX15" s="39"/>
      <c r="KEZ15" s="39"/>
      <c r="KFB15" s="39"/>
      <c r="KFD15" s="39"/>
      <c r="KFF15" s="39"/>
      <c r="KFH15" s="39"/>
      <c r="KFJ15" s="39"/>
      <c r="KFL15" s="39"/>
      <c r="KFN15" s="39"/>
      <c r="KFP15" s="39"/>
      <c r="KFR15" s="39"/>
      <c r="KFT15" s="39"/>
      <c r="KFV15" s="39"/>
      <c r="KFX15" s="39"/>
      <c r="KFZ15" s="39"/>
      <c r="KGB15" s="39"/>
      <c r="KGD15" s="39"/>
      <c r="KGF15" s="39"/>
      <c r="KGH15" s="39"/>
      <c r="KGJ15" s="39"/>
      <c r="KGL15" s="39"/>
      <c r="KGN15" s="39"/>
      <c r="KGP15" s="39"/>
      <c r="KGR15" s="39"/>
      <c r="KGT15" s="39"/>
      <c r="KGV15" s="39"/>
      <c r="KGX15" s="39"/>
      <c r="KGZ15" s="39"/>
      <c r="KHB15" s="39"/>
      <c r="KHD15" s="39"/>
      <c r="KHF15" s="39"/>
      <c r="KHH15" s="39"/>
      <c r="KHJ15" s="39"/>
      <c r="KHL15" s="39"/>
      <c r="KHN15" s="39"/>
      <c r="KHP15" s="39"/>
      <c r="KHR15" s="39"/>
      <c r="KHT15" s="39"/>
      <c r="KHV15" s="39"/>
      <c r="KHX15" s="39"/>
      <c r="KHZ15" s="39"/>
      <c r="KIB15" s="39"/>
      <c r="KID15" s="39"/>
      <c r="KIF15" s="39"/>
      <c r="KIH15" s="39"/>
      <c r="KIJ15" s="39"/>
      <c r="KIL15" s="39"/>
      <c r="KIN15" s="39"/>
      <c r="KIP15" s="39"/>
      <c r="KIR15" s="39"/>
      <c r="KIT15" s="39"/>
      <c r="KIV15" s="39"/>
      <c r="KIX15" s="39"/>
      <c r="KIZ15" s="39"/>
      <c r="KJB15" s="39"/>
      <c r="KJD15" s="39"/>
      <c r="KJF15" s="39"/>
      <c r="KJH15" s="39"/>
      <c r="KJJ15" s="39"/>
      <c r="KJL15" s="39"/>
      <c r="KJN15" s="39"/>
      <c r="KJP15" s="39"/>
      <c r="KJR15" s="39"/>
      <c r="KJT15" s="39"/>
      <c r="KJV15" s="39"/>
      <c r="KJX15" s="39"/>
      <c r="KJZ15" s="39"/>
      <c r="KKB15" s="39"/>
      <c r="KKD15" s="39"/>
      <c r="KKF15" s="39"/>
      <c r="KKH15" s="39"/>
      <c r="KKJ15" s="39"/>
      <c r="KKL15" s="39"/>
      <c r="KKN15" s="39"/>
      <c r="KKP15" s="39"/>
      <c r="KKR15" s="39"/>
      <c r="KKT15" s="39"/>
      <c r="KKV15" s="39"/>
      <c r="KKX15" s="39"/>
      <c r="KKZ15" s="39"/>
      <c r="KLB15" s="39"/>
      <c r="KLD15" s="39"/>
      <c r="KLF15" s="39"/>
      <c r="KLH15" s="39"/>
      <c r="KLJ15" s="39"/>
      <c r="KLL15" s="39"/>
      <c r="KLN15" s="39"/>
      <c r="KLP15" s="39"/>
      <c r="KLR15" s="39"/>
      <c r="KLT15" s="39"/>
      <c r="KLV15" s="39"/>
      <c r="KLX15" s="39"/>
      <c r="KLZ15" s="39"/>
      <c r="KMB15" s="39"/>
      <c r="KMD15" s="39"/>
      <c r="KMF15" s="39"/>
      <c r="KMH15" s="39"/>
      <c r="KMJ15" s="39"/>
      <c r="KML15" s="39"/>
      <c r="KMN15" s="39"/>
      <c r="KMP15" s="39"/>
      <c r="KMR15" s="39"/>
      <c r="KMT15" s="39"/>
      <c r="KMV15" s="39"/>
      <c r="KMX15" s="39"/>
      <c r="KMZ15" s="39"/>
      <c r="KNB15" s="39"/>
      <c r="KND15" s="39"/>
      <c r="KNF15" s="39"/>
      <c r="KNH15" s="39"/>
      <c r="KNJ15" s="39"/>
      <c r="KNL15" s="39"/>
      <c r="KNN15" s="39"/>
      <c r="KNP15" s="39"/>
      <c r="KNR15" s="39"/>
      <c r="KNT15" s="39"/>
      <c r="KNV15" s="39"/>
      <c r="KNX15" s="39"/>
      <c r="KNZ15" s="39"/>
      <c r="KOB15" s="39"/>
      <c r="KOD15" s="39"/>
      <c r="KOF15" s="39"/>
      <c r="KOH15" s="39"/>
      <c r="KOJ15" s="39"/>
      <c r="KOL15" s="39"/>
      <c r="KON15" s="39"/>
      <c r="KOP15" s="39"/>
      <c r="KOR15" s="39"/>
      <c r="KOT15" s="39"/>
      <c r="KOV15" s="39"/>
      <c r="KOX15" s="39"/>
      <c r="KOZ15" s="39"/>
      <c r="KPB15" s="39"/>
      <c r="KPD15" s="39"/>
      <c r="KPF15" s="39"/>
      <c r="KPH15" s="39"/>
      <c r="KPJ15" s="39"/>
      <c r="KPL15" s="39"/>
      <c r="KPN15" s="39"/>
      <c r="KPP15" s="39"/>
      <c r="KPR15" s="39"/>
      <c r="KPT15" s="39"/>
      <c r="KPV15" s="39"/>
      <c r="KPX15" s="39"/>
      <c r="KPZ15" s="39"/>
      <c r="KQB15" s="39"/>
      <c r="KQD15" s="39"/>
      <c r="KQF15" s="39"/>
      <c r="KQH15" s="39"/>
      <c r="KQJ15" s="39"/>
      <c r="KQL15" s="39"/>
      <c r="KQN15" s="39"/>
      <c r="KQP15" s="39"/>
      <c r="KQR15" s="39"/>
      <c r="KQT15" s="39"/>
      <c r="KQV15" s="39"/>
      <c r="KQX15" s="39"/>
      <c r="KQZ15" s="39"/>
      <c r="KRB15" s="39"/>
      <c r="KRD15" s="39"/>
      <c r="KRF15" s="39"/>
      <c r="KRH15" s="39"/>
      <c r="KRJ15" s="39"/>
      <c r="KRL15" s="39"/>
      <c r="KRN15" s="39"/>
      <c r="KRP15" s="39"/>
      <c r="KRR15" s="39"/>
      <c r="KRT15" s="39"/>
      <c r="KRV15" s="39"/>
      <c r="KRX15" s="39"/>
      <c r="KRZ15" s="39"/>
      <c r="KSB15" s="39"/>
      <c r="KSD15" s="39"/>
      <c r="KSF15" s="39"/>
      <c r="KSH15" s="39"/>
      <c r="KSJ15" s="39"/>
      <c r="KSL15" s="39"/>
      <c r="KSN15" s="39"/>
      <c r="KSP15" s="39"/>
      <c r="KSR15" s="39"/>
      <c r="KST15" s="39"/>
      <c r="KSV15" s="39"/>
      <c r="KSX15" s="39"/>
      <c r="KSZ15" s="39"/>
      <c r="KTB15" s="39"/>
      <c r="KTD15" s="39"/>
      <c r="KTF15" s="39"/>
      <c r="KTH15" s="39"/>
      <c r="KTJ15" s="39"/>
      <c r="KTL15" s="39"/>
      <c r="KTN15" s="39"/>
      <c r="KTP15" s="39"/>
      <c r="KTR15" s="39"/>
      <c r="KTT15" s="39"/>
      <c r="KTV15" s="39"/>
      <c r="KTX15" s="39"/>
      <c r="KTZ15" s="39"/>
      <c r="KUB15" s="39"/>
      <c r="KUD15" s="39"/>
      <c r="KUF15" s="39"/>
      <c r="KUH15" s="39"/>
      <c r="KUJ15" s="39"/>
      <c r="KUL15" s="39"/>
      <c r="KUN15" s="39"/>
      <c r="KUP15" s="39"/>
      <c r="KUR15" s="39"/>
      <c r="KUT15" s="39"/>
      <c r="KUV15" s="39"/>
      <c r="KUX15" s="39"/>
      <c r="KUZ15" s="39"/>
      <c r="KVB15" s="39"/>
      <c r="KVD15" s="39"/>
      <c r="KVF15" s="39"/>
      <c r="KVH15" s="39"/>
      <c r="KVJ15" s="39"/>
      <c r="KVL15" s="39"/>
      <c r="KVN15" s="39"/>
      <c r="KVP15" s="39"/>
      <c r="KVR15" s="39"/>
      <c r="KVT15" s="39"/>
      <c r="KVV15" s="39"/>
      <c r="KVX15" s="39"/>
      <c r="KVZ15" s="39"/>
      <c r="KWB15" s="39"/>
      <c r="KWD15" s="39"/>
      <c r="KWF15" s="39"/>
      <c r="KWH15" s="39"/>
      <c r="KWJ15" s="39"/>
      <c r="KWL15" s="39"/>
      <c r="KWN15" s="39"/>
      <c r="KWP15" s="39"/>
      <c r="KWR15" s="39"/>
      <c r="KWT15" s="39"/>
      <c r="KWV15" s="39"/>
      <c r="KWX15" s="39"/>
      <c r="KWZ15" s="39"/>
      <c r="KXB15" s="39"/>
      <c r="KXD15" s="39"/>
      <c r="KXF15" s="39"/>
      <c r="KXH15" s="39"/>
      <c r="KXJ15" s="39"/>
      <c r="KXL15" s="39"/>
      <c r="KXN15" s="39"/>
      <c r="KXP15" s="39"/>
      <c r="KXR15" s="39"/>
      <c r="KXT15" s="39"/>
      <c r="KXV15" s="39"/>
      <c r="KXX15" s="39"/>
      <c r="KXZ15" s="39"/>
      <c r="KYB15" s="39"/>
      <c r="KYD15" s="39"/>
      <c r="KYF15" s="39"/>
      <c r="KYH15" s="39"/>
      <c r="KYJ15" s="39"/>
      <c r="KYL15" s="39"/>
      <c r="KYN15" s="39"/>
      <c r="KYP15" s="39"/>
      <c r="KYR15" s="39"/>
      <c r="KYT15" s="39"/>
      <c r="KYV15" s="39"/>
      <c r="KYX15" s="39"/>
      <c r="KYZ15" s="39"/>
      <c r="KZB15" s="39"/>
      <c r="KZD15" s="39"/>
      <c r="KZF15" s="39"/>
      <c r="KZH15" s="39"/>
      <c r="KZJ15" s="39"/>
      <c r="KZL15" s="39"/>
      <c r="KZN15" s="39"/>
      <c r="KZP15" s="39"/>
      <c r="KZR15" s="39"/>
      <c r="KZT15" s="39"/>
      <c r="KZV15" s="39"/>
      <c r="KZX15" s="39"/>
      <c r="KZZ15" s="39"/>
      <c r="LAB15" s="39"/>
      <c r="LAD15" s="39"/>
      <c r="LAF15" s="39"/>
      <c r="LAH15" s="39"/>
      <c r="LAJ15" s="39"/>
      <c r="LAL15" s="39"/>
      <c r="LAN15" s="39"/>
      <c r="LAP15" s="39"/>
      <c r="LAR15" s="39"/>
      <c r="LAT15" s="39"/>
      <c r="LAV15" s="39"/>
      <c r="LAX15" s="39"/>
      <c r="LAZ15" s="39"/>
      <c r="LBB15" s="39"/>
      <c r="LBD15" s="39"/>
      <c r="LBF15" s="39"/>
      <c r="LBH15" s="39"/>
      <c r="LBJ15" s="39"/>
      <c r="LBL15" s="39"/>
      <c r="LBN15" s="39"/>
      <c r="LBP15" s="39"/>
      <c r="LBR15" s="39"/>
      <c r="LBT15" s="39"/>
      <c r="LBV15" s="39"/>
      <c r="LBX15" s="39"/>
      <c r="LBZ15" s="39"/>
      <c r="LCB15" s="39"/>
      <c r="LCD15" s="39"/>
      <c r="LCF15" s="39"/>
      <c r="LCH15" s="39"/>
      <c r="LCJ15" s="39"/>
      <c r="LCL15" s="39"/>
      <c r="LCN15" s="39"/>
      <c r="LCP15" s="39"/>
      <c r="LCR15" s="39"/>
      <c r="LCT15" s="39"/>
      <c r="LCV15" s="39"/>
      <c r="LCX15" s="39"/>
      <c r="LCZ15" s="39"/>
      <c r="LDB15" s="39"/>
      <c r="LDD15" s="39"/>
      <c r="LDF15" s="39"/>
      <c r="LDH15" s="39"/>
      <c r="LDJ15" s="39"/>
      <c r="LDL15" s="39"/>
      <c r="LDN15" s="39"/>
      <c r="LDP15" s="39"/>
      <c r="LDR15" s="39"/>
      <c r="LDT15" s="39"/>
      <c r="LDV15" s="39"/>
      <c r="LDX15" s="39"/>
      <c r="LDZ15" s="39"/>
      <c r="LEB15" s="39"/>
      <c r="LED15" s="39"/>
      <c r="LEF15" s="39"/>
      <c r="LEH15" s="39"/>
      <c r="LEJ15" s="39"/>
      <c r="LEL15" s="39"/>
      <c r="LEN15" s="39"/>
      <c r="LEP15" s="39"/>
      <c r="LER15" s="39"/>
      <c r="LET15" s="39"/>
      <c r="LEV15" s="39"/>
      <c r="LEX15" s="39"/>
      <c r="LEZ15" s="39"/>
      <c r="LFB15" s="39"/>
      <c r="LFD15" s="39"/>
      <c r="LFF15" s="39"/>
      <c r="LFH15" s="39"/>
      <c r="LFJ15" s="39"/>
      <c r="LFL15" s="39"/>
      <c r="LFN15" s="39"/>
      <c r="LFP15" s="39"/>
      <c r="LFR15" s="39"/>
      <c r="LFT15" s="39"/>
      <c r="LFV15" s="39"/>
      <c r="LFX15" s="39"/>
      <c r="LFZ15" s="39"/>
      <c r="LGB15" s="39"/>
      <c r="LGD15" s="39"/>
      <c r="LGF15" s="39"/>
      <c r="LGH15" s="39"/>
      <c r="LGJ15" s="39"/>
      <c r="LGL15" s="39"/>
      <c r="LGN15" s="39"/>
      <c r="LGP15" s="39"/>
      <c r="LGR15" s="39"/>
      <c r="LGT15" s="39"/>
      <c r="LGV15" s="39"/>
      <c r="LGX15" s="39"/>
      <c r="LGZ15" s="39"/>
      <c r="LHB15" s="39"/>
      <c r="LHD15" s="39"/>
      <c r="LHF15" s="39"/>
      <c r="LHH15" s="39"/>
      <c r="LHJ15" s="39"/>
      <c r="LHL15" s="39"/>
      <c r="LHN15" s="39"/>
      <c r="LHP15" s="39"/>
      <c r="LHR15" s="39"/>
      <c r="LHT15" s="39"/>
      <c r="LHV15" s="39"/>
      <c r="LHX15" s="39"/>
      <c r="LHZ15" s="39"/>
      <c r="LIB15" s="39"/>
      <c r="LID15" s="39"/>
      <c r="LIF15" s="39"/>
      <c r="LIH15" s="39"/>
      <c r="LIJ15" s="39"/>
      <c r="LIL15" s="39"/>
      <c r="LIN15" s="39"/>
      <c r="LIP15" s="39"/>
      <c r="LIR15" s="39"/>
      <c r="LIT15" s="39"/>
      <c r="LIV15" s="39"/>
      <c r="LIX15" s="39"/>
      <c r="LIZ15" s="39"/>
      <c r="LJB15" s="39"/>
      <c r="LJD15" s="39"/>
      <c r="LJF15" s="39"/>
      <c r="LJH15" s="39"/>
      <c r="LJJ15" s="39"/>
      <c r="LJL15" s="39"/>
      <c r="LJN15" s="39"/>
      <c r="LJP15" s="39"/>
      <c r="LJR15" s="39"/>
      <c r="LJT15" s="39"/>
      <c r="LJV15" s="39"/>
      <c r="LJX15" s="39"/>
      <c r="LJZ15" s="39"/>
      <c r="LKB15" s="39"/>
      <c r="LKD15" s="39"/>
      <c r="LKF15" s="39"/>
      <c r="LKH15" s="39"/>
      <c r="LKJ15" s="39"/>
      <c r="LKL15" s="39"/>
      <c r="LKN15" s="39"/>
      <c r="LKP15" s="39"/>
      <c r="LKR15" s="39"/>
      <c r="LKT15" s="39"/>
      <c r="LKV15" s="39"/>
      <c r="LKX15" s="39"/>
      <c r="LKZ15" s="39"/>
      <c r="LLB15" s="39"/>
      <c r="LLD15" s="39"/>
      <c r="LLF15" s="39"/>
      <c r="LLH15" s="39"/>
      <c r="LLJ15" s="39"/>
      <c r="LLL15" s="39"/>
      <c r="LLN15" s="39"/>
      <c r="LLP15" s="39"/>
      <c r="LLR15" s="39"/>
      <c r="LLT15" s="39"/>
      <c r="LLV15" s="39"/>
      <c r="LLX15" s="39"/>
      <c r="LLZ15" s="39"/>
      <c r="LMB15" s="39"/>
      <c r="LMD15" s="39"/>
      <c r="LMF15" s="39"/>
      <c r="LMH15" s="39"/>
      <c r="LMJ15" s="39"/>
      <c r="LML15" s="39"/>
      <c r="LMN15" s="39"/>
      <c r="LMP15" s="39"/>
      <c r="LMR15" s="39"/>
      <c r="LMT15" s="39"/>
      <c r="LMV15" s="39"/>
      <c r="LMX15" s="39"/>
      <c r="LMZ15" s="39"/>
      <c r="LNB15" s="39"/>
      <c r="LND15" s="39"/>
      <c r="LNF15" s="39"/>
      <c r="LNH15" s="39"/>
      <c r="LNJ15" s="39"/>
      <c r="LNL15" s="39"/>
      <c r="LNN15" s="39"/>
      <c r="LNP15" s="39"/>
      <c r="LNR15" s="39"/>
      <c r="LNT15" s="39"/>
      <c r="LNV15" s="39"/>
      <c r="LNX15" s="39"/>
      <c r="LNZ15" s="39"/>
      <c r="LOB15" s="39"/>
      <c r="LOD15" s="39"/>
      <c r="LOF15" s="39"/>
      <c r="LOH15" s="39"/>
      <c r="LOJ15" s="39"/>
      <c r="LOL15" s="39"/>
      <c r="LON15" s="39"/>
      <c r="LOP15" s="39"/>
      <c r="LOR15" s="39"/>
      <c r="LOT15" s="39"/>
      <c r="LOV15" s="39"/>
      <c r="LOX15" s="39"/>
      <c r="LOZ15" s="39"/>
      <c r="LPB15" s="39"/>
      <c r="LPD15" s="39"/>
      <c r="LPF15" s="39"/>
      <c r="LPH15" s="39"/>
      <c r="LPJ15" s="39"/>
      <c r="LPL15" s="39"/>
      <c r="LPN15" s="39"/>
      <c r="LPP15" s="39"/>
      <c r="LPR15" s="39"/>
      <c r="LPT15" s="39"/>
      <c r="LPV15" s="39"/>
      <c r="LPX15" s="39"/>
      <c r="LPZ15" s="39"/>
      <c r="LQB15" s="39"/>
      <c r="LQD15" s="39"/>
      <c r="LQF15" s="39"/>
      <c r="LQH15" s="39"/>
      <c r="LQJ15" s="39"/>
      <c r="LQL15" s="39"/>
      <c r="LQN15" s="39"/>
      <c r="LQP15" s="39"/>
      <c r="LQR15" s="39"/>
      <c r="LQT15" s="39"/>
      <c r="LQV15" s="39"/>
      <c r="LQX15" s="39"/>
      <c r="LQZ15" s="39"/>
      <c r="LRB15" s="39"/>
      <c r="LRD15" s="39"/>
      <c r="LRF15" s="39"/>
      <c r="LRH15" s="39"/>
      <c r="LRJ15" s="39"/>
      <c r="LRL15" s="39"/>
      <c r="LRN15" s="39"/>
      <c r="LRP15" s="39"/>
      <c r="LRR15" s="39"/>
      <c r="LRT15" s="39"/>
      <c r="LRV15" s="39"/>
      <c r="LRX15" s="39"/>
      <c r="LRZ15" s="39"/>
      <c r="LSB15" s="39"/>
      <c r="LSD15" s="39"/>
      <c r="LSF15" s="39"/>
      <c r="LSH15" s="39"/>
      <c r="LSJ15" s="39"/>
      <c r="LSL15" s="39"/>
      <c r="LSN15" s="39"/>
      <c r="LSP15" s="39"/>
      <c r="LSR15" s="39"/>
      <c r="LST15" s="39"/>
      <c r="LSV15" s="39"/>
      <c r="LSX15" s="39"/>
      <c r="LSZ15" s="39"/>
      <c r="LTB15" s="39"/>
      <c r="LTD15" s="39"/>
      <c r="LTF15" s="39"/>
      <c r="LTH15" s="39"/>
      <c r="LTJ15" s="39"/>
      <c r="LTL15" s="39"/>
      <c r="LTN15" s="39"/>
      <c r="LTP15" s="39"/>
      <c r="LTR15" s="39"/>
      <c r="LTT15" s="39"/>
      <c r="LTV15" s="39"/>
      <c r="LTX15" s="39"/>
      <c r="LTZ15" s="39"/>
      <c r="LUB15" s="39"/>
      <c r="LUD15" s="39"/>
      <c r="LUF15" s="39"/>
      <c r="LUH15" s="39"/>
      <c r="LUJ15" s="39"/>
      <c r="LUL15" s="39"/>
      <c r="LUN15" s="39"/>
      <c r="LUP15" s="39"/>
      <c r="LUR15" s="39"/>
      <c r="LUT15" s="39"/>
      <c r="LUV15" s="39"/>
      <c r="LUX15" s="39"/>
      <c r="LUZ15" s="39"/>
      <c r="LVB15" s="39"/>
      <c r="LVD15" s="39"/>
      <c r="LVF15" s="39"/>
      <c r="LVH15" s="39"/>
      <c r="LVJ15" s="39"/>
      <c r="LVL15" s="39"/>
      <c r="LVN15" s="39"/>
      <c r="LVP15" s="39"/>
      <c r="LVR15" s="39"/>
      <c r="LVT15" s="39"/>
      <c r="LVV15" s="39"/>
      <c r="LVX15" s="39"/>
      <c r="LVZ15" s="39"/>
      <c r="LWB15" s="39"/>
      <c r="LWD15" s="39"/>
      <c r="LWF15" s="39"/>
      <c r="LWH15" s="39"/>
      <c r="LWJ15" s="39"/>
      <c r="LWL15" s="39"/>
      <c r="LWN15" s="39"/>
      <c r="LWP15" s="39"/>
      <c r="LWR15" s="39"/>
      <c r="LWT15" s="39"/>
      <c r="LWV15" s="39"/>
      <c r="LWX15" s="39"/>
      <c r="LWZ15" s="39"/>
      <c r="LXB15" s="39"/>
      <c r="LXD15" s="39"/>
      <c r="LXF15" s="39"/>
      <c r="LXH15" s="39"/>
      <c r="LXJ15" s="39"/>
      <c r="LXL15" s="39"/>
      <c r="LXN15" s="39"/>
      <c r="LXP15" s="39"/>
      <c r="LXR15" s="39"/>
      <c r="LXT15" s="39"/>
      <c r="LXV15" s="39"/>
      <c r="LXX15" s="39"/>
      <c r="LXZ15" s="39"/>
      <c r="LYB15" s="39"/>
      <c r="LYD15" s="39"/>
      <c r="LYF15" s="39"/>
      <c r="LYH15" s="39"/>
      <c r="LYJ15" s="39"/>
      <c r="LYL15" s="39"/>
      <c r="LYN15" s="39"/>
      <c r="LYP15" s="39"/>
      <c r="LYR15" s="39"/>
      <c r="LYT15" s="39"/>
      <c r="LYV15" s="39"/>
      <c r="LYX15" s="39"/>
      <c r="LYZ15" s="39"/>
      <c r="LZB15" s="39"/>
      <c r="LZD15" s="39"/>
      <c r="LZF15" s="39"/>
      <c r="LZH15" s="39"/>
      <c r="LZJ15" s="39"/>
      <c r="LZL15" s="39"/>
      <c r="LZN15" s="39"/>
      <c r="LZP15" s="39"/>
      <c r="LZR15" s="39"/>
      <c r="LZT15" s="39"/>
      <c r="LZV15" s="39"/>
      <c r="LZX15" s="39"/>
      <c r="LZZ15" s="39"/>
      <c r="MAB15" s="39"/>
      <c r="MAD15" s="39"/>
      <c r="MAF15" s="39"/>
      <c r="MAH15" s="39"/>
      <c r="MAJ15" s="39"/>
      <c r="MAL15" s="39"/>
      <c r="MAN15" s="39"/>
      <c r="MAP15" s="39"/>
      <c r="MAR15" s="39"/>
      <c r="MAT15" s="39"/>
      <c r="MAV15" s="39"/>
      <c r="MAX15" s="39"/>
      <c r="MAZ15" s="39"/>
      <c r="MBB15" s="39"/>
      <c r="MBD15" s="39"/>
      <c r="MBF15" s="39"/>
      <c r="MBH15" s="39"/>
      <c r="MBJ15" s="39"/>
      <c r="MBL15" s="39"/>
      <c r="MBN15" s="39"/>
      <c r="MBP15" s="39"/>
      <c r="MBR15" s="39"/>
      <c r="MBT15" s="39"/>
      <c r="MBV15" s="39"/>
      <c r="MBX15" s="39"/>
      <c r="MBZ15" s="39"/>
      <c r="MCB15" s="39"/>
      <c r="MCD15" s="39"/>
      <c r="MCF15" s="39"/>
      <c r="MCH15" s="39"/>
      <c r="MCJ15" s="39"/>
      <c r="MCL15" s="39"/>
      <c r="MCN15" s="39"/>
      <c r="MCP15" s="39"/>
      <c r="MCR15" s="39"/>
      <c r="MCT15" s="39"/>
      <c r="MCV15" s="39"/>
      <c r="MCX15" s="39"/>
      <c r="MCZ15" s="39"/>
      <c r="MDB15" s="39"/>
      <c r="MDD15" s="39"/>
      <c r="MDF15" s="39"/>
      <c r="MDH15" s="39"/>
      <c r="MDJ15" s="39"/>
      <c r="MDL15" s="39"/>
      <c r="MDN15" s="39"/>
      <c r="MDP15" s="39"/>
      <c r="MDR15" s="39"/>
      <c r="MDT15" s="39"/>
      <c r="MDV15" s="39"/>
      <c r="MDX15" s="39"/>
      <c r="MDZ15" s="39"/>
      <c r="MEB15" s="39"/>
      <c r="MED15" s="39"/>
      <c r="MEF15" s="39"/>
      <c r="MEH15" s="39"/>
      <c r="MEJ15" s="39"/>
      <c r="MEL15" s="39"/>
      <c r="MEN15" s="39"/>
      <c r="MEP15" s="39"/>
      <c r="MER15" s="39"/>
      <c r="MET15" s="39"/>
      <c r="MEV15" s="39"/>
      <c r="MEX15" s="39"/>
      <c r="MEZ15" s="39"/>
      <c r="MFB15" s="39"/>
      <c r="MFD15" s="39"/>
      <c r="MFF15" s="39"/>
      <c r="MFH15" s="39"/>
      <c r="MFJ15" s="39"/>
      <c r="MFL15" s="39"/>
      <c r="MFN15" s="39"/>
      <c r="MFP15" s="39"/>
      <c r="MFR15" s="39"/>
      <c r="MFT15" s="39"/>
      <c r="MFV15" s="39"/>
      <c r="MFX15" s="39"/>
      <c r="MFZ15" s="39"/>
      <c r="MGB15" s="39"/>
      <c r="MGD15" s="39"/>
      <c r="MGF15" s="39"/>
      <c r="MGH15" s="39"/>
      <c r="MGJ15" s="39"/>
      <c r="MGL15" s="39"/>
      <c r="MGN15" s="39"/>
      <c r="MGP15" s="39"/>
      <c r="MGR15" s="39"/>
      <c r="MGT15" s="39"/>
      <c r="MGV15" s="39"/>
      <c r="MGX15" s="39"/>
      <c r="MGZ15" s="39"/>
      <c r="MHB15" s="39"/>
      <c r="MHD15" s="39"/>
      <c r="MHF15" s="39"/>
      <c r="MHH15" s="39"/>
      <c r="MHJ15" s="39"/>
      <c r="MHL15" s="39"/>
      <c r="MHN15" s="39"/>
      <c r="MHP15" s="39"/>
      <c r="MHR15" s="39"/>
      <c r="MHT15" s="39"/>
      <c r="MHV15" s="39"/>
      <c r="MHX15" s="39"/>
      <c r="MHZ15" s="39"/>
      <c r="MIB15" s="39"/>
      <c r="MID15" s="39"/>
      <c r="MIF15" s="39"/>
      <c r="MIH15" s="39"/>
      <c r="MIJ15" s="39"/>
      <c r="MIL15" s="39"/>
      <c r="MIN15" s="39"/>
      <c r="MIP15" s="39"/>
      <c r="MIR15" s="39"/>
      <c r="MIT15" s="39"/>
      <c r="MIV15" s="39"/>
      <c r="MIX15" s="39"/>
      <c r="MIZ15" s="39"/>
      <c r="MJB15" s="39"/>
      <c r="MJD15" s="39"/>
      <c r="MJF15" s="39"/>
      <c r="MJH15" s="39"/>
      <c r="MJJ15" s="39"/>
      <c r="MJL15" s="39"/>
      <c r="MJN15" s="39"/>
      <c r="MJP15" s="39"/>
      <c r="MJR15" s="39"/>
      <c r="MJT15" s="39"/>
      <c r="MJV15" s="39"/>
      <c r="MJX15" s="39"/>
      <c r="MJZ15" s="39"/>
      <c r="MKB15" s="39"/>
      <c r="MKD15" s="39"/>
      <c r="MKF15" s="39"/>
      <c r="MKH15" s="39"/>
      <c r="MKJ15" s="39"/>
      <c r="MKL15" s="39"/>
      <c r="MKN15" s="39"/>
      <c r="MKP15" s="39"/>
      <c r="MKR15" s="39"/>
      <c r="MKT15" s="39"/>
      <c r="MKV15" s="39"/>
      <c r="MKX15" s="39"/>
      <c r="MKZ15" s="39"/>
      <c r="MLB15" s="39"/>
      <c r="MLD15" s="39"/>
      <c r="MLF15" s="39"/>
      <c r="MLH15" s="39"/>
      <c r="MLJ15" s="39"/>
      <c r="MLL15" s="39"/>
      <c r="MLN15" s="39"/>
      <c r="MLP15" s="39"/>
      <c r="MLR15" s="39"/>
      <c r="MLT15" s="39"/>
      <c r="MLV15" s="39"/>
      <c r="MLX15" s="39"/>
      <c r="MLZ15" s="39"/>
      <c r="MMB15" s="39"/>
      <c r="MMD15" s="39"/>
      <c r="MMF15" s="39"/>
      <c r="MMH15" s="39"/>
      <c r="MMJ15" s="39"/>
      <c r="MML15" s="39"/>
      <c r="MMN15" s="39"/>
      <c r="MMP15" s="39"/>
      <c r="MMR15" s="39"/>
      <c r="MMT15" s="39"/>
      <c r="MMV15" s="39"/>
      <c r="MMX15" s="39"/>
      <c r="MMZ15" s="39"/>
      <c r="MNB15" s="39"/>
      <c r="MND15" s="39"/>
      <c r="MNF15" s="39"/>
      <c r="MNH15" s="39"/>
      <c r="MNJ15" s="39"/>
      <c r="MNL15" s="39"/>
      <c r="MNN15" s="39"/>
      <c r="MNP15" s="39"/>
      <c r="MNR15" s="39"/>
      <c r="MNT15" s="39"/>
      <c r="MNV15" s="39"/>
      <c r="MNX15" s="39"/>
      <c r="MNZ15" s="39"/>
      <c r="MOB15" s="39"/>
      <c r="MOD15" s="39"/>
      <c r="MOF15" s="39"/>
      <c r="MOH15" s="39"/>
      <c r="MOJ15" s="39"/>
      <c r="MOL15" s="39"/>
      <c r="MON15" s="39"/>
      <c r="MOP15" s="39"/>
      <c r="MOR15" s="39"/>
      <c r="MOT15" s="39"/>
      <c r="MOV15" s="39"/>
      <c r="MOX15" s="39"/>
      <c r="MOZ15" s="39"/>
      <c r="MPB15" s="39"/>
      <c r="MPD15" s="39"/>
      <c r="MPF15" s="39"/>
      <c r="MPH15" s="39"/>
      <c r="MPJ15" s="39"/>
      <c r="MPL15" s="39"/>
      <c r="MPN15" s="39"/>
      <c r="MPP15" s="39"/>
      <c r="MPR15" s="39"/>
      <c r="MPT15" s="39"/>
      <c r="MPV15" s="39"/>
      <c r="MPX15" s="39"/>
      <c r="MPZ15" s="39"/>
      <c r="MQB15" s="39"/>
      <c r="MQD15" s="39"/>
      <c r="MQF15" s="39"/>
      <c r="MQH15" s="39"/>
      <c r="MQJ15" s="39"/>
      <c r="MQL15" s="39"/>
      <c r="MQN15" s="39"/>
      <c r="MQP15" s="39"/>
      <c r="MQR15" s="39"/>
      <c r="MQT15" s="39"/>
      <c r="MQV15" s="39"/>
      <c r="MQX15" s="39"/>
      <c r="MQZ15" s="39"/>
      <c r="MRB15" s="39"/>
      <c r="MRD15" s="39"/>
      <c r="MRF15" s="39"/>
      <c r="MRH15" s="39"/>
      <c r="MRJ15" s="39"/>
      <c r="MRL15" s="39"/>
      <c r="MRN15" s="39"/>
      <c r="MRP15" s="39"/>
      <c r="MRR15" s="39"/>
      <c r="MRT15" s="39"/>
      <c r="MRV15" s="39"/>
      <c r="MRX15" s="39"/>
      <c r="MRZ15" s="39"/>
      <c r="MSB15" s="39"/>
      <c r="MSD15" s="39"/>
      <c r="MSF15" s="39"/>
      <c r="MSH15" s="39"/>
      <c r="MSJ15" s="39"/>
      <c r="MSL15" s="39"/>
      <c r="MSN15" s="39"/>
      <c r="MSP15" s="39"/>
      <c r="MSR15" s="39"/>
      <c r="MST15" s="39"/>
      <c r="MSV15" s="39"/>
      <c r="MSX15" s="39"/>
      <c r="MSZ15" s="39"/>
      <c r="MTB15" s="39"/>
      <c r="MTD15" s="39"/>
      <c r="MTF15" s="39"/>
      <c r="MTH15" s="39"/>
      <c r="MTJ15" s="39"/>
      <c r="MTL15" s="39"/>
      <c r="MTN15" s="39"/>
      <c r="MTP15" s="39"/>
      <c r="MTR15" s="39"/>
      <c r="MTT15" s="39"/>
      <c r="MTV15" s="39"/>
      <c r="MTX15" s="39"/>
      <c r="MTZ15" s="39"/>
      <c r="MUB15" s="39"/>
      <c r="MUD15" s="39"/>
      <c r="MUF15" s="39"/>
      <c r="MUH15" s="39"/>
      <c r="MUJ15" s="39"/>
      <c r="MUL15" s="39"/>
      <c r="MUN15" s="39"/>
      <c r="MUP15" s="39"/>
      <c r="MUR15" s="39"/>
      <c r="MUT15" s="39"/>
      <c r="MUV15" s="39"/>
      <c r="MUX15" s="39"/>
      <c r="MUZ15" s="39"/>
      <c r="MVB15" s="39"/>
      <c r="MVD15" s="39"/>
      <c r="MVF15" s="39"/>
      <c r="MVH15" s="39"/>
      <c r="MVJ15" s="39"/>
      <c r="MVL15" s="39"/>
      <c r="MVN15" s="39"/>
      <c r="MVP15" s="39"/>
      <c r="MVR15" s="39"/>
      <c r="MVT15" s="39"/>
      <c r="MVV15" s="39"/>
      <c r="MVX15" s="39"/>
      <c r="MVZ15" s="39"/>
      <c r="MWB15" s="39"/>
      <c r="MWD15" s="39"/>
      <c r="MWF15" s="39"/>
      <c r="MWH15" s="39"/>
      <c r="MWJ15" s="39"/>
      <c r="MWL15" s="39"/>
      <c r="MWN15" s="39"/>
      <c r="MWP15" s="39"/>
      <c r="MWR15" s="39"/>
      <c r="MWT15" s="39"/>
      <c r="MWV15" s="39"/>
      <c r="MWX15" s="39"/>
      <c r="MWZ15" s="39"/>
      <c r="MXB15" s="39"/>
      <c r="MXD15" s="39"/>
      <c r="MXF15" s="39"/>
      <c r="MXH15" s="39"/>
      <c r="MXJ15" s="39"/>
      <c r="MXL15" s="39"/>
      <c r="MXN15" s="39"/>
      <c r="MXP15" s="39"/>
      <c r="MXR15" s="39"/>
      <c r="MXT15" s="39"/>
      <c r="MXV15" s="39"/>
      <c r="MXX15" s="39"/>
      <c r="MXZ15" s="39"/>
      <c r="MYB15" s="39"/>
      <c r="MYD15" s="39"/>
      <c r="MYF15" s="39"/>
      <c r="MYH15" s="39"/>
      <c r="MYJ15" s="39"/>
      <c r="MYL15" s="39"/>
      <c r="MYN15" s="39"/>
      <c r="MYP15" s="39"/>
      <c r="MYR15" s="39"/>
      <c r="MYT15" s="39"/>
      <c r="MYV15" s="39"/>
      <c r="MYX15" s="39"/>
      <c r="MYZ15" s="39"/>
      <c r="MZB15" s="39"/>
      <c r="MZD15" s="39"/>
      <c r="MZF15" s="39"/>
      <c r="MZH15" s="39"/>
      <c r="MZJ15" s="39"/>
      <c r="MZL15" s="39"/>
      <c r="MZN15" s="39"/>
      <c r="MZP15" s="39"/>
      <c r="MZR15" s="39"/>
      <c r="MZT15" s="39"/>
      <c r="MZV15" s="39"/>
      <c r="MZX15" s="39"/>
      <c r="MZZ15" s="39"/>
      <c r="NAB15" s="39"/>
      <c r="NAD15" s="39"/>
      <c r="NAF15" s="39"/>
      <c r="NAH15" s="39"/>
      <c r="NAJ15" s="39"/>
      <c r="NAL15" s="39"/>
      <c r="NAN15" s="39"/>
      <c r="NAP15" s="39"/>
      <c r="NAR15" s="39"/>
      <c r="NAT15" s="39"/>
      <c r="NAV15" s="39"/>
      <c r="NAX15" s="39"/>
      <c r="NAZ15" s="39"/>
      <c r="NBB15" s="39"/>
      <c r="NBD15" s="39"/>
      <c r="NBF15" s="39"/>
      <c r="NBH15" s="39"/>
      <c r="NBJ15" s="39"/>
      <c r="NBL15" s="39"/>
      <c r="NBN15" s="39"/>
      <c r="NBP15" s="39"/>
      <c r="NBR15" s="39"/>
      <c r="NBT15" s="39"/>
      <c r="NBV15" s="39"/>
      <c r="NBX15" s="39"/>
      <c r="NBZ15" s="39"/>
      <c r="NCB15" s="39"/>
      <c r="NCD15" s="39"/>
      <c r="NCF15" s="39"/>
      <c r="NCH15" s="39"/>
      <c r="NCJ15" s="39"/>
      <c r="NCL15" s="39"/>
      <c r="NCN15" s="39"/>
      <c r="NCP15" s="39"/>
      <c r="NCR15" s="39"/>
      <c r="NCT15" s="39"/>
      <c r="NCV15" s="39"/>
      <c r="NCX15" s="39"/>
      <c r="NCZ15" s="39"/>
      <c r="NDB15" s="39"/>
      <c r="NDD15" s="39"/>
      <c r="NDF15" s="39"/>
      <c r="NDH15" s="39"/>
      <c r="NDJ15" s="39"/>
      <c r="NDL15" s="39"/>
      <c r="NDN15" s="39"/>
      <c r="NDP15" s="39"/>
      <c r="NDR15" s="39"/>
      <c r="NDT15" s="39"/>
      <c r="NDV15" s="39"/>
      <c r="NDX15" s="39"/>
      <c r="NDZ15" s="39"/>
      <c r="NEB15" s="39"/>
      <c r="NED15" s="39"/>
      <c r="NEF15" s="39"/>
      <c r="NEH15" s="39"/>
      <c r="NEJ15" s="39"/>
      <c r="NEL15" s="39"/>
      <c r="NEN15" s="39"/>
      <c r="NEP15" s="39"/>
      <c r="NER15" s="39"/>
      <c r="NET15" s="39"/>
      <c r="NEV15" s="39"/>
      <c r="NEX15" s="39"/>
      <c r="NEZ15" s="39"/>
      <c r="NFB15" s="39"/>
      <c r="NFD15" s="39"/>
      <c r="NFF15" s="39"/>
      <c r="NFH15" s="39"/>
      <c r="NFJ15" s="39"/>
      <c r="NFL15" s="39"/>
      <c r="NFN15" s="39"/>
      <c r="NFP15" s="39"/>
      <c r="NFR15" s="39"/>
      <c r="NFT15" s="39"/>
      <c r="NFV15" s="39"/>
      <c r="NFX15" s="39"/>
      <c r="NFZ15" s="39"/>
      <c r="NGB15" s="39"/>
      <c r="NGD15" s="39"/>
      <c r="NGF15" s="39"/>
      <c r="NGH15" s="39"/>
      <c r="NGJ15" s="39"/>
      <c r="NGL15" s="39"/>
      <c r="NGN15" s="39"/>
      <c r="NGP15" s="39"/>
      <c r="NGR15" s="39"/>
      <c r="NGT15" s="39"/>
      <c r="NGV15" s="39"/>
      <c r="NGX15" s="39"/>
      <c r="NGZ15" s="39"/>
      <c r="NHB15" s="39"/>
      <c r="NHD15" s="39"/>
      <c r="NHF15" s="39"/>
      <c r="NHH15" s="39"/>
      <c r="NHJ15" s="39"/>
      <c r="NHL15" s="39"/>
      <c r="NHN15" s="39"/>
      <c r="NHP15" s="39"/>
      <c r="NHR15" s="39"/>
      <c r="NHT15" s="39"/>
      <c r="NHV15" s="39"/>
      <c r="NHX15" s="39"/>
      <c r="NHZ15" s="39"/>
      <c r="NIB15" s="39"/>
      <c r="NID15" s="39"/>
      <c r="NIF15" s="39"/>
      <c r="NIH15" s="39"/>
      <c r="NIJ15" s="39"/>
      <c r="NIL15" s="39"/>
      <c r="NIN15" s="39"/>
      <c r="NIP15" s="39"/>
      <c r="NIR15" s="39"/>
      <c r="NIT15" s="39"/>
      <c r="NIV15" s="39"/>
      <c r="NIX15" s="39"/>
      <c r="NIZ15" s="39"/>
      <c r="NJB15" s="39"/>
      <c r="NJD15" s="39"/>
      <c r="NJF15" s="39"/>
      <c r="NJH15" s="39"/>
      <c r="NJJ15" s="39"/>
      <c r="NJL15" s="39"/>
      <c r="NJN15" s="39"/>
      <c r="NJP15" s="39"/>
      <c r="NJR15" s="39"/>
      <c r="NJT15" s="39"/>
      <c r="NJV15" s="39"/>
      <c r="NJX15" s="39"/>
      <c r="NJZ15" s="39"/>
      <c r="NKB15" s="39"/>
      <c r="NKD15" s="39"/>
      <c r="NKF15" s="39"/>
      <c r="NKH15" s="39"/>
      <c r="NKJ15" s="39"/>
      <c r="NKL15" s="39"/>
      <c r="NKN15" s="39"/>
      <c r="NKP15" s="39"/>
      <c r="NKR15" s="39"/>
      <c r="NKT15" s="39"/>
      <c r="NKV15" s="39"/>
      <c r="NKX15" s="39"/>
      <c r="NKZ15" s="39"/>
      <c r="NLB15" s="39"/>
      <c r="NLD15" s="39"/>
      <c r="NLF15" s="39"/>
      <c r="NLH15" s="39"/>
      <c r="NLJ15" s="39"/>
      <c r="NLL15" s="39"/>
      <c r="NLN15" s="39"/>
      <c r="NLP15" s="39"/>
      <c r="NLR15" s="39"/>
      <c r="NLT15" s="39"/>
      <c r="NLV15" s="39"/>
      <c r="NLX15" s="39"/>
      <c r="NLZ15" s="39"/>
      <c r="NMB15" s="39"/>
      <c r="NMD15" s="39"/>
      <c r="NMF15" s="39"/>
      <c r="NMH15" s="39"/>
      <c r="NMJ15" s="39"/>
      <c r="NML15" s="39"/>
      <c r="NMN15" s="39"/>
      <c r="NMP15" s="39"/>
      <c r="NMR15" s="39"/>
      <c r="NMT15" s="39"/>
      <c r="NMV15" s="39"/>
      <c r="NMX15" s="39"/>
      <c r="NMZ15" s="39"/>
      <c r="NNB15" s="39"/>
      <c r="NND15" s="39"/>
      <c r="NNF15" s="39"/>
      <c r="NNH15" s="39"/>
      <c r="NNJ15" s="39"/>
      <c r="NNL15" s="39"/>
      <c r="NNN15" s="39"/>
      <c r="NNP15" s="39"/>
      <c r="NNR15" s="39"/>
      <c r="NNT15" s="39"/>
      <c r="NNV15" s="39"/>
      <c r="NNX15" s="39"/>
      <c r="NNZ15" s="39"/>
      <c r="NOB15" s="39"/>
      <c r="NOD15" s="39"/>
      <c r="NOF15" s="39"/>
      <c r="NOH15" s="39"/>
      <c r="NOJ15" s="39"/>
      <c r="NOL15" s="39"/>
      <c r="NON15" s="39"/>
      <c r="NOP15" s="39"/>
      <c r="NOR15" s="39"/>
      <c r="NOT15" s="39"/>
      <c r="NOV15" s="39"/>
      <c r="NOX15" s="39"/>
      <c r="NOZ15" s="39"/>
      <c r="NPB15" s="39"/>
      <c r="NPD15" s="39"/>
      <c r="NPF15" s="39"/>
      <c r="NPH15" s="39"/>
      <c r="NPJ15" s="39"/>
      <c r="NPL15" s="39"/>
      <c r="NPN15" s="39"/>
      <c r="NPP15" s="39"/>
      <c r="NPR15" s="39"/>
      <c r="NPT15" s="39"/>
      <c r="NPV15" s="39"/>
      <c r="NPX15" s="39"/>
      <c r="NPZ15" s="39"/>
      <c r="NQB15" s="39"/>
      <c r="NQD15" s="39"/>
      <c r="NQF15" s="39"/>
      <c r="NQH15" s="39"/>
      <c r="NQJ15" s="39"/>
      <c r="NQL15" s="39"/>
      <c r="NQN15" s="39"/>
      <c r="NQP15" s="39"/>
      <c r="NQR15" s="39"/>
      <c r="NQT15" s="39"/>
      <c r="NQV15" s="39"/>
      <c r="NQX15" s="39"/>
      <c r="NQZ15" s="39"/>
      <c r="NRB15" s="39"/>
      <c r="NRD15" s="39"/>
      <c r="NRF15" s="39"/>
      <c r="NRH15" s="39"/>
      <c r="NRJ15" s="39"/>
      <c r="NRL15" s="39"/>
      <c r="NRN15" s="39"/>
      <c r="NRP15" s="39"/>
      <c r="NRR15" s="39"/>
      <c r="NRT15" s="39"/>
      <c r="NRV15" s="39"/>
      <c r="NRX15" s="39"/>
      <c r="NRZ15" s="39"/>
      <c r="NSB15" s="39"/>
      <c r="NSD15" s="39"/>
      <c r="NSF15" s="39"/>
      <c r="NSH15" s="39"/>
      <c r="NSJ15" s="39"/>
      <c r="NSL15" s="39"/>
      <c r="NSN15" s="39"/>
      <c r="NSP15" s="39"/>
      <c r="NSR15" s="39"/>
      <c r="NST15" s="39"/>
      <c r="NSV15" s="39"/>
      <c r="NSX15" s="39"/>
      <c r="NSZ15" s="39"/>
      <c r="NTB15" s="39"/>
      <c r="NTD15" s="39"/>
      <c r="NTF15" s="39"/>
      <c r="NTH15" s="39"/>
      <c r="NTJ15" s="39"/>
      <c r="NTL15" s="39"/>
      <c r="NTN15" s="39"/>
      <c r="NTP15" s="39"/>
      <c r="NTR15" s="39"/>
      <c r="NTT15" s="39"/>
      <c r="NTV15" s="39"/>
      <c r="NTX15" s="39"/>
      <c r="NTZ15" s="39"/>
      <c r="NUB15" s="39"/>
      <c r="NUD15" s="39"/>
      <c r="NUF15" s="39"/>
      <c r="NUH15" s="39"/>
      <c r="NUJ15" s="39"/>
      <c r="NUL15" s="39"/>
      <c r="NUN15" s="39"/>
      <c r="NUP15" s="39"/>
      <c r="NUR15" s="39"/>
      <c r="NUT15" s="39"/>
      <c r="NUV15" s="39"/>
      <c r="NUX15" s="39"/>
      <c r="NUZ15" s="39"/>
      <c r="NVB15" s="39"/>
      <c r="NVD15" s="39"/>
      <c r="NVF15" s="39"/>
      <c r="NVH15" s="39"/>
      <c r="NVJ15" s="39"/>
      <c r="NVL15" s="39"/>
      <c r="NVN15" s="39"/>
      <c r="NVP15" s="39"/>
      <c r="NVR15" s="39"/>
      <c r="NVT15" s="39"/>
      <c r="NVV15" s="39"/>
      <c r="NVX15" s="39"/>
      <c r="NVZ15" s="39"/>
      <c r="NWB15" s="39"/>
      <c r="NWD15" s="39"/>
      <c r="NWF15" s="39"/>
      <c r="NWH15" s="39"/>
      <c r="NWJ15" s="39"/>
      <c r="NWL15" s="39"/>
      <c r="NWN15" s="39"/>
      <c r="NWP15" s="39"/>
      <c r="NWR15" s="39"/>
      <c r="NWT15" s="39"/>
      <c r="NWV15" s="39"/>
      <c r="NWX15" s="39"/>
      <c r="NWZ15" s="39"/>
      <c r="NXB15" s="39"/>
      <c r="NXD15" s="39"/>
      <c r="NXF15" s="39"/>
      <c r="NXH15" s="39"/>
      <c r="NXJ15" s="39"/>
      <c r="NXL15" s="39"/>
      <c r="NXN15" s="39"/>
      <c r="NXP15" s="39"/>
      <c r="NXR15" s="39"/>
      <c r="NXT15" s="39"/>
      <c r="NXV15" s="39"/>
      <c r="NXX15" s="39"/>
      <c r="NXZ15" s="39"/>
      <c r="NYB15" s="39"/>
      <c r="NYD15" s="39"/>
      <c r="NYF15" s="39"/>
      <c r="NYH15" s="39"/>
      <c r="NYJ15" s="39"/>
      <c r="NYL15" s="39"/>
      <c r="NYN15" s="39"/>
      <c r="NYP15" s="39"/>
      <c r="NYR15" s="39"/>
      <c r="NYT15" s="39"/>
      <c r="NYV15" s="39"/>
      <c r="NYX15" s="39"/>
      <c r="NYZ15" s="39"/>
      <c r="NZB15" s="39"/>
      <c r="NZD15" s="39"/>
      <c r="NZF15" s="39"/>
      <c r="NZH15" s="39"/>
      <c r="NZJ15" s="39"/>
      <c r="NZL15" s="39"/>
      <c r="NZN15" s="39"/>
      <c r="NZP15" s="39"/>
      <c r="NZR15" s="39"/>
      <c r="NZT15" s="39"/>
      <c r="NZV15" s="39"/>
      <c r="NZX15" s="39"/>
      <c r="NZZ15" s="39"/>
      <c r="OAB15" s="39"/>
      <c r="OAD15" s="39"/>
      <c r="OAF15" s="39"/>
      <c r="OAH15" s="39"/>
      <c r="OAJ15" s="39"/>
      <c r="OAL15" s="39"/>
      <c r="OAN15" s="39"/>
      <c r="OAP15" s="39"/>
      <c r="OAR15" s="39"/>
      <c r="OAT15" s="39"/>
      <c r="OAV15" s="39"/>
      <c r="OAX15" s="39"/>
      <c r="OAZ15" s="39"/>
      <c r="OBB15" s="39"/>
      <c r="OBD15" s="39"/>
      <c r="OBF15" s="39"/>
      <c r="OBH15" s="39"/>
      <c r="OBJ15" s="39"/>
      <c r="OBL15" s="39"/>
      <c r="OBN15" s="39"/>
      <c r="OBP15" s="39"/>
      <c r="OBR15" s="39"/>
      <c r="OBT15" s="39"/>
      <c r="OBV15" s="39"/>
      <c r="OBX15" s="39"/>
      <c r="OBZ15" s="39"/>
      <c r="OCB15" s="39"/>
      <c r="OCD15" s="39"/>
      <c r="OCF15" s="39"/>
      <c r="OCH15" s="39"/>
      <c r="OCJ15" s="39"/>
      <c r="OCL15" s="39"/>
      <c r="OCN15" s="39"/>
      <c r="OCP15" s="39"/>
      <c r="OCR15" s="39"/>
      <c r="OCT15" s="39"/>
      <c r="OCV15" s="39"/>
      <c r="OCX15" s="39"/>
      <c r="OCZ15" s="39"/>
      <c r="ODB15" s="39"/>
      <c r="ODD15" s="39"/>
      <c r="ODF15" s="39"/>
      <c r="ODH15" s="39"/>
      <c r="ODJ15" s="39"/>
      <c r="ODL15" s="39"/>
      <c r="ODN15" s="39"/>
      <c r="ODP15" s="39"/>
      <c r="ODR15" s="39"/>
      <c r="ODT15" s="39"/>
      <c r="ODV15" s="39"/>
      <c r="ODX15" s="39"/>
      <c r="ODZ15" s="39"/>
      <c r="OEB15" s="39"/>
      <c r="OED15" s="39"/>
      <c r="OEF15" s="39"/>
      <c r="OEH15" s="39"/>
      <c r="OEJ15" s="39"/>
      <c r="OEL15" s="39"/>
      <c r="OEN15" s="39"/>
      <c r="OEP15" s="39"/>
      <c r="OER15" s="39"/>
      <c r="OET15" s="39"/>
      <c r="OEV15" s="39"/>
      <c r="OEX15" s="39"/>
      <c r="OEZ15" s="39"/>
      <c r="OFB15" s="39"/>
      <c r="OFD15" s="39"/>
      <c r="OFF15" s="39"/>
      <c r="OFH15" s="39"/>
      <c r="OFJ15" s="39"/>
      <c r="OFL15" s="39"/>
      <c r="OFN15" s="39"/>
      <c r="OFP15" s="39"/>
      <c r="OFR15" s="39"/>
      <c r="OFT15" s="39"/>
      <c r="OFV15" s="39"/>
      <c r="OFX15" s="39"/>
      <c r="OFZ15" s="39"/>
      <c r="OGB15" s="39"/>
      <c r="OGD15" s="39"/>
      <c r="OGF15" s="39"/>
      <c r="OGH15" s="39"/>
      <c r="OGJ15" s="39"/>
      <c r="OGL15" s="39"/>
      <c r="OGN15" s="39"/>
      <c r="OGP15" s="39"/>
      <c r="OGR15" s="39"/>
      <c r="OGT15" s="39"/>
      <c r="OGV15" s="39"/>
      <c r="OGX15" s="39"/>
      <c r="OGZ15" s="39"/>
      <c r="OHB15" s="39"/>
      <c r="OHD15" s="39"/>
      <c r="OHF15" s="39"/>
      <c r="OHH15" s="39"/>
      <c r="OHJ15" s="39"/>
      <c r="OHL15" s="39"/>
      <c r="OHN15" s="39"/>
      <c r="OHP15" s="39"/>
      <c r="OHR15" s="39"/>
      <c r="OHT15" s="39"/>
      <c r="OHV15" s="39"/>
      <c r="OHX15" s="39"/>
      <c r="OHZ15" s="39"/>
      <c r="OIB15" s="39"/>
      <c r="OID15" s="39"/>
      <c r="OIF15" s="39"/>
      <c r="OIH15" s="39"/>
      <c r="OIJ15" s="39"/>
      <c r="OIL15" s="39"/>
      <c r="OIN15" s="39"/>
      <c r="OIP15" s="39"/>
      <c r="OIR15" s="39"/>
      <c r="OIT15" s="39"/>
      <c r="OIV15" s="39"/>
      <c r="OIX15" s="39"/>
      <c r="OIZ15" s="39"/>
      <c r="OJB15" s="39"/>
      <c r="OJD15" s="39"/>
      <c r="OJF15" s="39"/>
      <c r="OJH15" s="39"/>
      <c r="OJJ15" s="39"/>
      <c r="OJL15" s="39"/>
      <c r="OJN15" s="39"/>
      <c r="OJP15" s="39"/>
      <c r="OJR15" s="39"/>
      <c r="OJT15" s="39"/>
      <c r="OJV15" s="39"/>
      <c r="OJX15" s="39"/>
      <c r="OJZ15" s="39"/>
      <c r="OKB15" s="39"/>
      <c r="OKD15" s="39"/>
      <c r="OKF15" s="39"/>
      <c r="OKH15" s="39"/>
      <c r="OKJ15" s="39"/>
      <c r="OKL15" s="39"/>
      <c r="OKN15" s="39"/>
      <c r="OKP15" s="39"/>
      <c r="OKR15" s="39"/>
      <c r="OKT15" s="39"/>
      <c r="OKV15" s="39"/>
      <c r="OKX15" s="39"/>
      <c r="OKZ15" s="39"/>
      <c r="OLB15" s="39"/>
      <c r="OLD15" s="39"/>
      <c r="OLF15" s="39"/>
      <c r="OLH15" s="39"/>
      <c r="OLJ15" s="39"/>
      <c r="OLL15" s="39"/>
      <c r="OLN15" s="39"/>
      <c r="OLP15" s="39"/>
      <c r="OLR15" s="39"/>
      <c r="OLT15" s="39"/>
      <c r="OLV15" s="39"/>
      <c r="OLX15" s="39"/>
      <c r="OLZ15" s="39"/>
      <c r="OMB15" s="39"/>
      <c r="OMD15" s="39"/>
      <c r="OMF15" s="39"/>
      <c r="OMH15" s="39"/>
      <c r="OMJ15" s="39"/>
      <c r="OML15" s="39"/>
      <c r="OMN15" s="39"/>
      <c r="OMP15" s="39"/>
      <c r="OMR15" s="39"/>
      <c r="OMT15" s="39"/>
      <c r="OMV15" s="39"/>
      <c r="OMX15" s="39"/>
      <c r="OMZ15" s="39"/>
      <c r="ONB15" s="39"/>
      <c r="OND15" s="39"/>
      <c r="ONF15" s="39"/>
      <c r="ONH15" s="39"/>
      <c r="ONJ15" s="39"/>
      <c r="ONL15" s="39"/>
      <c r="ONN15" s="39"/>
      <c r="ONP15" s="39"/>
      <c r="ONR15" s="39"/>
      <c r="ONT15" s="39"/>
      <c r="ONV15" s="39"/>
      <c r="ONX15" s="39"/>
      <c r="ONZ15" s="39"/>
      <c r="OOB15" s="39"/>
      <c r="OOD15" s="39"/>
      <c r="OOF15" s="39"/>
      <c r="OOH15" s="39"/>
      <c r="OOJ15" s="39"/>
      <c r="OOL15" s="39"/>
      <c r="OON15" s="39"/>
      <c r="OOP15" s="39"/>
      <c r="OOR15" s="39"/>
      <c r="OOT15" s="39"/>
      <c r="OOV15" s="39"/>
      <c r="OOX15" s="39"/>
      <c r="OOZ15" s="39"/>
      <c r="OPB15" s="39"/>
      <c r="OPD15" s="39"/>
      <c r="OPF15" s="39"/>
      <c r="OPH15" s="39"/>
      <c r="OPJ15" s="39"/>
      <c r="OPL15" s="39"/>
      <c r="OPN15" s="39"/>
      <c r="OPP15" s="39"/>
      <c r="OPR15" s="39"/>
      <c r="OPT15" s="39"/>
      <c r="OPV15" s="39"/>
      <c r="OPX15" s="39"/>
      <c r="OPZ15" s="39"/>
      <c r="OQB15" s="39"/>
      <c r="OQD15" s="39"/>
      <c r="OQF15" s="39"/>
      <c r="OQH15" s="39"/>
      <c r="OQJ15" s="39"/>
      <c r="OQL15" s="39"/>
      <c r="OQN15" s="39"/>
      <c r="OQP15" s="39"/>
      <c r="OQR15" s="39"/>
      <c r="OQT15" s="39"/>
      <c r="OQV15" s="39"/>
      <c r="OQX15" s="39"/>
      <c r="OQZ15" s="39"/>
      <c r="ORB15" s="39"/>
      <c r="ORD15" s="39"/>
      <c r="ORF15" s="39"/>
      <c r="ORH15" s="39"/>
      <c r="ORJ15" s="39"/>
      <c r="ORL15" s="39"/>
      <c r="ORN15" s="39"/>
      <c r="ORP15" s="39"/>
      <c r="ORR15" s="39"/>
      <c r="ORT15" s="39"/>
      <c r="ORV15" s="39"/>
      <c r="ORX15" s="39"/>
      <c r="ORZ15" s="39"/>
      <c r="OSB15" s="39"/>
      <c r="OSD15" s="39"/>
      <c r="OSF15" s="39"/>
      <c r="OSH15" s="39"/>
      <c r="OSJ15" s="39"/>
      <c r="OSL15" s="39"/>
      <c r="OSN15" s="39"/>
      <c r="OSP15" s="39"/>
      <c r="OSR15" s="39"/>
      <c r="OST15" s="39"/>
      <c r="OSV15" s="39"/>
      <c r="OSX15" s="39"/>
      <c r="OSZ15" s="39"/>
      <c r="OTB15" s="39"/>
      <c r="OTD15" s="39"/>
      <c r="OTF15" s="39"/>
      <c r="OTH15" s="39"/>
      <c r="OTJ15" s="39"/>
      <c r="OTL15" s="39"/>
      <c r="OTN15" s="39"/>
      <c r="OTP15" s="39"/>
      <c r="OTR15" s="39"/>
      <c r="OTT15" s="39"/>
      <c r="OTV15" s="39"/>
      <c r="OTX15" s="39"/>
      <c r="OTZ15" s="39"/>
      <c r="OUB15" s="39"/>
      <c r="OUD15" s="39"/>
      <c r="OUF15" s="39"/>
      <c r="OUH15" s="39"/>
      <c r="OUJ15" s="39"/>
      <c r="OUL15" s="39"/>
      <c r="OUN15" s="39"/>
      <c r="OUP15" s="39"/>
      <c r="OUR15" s="39"/>
      <c r="OUT15" s="39"/>
      <c r="OUV15" s="39"/>
      <c r="OUX15" s="39"/>
      <c r="OUZ15" s="39"/>
      <c r="OVB15" s="39"/>
      <c r="OVD15" s="39"/>
      <c r="OVF15" s="39"/>
      <c r="OVH15" s="39"/>
      <c r="OVJ15" s="39"/>
      <c r="OVL15" s="39"/>
      <c r="OVN15" s="39"/>
      <c r="OVP15" s="39"/>
      <c r="OVR15" s="39"/>
      <c r="OVT15" s="39"/>
      <c r="OVV15" s="39"/>
      <c r="OVX15" s="39"/>
      <c r="OVZ15" s="39"/>
      <c r="OWB15" s="39"/>
      <c r="OWD15" s="39"/>
      <c r="OWF15" s="39"/>
      <c r="OWH15" s="39"/>
      <c r="OWJ15" s="39"/>
      <c r="OWL15" s="39"/>
      <c r="OWN15" s="39"/>
      <c r="OWP15" s="39"/>
      <c r="OWR15" s="39"/>
      <c r="OWT15" s="39"/>
      <c r="OWV15" s="39"/>
      <c r="OWX15" s="39"/>
      <c r="OWZ15" s="39"/>
      <c r="OXB15" s="39"/>
      <c r="OXD15" s="39"/>
      <c r="OXF15" s="39"/>
      <c r="OXH15" s="39"/>
      <c r="OXJ15" s="39"/>
      <c r="OXL15" s="39"/>
      <c r="OXN15" s="39"/>
      <c r="OXP15" s="39"/>
      <c r="OXR15" s="39"/>
      <c r="OXT15" s="39"/>
      <c r="OXV15" s="39"/>
      <c r="OXX15" s="39"/>
      <c r="OXZ15" s="39"/>
      <c r="OYB15" s="39"/>
      <c r="OYD15" s="39"/>
      <c r="OYF15" s="39"/>
      <c r="OYH15" s="39"/>
      <c r="OYJ15" s="39"/>
      <c r="OYL15" s="39"/>
      <c r="OYN15" s="39"/>
      <c r="OYP15" s="39"/>
      <c r="OYR15" s="39"/>
      <c r="OYT15" s="39"/>
      <c r="OYV15" s="39"/>
      <c r="OYX15" s="39"/>
      <c r="OYZ15" s="39"/>
      <c r="OZB15" s="39"/>
      <c r="OZD15" s="39"/>
      <c r="OZF15" s="39"/>
      <c r="OZH15" s="39"/>
      <c r="OZJ15" s="39"/>
      <c r="OZL15" s="39"/>
      <c r="OZN15" s="39"/>
      <c r="OZP15" s="39"/>
      <c r="OZR15" s="39"/>
      <c r="OZT15" s="39"/>
      <c r="OZV15" s="39"/>
      <c r="OZX15" s="39"/>
      <c r="OZZ15" s="39"/>
      <c r="PAB15" s="39"/>
      <c r="PAD15" s="39"/>
      <c r="PAF15" s="39"/>
      <c r="PAH15" s="39"/>
      <c r="PAJ15" s="39"/>
      <c r="PAL15" s="39"/>
      <c r="PAN15" s="39"/>
      <c r="PAP15" s="39"/>
      <c r="PAR15" s="39"/>
      <c r="PAT15" s="39"/>
      <c r="PAV15" s="39"/>
      <c r="PAX15" s="39"/>
      <c r="PAZ15" s="39"/>
      <c r="PBB15" s="39"/>
      <c r="PBD15" s="39"/>
      <c r="PBF15" s="39"/>
      <c r="PBH15" s="39"/>
      <c r="PBJ15" s="39"/>
      <c r="PBL15" s="39"/>
      <c r="PBN15" s="39"/>
      <c r="PBP15" s="39"/>
      <c r="PBR15" s="39"/>
      <c r="PBT15" s="39"/>
      <c r="PBV15" s="39"/>
      <c r="PBX15" s="39"/>
      <c r="PBZ15" s="39"/>
      <c r="PCB15" s="39"/>
      <c r="PCD15" s="39"/>
      <c r="PCF15" s="39"/>
      <c r="PCH15" s="39"/>
      <c r="PCJ15" s="39"/>
      <c r="PCL15" s="39"/>
      <c r="PCN15" s="39"/>
      <c r="PCP15" s="39"/>
      <c r="PCR15" s="39"/>
      <c r="PCT15" s="39"/>
      <c r="PCV15" s="39"/>
      <c r="PCX15" s="39"/>
      <c r="PCZ15" s="39"/>
      <c r="PDB15" s="39"/>
      <c r="PDD15" s="39"/>
      <c r="PDF15" s="39"/>
      <c r="PDH15" s="39"/>
      <c r="PDJ15" s="39"/>
      <c r="PDL15" s="39"/>
      <c r="PDN15" s="39"/>
      <c r="PDP15" s="39"/>
      <c r="PDR15" s="39"/>
      <c r="PDT15" s="39"/>
      <c r="PDV15" s="39"/>
      <c r="PDX15" s="39"/>
      <c r="PDZ15" s="39"/>
      <c r="PEB15" s="39"/>
      <c r="PED15" s="39"/>
      <c r="PEF15" s="39"/>
      <c r="PEH15" s="39"/>
      <c r="PEJ15" s="39"/>
      <c r="PEL15" s="39"/>
      <c r="PEN15" s="39"/>
      <c r="PEP15" s="39"/>
      <c r="PER15" s="39"/>
      <c r="PET15" s="39"/>
      <c r="PEV15" s="39"/>
      <c r="PEX15" s="39"/>
      <c r="PEZ15" s="39"/>
      <c r="PFB15" s="39"/>
      <c r="PFD15" s="39"/>
      <c r="PFF15" s="39"/>
      <c r="PFH15" s="39"/>
      <c r="PFJ15" s="39"/>
      <c r="PFL15" s="39"/>
      <c r="PFN15" s="39"/>
      <c r="PFP15" s="39"/>
      <c r="PFR15" s="39"/>
      <c r="PFT15" s="39"/>
      <c r="PFV15" s="39"/>
      <c r="PFX15" s="39"/>
      <c r="PFZ15" s="39"/>
      <c r="PGB15" s="39"/>
      <c r="PGD15" s="39"/>
      <c r="PGF15" s="39"/>
      <c r="PGH15" s="39"/>
      <c r="PGJ15" s="39"/>
      <c r="PGL15" s="39"/>
      <c r="PGN15" s="39"/>
      <c r="PGP15" s="39"/>
      <c r="PGR15" s="39"/>
      <c r="PGT15" s="39"/>
      <c r="PGV15" s="39"/>
      <c r="PGX15" s="39"/>
      <c r="PGZ15" s="39"/>
      <c r="PHB15" s="39"/>
      <c r="PHD15" s="39"/>
      <c r="PHF15" s="39"/>
      <c r="PHH15" s="39"/>
      <c r="PHJ15" s="39"/>
      <c r="PHL15" s="39"/>
      <c r="PHN15" s="39"/>
      <c r="PHP15" s="39"/>
      <c r="PHR15" s="39"/>
      <c r="PHT15" s="39"/>
      <c r="PHV15" s="39"/>
      <c r="PHX15" s="39"/>
      <c r="PHZ15" s="39"/>
      <c r="PIB15" s="39"/>
      <c r="PID15" s="39"/>
      <c r="PIF15" s="39"/>
      <c r="PIH15" s="39"/>
      <c r="PIJ15" s="39"/>
      <c r="PIL15" s="39"/>
      <c r="PIN15" s="39"/>
      <c r="PIP15" s="39"/>
      <c r="PIR15" s="39"/>
      <c r="PIT15" s="39"/>
      <c r="PIV15" s="39"/>
      <c r="PIX15" s="39"/>
      <c r="PIZ15" s="39"/>
      <c r="PJB15" s="39"/>
      <c r="PJD15" s="39"/>
      <c r="PJF15" s="39"/>
      <c r="PJH15" s="39"/>
      <c r="PJJ15" s="39"/>
      <c r="PJL15" s="39"/>
      <c r="PJN15" s="39"/>
      <c r="PJP15" s="39"/>
      <c r="PJR15" s="39"/>
      <c r="PJT15" s="39"/>
      <c r="PJV15" s="39"/>
      <c r="PJX15" s="39"/>
      <c r="PJZ15" s="39"/>
      <c r="PKB15" s="39"/>
      <c r="PKD15" s="39"/>
      <c r="PKF15" s="39"/>
      <c r="PKH15" s="39"/>
      <c r="PKJ15" s="39"/>
      <c r="PKL15" s="39"/>
      <c r="PKN15" s="39"/>
      <c r="PKP15" s="39"/>
      <c r="PKR15" s="39"/>
      <c r="PKT15" s="39"/>
      <c r="PKV15" s="39"/>
      <c r="PKX15" s="39"/>
      <c r="PKZ15" s="39"/>
      <c r="PLB15" s="39"/>
      <c r="PLD15" s="39"/>
      <c r="PLF15" s="39"/>
      <c r="PLH15" s="39"/>
      <c r="PLJ15" s="39"/>
      <c r="PLL15" s="39"/>
      <c r="PLN15" s="39"/>
      <c r="PLP15" s="39"/>
      <c r="PLR15" s="39"/>
      <c r="PLT15" s="39"/>
      <c r="PLV15" s="39"/>
      <c r="PLX15" s="39"/>
      <c r="PLZ15" s="39"/>
      <c r="PMB15" s="39"/>
      <c r="PMD15" s="39"/>
      <c r="PMF15" s="39"/>
      <c r="PMH15" s="39"/>
      <c r="PMJ15" s="39"/>
      <c r="PML15" s="39"/>
      <c r="PMN15" s="39"/>
      <c r="PMP15" s="39"/>
      <c r="PMR15" s="39"/>
      <c r="PMT15" s="39"/>
      <c r="PMV15" s="39"/>
      <c r="PMX15" s="39"/>
      <c r="PMZ15" s="39"/>
      <c r="PNB15" s="39"/>
      <c r="PND15" s="39"/>
      <c r="PNF15" s="39"/>
      <c r="PNH15" s="39"/>
      <c r="PNJ15" s="39"/>
      <c r="PNL15" s="39"/>
      <c r="PNN15" s="39"/>
      <c r="PNP15" s="39"/>
      <c r="PNR15" s="39"/>
      <c r="PNT15" s="39"/>
      <c r="PNV15" s="39"/>
      <c r="PNX15" s="39"/>
      <c r="PNZ15" s="39"/>
      <c r="POB15" s="39"/>
      <c r="POD15" s="39"/>
      <c r="POF15" s="39"/>
      <c r="POH15" s="39"/>
      <c r="POJ15" s="39"/>
      <c r="POL15" s="39"/>
      <c r="PON15" s="39"/>
      <c r="POP15" s="39"/>
      <c r="POR15" s="39"/>
      <c r="POT15" s="39"/>
      <c r="POV15" s="39"/>
      <c r="POX15" s="39"/>
      <c r="POZ15" s="39"/>
      <c r="PPB15" s="39"/>
      <c r="PPD15" s="39"/>
      <c r="PPF15" s="39"/>
      <c r="PPH15" s="39"/>
      <c r="PPJ15" s="39"/>
      <c r="PPL15" s="39"/>
      <c r="PPN15" s="39"/>
      <c r="PPP15" s="39"/>
      <c r="PPR15" s="39"/>
      <c r="PPT15" s="39"/>
      <c r="PPV15" s="39"/>
      <c r="PPX15" s="39"/>
      <c r="PPZ15" s="39"/>
      <c r="PQB15" s="39"/>
      <c r="PQD15" s="39"/>
      <c r="PQF15" s="39"/>
      <c r="PQH15" s="39"/>
      <c r="PQJ15" s="39"/>
      <c r="PQL15" s="39"/>
      <c r="PQN15" s="39"/>
      <c r="PQP15" s="39"/>
      <c r="PQR15" s="39"/>
      <c r="PQT15" s="39"/>
      <c r="PQV15" s="39"/>
      <c r="PQX15" s="39"/>
      <c r="PQZ15" s="39"/>
      <c r="PRB15" s="39"/>
      <c r="PRD15" s="39"/>
      <c r="PRF15" s="39"/>
      <c r="PRH15" s="39"/>
      <c r="PRJ15" s="39"/>
      <c r="PRL15" s="39"/>
      <c r="PRN15" s="39"/>
      <c r="PRP15" s="39"/>
      <c r="PRR15" s="39"/>
      <c r="PRT15" s="39"/>
      <c r="PRV15" s="39"/>
      <c r="PRX15" s="39"/>
      <c r="PRZ15" s="39"/>
      <c r="PSB15" s="39"/>
      <c r="PSD15" s="39"/>
      <c r="PSF15" s="39"/>
      <c r="PSH15" s="39"/>
      <c r="PSJ15" s="39"/>
      <c r="PSL15" s="39"/>
      <c r="PSN15" s="39"/>
      <c r="PSP15" s="39"/>
      <c r="PSR15" s="39"/>
      <c r="PST15" s="39"/>
      <c r="PSV15" s="39"/>
      <c r="PSX15" s="39"/>
      <c r="PSZ15" s="39"/>
      <c r="PTB15" s="39"/>
      <c r="PTD15" s="39"/>
      <c r="PTF15" s="39"/>
      <c r="PTH15" s="39"/>
      <c r="PTJ15" s="39"/>
      <c r="PTL15" s="39"/>
      <c r="PTN15" s="39"/>
      <c r="PTP15" s="39"/>
      <c r="PTR15" s="39"/>
      <c r="PTT15" s="39"/>
      <c r="PTV15" s="39"/>
      <c r="PTX15" s="39"/>
      <c r="PTZ15" s="39"/>
      <c r="PUB15" s="39"/>
      <c r="PUD15" s="39"/>
      <c r="PUF15" s="39"/>
      <c r="PUH15" s="39"/>
      <c r="PUJ15" s="39"/>
      <c r="PUL15" s="39"/>
      <c r="PUN15" s="39"/>
      <c r="PUP15" s="39"/>
      <c r="PUR15" s="39"/>
      <c r="PUT15" s="39"/>
      <c r="PUV15" s="39"/>
      <c r="PUX15" s="39"/>
      <c r="PUZ15" s="39"/>
      <c r="PVB15" s="39"/>
      <c r="PVD15" s="39"/>
      <c r="PVF15" s="39"/>
      <c r="PVH15" s="39"/>
      <c r="PVJ15" s="39"/>
      <c r="PVL15" s="39"/>
      <c r="PVN15" s="39"/>
      <c r="PVP15" s="39"/>
      <c r="PVR15" s="39"/>
      <c r="PVT15" s="39"/>
      <c r="PVV15" s="39"/>
      <c r="PVX15" s="39"/>
      <c r="PVZ15" s="39"/>
      <c r="PWB15" s="39"/>
      <c r="PWD15" s="39"/>
      <c r="PWF15" s="39"/>
      <c r="PWH15" s="39"/>
      <c r="PWJ15" s="39"/>
      <c r="PWL15" s="39"/>
      <c r="PWN15" s="39"/>
      <c r="PWP15" s="39"/>
      <c r="PWR15" s="39"/>
      <c r="PWT15" s="39"/>
      <c r="PWV15" s="39"/>
      <c r="PWX15" s="39"/>
      <c r="PWZ15" s="39"/>
      <c r="PXB15" s="39"/>
      <c r="PXD15" s="39"/>
      <c r="PXF15" s="39"/>
      <c r="PXH15" s="39"/>
      <c r="PXJ15" s="39"/>
      <c r="PXL15" s="39"/>
      <c r="PXN15" s="39"/>
      <c r="PXP15" s="39"/>
      <c r="PXR15" s="39"/>
      <c r="PXT15" s="39"/>
      <c r="PXV15" s="39"/>
      <c r="PXX15" s="39"/>
      <c r="PXZ15" s="39"/>
      <c r="PYB15" s="39"/>
      <c r="PYD15" s="39"/>
      <c r="PYF15" s="39"/>
      <c r="PYH15" s="39"/>
      <c r="PYJ15" s="39"/>
      <c r="PYL15" s="39"/>
      <c r="PYN15" s="39"/>
      <c r="PYP15" s="39"/>
      <c r="PYR15" s="39"/>
      <c r="PYT15" s="39"/>
      <c r="PYV15" s="39"/>
      <c r="PYX15" s="39"/>
      <c r="PYZ15" s="39"/>
      <c r="PZB15" s="39"/>
      <c r="PZD15" s="39"/>
      <c r="PZF15" s="39"/>
      <c r="PZH15" s="39"/>
      <c r="PZJ15" s="39"/>
      <c r="PZL15" s="39"/>
      <c r="PZN15" s="39"/>
      <c r="PZP15" s="39"/>
      <c r="PZR15" s="39"/>
      <c r="PZT15" s="39"/>
      <c r="PZV15" s="39"/>
      <c r="PZX15" s="39"/>
      <c r="PZZ15" s="39"/>
      <c r="QAB15" s="39"/>
      <c r="QAD15" s="39"/>
      <c r="QAF15" s="39"/>
      <c r="QAH15" s="39"/>
      <c r="QAJ15" s="39"/>
      <c r="QAL15" s="39"/>
      <c r="QAN15" s="39"/>
      <c r="QAP15" s="39"/>
      <c r="QAR15" s="39"/>
      <c r="QAT15" s="39"/>
      <c r="QAV15" s="39"/>
      <c r="QAX15" s="39"/>
      <c r="QAZ15" s="39"/>
      <c r="QBB15" s="39"/>
      <c r="QBD15" s="39"/>
      <c r="QBF15" s="39"/>
      <c r="QBH15" s="39"/>
      <c r="QBJ15" s="39"/>
      <c r="QBL15" s="39"/>
      <c r="QBN15" s="39"/>
      <c r="QBP15" s="39"/>
      <c r="QBR15" s="39"/>
      <c r="QBT15" s="39"/>
      <c r="QBV15" s="39"/>
      <c r="QBX15" s="39"/>
      <c r="QBZ15" s="39"/>
      <c r="QCB15" s="39"/>
      <c r="QCD15" s="39"/>
      <c r="QCF15" s="39"/>
      <c r="QCH15" s="39"/>
      <c r="QCJ15" s="39"/>
      <c r="QCL15" s="39"/>
      <c r="QCN15" s="39"/>
      <c r="QCP15" s="39"/>
      <c r="QCR15" s="39"/>
      <c r="QCT15" s="39"/>
      <c r="QCV15" s="39"/>
      <c r="QCX15" s="39"/>
      <c r="QCZ15" s="39"/>
      <c r="QDB15" s="39"/>
      <c r="QDD15" s="39"/>
      <c r="QDF15" s="39"/>
      <c r="QDH15" s="39"/>
      <c r="QDJ15" s="39"/>
      <c r="QDL15" s="39"/>
      <c r="QDN15" s="39"/>
      <c r="QDP15" s="39"/>
      <c r="QDR15" s="39"/>
      <c r="QDT15" s="39"/>
      <c r="QDV15" s="39"/>
      <c r="QDX15" s="39"/>
      <c r="QDZ15" s="39"/>
      <c r="QEB15" s="39"/>
      <c r="QED15" s="39"/>
      <c r="QEF15" s="39"/>
      <c r="QEH15" s="39"/>
      <c r="QEJ15" s="39"/>
      <c r="QEL15" s="39"/>
      <c r="QEN15" s="39"/>
      <c r="QEP15" s="39"/>
      <c r="QER15" s="39"/>
      <c r="QET15" s="39"/>
      <c r="QEV15" s="39"/>
      <c r="QEX15" s="39"/>
      <c r="QEZ15" s="39"/>
      <c r="QFB15" s="39"/>
      <c r="QFD15" s="39"/>
      <c r="QFF15" s="39"/>
      <c r="QFH15" s="39"/>
      <c r="QFJ15" s="39"/>
      <c r="QFL15" s="39"/>
      <c r="QFN15" s="39"/>
      <c r="QFP15" s="39"/>
      <c r="QFR15" s="39"/>
      <c r="QFT15" s="39"/>
      <c r="QFV15" s="39"/>
      <c r="QFX15" s="39"/>
      <c r="QFZ15" s="39"/>
      <c r="QGB15" s="39"/>
      <c r="QGD15" s="39"/>
      <c r="QGF15" s="39"/>
      <c r="QGH15" s="39"/>
      <c r="QGJ15" s="39"/>
      <c r="QGL15" s="39"/>
      <c r="QGN15" s="39"/>
      <c r="QGP15" s="39"/>
      <c r="QGR15" s="39"/>
      <c r="QGT15" s="39"/>
      <c r="QGV15" s="39"/>
      <c r="QGX15" s="39"/>
      <c r="QGZ15" s="39"/>
      <c r="QHB15" s="39"/>
      <c r="QHD15" s="39"/>
      <c r="QHF15" s="39"/>
      <c r="QHH15" s="39"/>
      <c r="QHJ15" s="39"/>
      <c r="QHL15" s="39"/>
      <c r="QHN15" s="39"/>
      <c r="QHP15" s="39"/>
      <c r="QHR15" s="39"/>
      <c r="QHT15" s="39"/>
      <c r="QHV15" s="39"/>
      <c r="QHX15" s="39"/>
      <c r="QHZ15" s="39"/>
      <c r="QIB15" s="39"/>
      <c r="QID15" s="39"/>
      <c r="QIF15" s="39"/>
      <c r="QIH15" s="39"/>
      <c r="QIJ15" s="39"/>
      <c r="QIL15" s="39"/>
      <c r="QIN15" s="39"/>
      <c r="QIP15" s="39"/>
      <c r="QIR15" s="39"/>
      <c r="QIT15" s="39"/>
      <c r="QIV15" s="39"/>
      <c r="QIX15" s="39"/>
      <c r="QIZ15" s="39"/>
      <c r="QJB15" s="39"/>
      <c r="QJD15" s="39"/>
      <c r="QJF15" s="39"/>
      <c r="QJH15" s="39"/>
      <c r="QJJ15" s="39"/>
      <c r="QJL15" s="39"/>
      <c r="QJN15" s="39"/>
      <c r="QJP15" s="39"/>
      <c r="QJR15" s="39"/>
      <c r="QJT15" s="39"/>
      <c r="QJV15" s="39"/>
      <c r="QJX15" s="39"/>
      <c r="QJZ15" s="39"/>
      <c r="QKB15" s="39"/>
      <c r="QKD15" s="39"/>
      <c r="QKF15" s="39"/>
      <c r="QKH15" s="39"/>
      <c r="QKJ15" s="39"/>
      <c r="QKL15" s="39"/>
      <c r="QKN15" s="39"/>
      <c r="QKP15" s="39"/>
      <c r="QKR15" s="39"/>
      <c r="QKT15" s="39"/>
      <c r="QKV15" s="39"/>
      <c r="QKX15" s="39"/>
      <c r="QKZ15" s="39"/>
      <c r="QLB15" s="39"/>
      <c r="QLD15" s="39"/>
      <c r="QLF15" s="39"/>
      <c r="QLH15" s="39"/>
      <c r="QLJ15" s="39"/>
      <c r="QLL15" s="39"/>
      <c r="QLN15" s="39"/>
      <c r="QLP15" s="39"/>
      <c r="QLR15" s="39"/>
      <c r="QLT15" s="39"/>
      <c r="QLV15" s="39"/>
      <c r="QLX15" s="39"/>
      <c r="QLZ15" s="39"/>
      <c r="QMB15" s="39"/>
      <c r="QMD15" s="39"/>
      <c r="QMF15" s="39"/>
      <c r="QMH15" s="39"/>
      <c r="QMJ15" s="39"/>
      <c r="QML15" s="39"/>
      <c r="QMN15" s="39"/>
      <c r="QMP15" s="39"/>
      <c r="QMR15" s="39"/>
      <c r="QMT15" s="39"/>
      <c r="QMV15" s="39"/>
      <c r="QMX15" s="39"/>
      <c r="QMZ15" s="39"/>
      <c r="QNB15" s="39"/>
      <c r="QND15" s="39"/>
      <c r="QNF15" s="39"/>
      <c r="QNH15" s="39"/>
      <c r="QNJ15" s="39"/>
      <c r="QNL15" s="39"/>
      <c r="QNN15" s="39"/>
      <c r="QNP15" s="39"/>
      <c r="QNR15" s="39"/>
      <c r="QNT15" s="39"/>
      <c r="QNV15" s="39"/>
      <c r="QNX15" s="39"/>
      <c r="QNZ15" s="39"/>
      <c r="QOB15" s="39"/>
      <c r="QOD15" s="39"/>
      <c r="QOF15" s="39"/>
      <c r="QOH15" s="39"/>
      <c r="QOJ15" s="39"/>
      <c r="QOL15" s="39"/>
      <c r="QON15" s="39"/>
      <c r="QOP15" s="39"/>
      <c r="QOR15" s="39"/>
      <c r="QOT15" s="39"/>
      <c r="QOV15" s="39"/>
      <c r="QOX15" s="39"/>
      <c r="QOZ15" s="39"/>
      <c r="QPB15" s="39"/>
      <c r="QPD15" s="39"/>
      <c r="QPF15" s="39"/>
      <c r="QPH15" s="39"/>
      <c r="QPJ15" s="39"/>
      <c r="QPL15" s="39"/>
      <c r="QPN15" s="39"/>
      <c r="QPP15" s="39"/>
      <c r="QPR15" s="39"/>
      <c r="QPT15" s="39"/>
      <c r="QPV15" s="39"/>
      <c r="QPX15" s="39"/>
      <c r="QPZ15" s="39"/>
      <c r="QQB15" s="39"/>
      <c r="QQD15" s="39"/>
      <c r="QQF15" s="39"/>
      <c r="QQH15" s="39"/>
      <c r="QQJ15" s="39"/>
      <c r="QQL15" s="39"/>
      <c r="QQN15" s="39"/>
      <c r="QQP15" s="39"/>
      <c r="QQR15" s="39"/>
      <c r="QQT15" s="39"/>
      <c r="QQV15" s="39"/>
      <c r="QQX15" s="39"/>
      <c r="QQZ15" s="39"/>
      <c r="QRB15" s="39"/>
      <c r="QRD15" s="39"/>
      <c r="QRF15" s="39"/>
      <c r="QRH15" s="39"/>
      <c r="QRJ15" s="39"/>
      <c r="QRL15" s="39"/>
      <c r="QRN15" s="39"/>
      <c r="QRP15" s="39"/>
      <c r="QRR15" s="39"/>
      <c r="QRT15" s="39"/>
      <c r="QRV15" s="39"/>
      <c r="QRX15" s="39"/>
      <c r="QRZ15" s="39"/>
      <c r="QSB15" s="39"/>
      <c r="QSD15" s="39"/>
      <c r="QSF15" s="39"/>
      <c r="QSH15" s="39"/>
      <c r="QSJ15" s="39"/>
      <c r="QSL15" s="39"/>
      <c r="QSN15" s="39"/>
      <c r="QSP15" s="39"/>
      <c r="QSR15" s="39"/>
      <c r="QST15" s="39"/>
      <c r="QSV15" s="39"/>
      <c r="QSX15" s="39"/>
      <c r="QSZ15" s="39"/>
      <c r="QTB15" s="39"/>
      <c r="QTD15" s="39"/>
      <c r="QTF15" s="39"/>
      <c r="QTH15" s="39"/>
      <c r="QTJ15" s="39"/>
      <c r="QTL15" s="39"/>
      <c r="QTN15" s="39"/>
      <c r="QTP15" s="39"/>
      <c r="QTR15" s="39"/>
      <c r="QTT15" s="39"/>
      <c r="QTV15" s="39"/>
      <c r="QTX15" s="39"/>
      <c r="QTZ15" s="39"/>
      <c r="QUB15" s="39"/>
      <c r="QUD15" s="39"/>
      <c r="QUF15" s="39"/>
      <c r="QUH15" s="39"/>
      <c r="QUJ15" s="39"/>
      <c r="QUL15" s="39"/>
      <c r="QUN15" s="39"/>
      <c r="QUP15" s="39"/>
      <c r="QUR15" s="39"/>
      <c r="QUT15" s="39"/>
      <c r="QUV15" s="39"/>
      <c r="QUX15" s="39"/>
      <c r="QUZ15" s="39"/>
      <c r="QVB15" s="39"/>
      <c r="QVD15" s="39"/>
      <c r="QVF15" s="39"/>
      <c r="QVH15" s="39"/>
      <c r="QVJ15" s="39"/>
      <c r="QVL15" s="39"/>
      <c r="QVN15" s="39"/>
      <c r="QVP15" s="39"/>
      <c r="QVR15" s="39"/>
      <c r="QVT15" s="39"/>
      <c r="QVV15" s="39"/>
      <c r="QVX15" s="39"/>
      <c r="QVZ15" s="39"/>
      <c r="QWB15" s="39"/>
      <c r="QWD15" s="39"/>
      <c r="QWF15" s="39"/>
      <c r="QWH15" s="39"/>
      <c r="QWJ15" s="39"/>
      <c r="QWL15" s="39"/>
      <c r="QWN15" s="39"/>
      <c r="QWP15" s="39"/>
      <c r="QWR15" s="39"/>
      <c r="QWT15" s="39"/>
      <c r="QWV15" s="39"/>
      <c r="QWX15" s="39"/>
      <c r="QWZ15" s="39"/>
      <c r="QXB15" s="39"/>
      <c r="QXD15" s="39"/>
      <c r="QXF15" s="39"/>
      <c r="QXH15" s="39"/>
      <c r="QXJ15" s="39"/>
      <c r="QXL15" s="39"/>
      <c r="QXN15" s="39"/>
      <c r="QXP15" s="39"/>
      <c r="QXR15" s="39"/>
      <c r="QXT15" s="39"/>
      <c r="QXV15" s="39"/>
      <c r="QXX15" s="39"/>
      <c r="QXZ15" s="39"/>
      <c r="QYB15" s="39"/>
      <c r="QYD15" s="39"/>
      <c r="QYF15" s="39"/>
      <c r="QYH15" s="39"/>
      <c r="QYJ15" s="39"/>
      <c r="QYL15" s="39"/>
      <c r="QYN15" s="39"/>
      <c r="QYP15" s="39"/>
      <c r="QYR15" s="39"/>
      <c r="QYT15" s="39"/>
      <c r="QYV15" s="39"/>
      <c r="QYX15" s="39"/>
      <c r="QYZ15" s="39"/>
      <c r="QZB15" s="39"/>
      <c r="QZD15" s="39"/>
      <c r="QZF15" s="39"/>
      <c r="QZH15" s="39"/>
      <c r="QZJ15" s="39"/>
      <c r="QZL15" s="39"/>
      <c r="QZN15" s="39"/>
      <c r="QZP15" s="39"/>
      <c r="QZR15" s="39"/>
      <c r="QZT15" s="39"/>
      <c r="QZV15" s="39"/>
      <c r="QZX15" s="39"/>
      <c r="QZZ15" s="39"/>
      <c r="RAB15" s="39"/>
      <c r="RAD15" s="39"/>
      <c r="RAF15" s="39"/>
      <c r="RAH15" s="39"/>
      <c r="RAJ15" s="39"/>
      <c r="RAL15" s="39"/>
      <c r="RAN15" s="39"/>
      <c r="RAP15" s="39"/>
      <c r="RAR15" s="39"/>
      <c r="RAT15" s="39"/>
      <c r="RAV15" s="39"/>
      <c r="RAX15" s="39"/>
      <c r="RAZ15" s="39"/>
      <c r="RBB15" s="39"/>
      <c r="RBD15" s="39"/>
      <c r="RBF15" s="39"/>
      <c r="RBH15" s="39"/>
      <c r="RBJ15" s="39"/>
      <c r="RBL15" s="39"/>
      <c r="RBN15" s="39"/>
      <c r="RBP15" s="39"/>
      <c r="RBR15" s="39"/>
      <c r="RBT15" s="39"/>
      <c r="RBV15" s="39"/>
      <c r="RBX15" s="39"/>
      <c r="RBZ15" s="39"/>
      <c r="RCB15" s="39"/>
      <c r="RCD15" s="39"/>
      <c r="RCF15" s="39"/>
      <c r="RCH15" s="39"/>
      <c r="RCJ15" s="39"/>
      <c r="RCL15" s="39"/>
      <c r="RCN15" s="39"/>
      <c r="RCP15" s="39"/>
      <c r="RCR15" s="39"/>
      <c r="RCT15" s="39"/>
      <c r="RCV15" s="39"/>
      <c r="RCX15" s="39"/>
      <c r="RCZ15" s="39"/>
      <c r="RDB15" s="39"/>
      <c r="RDD15" s="39"/>
      <c r="RDF15" s="39"/>
      <c r="RDH15" s="39"/>
      <c r="RDJ15" s="39"/>
      <c r="RDL15" s="39"/>
      <c r="RDN15" s="39"/>
      <c r="RDP15" s="39"/>
      <c r="RDR15" s="39"/>
      <c r="RDT15" s="39"/>
      <c r="RDV15" s="39"/>
      <c r="RDX15" s="39"/>
      <c r="RDZ15" s="39"/>
      <c r="REB15" s="39"/>
      <c r="RED15" s="39"/>
      <c r="REF15" s="39"/>
      <c r="REH15" s="39"/>
      <c r="REJ15" s="39"/>
      <c r="REL15" s="39"/>
      <c r="REN15" s="39"/>
      <c r="REP15" s="39"/>
      <c r="RER15" s="39"/>
      <c r="RET15" s="39"/>
      <c r="REV15" s="39"/>
      <c r="REX15" s="39"/>
      <c r="REZ15" s="39"/>
      <c r="RFB15" s="39"/>
      <c r="RFD15" s="39"/>
      <c r="RFF15" s="39"/>
      <c r="RFH15" s="39"/>
      <c r="RFJ15" s="39"/>
      <c r="RFL15" s="39"/>
      <c r="RFN15" s="39"/>
      <c r="RFP15" s="39"/>
      <c r="RFR15" s="39"/>
      <c r="RFT15" s="39"/>
      <c r="RFV15" s="39"/>
      <c r="RFX15" s="39"/>
      <c r="RFZ15" s="39"/>
      <c r="RGB15" s="39"/>
      <c r="RGD15" s="39"/>
      <c r="RGF15" s="39"/>
      <c r="RGH15" s="39"/>
      <c r="RGJ15" s="39"/>
      <c r="RGL15" s="39"/>
      <c r="RGN15" s="39"/>
      <c r="RGP15" s="39"/>
      <c r="RGR15" s="39"/>
      <c r="RGT15" s="39"/>
      <c r="RGV15" s="39"/>
      <c r="RGX15" s="39"/>
      <c r="RGZ15" s="39"/>
      <c r="RHB15" s="39"/>
      <c r="RHD15" s="39"/>
      <c r="RHF15" s="39"/>
      <c r="RHH15" s="39"/>
      <c r="RHJ15" s="39"/>
      <c r="RHL15" s="39"/>
      <c r="RHN15" s="39"/>
      <c r="RHP15" s="39"/>
      <c r="RHR15" s="39"/>
      <c r="RHT15" s="39"/>
      <c r="RHV15" s="39"/>
      <c r="RHX15" s="39"/>
      <c r="RHZ15" s="39"/>
      <c r="RIB15" s="39"/>
      <c r="RID15" s="39"/>
      <c r="RIF15" s="39"/>
      <c r="RIH15" s="39"/>
      <c r="RIJ15" s="39"/>
      <c r="RIL15" s="39"/>
      <c r="RIN15" s="39"/>
      <c r="RIP15" s="39"/>
      <c r="RIR15" s="39"/>
      <c r="RIT15" s="39"/>
      <c r="RIV15" s="39"/>
      <c r="RIX15" s="39"/>
      <c r="RIZ15" s="39"/>
      <c r="RJB15" s="39"/>
      <c r="RJD15" s="39"/>
      <c r="RJF15" s="39"/>
      <c r="RJH15" s="39"/>
      <c r="RJJ15" s="39"/>
      <c r="RJL15" s="39"/>
      <c r="RJN15" s="39"/>
      <c r="RJP15" s="39"/>
      <c r="RJR15" s="39"/>
      <c r="RJT15" s="39"/>
      <c r="RJV15" s="39"/>
      <c r="RJX15" s="39"/>
      <c r="RJZ15" s="39"/>
      <c r="RKB15" s="39"/>
      <c r="RKD15" s="39"/>
      <c r="RKF15" s="39"/>
      <c r="RKH15" s="39"/>
      <c r="RKJ15" s="39"/>
      <c r="RKL15" s="39"/>
      <c r="RKN15" s="39"/>
      <c r="RKP15" s="39"/>
      <c r="RKR15" s="39"/>
      <c r="RKT15" s="39"/>
      <c r="RKV15" s="39"/>
      <c r="RKX15" s="39"/>
      <c r="RKZ15" s="39"/>
      <c r="RLB15" s="39"/>
      <c r="RLD15" s="39"/>
      <c r="RLF15" s="39"/>
      <c r="RLH15" s="39"/>
      <c r="RLJ15" s="39"/>
      <c r="RLL15" s="39"/>
      <c r="RLN15" s="39"/>
      <c r="RLP15" s="39"/>
      <c r="RLR15" s="39"/>
      <c r="RLT15" s="39"/>
      <c r="RLV15" s="39"/>
      <c r="RLX15" s="39"/>
      <c r="RLZ15" s="39"/>
      <c r="RMB15" s="39"/>
      <c r="RMD15" s="39"/>
      <c r="RMF15" s="39"/>
      <c r="RMH15" s="39"/>
      <c r="RMJ15" s="39"/>
      <c r="RML15" s="39"/>
      <c r="RMN15" s="39"/>
      <c r="RMP15" s="39"/>
      <c r="RMR15" s="39"/>
      <c r="RMT15" s="39"/>
      <c r="RMV15" s="39"/>
      <c r="RMX15" s="39"/>
      <c r="RMZ15" s="39"/>
      <c r="RNB15" s="39"/>
      <c r="RND15" s="39"/>
      <c r="RNF15" s="39"/>
      <c r="RNH15" s="39"/>
      <c r="RNJ15" s="39"/>
      <c r="RNL15" s="39"/>
      <c r="RNN15" s="39"/>
      <c r="RNP15" s="39"/>
      <c r="RNR15" s="39"/>
      <c r="RNT15" s="39"/>
      <c r="RNV15" s="39"/>
      <c r="RNX15" s="39"/>
      <c r="RNZ15" s="39"/>
      <c r="ROB15" s="39"/>
      <c r="ROD15" s="39"/>
      <c r="ROF15" s="39"/>
      <c r="ROH15" s="39"/>
      <c r="ROJ15" s="39"/>
      <c r="ROL15" s="39"/>
      <c r="RON15" s="39"/>
      <c r="ROP15" s="39"/>
      <c r="ROR15" s="39"/>
      <c r="ROT15" s="39"/>
      <c r="ROV15" s="39"/>
      <c r="ROX15" s="39"/>
      <c r="ROZ15" s="39"/>
      <c r="RPB15" s="39"/>
      <c r="RPD15" s="39"/>
      <c r="RPF15" s="39"/>
      <c r="RPH15" s="39"/>
      <c r="RPJ15" s="39"/>
      <c r="RPL15" s="39"/>
      <c r="RPN15" s="39"/>
      <c r="RPP15" s="39"/>
      <c r="RPR15" s="39"/>
      <c r="RPT15" s="39"/>
      <c r="RPV15" s="39"/>
      <c r="RPX15" s="39"/>
      <c r="RPZ15" s="39"/>
      <c r="RQB15" s="39"/>
      <c r="RQD15" s="39"/>
      <c r="RQF15" s="39"/>
      <c r="RQH15" s="39"/>
      <c r="RQJ15" s="39"/>
      <c r="RQL15" s="39"/>
      <c r="RQN15" s="39"/>
      <c r="RQP15" s="39"/>
      <c r="RQR15" s="39"/>
      <c r="RQT15" s="39"/>
      <c r="RQV15" s="39"/>
      <c r="RQX15" s="39"/>
      <c r="RQZ15" s="39"/>
      <c r="RRB15" s="39"/>
      <c r="RRD15" s="39"/>
      <c r="RRF15" s="39"/>
      <c r="RRH15" s="39"/>
      <c r="RRJ15" s="39"/>
      <c r="RRL15" s="39"/>
      <c r="RRN15" s="39"/>
      <c r="RRP15" s="39"/>
      <c r="RRR15" s="39"/>
      <c r="RRT15" s="39"/>
      <c r="RRV15" s="39"/>
      <c r="RRX15" s="39"/>
      <c r="RRZ15" s="39"/>
      <c r="RSB15" s="39"/>
      <c r="RSD15" s="39"/>
      <c r="RSF15" s="39"/>
      <c r="RSH15" s="39"/>
      <c r="RSJ15" s="39"/>
      <c r="RSL15" s="39"/>
      <c r="RSN15" s="39"/>
      <c r="RSP15" s="39"/>
      <c r="RSR15" s="39"/>
      <c r="RST15" s="39"/>
      <c r="RSV15" s="39"/>
      <c r="RSX15" s="39"/>
      <c r="RSZ15" s="39"/>
      <c r="RTB15" s="39"/>
      <c r="RTD15" s="39"/>
      <c r="RTF15" s="39"/>
      <c r="RTH15" s="39"/>
      <c r="RTJ15" s="39"/>
      <c r="RTL15" s="39"/>
      <c r="RTN15" s="39"/>
      <c r="RTP15" s="39"/>
      <c r="RTR15" s="39"/>
      <c r="RTT15" s="39"/>
      <c r="RTV15" s="39"/>
      <c r="RTX15" s="39"/>
      <c r="RTZ15" s="39"/>
      <c r="RUB15" s="39"/>
      <c r="RUD15" s="39"/>
      <c r="RUF15" s="39"/>
      <c r="RUH15" s="39"/>
      <c r="RUJ15" s="39"/>
      <c r="RUL15" s="39"/>
      <c r="RUN15" s="39"/>
      <c r="RUP15" s="39"/>
      <c r="RUR15" s="39"/>
      <c r="RUT15" s="39"/>
      <c r="RUV15" s="39"/>
      <c r="RUX15" s="39"/>
      <c r="RUZ15" s="39"/>
      <c r="RVB15" s="39"/>
      <c r="RVD15" s="39"/>
      <c r="RVF15" s="39"/>
      <c r="RVH15" s="39"/>
      <c r="RVJ15" s="39"/>
      <c r="RVL15" s="39"/>
      <c r="RVN15" s="39"/>
      <c r="RVP15" s="39"/>
      <c r="RVR15" s="39"/>
      <c r="RVT15" s="39"/>
      <c r="RVV15" s="39"/>
      <c r="RVX15" s="39"/>
      <c r="RVZ15" s="39"/>
      <c r="RWB15" s="39"/>
      <c r="RWD15" s="39"/>
      <c r="RWF15" s="39"/>
      <c r="RWH15" s="39"/>
      <c r="RWJ15" s="39"/>
      <c r="RWL15" s="39"/>
      <c r="RWN15" s="39"/>
      <c r="RWP15" s="39"/>
      <c r="RWR15" s="39"/>
      <c r="RWT15" s="39"/>
      <c r="RWV15" s="39"/>
      <c r="RWX15" s="39"/>
      <c r="RWZ15" s="39"/>
      <c r="RXB15" s="39"/>
      <c r="RXD15" s="39"/>
      <c r="RXF15" s="39"/>
      <c r="RXH15" s="39"/>
      <c r="RXJ15" s="39"/>
      <c r="RXL15" s="39"/>
      <c r="RXN15" s="39"/>
      <c r="RXP15" s="39"/>
      <c r="RXR15" s="39"/>
      <c r="RXT15" s="39"/>
      <c r="RXV15" s="39"/>
      <c r="RXX15" s="39"/>
      <c r="RXZ15" s="39"/>
      <c r="RYB15" s="39"/>
      <c r="RYD15" s="39"/>
      <c r="RYF15" s="39"/>
      <c r="RYH15" s="39"/>
      <c r="RYJ15" s="39"/>
      <c r="RYL15" s="39"/>
      <c r="RYN15" s="39"/>
      <c r="RYP15" s="39"/>
      <c r="RYR15" s="39"/>
      <c r="RYT15" s="39"/>
      <c r="RYV15" s="39"/>
      <c r="RYX15" s="39"/>
      <c r="RYZ15" s="39"/>
      <c r="RZB15" s="39"/>
      <c r="RZD15" s="39"/>
      <c r="RZF15" s="39"/>
      <c r="RZH15" s="39"/>
      <c r="RZJ15" s="39"/>
      <c r="RZL15" s="39"/>
      <c r="RZN15" s="39"/>
      <c r="RZP15" s="39"/>
      <c r="RZR15" s="39"/>
      <c r="RZT15" s="39"/>
      <c r="RZV15" s="39"/>
      <c r="RZX15" s="39"/>
      <c r="RZZ15" s="39"/>
      <c r="SAB15" s="39"/>
      <c r="SAD15" s="39"/>
      <c r="SAF15" s="39"/>
      <c r="SAH15" s="39"/>
      <c r="SAJ15" s="39"/>
      <c r="SAL15" s="39"/>
      <c r="SAN15" s="39"/>
      <c r="SAP15" s="39"/>
      <c r="SAR15" s="39"/>
      <c r="SAT15" s="39"/>
      <c r="SAV15" s="39"/>
      <c r="SAX15" s="39"/>
      <c r="SAZ15" s="39"/>
      <c r="SBB15" s="39"/>
      <c r="SBD15" s="39"/>
      <c r="SBF15" s="39"/>
      <c r="SBH15" s="39"/>
      <c r="SBJ15" s="39"/>
      <c r="SBL15" s="39"/>
      <c r="SBN15" s="39"/>
      <c r="SBP15" s="39"/>
      <c r="SBR15" s="39"/>
      <c r="SBT15" s="39"/>
      <c r="SBV15" s="39"/>
      <c r="SBX15" s="39"/>
      <c r="SBZ15" s="39"/>
      <c r="SCB15" s="39"/>
      <c r="SCD15" s="39"/>
      <c r="SCF15" s="39"/>
      <c r="SCH15" s="39"/>
      <c r="SCJ15" s="39"/>
      <c r="SCL15" s="39"/>
      <c r="SCN15" s="39"/>
      <c r="SCP15" s="39"/>
      <c r="SCR15" s="39"/>
      <c r="SCT15" s="39"/>
      <c r="SCV15" s="39"/>
      <c r="SCX15" s="39"/>
      <c r="SCZ15" s="39"/>
      <c r="SDB15" s="39"/>
      <c r="SDD15" s="39"/>
      <c r="SDF15" s="39"/>
      <c r="SDH15" s="39"/>
      <c r="SDJ15" s="39"/>
      <c r="SDL15" s="39"/>
      <c r="SDN15" s="39"/>
      <c r="SDP15" s="39"/>
      <c r="SDR15" s="39"/>
      <c r="SDT15" s="39"/>
      <c r="SDV15" s="39"/>
      <c r="SDX15" s="39"/>
      <c r="SDZ15" s="39"/>
      <c r="SEB15" s="39"/>
      <c r="SED15" s="39"/>
      <c r="SEF15" s="39"/>
      <c r="SEH15" s="39"/>
      <c r="SEJ15" s="39"/>
      <c r="SEL15" s="39"/>
      <c r="SEN15" s="39"/>
      <c r="SEP15" s="39"/>
      <c r="SER15" s="39"/>
      <c r="SET15" s="39"/>
      <c r="SEV15" s="39"/>
      <c r="SEX15" s="39"/>
      <c r="SEZ15" s="39"/>
      <c r="SFB15" s="39"/>
      <c r="SFD15" s="39"/>
      <c r="SFF15" s="39"/>
      <c r="SFH15" s="39"/>
      <c r="SFJ15" s="39"/>
      <c r="SFL15" s="39"/>
      <c r="SFN15" s="39"/>
      <c r="SFP15" s="39"/>
      <c r="SFR15" s="39"/>
      <c r="SFT15" s="39"/>
      <c r="SFV15" s="39"/>
      <c r="SFX15" s="39"/>
      <c r="SFZ15" s="39"/>
      <c r="SGB15" s="39"/>
      <c r="SGD15" s="39"/>
      <c r="SGF15" s="39"/>
      <c r="SGH15" s="39"/>
      <c r="SGJ15" s="39"/>
      <c r="SGL15" s="39"/>
      <c r="SGN15" s="39"/>
      <c r="SGP15" s="39"/>
      <c r="SGR15" s="39"/>
      <c r="SGT15" s="39"/>
      <c r="SGV15" s="39"/>
      <c r="SGX15" s="39"/>
      <c r="SGZ15" s="39"/>
      <c r="SHB15" s="39"/>
      <c r="SHD15" s="39"/>
      <c r="SHF15" s="39"/>
      <c r="SHH15" s="39"/>
      <c r="SHJ15" s="39"/>
      <c r="SHL15" s="39"/>
      <c r="SHN15" s="39"/>
      <c r="SHP15" s="39"/>
      <c r="SHR15" s="39"/>
      <c r="SHT15" s="39"/>
      <c r="SHV15" s="39"/>
      <c r="SHX15" s="39"/>
      <c r="SHZ15" s="39"/>
      <c r="SIB15" s="39"/>
      <c r="SID15" s="39"/>
      <c r="SIF15" s="39"/>
      <c r="SIH15" s="39"/>
      <c r="SIJ15" s="39"/>
      <c r="SIL15" s="39"/>
      <c r="SIN15" s="39"/>
      <c r="SIP15" s="39"/>
      <c r="SIR15" s="39"/>
      <c r="SIT15" s="39"/>
      <c r="SIV15" s="39"/>
      <c r="SIX15" s="39"/>
      <c r="SIZ15" s="39"/>
      <c r="SJB15" s="39"/>
      <c r="SJD15" s="39"/>
      <c r="SJF15" s="39"/>
      <c r="SJH15" s="39"/>
      <c r="SJJ15" s="39"/>
      <c r="SJL15" s="39"/>
      <c r="SJN15" s="39"/>
      <c r="SJP15" s="39"/>
      <c r="SJR15" s="39"/>
      <c r="SJT15" s="39"/>
      <c r="SJV15" s="39"/>
      <c r="SJX15" s="39"/>
      <c r="SJZ15" s="39"/>
      <c r="SKB15" s="39"/>
      <c r="SKD15" s="39"/>
      <c r="SKF15" s="39"/>
      <c r="SKH15" s="39"/>
      <c r="SKJ15" s="39"/>
      <c r="SKL15" s="39"/>
      <c r="SKN15" s="39"/>
      <c r="SKP15" s="39"/>
      <c r="SKR15" s="39"/>
      <c r="SKT15" s="39"/>
      <c r="SKV15" s="39"/>
      <c r="SKX15" s="39"/>
      <c r="SKZ15" s="39"/>
      <c r="SLB15" s="39"/>
      <c r="SLD15" s="39"/>
      <c r="SLF15" s="39"/>
      <c r="SLH15" s="39"/>
      <c r="SLJ15" s="39"/>
      <c r="SLL15" s="39"/>
      <c r="SLN15" s="39"/>
      <c r="SLP15" s="39"/>
      <c r="SLR15" s="39"/>
      <c r="SLT15" s="39"/>
      <c r="SLV15" s="39"/>
      <c r="SLX15" s="39"/>
      <c r="SLZ15" s="39"/>
      <c r="SMB15" s="39"/>
      <c r="SMD15" s="39"/>
      <c r="SMF15" s="39"/>
      <c r="SMH15" s="39"/>
      <c r="SMJ15" s="39"/>
      <c r="SML15" s="39"/>
      <c r="SMN15" s="39"/>
      <c r="SMP15" s="39"/>
      <c r="SMR15" s="39"/>
      <c r="SMT15" s="39"/>
      <c r="SMV15" s="39"/>
      <c r="SMX15" s="39"/>
      <c r="SMZ15" s="39"/>
      <c r="SNB15" s="39"/>
      <c r="SND15" s="39"/>
      <c r="SNF15" s="39"/>
      <c r="SNH15" s="39"/>
      <c r="SNJ15" s="39"/>
      <c r="SNL15" s="39"/>
      <c r="SNN15" s="39"/>
      <c r="SNP15" s="39"/>
      <c r="SNR15" s="39"/>
      <c r="SNT15" s="39"/>
      <c r="SNV15" s="39"/>
      <c r="SNX15" s="39"/>
      <c r="SNZ15" s="39"/>
      <c r="SOB15" s="39"/>
      <c r="SOD15" s="39"/>
      <c r="SOF15" s="39"/>
      <c r="SOH15" s="39"/>
      <c r="SOJ15" s="39"/>
      <c r="SOL15" s="39"/>
      <c r="SON15" s="39"/>
      <c r="SOP15" s="39"/>
      <c r="SOR15" s="39"/>
      <c r="SOT15" s="39"/>
      <c r="SOV15" s="39"/>
      <c r="SOX15" s="39"/>
      <c r="SOZ15" s="39"/>
      <c r="SPB15" s="39"/>
      <c r="SPD15" s="39"/>
      <c r="SPF15" s="39"/>
      <c r="SPH15" s="39"/>
      <c r="SPJ15" s="39"/>
      <c r="SPL15" s="39"/>
      <c r="SPN15" s="39"/>
      <c r="SPP15" s="39"/>
      <c r="SPR15" s="39"/>
      <c r="SPT15" s="39"/>
      <c r="SPV15" s="39"/>
      <c r="SPX15" s="39"/>
      <c r="SPZ15" s="39"/>
      <c r="SQB15" s="39"/>
      <c r="SQD15" s="39"/>
      <c r="SQF15" s="39"/>
      <c r="SQH15" s="39"/>
      <c r="SQJ15" s="39"/>
      <c r="SQL15" s="39"/>
      <c r="SQN15" s="39"/>
      <c r="SQP15" s="39"/>
      <c r="SQR15" s="39"/>
      <c r="SQT15" s="39"/>
      <c r="SQV15" s="39"/>
      <c r="SQX15" s="39"/>
      <c r="SQZ15" s="39"/>
      <c r="SRB15" s="39"/>
      <c r="SRD15" s="39"/>
      <c r="SRF15" s="39"/>
      <c r="SRH15" s="39"/>
      <c r="SRJ15" s="39"/>
      <c r="SRL15" s="39"/>
      <c r="SRN15" s="39"/>
      <c r="SRP15" s="39"/>
      <c r="SRR15" s="39"/>
      <c r="SRT15" s="39"/>
      <c r="SRV15" s="39"/>
      <c r="SRX15" s="39"/>
      <c r="SRZ15" s="39"/>
      <c r="SSB15" s="39"/>
      <c r="SSD15" s="39"/>
      <c r="SSF15" s="39"/>
      <c r="SSH15" s="39"/>
      <c r="SSJ15" s="39"/>
      <c r="SSL15" s="39"/>
      <c r="SSN15" s="39"/>
      <c r="SSP15" s="39"/>
      <c r="SSR15" s="39"/>
      <c r="SST15" s="39"/>
      <c r="SSV15" s="39"/>
      <c r="SSX15" s="39"/>
      <c r="SSZ15" s="39"/>
      <c r="STB15" s="39"/>
      <c r="STD15" s="39"/>
      <c r="STF15" s="39"/>
      <c r="STH15" s="39"/>
      <c r="STJ15" s="39"/>
      <c r="STL15" s="39"/>
      <c r="STN15" s="39"/>
      <c r="STP15" s="39"/>
      <c r="STR15" s="39"/>
      <c r="STT15" s="39"/>
      <c r="STV15" s="39"/>
      <c r="STX15" s="39"/>
      <c r="STZ15" s="39"/>
      <c r="SUB15" s="39"/>
      <c r="SUD15" s="39"/>
      <c r="SUF15" s="39"/>
      <c r="SUH15" s="39"/>
      <c r="SUJ15" s="39"/>
      <c r="SUL15" s="39"/>
      <c r="SUN15" s="39"/>
      <c r="SUP15" s="39"/>
      <c r="SUR15" s="39"/>
      <c r="SUT15" s="39"/>
      <c r="SUV15" s="39"/>
      <c r="SUX15" s="39"/>
      <c r="SUZ15" s="39"/>
      <c r="SVB15" s="39"/>
      <c r="SVD15" s="39"/>
      <c r="SVF15" s="39"/>
      <c r="SVH15" s="39"/>
      <c r="SVJ15" s="39"/>
      <c r="SVL15" s="39"/>
      <c r="SVN15" s="39"/>
      <c r="SVP15" s="39"/>
      <c r="SVR15" s="39"/>
      <c r="SVT15" s="39"/>
      <c r="SVV15" s="39"/>
      <c r="SVX15" s="39"/>
      <c r="SVZ15" s="39"/>
      <c r="SWB15" s="39"/>
      <c r="SWD15" s="39"/>
      <c r="SWF15" s="39"/>
      <c r="SWH15" s="39"/>
      <c r="SWJ15" s="39"/>
      <c r="SWL15" s="39"/>
      <c r="SWN15" s="39"/>
      <c r="SWP15" s="39"/>
      <c r="SWR15" s="39"/>
      <c r="SWT15" s="39"/>
      <c r="SWV15" s="39"/>
      <c r="SWX15" s="39"/>
      <c r="SWZ15" s="39"/>
      <c r="SXB15" s="39"/>
      <c r="SXD15" s="39"/>
      <c r="SXF15" s="39"/>
      <c r="SXH15" s="39"/>
      <c r="SXJ15" s="39"/>
      <c r="SXL15" s="39"/>
      <c r="SXN15" s="39"/>
      <c r="SXP15" s="39"/>
      <c r="SXR15" s="39"/>
      <c r="SXT15" s="39"/>
      <c r="SXV15" s="39"/>
      <c r="SXX15" s="39"/>
      <c r="SXZ15" s="39"/>
      <c r="SYB15" s="39"/>
      <c r="SYD15" s="39"/>
      <c r="SYF15" s="39"/>
      <c r="SYH15" s="39"/>
      <c r="SYJ15" s="39"/>
      <c r="SYL15" s="39"/>
      <c r="SYN15" s="39"/>
      <c r="SYP15" s="39"/>
      <c r="SYR15" s="39"/>
      <c r="SYT15" s="39"/>
      <c r="SYV15" s="39"/>
      <c r="SYX15" s="39"/>
      <c r="SYZ15" s="39"/>
      <c r="SZB15" s="39"/>
      <c r="SZD15" s="39"/>
      <c r="SZF15" s="39"/>
      <c r="SZH15" s="39"/>
      <c r="SZJ15" s="39"/>
      <c r="SZL15" s="39"/>
      <c r="SZN15" s="39"/>
      <c r="SZP15" s="39"/>
      <c r="SZR15" s="39"/>
      <c r="SZT15" s="39"/>
      <c r="SZV15" s="39"/>
      <c r="SZX15" s="39"/>
      <c r="SZZ15" s="39"/>
      <c r="TAB15" s="39"/>
      <c r="TAD15" s="39"/>
      <c r="TAF15" s="39"/>
      <c r="TAH15" s="39"/>
      <c r="TAJ15" s="39"/>
      <c r="TAL15" s="39"/>
      <c r="TAN15" s="39"/>
      <c r="TAP15" s="39"/>
      <c r="TAR15" s="39"/>
      <c r="TAT15" s="39"/>
      <c r="TAV15" s="39"/>
      <c r="TAX15" s="39"/>
      <c r="TAZ15" s="39"/>
      <c r="TBB15" s="39"/>
      <c r="TBD15" s="39"/>
      <c r="TBF15" s="39"/>
      <c r="TBH15" s="39"/>
      <c r="TBJ15" s="39"/>
      <c r="TBL15" s="39"/>
      <c r="TBN15" s="39"/>
      <c r="TBP15" s="39"/>
      <c r="TBR15" s="39"/>
      <c r="TBT15" s="39"/>
      <c r="TBV15" s="39"/>
      <c r="TBX15" s="39"/>
      <c r="TBZ15" s="39"/>
      <c r="TCB15" s="39"/>
      <c r="TCD15" s="39"/>
      <c r="TCF15" s="39"/>
      <c r="TCH15" s="39"/>
      <c r="TCJ15" s="39"/>
      <c r="TCL15" s="39"/>
      <c r="TCN15" s="39"/>
      <c r="TCP15" s="39"/>
      <c r="TCR15" s="39"/>
      <c r="TCT15" s="39"/>
      <c r="TCV15" s="39"/>
      <c r="TCX15" s="39"/>
      <c r="TCZ15" s="39"/>
      <c r="TDB15" s="39"/>
      <c r="TDD15" s="39"/>
      <c r="TDF15" s="39"/>
      <c r="TDH15" s="39"/>
      <c r="TDJ15" s="39"/>
      <c r="TDL15" s="39"/>
      <c r="TDN15" s="39"/>
      <c r="TDP15" s="39"/>
      <c r="TDR15" s="39"/>
      <c r="TDT15" s="39"/>
      <c r="TDV15" s="39"/>
      <c r="TDX15" s="39"/>
      <c r="TDZ15" s="39"/>
      <c r="TEB15" s="39"/>
      <c r="TED15" s="39"/>
      <c r="TEF15" s="39"/>
      <c r="TEH15" s="39"/>
      <c r="TEJ15" s="39"/>
      <c r="TEL15" s="39"/>
      <c r="TEN15" s="39"/>
      <c r="TEP15" s="39"/>
      <c r="TER15" s="39"/>
      <c r="TET15" s="39"/>
      <c r="TEV15" s="39"/>
      <c r="TEX15" s="39"/>
      <c r="TEZ15" s="39"/>
      <c r="TFB15" s="39"/>
      <c r="TFD15" s="39"/>
      <c r="TFF15" s="39"/>
      <c r="TFH15" s="39"/>
      <c r="TFJ15" s="39"/>
      <c r="TFL15" s="39"/>
      <c r="TFN15" s="39"/>
      <c r="TFP15" s="39"/>
      <c r="TFR15" s="39"/>
      <c r="TFT15" s="39"/>
      <c r="TFV15" s="39"/>
      <c r="TFX15" s="39"/>
      <c r="TFZ15" s="39"/>
      <c r="TGB15" s="39"/>
      <c r="TGD15" s="39"/>
      <c r="TGF15" s="39"/>
      <c r="TGH15" s="39"/>
      <c r="TGJ15" s="39"/>
      <c r="TGL15" s="39"/>
      <c r="TGN15" s="39"/>
      <c r="TGP15" s="39"/>
      <c r="TGR15" s="39"/>
      <c r="TGT15" s="39"/>
      <c r="TGV15" s="39"/>
      <c r="TGX15" s="39"/>
      <c r="TGZ15" s="39"/>
      <c r="THB15" s="39"/>
      <c r="THD15" s="39"/>
      <c r="THF15" s="39"/>
      <c r="THH15" s="39"/>
      <c r="THJ15" s="39"/>
      <c r="THL15" s="39"/>
      <c r="THN15" s="39"/>
      <c r="THP15" s="39"/>
      <c r="THR15" s="39"/>
      <c r="THT15" s="39"/>
      <c r="THV15" s="39"/>
      <c r="THX15" s="39"/>
      <c r="THZ15" s="39"/>
      <c r="TIB15" s="39"/>
      <c r="TID15" s="39"/>
      <c r="TIF15" s="39"/>
      <c r="TIH15" s="39"/>
      <c r="TIJ15" s="39"/>
      <c r="TIL15" s="39"/>
      <c r="TIN15" s="39"/>
      <c r="TIP15" s="39"/>
      <c r="TIR15" s="39"/>
      <c r="TIT15" s="39"/>
      <c r="TIV15" s="39"/>
      <c r="TIX15" s="39"/>
      <c r="TIZ15" s="39"/>
      <c r="TJB15" s="39"/>
      <c r="TJD15" s="39"/>
      <c r="TJF15" s="39"/>
      <c r="TJH15" s="39"/>
      <c r="TJJ15" s="39"/>
      <c r="TJL15" s="39"/>
      <c r="TJN15" s="39"/>
      <c r="TJP15" s="39"/>
      <c r="TJR15" s="39"/>
      <c r="TJT15" s="39"/>
      <c r="TJV15" s="39"/>
      <c r="TJX15" s="39"/>
      <c r="TJZ15" s="39"/>
      <c r="TKB15" s="39"/>
      <c r="TKD15" s="39"/>
      <c r="TKF15" s="39"/>
      <c r="TKH15" s="39"/>
      <c r="TKJ15" s="39"/>
      <c r="TKL15" s="39"/>
      <c r="TKN15" s="39"/>
      <c r="TKP15" s="39"/>
      <c r="TKR15" s="39"/>
      <c r="TKT15" s="39"/>
      <c r="TKV15" s="39"/>
      <c r="TKX15" s="39"/>
      <c r="TKZ15" s="39"/>
      <c r="TLB15" s="39"/>
      <c r="TLD15" s="39"/>
      <c r="TLF15" s="39"/>
      <c r="TLH15" s="39"/>
      <c r="TLJ15" s="39"/>
      <c r="TLL15" s="39"/>
      <c r="TLN15" s="39"/>
      <c r="TLP15" s="39"/>
      <c r="TLR15" s="39"/>
      <c r="TLT15" s="39"/>
      <c r="TLV15" s="39"/>
      <c r="TLX15" s="39"/>
      <c r="TLZ15" s="39"/>
      <c r="TMB15" s="39"/>
      <c r="TMD15" s="39"/>
      <c r="TMF15" s="39"/>
      <c r="TMH15" s="39"/>
      <c r="TMJ15" s="39"/>
      <c r="TML15" s="39"/>
      <c r="TMN15" s="39"/>
      <c r="TMP15" s="39"/>
      <c r="TMR15" s="39"/>
      <c r="TMT15" s="39"/>
      <c r="TMV15" s="39"/>
      <c r="TMX15" s="39"/>
      <c r="TMZ15" s="39"/>
      <c r="TNB15" s="39"/>
      <c r="TND15" s="39"/>
      <c r="TNF15" s="39"/>
      <c r="TNH15" s="39"/>
      <c r="TNJ15" s="39"/>
      <c r="TNL15" s="39"/>
      <c r="TNN15" s="39"/>
      <c r="TNP15" s="39"/>
      <c r="TNR15" s="39"/>
      <c r="TNT15" s="39"/>
      <c r="TNV15" s="39"/>
      <c r="TNX15" s="39"/>
      <c r="TNZ15" s="39"/>
      <c r="TOB15" s="39"/>
      <c r="TOD15" s="39"/>
      <c r="TOF15" s="39"/>
      <c r="TOH15" s="39"/>
      <c r="TOJ15" s="39"/>
      <c r="TOL15" s="39"/>
      <c r="TON15" s="39"/>
      <c r="TOP15" s="39"/>
      <c r="TOR15" s="39"/>
      <c r="TOT15" s="39"/>
      <c r="TOV15" s="39"/>
      <c r="TOX15" s="39"/>
      <c r="TOZ15" s="39"/>
      <c r="TPB15" s="39"/>
      <c r="TPD15" s="39"/>
      <c r="TPF15" s="39"/>
      <c r="TPH15" s="39"/>
      <c r="TPJ15" s="39"/>
      <c r="TPL15" s="39"/>
      <c r="TPN15" s="39"/>
      <c r="TPP15" s="39"/>
      <c r="TPR15" s="39"/>
      <c r="TPT15" s="39"/>
      <c r="TPV15" s="39"/>
      <c r="TPX15" s="39"/>
      <c r="TPZ15" s="39"/>
      <c r="TQB15" s="39"/>
      <c r="TQD15" s="39"/>
      <c r="TQF15" s="39"/>
      <c r="TQH15" s="39"/>
      <c r="TQJ15" s="39"/>
      <c r="TQL15" s="39"/>
      <c r="TQN15" s="39"/>
      <c r="TQP15" s="39"/>
      <c r="TQR15" s="39"/>
      <c r="TQT15" s="39"/>
      <c r="TQV15" s="39"/>
      <c r="TQX15" s="39"/>
      <c r="TQZ15" s="39"/>
      <c r="TRB15" s="39"/>
      <c r="TRD15" s="39"/>
      <c r="TRF15" s="39"/>
      <c r="TRH15" s="39"/>
      <c r="TRJ15" s="39"/>
      <c r="TRL15" s="39"/>
      <c r="TRN15" s="39"/>
      <c r="TRP15" s="39"/>
      <c r="TRR15" s="39"/>
      <c r="TRT15" s="39"/>
      <c r="TRV15" s="39"/>
      <c r="TRX15" s="39"/>
      <c r="TRZ15" s="39"/>
      <c r="TSB15" s="39"/>
      <c r="TSD15" s="39"/>
      <c r="TSF15" s="39"/>
      <c r="TSH15" s="39"/>
      <c r="TSJ15" s="39"/>
      <c r="TSL15" s="39"/>
      <c r="TSN15" s="39"/>
      <c r="TSP15" s="39"/>
      <c r="TSR15" s="39"/>
      <c r="TST15" s="39"/>
      <c r="TSV15" s="39"/>
      <c r="TSX15" s="39"/>
      <c r="TSZ15" s="39"/>
      <c r="TTB15" s="39"/>
      <c r="TTD15" s="39"/>
      <c r="TTF15" s="39"/>
      <c r="TTH15" s="39"/>
      <c r="TTJ15" s="39"/>
      <c r="TTL15" s="39"/>
      <c r="TTN15" s="39"/>
      <c r="TTP15" s="39"/>
      <c r="TTR15" s="39"/>
      <c r="TTT15" s="39"/>
      <c r="TTV15" s="39"/>
      <c r="TTX15" s="39"/>
      <c r="TTZ15" s="39"/>
      <c r="TUB15" s="39"/>
      <c r="TUD15" s="39"/>
      <c r="TUF15" s="39"/>
      <c r="TUH15" s="39"/>
      <c r="TUJ15" s="39"/>
      <c r="TUL15" s="39"/>
      <c r="TUN15" s="39"/>
      <c r="TUP15" s="39"/>
      <c r="TUR15" s="39"/>
      <c r="TUT15" s="39"/>
      <c r="TUV15" s="39"/>
      <c r="TUX15" s="39"/>
      <c r="TUZ15" s="39"/>
      <c r="TVB15" s="39"/>
      <c r="TVD15" s="39"/>
      <c r="TVF15" s="39"/>
      <c r="TVH15" s="39"/>
      <c r="TVJ15" s="39"/>
      <c r="TVL15" s="39"/>
      <c r="TVN15" s="39"/>
      <c r="TVP15" s="39"/>
      <c r="TVR15" s="39"/>
      <c r="TVT15" s="39"/>
      <c r="TVV15" s="39"/>
      <c r="TVX15" s="39"/>
      <c r="TVZ15" s="39"/>
      <c r="TWB15" s="39"/>
      <c r="TWD15" s="39"/>
      <c r="TWF15" s="39"/>
      <c r="TWH15" s="39"/>
      <c r="TWJ15" s="39"/>
      <c r="TWL15" s="39"/>
      <c r="TWN15" s="39"/>
      <c r="TWP15" s="39"/>
      <c r="TWR15" s="39"/>
      <c r="TWT15" s="39"/>
      <c r="TWV15" s="39"/>
      <c r="TWX15" s="39"/>
      <c r="TWZ15" s="39"/>
      <c r="TXB15" s="39"/>
      <c r="TXD15" s="39"/>
      <c r="TXF15" s="39"/>
      <c r="TXH15" s="39"/>
      <c r="TXJ15" s="39"/>
      <c r="TXL15" s="39"/>
      <c r="TXN15" s="39"/>
      <c r="TXP15" s="39"/>
      <c r="TXR15" s="39"/>
      <c r="TXT15" s="39"/>
      <c r="TXV15" s="39"/>
      <c r="TXX15" s="39"/>
      <c r="TXZ15" s="39"/>
      <c r="TYB15" s="39"/>
      <c r="TYD15" s="39"/>
      <c r="TYF15" s="39"/>
      <c r="TYH15" s="39"/>
      <c r="TYJ15" s="39"/>
      <c r="TYL15" s="39"/>
      <c r="TYN15" s="39"/>
      <c r="TYP15" s="39"/>
      <c r="TYR15" s="39"/>
      <c r="TYT15" s="39"/>
      <c r="TYV15" s="39"/>
      <c r="TYX15" s="39"/>
      <c r="TYZ15" s="39"/>
      <c r="TZB15" s="39"/>
      <c r="TZD15" s="39"/>
      <c r="TZF15" s="39"/>
      <c r="TZH15" s="39"/>
      <c r="TZJ15" s="39"/>
      <c r="TZL15" s="39"/>
      <c r="TZN15" s="39"/>
      <c r="TZP15" s="39"/>
      <c r="TZR15" s="39"/>
      <c r="TZT15" s="39"/>
      <c r="TZV15" s="39"/>
      <c r="TZX15" s="39"/>
      <c r="TZZ15" s="39"/>
      <c r="UAB15" s="39"/>
      <c r="UAD15" s="39"/>
      <c r="UAF15" s="39"/>
      <c r="UAH15" s="39"/>
      <c r="UAJ15" s="39"/>
      <c r="UAL15" s="39"/>
      <c r="UAN15" s="39"/>
      <c r="UAP15" s="39"/>
      <c r="UAR15" s="39"/>
      <c r="UAT15" s="39"/>
      <c r="UAV15" s="39"/>
      <c r="UAX15" s="39"/>
      <c r="UAZ15" s="39"/>
      <c r="UBB15" s="39"/>
      <c r="UBD15" s="39"/>
      <c r="UBF15" s="39"/>
      <c r="UBH15" s="39"/>
      <c r="UBJ15" s="39"/>
      <c r="UBL15" s="39"/>
      <c r="UBN15" s="39"/>
      <c r="UBP15" s="39"/>
      <c r="UBR15" s="39"/>
      <c r="UBT15" s="39"/>
      <c r="UBV15" s="39"/>
      <c r="UBX15" s="39"/>
      <c r="UBZ15" s="39"/>
      <c r="UCB15" s="39"/>
      <c r="UCD15" s="39"/>
      <c r="UCF15" s="39"/>
      <c r="UCH15" s="39"/>
      <c r="UCJ15" s="39"/>
      <c r="UCL15" s="39"/>
      <c r="UCN15" s="39"/>
      <c r="UCP15" s="39"/>
      <c r="UCR15" s="39"/>
      <c r="UCT15" s="39"/>
      <c r="UCV15" s="39"/>
      <c r="UCX15" s="39"/>
      <c r="UCZ15" s="39"/>
      <c r="UDB15" s="39"/>
      <c r="UDD15" s="39"/>
      <c r="UDF15" s="39"/>
      <c r="UDH15" s="39"/>
      <c r="UDJ15" s="39"/>
      <c r="UDL15" s="39"/>
      <c r="UDN15" s="39"/>
      <c r="UDP15" s="39"/>
      <c r="UDR15" s="39"/>
      <c r="UDT15" s="39"/>
      <c r="UDV15" s="39"/>
      <c r="UDX15" s="39"/>
      <c r="UDZ15" s="39"/>
      <c r="UEB15" s="39"/>
      <c r="UED15" s="39"/>
      <c r="UEF15" s="39"/>
      <c r="UEH15" s="39"/>
      <c r="UEJ15" s="39"/>
      <c r="UEL15" s="39"/>
      <c r="UEN15" s="39"/>
      <c r="UEP15" s="39"/>
      <c r="UER15" s="39"/>
      <c r="UET15" s="39"/>
      <c r="UEV15" s="39"/>
      <c r="UEX15" s="39"/>
      <c r="UEZ15" s="39"/>
      <c r="UFB15" s="39"/>
      <c r="UFD15" s="39"/>
      <c r="UFF15" s="39"/>
      <c r="UFH15" s="39"/>
      <c r="UFJ15" s="39"/>
      <c r="UFL15" s="39"/>
      <c r="UFN15" s="39"/>
      <c r="UFP15" s="39"/>
      <c r="UFR15" s="39"/>
      <c r="UFT15" s="39"/>
      <c r="UFV15" s="39"/>
      <c r="UFX15" s="39"/>
      <c r="UFZ15" s="39"/>
      <c r="UGB15" s="39"/>
      <c r="UGD15" s="39"/>
      <c r="UGF15" s="39"/>
      <c r="UGH15" s="39"/>
      <c r="UGJ15" s="39"/>
      <c r="UGL15" s="39"/>
      <c r="UGN15" s="39"/>
      <c r="UGP15" s="39"/>
      <c r="UGR15" s="39"/>
      <c r="UGT15" s="39"/>
      <c r="UGV15" s="39"/>
      <c r="UGX15" s="39"/>
      <c r="UGZ15" s="39"/>
      <c r="UHB15" s="39"/>
      <c r="UHD15" s="39"/>
      <c r="UHF15" s="39"/>
      <c r="UHH15" s="39"/>
      <c r="UHJ15" s="39"/>
      <c r="UHL15" s="39"/>
      <c r="UHN15" s="39"/>
      <c r="UHP15" s="39"/>
      <c r="UHR15" s="39"/>
      <c r="UHT15" s="39"/>
      <c r="UHV15" s="39"/>
      <c r="UHX15" s="39"/>
      <c r="UHZ15" s="39"/>
      <c r="UIB15" s="39"/>
      <c r="UID15" s="39"/>
      <c r="UIF15" s="39"/>
      <c r="UIH15" s="39"/>
      <c r="UIJ15" s="39"/>
      <c r="UIL15" s="39"/>
      <c r="UIN15" s="39"/>
      <c r="UIP15" s="39"/>
      <c r="UIR15" s="39"/>
      <c r="UIT15" s="39"/>
      <c r="UIV15" s="39"/>
      <c r="UIX15" s="39"/>
      <c r="UIZ15" s="39"/>
      <c r="UJB15" s="39"/>
      <c r="UJD15" s="39"/>
      <c r="UJF15" s="39"/>
      <c r="UJH15" s="39"/>
      <c r="UJJ15" s="39"/>
      <c r="UJL15" s="39"/>
      <c r="UJN15" s="39"/>
      <c r="UJP15" s="39"/>
      <c r="UJR15" s="39"/>
      <c r="UJT15" s="39"/>
      <c r="UJV15" s="39"/>
      <c r="UJX15" s="39"/>
      <c r="UJZ15" s="39"/>
      <c r="UKB15" s="39"/>
      <c r="UKD15" s="39"/>
      <c r="UKF15" s="39"/>
      <c r="UKH15" s="39"/>
      <c r="UKJ15" s="39"/>
      <c r="UKL15" s="39"/>
      <c r="UKN15" s="39"/>
      <c r="UKP15" s="39"/>
      <c r="UKR15" s="39"/>
      <c r="UKT15" s="39"/>
      <c r="UKV15" s="39"/>
      <c r="UKX15" s="39"/>
      <c r="UKZ15" s="39"/>
      <c r="ULB15" s="39"/>
      <c r="ULD15" s="39"/>
      <c r="ULF15" s="39"/>
      <c r="ULH15" s="39"/>
      <c r="ULJ15" s="39"/>
      <c r="ULL15" s="39"/>
      <c r="ULN15" s="39"/>
      <c r="ULP15" s="39"/>
      <c r="ULR15" s="39"/>
      <c r="ULT15" s="39"/>
      <c r="ULV15" s="39"/>
      <c r="ULX15" s="39"/>
      <c r="ULZ15" s="39"/>
      <c r="UMB15" s="39"/>
      <c r="UMD15" s="39"/>
      <c r="UMF15" s="39"/>
      <c r="UMH15" s="39"/>
      <c r="UMJ15" s="39"/>
      <c r="UML15" s="39"/>
      <c r="UMN15" s="39"/>
      <c r="UMP15" s="39"/>
      <c r="UMR15" s="39"/>
      <c r="UMT15" s="39"/>
      <c r="UMV15" s="39"/>
      <c r="UMX15" s="39"/>
      <c r="UMZ15" s="39"/>
      <c r="UNB15" s="39"/>
      <c r="UND15" s="39"/>
      <c r="UNF15" s="39"/>
      <c r="UNH15" s="39"/>
      <c r="UNJ15" s="39"/>
      <c r="UNL15" s="39"/>
      <c r="UNN15" s="39"/>
      <c r="UNP15" s="39"/>
      <c r="UNR15" s="39"/>
      <c r="UNT15" s="39"/>
      <c r="UNV15" s="39"/>
      <c r="UNX15" s="39"/>
      <c r="UNZ15" s="39"/>
      <c r="UOB15" s="39"/>
      <c r="UOD15" s="39"/>
      <c r="UOF15" s="39"/>
      <c r="UOH15" s="39"/>
      <c r="UOJ15" s="39"/>
      <c r="UOL15" s="39"/>
      <c r="UON15" s="39"/>
      <c r="UOP15" s="39"/>
      <c r="UOR15" s="39"/>
      <c r="UOT15" s="39"/>
      <c r="UOV15" s="39"/>
      <c r="UOX15" s="39"/>
      <c r="UOZ15" s="39"/>
      <c r="UPB15" s="39"/>
      <c r="UPD15" s="39"/>
      <c r="UPF15" s="39"/>
      <c r="UPH15" s="39"/>
      <c r="UPJ15" s="39"/>
      <c r="UPL15" s="39"/>
      <c r="UPN15" s="39"/>
      <c r="UPP15" s="39"/>
      <c r="UPR15" s="39"/>
      <c r="UPT15" s="39"/>
      <c r="UPV15" s="39"/>
      <c r="UPX15" s="39"/>
      <c r="UPZ15" s="39"/>
      <c r="UQB15" s="39"/>
      <c r="UQD15" s="39"/>
      <c r="UQF15" s="39"/>
      <c r="UQH15" s="39"/>
      <c r="UQJ15" s="39"/>
      <c r="UQL15" s="39"/>
      <c r="UQN15" s="39"/>
      <c r="UQP15" s="39"/>
      <c r="UQR15" s="39"/>
      <c r="UQT15" s="39"/>
      <c r="UQV15" s="39"/>
      <c r="UQX15" s="39"/>
      <c r="UQZ15" s="39"/>
      <c r="URB15" s="39"/>
      <c r="URD15" s="39"/>
      <c r="URF15" s="39"/>
      <c r="URH15" s="39"/>
      <c r="URJ15" s="39"/>
      <c r="URL15" s="39"/>
      <c r="URN15" s="39"/>
      <c r="URP15" s="39"/>
      <c r="URR15" s="39"/>
      <c r="URT15" s="39"/>
      <c r="URV15" s="39"/>
      <c r="URX15" s="39"/>
      <c r="URZ15" s="39"/>
      <c r="USB15" s="39"/>
      <c r="USD15" s="39"/>
      <c r="USF15" s="39"/>
      <c r="USH15" s="39"/>
      <c r="USJ15" s="39"/>
      <c r="USL15" s="39"/>
      <c r="USN15" s="39"/>
      <c r="USP15" s="39"/>
      <c r="USR15" s="39"/>
      <c r="UST15" s="39"/>
      <c r="USV15" s="39"/>
      <c r="USX15" s="39"/>
      <c r="USZ15" s="39"/>
      <c r="UTB15" s="39"/>
      <c r="UTD15" s="39"/>
      <c r="UTF15" s="39"/>
      <c r="UTH15" s="39"/>
      <c r="UTJ15" s="39"/>
      <c r="UTL15" s="39"/>
      <c r="UTN15" s="39"/>
      <c r="UTP15" s="39"/>
      <c r="UTR15" s="39"/>
      <c r="UTT15" s="39"/>
      <c r="UTV15" s="39"/>
      <c r="UTX15" s="39"/>
      <c r="UTZ15" s="39"/>
      <c r="UUB15" s="39"/>
      <c r="UUD15" s="39"/>
      <c r="UUF15" s="39"/>
      <c r="UUH15" s="39"/>
      <c r="UUJ15" s="39"/>
      <c r="UUL15" s="39"/>
      <c r="UUN15" s="39"/>
      <c r="UUP15" s="39"/>
      <c r="UUR15" s="39"/>
      <c r="UUT15" s="39"/>
      <c r="UUV15" s="39"/>
      <c r="UUX15" s="39"/>
      <c r="UUZ15" s="39"/>
      <c r="UVB15" s="39"/>
      <c r="UVD15" s="39"/>
      <c r="UVF15" s="39"/>
      <c r="UVH15" s="39"/>
      <c r="UVJ15" s="39"/>
      <c r="UVL15" s="39"/>
      <c r="UVN15" s="39"/>
      <c r="UVP15" s="39"/>
      <c r="UVR15" s="39"/>
      <c r="UVT15" s="39"/>
      <c r="UVV15" s="39"/>
      <c r="UVX15" s="39"/>
      <c r="UVZ15" s="39"/>
      <c r="UWB15" s="39"/>
      <c r="UWD15" s="39"/>
      <c r="UWF15" s="39"/>
      <c r="UWH15" s="39"/>
      <c r="UWJ15" s="39"/>
      <c r="UWL15" s="39"/>
      <c r="UWN15" s="39"/>
      <c r="UWP15" s="39"/>
      <c r="UWR15" s="39"/>
      <c r="UWT15" s="39"/>
      <c r="UWV15" s="39"/>
      <c r="UWX15" s="39"/>
      <c r="UWZ15" s="39"/>
      <c r="UXB15" s="39"/>
      <c r="UXD15" s="39"/>
      <c r="UXF15" s="39"/>
      <c r="UXH15" s="39"/>
      <c r="UXJ15" s="39"/>
      <c r="UXL15" s="39"/>
      <c r="UXN15" s="39"/>
      <c r="UXP15" s="39"/>
      <c r="UXR15" s="39"/>
      <c r="UXT15" s="39"/>
      <c r="UXV15" s="39"/>
      <c r="UXX15" s="39"/>
      <c r="UXZ15" s="39"/>
      <c r="UYB15" s="39"/>
      <c r="UYD15" s="39"/>
      <c r="UYF15" s="39"/>
      <c r="UYH15" s="39"/>
      <c r="UYJ15" s="39"/>
      <c r="UYL15" s="39"/>
      <c r="UYN15" s="39"/>
      <c r="UYP15" s="39"/>
      <c r="UYR15" s="39"/>
      <c r="UYT15" s="39"/>
      <c r="UYV15" s="39"/>
      <c r="UYX15" s="39"/>
      <c r="UYZ15" s="39"/>
      <c r="UZB15" s="39"/>
      <c r="UZD15" s="39"/>
      <c r="UZF15" s="39"/>
      <c r="UZH15" s="39"/>
      <c r="UZJ15" s="39"/>
      <c r="UZL15" s="39"/>
      <c r="UZN15" s="39"/>
      <c r="UZP15" s="39"/>
      <c r="UZR15" s="39"/>
      <c r="UZT15" s="39"/>
      <c r="UZV15" s="39"/>
      <c r="UZX15" s="39"/>
      <c r="UZZ15" s="39"/>
      <c r="VAB15" s="39"/>
      <c r="VAD15" s="39"/>
      <c r="VAF15" s="39"/>
      <c r="VAH15" s="39"/>
      <c r="VAJ15" s="39"/>
      <c r="VAL15" s="39"/>
      <c r="VAN15" s="39"/>
      <c r="VAP15" s="39"/>
      <c r="VAR15" s="39"/>
      <c r="VAT15" s="39"/>
      <c r="VAV15" s="39"/>
      <c r="VAX15" s="39"/>
      <c r="VAZ15" s="39"/>
      <c r="VBB15" s="39"/>
      <c r="VBD15" s="39"/>
      <c r="VBF15" s="39"/>
      <c r="VBH15" s="39"/>
      <c r="VBJ15" s="39"/>
      <c r="VBL15" s="39"/>
      <c r="VBN15" s="39"/>
      <c r="VBP15" s="39"/>
      <c r="VBR15" s="39"/>
      <c r="VBT15" s="39"/>
      <c r="VBV15" s="39"/>
      <c r="VBX15" s="39"/>
      <c r="VBZ15" s="39"/>
      <c r="VCB15" s="39"/>
      <c r="VCD15" s="39"/>
      <c r="VCF15" s="39"/>
      <c r="VCH15" s="39"/>
      <c r="VCJ15" s="39"/>
      <c r="VCL15" s="39"/>
      <c r="VCN15" s="39"/>
      <c r="VCP15" s="39"/>
      <c r="VCR15" s="39"/>
      <c r="VCT15" s="39"/>
      <c r="VCV15" s="39"/>
      <c r="VCX15" s="39"/>
      <c r="VCZ15" s="39"/>
      <c r="VDB15" s="39"/>
      <c r="VDD15" s="39"/>
      <c r="VDF15" s="39"/>
      <c r="VDH15" s="39"/>
      <c r="VDJ15" s="39"/>
      <c r="VDL15" s="39"/>
      <c r="VDN15" s="39"/>
      <c r="VDP15" s="39"/>
      <c r="VDR15" s="39"/>
      <c r="VDT15" s="39"/>
      <c r="VDV15" s="39"/>
      <c r="VDX15" s="39"/>
      <c r="VDZ15" s="39"/>
      <c r="VEB15" s="39"/>
      <c r="VED15" s="39"/>
      <c r="VEF15" s="39"/>
      <c r="VEH15" s="39"/>
      <c r="VEJ15" s="39"/>
      <c r="VEL15" s="39"/>
      <c r="VEN15" s="39"/>
      <c r="VEP15" s="39"/>
      <c r="VER15" s="39"/>
      <c r="VET15" s="39"/>
      <c r="VEV15" s="39"/>
      <c r="VEX15" s="39"/>
      <c r="VEZ15" s="39"/>
      <c r="VFB15" s="39"/>
      <c r="VFD15" s="39"/>
      <c r="VFF15" s="39"/>
      <c r="VFH15" s="39"/>
      <c r="VFJ15" s="39"/>
      <c r="VFL15" s="39"/>
      <c r="VFN15" s="39"/>
      <c r="VFP15" s="39"/>
      <c r="VFR15" s="39"/>
      <c r="VFT15" s="39"/>
      <c r="VFV15" s="39"/>
      <c r="VFX15" s="39"/>
      <c r="VFZ15" s="39"/>
      <c r="VGB15" s="39"/>
      <c r="VGD15" s="39"/>
      <c r="VGF15" s="39"/>
      <c r="VGH15" s="39"/>
      <c r="VGJ15" s="39"/>
      <c r="VGL15" s="39"/>
      <c r="VGN15" s="39"/>
      <c r="VGP15" s="39"/>
      <c r="VGR15" s="39"/>
      <c r="VGT15" s="39"/>
      <c r="VGV15" s="39"/>
      <c r="VGX15" s="39"/>
      <c r="VGZ15" s="39"/>
      <c r="VHB15" s="39"/>
      <c r="VHD15" s="39"/>
      <c r="VHF15" s="39"/>
      <c r="VHH15" s="39"/>
      <c r="VHJ15" s="39"/>
      <c r="VHL15" s="39"/>
      <c r="VHN15" s="39"/>
      <c r="VHP15" s="39"/>
      <c r="VHR15" s="39"/>
      <c r="VHT15" s="39"/>
      <c r="VHV15" s="39"/>
      <c r="VHX15" s="39"/>
      <c r="VHZ15" s="39"/>
      <c r="VIB15" s="39"/>
      <c r="VID15" s="39"/>
      <c r="VIF15" s="39"/>
      <c r="VIH15" s="39"/>
      <c r="VIJ15" s="39"/>
      <c r="VIL15" s="39"/>
      <c r="VIN15" s="39"/>
      <c r="VIP15" s="39"/>
      <c r="VIR15" s="39"/>
      <c r="VIT15" s="39"/>
      <c r="VIV15" s="39"/>
      <c r="VIX15" s="39"/>
      <c r="VIZ15" s="39"/>
      <c r="VJB15" s="39"/>
      <c r="VJD15" s="39"/>
      <c r="VJF15" s="39"/>
      <c r="VJH15" s="39"/>
      <c r="VJJ15" s="39"/>
      <c r="VJL15" s="39"/>
      <c r="VJN15" s="39"/>
      <c r="VJP15" s="39"/>
      <c r="VJR15" s="39"/>
      <c r="VJT15" s="39"/>
      <c r="VJV15" s="39"/>
      <c r="VJX15" s="39"/>
      <c r="VJZ15" s="39"/>
      <c r="VKB15" s="39"/>
      <c r="VKD15" s="39"/>
      <c r="VKF15" s="39"/>
      <c r="VKH15" s="39"/>
      <c r="VKJ15" s="39"/>
      <c r="VKL15" s="39"/>
      <c r="VKN15" s="39"/>
      <c r="VKP15" s="39"/>
      <c r="VKR15" s="39"/>
      <c r="VKT15" s="39"/>
      <c r="VKV15" s="39"/>
      <c r="VKX15" s="39"/>
      <c r="VKZ15" s="39"/>
      <c r="VLB15" s="39"/>
      <c r="VLD15" s="39"/>
      <c r="VLF15" s="39"/>
      <c r="VLH15" s="39"/>
      <c r="VLJ15" s="39"/>
      <c r="VLL15" s="39"/>
      <c r="VLN15" s="39"/>
      <c r="VLP15" s="39"/>
      <c r="VLR15" s="39"/>
      <c r="VLT15" s="39"/>
      <c r="VLV15" s="39"/>
      <c r="VLX15" s="39"/>
      <c r="VLZ15" s="39"/>
      <c r="VMB15" s="39"/>
      <c r="VMD15" s="39"/>
      <c r="VMF15" s="39"/>
      <c r="VMH15" s="39"/>
      <c r="VMJ15" s="39"/>
      <c r="VML15" s="39"/>
      <c r="VMN15" s="39"/>
      <c r="VMP15" s="39"/>
      <c r="VMR15" s="39"/>
      <c r="VMT15" s="39"/>
      <c r="VMV15" s="39"/>
      <c r="VMX15" s="39"/>
      <c r="VMZ15" s="39"/>
      <c r="VNB15" s="39"/>
      <c r="VND15" s="39"/>
      <c r="VNF15" s="39"/>
      <c r="VNH15" s="39"/>
      <c r="VNJ15" s="39"/>
      <c r="VNL15" s="39"/>
      <c r="VNN15" s="39"/>
      <c r="VNP15" s="39"/>
      <c r="VNR15" s="39"/>
      <c r="VNT15" s="39"/>
      <c r="VNV15" s="39"/>
      <c r="VNX15" s="39"/>
      <c r="VNZ15" s="39"/>
      <c r="VOB15" s="39"/>
      <c r="VOD15" s="39"/>
      <c r="VOF15" s="39"/>
      <c r="VOH15" s="39"/>
      <c r="VOJ15" s="39"/>
      <c r="VOL15" s="39"/>
      <c r="VON15" s="39"/>
      <c r="VOP15" s="39"/>
      <c r="VOR15" s="39"/>
      <c r="VOT15" s="39"/>
      <c r="VOV15" s="39"/>
      <c r="VOX15" s="39"/>
      <c r="VOZ15" s="39"/>
      <c r="VPB15" s="39"/>
      <c r="VPD15" s="39"/>
      <c r="VPF15" s="39"/>
      <c r="VPH15" s="39"/>
      <c r="VPJ15" s="39"/>
      <c r="VPL15" s="39"/>
      <c r="VPN15" s="39"/>
      <c r="VPP15" s="39"/>
      <c r="VPR15" s="39"/>
      <c r="VPT15" s="39"/>
      <c r="VPV15" s="39"/>
      <c r="VPX15" s="39"/>
      <c r="VPZ15" s="39"/>
      <c r="VQB15" s="39"/>
      <c r="VQD15" s="39"/>
      <c r="VQF15" s="39"/>
      <c r="VQH15" s="39"/>
      <c r="VQJ15" s="39"/>
      <c r="VQL15" s="39"/>
      <c r="VQN15" s="39"/>
      <c r="VQP15" s="39"/>
      <c r="VQR15" s="39"/>
      <c r="VQT15" s="39"/>
      <c r="VQV15" s="39"/>
      <c r="VQX15" s="39"/>
      <c r="VQZ15" s="39"/>
      <c r="VRB15" s="39"/>
      <c r="VRD15" s="39"/>
      <c r="VRF15" s="39"/>
      <c r="VRH15" s="39"/>
      <c r="VRJ15" s="39"/>
      <c r="VRL15" s="39"/>
      <c r="VRN15" s="39"/>
      <c r="VRP15" s="39"/>
      <c r="VRR15" s="39"/>
      <c r="VRT15" s="39"/>
      <c r="VRV15" s="39"/>
      <c r="VRX15" s="39"/>
      <c r="VRZ15" s="39"/>
      <c r="VSB15" s="39"/>
      <c r="VSD15" s="39"/>
      <c r="VSF15" s="39"/>
      <c r="VSH15" s="39"/>
      <c r="VSJ15" s="39"/>
      <c r="VSL15" s="39"/>
      <c r="VSN15" s="39"/>
      <c r="VSP15" s="39"/>
      <c r="VSR15" s="39"/>
      <c r="VST15" s="39"/>
      <c r="VSV15" s="39"/>
      <c r="VSX15" s="39"/>
      <c r="VSZ15" s="39"/>
      <c r="VTB15" s="39"/>
      <c r="VTD15" s="39"/>
      <c r="VTF15" s="39"/>
      <c r="VTH15" s="39"/>
      <c r="VTJ15" s="39"/>
      <c r="VTL15" s="39"/>
      <c r="VTN15" s="39"/>
      <c r="VTP15" s="39"/>
      <c r="VTR15" s="39"/>
      <c r="VTT15" s="39"/>
      <c r="VTV15" s="39"/>
      <c r="VTX15" s="39"/>
      <c r="VTZ15" s="39"/>
      <c r="VUB15" s="39"/>
      <c r="VUD15" s="39"/>
      <c r="VUF15" s="39"/>
      <c r="VUH15" s="39"/>
      <c r="VUJ15" s="39"/>
      <c r="VUL15" s="39"/>
      <c r="VUN15" s="39"/>
      <c r="VUP15" s="39"/>
      <c r="VUR15" s="39"/>
      <c r="VUT15" s="39"/>
      <c r="VUV15" s="39"/>
      <c r="VUX15" s="39"/>
      <c r="VUZ15" s="39"/>
      <c r="VVB15" s="39"/>
      <c r="VVD15" s="39"/>
      <c r="VVF15" s="39"/>
      <c r="VVH15" s="39"/>
      <c r="VVJ15" s="39"/>
      <c r="VVL15" s="39"/>
      <c r="VVN15" s="39"/>
      <c r="VVP15" s="39"/>
      <c r="VVR15" s="39"/>
      <c r="VVT15" s="39"/>
      <c r="VVV15" s="39"/>
      <c r="VVX15" s="39"/>
      <c r="VVZ15" s="39"/>
      <c r="VWB15" s="39"/>
      <c r="VWD15" s="39"/>
      <c r="VWF15" s="39"/>
      <c r="VWH15" s="39"/>
      <c r="VWJ15" s="39"/>
      <c r="VWL15" s="39"/>
      <c r="VWN15" s="39"/>
      <c r="VWP15" s="39"/>
      <c r="VWR15" s="39"/>
      <c r="VWT15" s="39"/>
      <c r="VWV15" s="39"/>
      <c r="VWX15" s="39"/>
      <c r="VWZ15" s="39"/>
      <c r="VXB15" s="39"/>
      <c r="VXD15" s="39"/>
      <c r="VXF15" s="39"/>
      <c r="VXH15" s="39"/>
      <c r="VXJ15" s="39"/>
      <c r="VXL15" s="39"/>
      <c r="VXN15" s="39"/>
      <c r="VXP15" s="39"/>
      <c r="VXR15" s="39"/>
      <c r="VXT15" s="39"/>
      <c r="VXV15" s="39"/>
      <c r="VXX15" s="39"/>
      <c r="VXZ15" s="39"/>
      <c r="VYB15" s="39"/>
      <c r="VYD15" s="39"/>
      <c r="VYF15" s="39"/>
      <c r="VYH15" s="39"/>
      <c r="VYJ15" s="39"/>
      <c r="VYL15" s="39"/>
      <c r="VYN15" s="39"/>
      <c r="VYP15" s="39"/>
      <c r="VYR15" s="39"/>
      <c r="VYT15" s="39"/>
      <c r="VYV15" s="39"/>
      <c r="VYX15" s="39"/>
      <c r="VYZ15" s="39"/>
      <c r="VZB15" s="39"/>
      <c r="VZD15" s="39"/>
      <c r="VZF15" s="39"/>
      <c r="VZH15" s="39"/>
      <c r="VZJ15" s="39"/>
      <c r="VZL15" s="39"/>
      <c r="VZN15" s="39"/>
      <c r="VZP15" s="39"/>
      <c r="VZR15" s="39"/>
      <c r="VZT15" s="39"/>
      <c r="VZV15" s="39"/>
      <c r="VZX15" s="39"/>
      <c r="VZZ15" s="39"/>
      <c r="WAB15" s="39"/>
      <c r="WAD15" s="39"/>
      <c r="WAF15" s="39"/>
      <c r="WAH15" s="39"/>
      <c r="WAJ15" s="39"/>
      <c r="WAL15" s="39"/>
      <c r="WAN15" s="39"/>
      <c r="WAP15" s="39"/>
      <c r="WAR15" s="39"/>
      <c r="WAT15" s="39"/>
      <c r="WAV15" s="39"/>
      <c r="WAX15" s="39"/>
      <c r="WAZ15" s="39"/>
      <c r="WBB15" s="39"/>
      <c r="WBD15" s="39"/>
      <c r="WBF15" s="39"/>
      <c r="WBH15" s="39"/>
      <c r="WBJ15" s="39"/>
      <c r="WBL15" s="39"/>
      <c r="WBN15" s="39"/>
      <c r="WBP15" s="39"/>
      <c r="WBR15" s="39"/>
      <c r="WBT15" s="39"/>
      <c r="WBV15" s="39"/>
      <c r="WBX15" s="39"/>
      <c r="WBZ15" s="39"/>
      <c r="WCB15" s="39"/>
      <c r="WCD15" s="39"/>
      <c r="WCF15" s="39"/>
      <c r="WCH15" s="39"/>
      <c r="WCJ15" s="39"/>
      <c r="WCL15" s="39"/>
      <c r="WCN15" s="39"/>
      <c r="WCP15" s="39"/>
      <c r="WCR15" s="39"/>
      <c r="WCT15" s="39"/>
      <c r="WCV15" s="39"/>
      <c r="WCX15" s="39"/>
      <c r="WCZ15" s="39"/>
      <c r="WDB15" s="39"/>
      <c r="WDD15" s="39"/>
      <c r="WDF15" s="39"/>
      <c r="WDH15" s="39"/>
      <c r="WDJ15" s="39"/>
      <c r="WDL15" s="39"/>
      <c r="WDN15" s="39"/>
      <c r="WDP15" s="39"/>
      <c r="WDR15" s="39"/>
      <c r="WDT15" s="39"/>
      <c r="WDV15" s="39"/>
      <c r="WDX15" s="39"/>
      <c r="WDZ15" s="39"/>
      <c r="WEB15" s="39"/>
      <c r="WED15" s="39"/>
      <c r="WEF15" s="39"/>
      <c r="WEH15" s="39"/>
      <c r="WEJ15" s="39"/>
      <c r="WEL15" s="39"/>
      <c r="WEN15" s="39"/>
      <c r="WEP15" s="39"/>
      <c r="WER15" s="39"/>
      <c r="WET15" s="39"/>
      <c r="WEV15" s="39"/>
      <c r="WEX15" s="39"/>
      <c r="WEZ15" s="39"/>
      <c r="WFB15" s="39"/>
      <c r="WFD15" s="39"/>
      <c r="WFF15" s="39"/>
      <c r="WFH15" s="39"/>
      <c r="WFJ15" s="39"/>
      <c r="WFL15" s="39"/>
      <c r="WFN15" s="39"/>
      <c r="WFP15" s="39"/>
      <c r="WFR15" s="39"/>
      <c r="WFT15" s="39"/>
      <c r="WFV15" s="39"/>
      <c r="WFX15" s="39"/>
      <c r="WFZ15" s="39"/>
      <c r="WGB15" s="39"/>
      <c r="WGD15" s="39"/>
      <c r="WGF15" s="39"/>
      <c r="WGH15" s="39"/>
      <c r="WGJ15" s="39"/>
      <c r="WGL15" s="39"/>
      <c r="WGN15" s="39"/>
      <c r="WGP15" s="39"/>
      <c r="WGR15" s="39"/>
      <c r="WGT15" s="39"/>
      <c r="WGV15" s="39"/>
      <c r="WGX15" s="39"/>
      <c r="WGZ15" s="39"/>
      <c r="WHB15" s="39"/>
      <c r="WHD15" s="39"/>
      <c r="WHF15" s="39"/>
      <c r="WHH15" s="39"/>
      <c r="WHJ15" s="39"/>
      <c r="WHL15" s="39"/>
      <c r="WHN15" s="39"/>
      <c r="WHP15" s="39"/>
      <c r="WHR15" s="39"/>
      <c r="WHT15" s="39"/>
      <c r="WHV15" s="39"/>
      <c r="WHX15" s="39"/>
      <c r="WHZ15" s="39"/>
      <c r="WIB15" s="39"/>
      <c r="WID15" s="39"/>
      <c r="WIF15" s="39"/>
      <c r="WIH15" s="39"/>
      <c r="WIJ15" s="39"/>
      <c r="WIL15" s="39"/>
      <c r="WIN15" s="39"/>
      <c r="WIP15" s="39"/>
      <c r="WIR15" s="39"/>
      <c r="WIT15" s="39"/>
      <c r="WIV15" s="39"/>
      <c r="WIX15" s="39"/>
      <c r="WIZ15" s="39"/>
      <c r="WJB15" s="39"/>
      <c r="WJD15" s="39"/>
      <c r="WJF15" s="39"/>
      <c r="WJH15" s="39"/>
      <c r="WJJ15" s="39"/>
      <c r="WJL15" s="39"/>
      <c r="WJN15" s="39"/>
      <c r="WJP15" s="39"/>
      <c r="WJR15" s="39"/>
      <c r="WJT15" s="39"/>
      <c r="WJV15" s="39"/>
      <c r="WJX15" s="39"/>
      <c r="WJZ15" s="39"/>
      <c r="WKB15" s="39"/>
      <c r="WKD15" s="39"/>
      <c r="WKF15" s="39"/>
      <c r="WKH15" s="39"/>
      <c r="WKJ15" s="39"/>
      <c r="WKL15" s="39"/>
      <c r="WKN15" s="39"/>
      <c r="WKP15" s="39"/>
      <c r="WKR15" s="39"/>
      <c r="WKT15" s="39"/>
      <c r="WKV15" s="39"/>
      <c r="WKX15" s="39"/>
      <c r="WKZ15" s="39"/>
      <c r="WLB15" s="39"/>
      <c r="WLD15" s="39"/>
      <c r="WLF15" s="39"/>
      <c r="WLH15" s="39"/>
      <c r="WLJ15" s="39"/>
      <c r="WLL15" s="39"/>
      <c r="WLN15" s="39"/>
      <c r="WLP15" s="39"/>
      <c r="WLR15" s="39"/>
      <c r="WLT15" s="39"/>
      <c r="WLV15" s="39"/>
      <c r="WLX15" s="39"/>
      <c r="WLZ15" s="39"/>
      <c r="WMB15" s="39"/>
      <c r="WMD15" s="39"/>
      <c r="WMF15" s="39"/>
      <c r="WMH15" s="39"/>
      <c r="WMJ15" s="39"/>
      <c r="WML15" s="39"/>
      <c r="WMN15" s="39"/>
      <c r="WMP15" s="39"/>
      <c r="WMR15" s="39"/>
      <c r="WMT15" s="39"/>
      <c r="WMV15" s="39"/>
      <c r="WMX15" s="39"/>
      <c r="WMZ15" s="39"/>
      <c r="WNB15" s="39"/>
      <c r="WND15" s="39"/>
      <c r="WNF15" s="39"/>
      <c r="WNH15" s="39"/>
      <c r="WNJ15" s="39"/>
      <c r="WNL15" s="39"/>
      <c r="WNN15" s="39"/>
      <c r="WNP15" s="39"/>
      <c r="WNR15" s="39"/>
      <c r="WNT15" s="39"/>
      <c r="WNV15" s="39"/>
      <c r="WNX15" s="39"/>
      <c r="WNZ15" s="39"/>
      <c r="WOB15" s="39"/>
      <c r="WOD15" s="39"/>
      <c r="WOF15" s="39"/>
      <c r="WOH15" s="39"/>
      <c r="WOJ15" s="39"/>
      <c r="WOL15" s="39"/>
      <c r="WON15" s="39"/>
      <c r="WOP15" s="39"/>
      <c r="WOR15" s="39"/>
      <c r="WOT15" s="39"/>
      <c r="WOV15" s="39"/>
      <c r="WOX15" s="39"/>
      <c r="WOZ15" s="39"/>
      <c r="WPB15" s="39"/>
      <c r="WPD15" s="39"/>
      <c r="WPF15" s="39"/>
      <c r="WPH15" s="39"/>
      <c r="WPJ15" s="39"/>
      <c r="WPL15" s="39"/>
      <c r="WPN15" s="39"/>
      <c r="WPP15" s="39"/>
      <c r="WPR15" s="39"/>
      <c r="WPT15" s="39"/>
      <c r="WPV15" s="39"/>
      <c r="WPX15" s="39"/>
      <c r="WPZ15" s="39"/>
      <c r="WQB15" s="39"/>
      <c r="WQD15" s="39"/>
      <c r="WQF15" s="39"/>
      <c r="WQH15" s="39"/>
      <c r="WQJ15" s="39"/>
      <c r="WQL15" s="39"/>
      <c r="WQN15" s="39"/>
      <c r="WQP15" s="39"/>
      <c r="WQR15" s="39"/>
      <c r="WQT15" s="39"/>
      <c r="WQV15" s="39"/>
      <c r="WQX15" s="39"/>
      <c r="WQZ15" s="39"/>
      <c r="WRB15" s="39"/>
      <c r="WRD15" s="39"/>
      <c r="WRF15" s="39"/>
      <c r="WRH15" s="39"/>
      <c r="WRJ15" s="39"/>
      <c r="WRL15" s="39"/>
      <c r="WRN15" s="39"/>
      <c r="WRP15" s="39"/>
      <c r="WRR15" s="39"/>
      <c r="WRT15" s="39"/>
      <c r="WRV15" s="39"/>
      <c r="WRX15" s="39"/>
      <c r="WRZ15" s="39"/>
      <c r="WSB15" s="39"/>
      <c r="WSD15" s="39"/>
      <c r="WSF15" s="39"/>
      <c r="WSH15" s="39"/>
      <c r="WSJ15" s="39"/>
      <c r="WSL15" s="39"/>
      <c r="WSN15" s="39"/>
      <c r="WSP15" s="39"/>
      <c r="WSR15" s="39"/>
      <c r="WST15" s="39"/>
      <c r="WSV15" s="39"/>
      <c r="WSX15" s="39"/>
      <c r="WSZ15" s="39"/>
      <c r="WTB15" s="39"/>
      <c r="WTD15" s="39"/>
      <c r="WTF15" s="39"/>
      <c r="WTH15" s="39"/>
      <c r="WTJ15" s="39"/>
      <c r="WTL15" s="39"/>
      <c r="WTN15" s="39"/>
      <c r="WTP15" s="39"/>
      <c r="WTR15" s="39"/>
      <c r="WTT15" s="39"/>
      <c r="WTV15" s="39"/>
      <c r="WTX15" s="39"/>
      <c r="WTZ15" s="39"/>
      <c r="WUB15" s="39"/>
      <c r="WUD15" s="39"/>
      <c r="WUF15" s="39"/>
      <c r="WUH15" s="39"/>
      <c r="WUJ15" s="39"/>
      <c r="WUL15" s="39"/>
      <c r="WUN15" s="39"/>
      <c r="WUP15" s="39"/>
      <c r="WUR15" s="39"/>
      <c r="WUT15" s="39"/>
      <c r="WUV15" s="39"/>
      <c r="WUX15" s="39"/>
      <c r="WUZ15" s="39"/>
      <c r="WVB15" s="39"/>
      <c r="WVD15" s="39"/>
      <c r="WVF15" s="39"/>
      <c r="WVH15" s="39"/>
      <c r="WVJ15" s="39"/>
      <c r="WVL15" s="39"/>
      <c r="WVN15" s="39"/>
      <c r="WVP15" s="39"/>
      <c r="WVR15" s="39"/>
      <c r="WVT15" s="39"/>
      <c r="WVV15" s="39"/>
      <c r="WVX15" s="39"/>
      <c r="WVZ15" s="39"/>
      <c r="WWB15" s="39"/>
      <c r="WWD15" s="39"/>
      <c r="WWF15" s="39"/>
      <c r="WWH15" s="39"/>
      <c r="WWJ15" s="39"/>
      <c r="WWL15" s="39"/>
      <c r="WWN15" s="39"/>
      <c r="WWP15" s="39"/>
      <c r="WWR15" s="39"/>
      <c r="WWT15" s="39"/>
      <c r="WWV15" s="39"/>
      <c r="WWX15" s="39"/>
      <c r="WWZ15" s="39"/>
      <c r="WXB15" s="39"/>
      <c r="WXD15" s="39"/>
      <c r="WXF15" s="39"/>
      <c r="WXH15" s="39"/>
      <c r="WXJ15" s="39"/>
      <c r="WXL15" s="39"/>
      <c r="WXN15" s="39"/>
      <c r="WXP15" s="39"/>
      <c r="WXR15" s="39"/>
      <c r="WXT15" s="39"/>
      <c r="WXV15" s="39"/>
      <c r="WXX15" s="39"/>
      <c r="WXZ15" s="39"/>
      <c r="WYB15" s="39"/>
      <c r="WYD15" s="39"/>
      <c r="WYF15" s="39"/>
      <c r="WYH15" s="39"/>
      <c r="WYJ15" s="39"/>
      <c r="WYL15" s="39"/>
      <c r="WYN15" s="39"/>
      <c r="WYP15" s="39"/>
      <c r="WYR15" s="39"/>
      <c r="WYT15" s="39"/>
      <c r="WYV15" s="39"/>
      <c r="WYX15" s="39"/>
      <c r="WYZ15" s="39"/>
      <c r="WZB15" s="39"/>
      <c r="WZD15" s="39"/>
      <c r="WZF15" s="39"/>
      <c r="WZH15" s="39"/>
      <c r="WZJ15" s="39"/>
      <c r="WZL15" s="39"/>
      <c r="WZN15" s="39"/>
      <c r="WZP15" s="39"/>
      <c r="WZR15" s="39"/>
      <c r="WZT15" s="39"/>
      <c r="WZV15" s="39"/>
      <c r="WZX15" s="39"/>
      <c r="WZZ15" s="39"/>
      <c r="XAB15" s="39"/>
      <c r="XAD15" s="39"/>
      <c r="XAF15" s="39"/>
      <c r="XAH15" s="39"/>
      <c r="XAJ15" s="39"/>
      <c r="XAL15" s="39"/>
      <c r="XAN15" s="39"/>
      <c r="XAP15" s="39"/>
      <c r="XAR15" s="39"/>
      <c r="XAT15" s="39"/>
      <c r="XAV15" s="39"/>
      <c r="XAX15" s="39"/>
      <c r="XAZ15" s="39"/>
      <c r="XBB15" s="39"/>
      <c r="XBD15" s="39"/>
      <c r="XBF15" s="39"/>
      <c r="XBH15" s="39"/>
      <c r="XBJ15" s="39"/>
      <c r="XBL15" s="39"/>
      <c r="XBN15" s="39"/>
      <c r="XBP15" s="39"/>
      <c r="XBR15" s="39"/>
      <c r="XBT15" s="39"/>
      <c r="XBV15" s="39"/>
      <c r="XBX15" s="39"/>
      <c r="XBZ15" s="39"/>
      <c r="XCB15" s="39"/>
      <c r="XCD15" s="39"/>
      <c r="XCF15" s="39"/>
      <c r="XCH15" s="39"/>
      <c r="XCJ15" s="39"/>
      <c r="XCL15" s="39"/>
      <c r="XCN15" s="39"/>
      <c r="XCP15" s="39"/>
      <c r="XCR15" s="39"/>
      <c r="XCT15" s="39"/>
      <c r="XCV15" s="39"/>
      <c r="XCX15" s="39"/>
      <c r="XCZ15" s="39"/>
      <c r="XDB15" s="39"/>
      <c r="XDD15" s="39"/>
      <c r="XDF15" s="39"/>
      <c r="XDH15" s="39"/>
      <c r="XDJ15" s="39"/>
      <c r="XDL15" s="39"/>
      <c r="XDN15" s="39"/>
      <c r="XDP15" s="39"/>
      <c r="XDR15" s="39"/>
      <c r="XDT15" s="39"/>
      <c r="XDV15" s="39"/>
      <c r="XDX15" s="39"/>
      <c r="XDZ15" s="39"/>
      <c r="XEB15" s="39"/>
      <c r="XED15" s="39"/>
      <c r="XEF15" s="39"/>
      <c r="XEH15" s="39"/>
      <c r="XEJ15" s="39"/>
      <c r="XEL15" s="39"/>
      <c r="XEN15" s="39"/>
      <c r="XEP15" s="39"/>
      <c r="XER15" s="39"/>
      <c r="XET15" s="39"/>
      <c r="XEV15" s="39"/>
      <c r="XEX15" s="39"/>
      <c r="XEZ15" s="39"/>
      <c r="XFB15" s="39"/>
      <c r="XFD15" s="39"/>
    </row>
    <row r="16" spans="1:1024 1026:2048 2050:3072 3074:4096 4098:5120 5122:6144 6146:7168 7170:8192 8194:9216 9218:10240 10242:11264 11266:12288 12290:13312 13314:14336 14338:15360 15362:16384" ht="15.6" x14ac:dyDescent="0.3">
      <c r="A16" s="36"/>
      <c r="B16" s="40"/>
      <c r="C16" s="41"/>
      <c r="D16" s="41"/>
      <c r="E16" s="41"/>
      <c r="F16" s="41"/>
      <c r="G16" s="41"/>
      <c r="H16" s="41"/>
      <c r="I16" s="41"/>
      <c r="J16" s="35"/>
      <c r="K16" s="35"/>
      <c r="L16" s="35"/>
      <c r="M16" s="35"/>
      <c r="N16" s="39"/>
      <c r="P16" s="39"/>
      <c r="R16" s="39"/>
      <c r="T16" s="39"/>
      <c r="V16" s="39"/>
      <c r="X16" s="39"/>
      <c r="Z16" s="39"/>
      <c r="AB16" s="39"/>
      <c r="AD16" s="39"/>
      <c r="AF16" s="39"/>
      <c r="AH16" s="39"/>
      <c r="AJ16" s="39"/>
      <c r="AL16" s="39"/>
      <c r="AN16" s="39"/>
      <c r="AP16" s="39"/>
      <c r="AR16" s="39"/>
      <c r="AT16" s="39"/>
      <c r="AV16" s="39"/>
      <c r="AX16" s="39"/>
      <c r="AZ16" s="39"/>
      <c r="BB16" s="39"/>
      <c r="BD16" s="39"/>
      <c r="BF16" s="39"/>
      <c r="BH16" s="39"/>
      <c r="BJ16" s="39"/>
      <c r="BL16" s="39"/>
      <c r="BN16" s="39"/>
      <c r="BP16" s="39"/>
      <c r="BR16" s="39"/>
      <c r="BT16" s="39"/>
      <c r="BV16" s="39"/>
      <c r="BX16" s="39"/>
      <c r="BZ16" s="39"/>
      <c r="CB16" s="39"/>
      <c r="CD16" s="39"/>
      <c r="CF16" s="39"/>
      <c r="CH16" s="39"/>
      <c r="CJ16" s="39"/>
      <c r="CL16" s="39"/>
      <c r="CN16" s="39"/>
      <c r="CP16" s="39"/>
      <c r="CR16" s="39"/>
      <c r="CT16" s="39"/>
      <c r="CV16" s="39"/>
      <c r="CX16" s="39"/>
      <c r="CZ16" s="39"/>
      <c r="DB16" s="39"/>
      <c r="DD16" s="39"/>
      <c r="DF16" s="39"/>
      <c r="DH16" s="39"/>
      <c r="DJ16" s="39"/>
      <c r="DL16" s="39"/>
      <c r="DN16" s="39"/>
      <c r="DP16" s="39"/>
      <c r="DR16" s="39"/>
      <c r="DT16" s="39"/>
      <c r="DV16" s="39"/>
      <c r="DX16" s="39"/>
      <c r="DZ16" s="39"/>
      <c r="EB16" s="39"/>
      <c r="ED16" s="39"/>
      <c r="EF16" s="39"/>
      <c r="EH16" s="39"/>
      <c r="EJ16" s="39"/>
      <c r="EL16" s="39"/>
      <c r="EN16" s="39"/>
      <c r="EP16" s="39"/>
      <c r="ER16" s="39"/>
      <c r="ET16" s="39"/>
      <c r="EV16" s="39"/>
      <c r="EX16" s="39"/>
      <c r="EZ16" s="39"/>
      <c r="FB16" s="39"/>
      <c r="FD16" s="39"/>
      <c r="FF16" s="39"/>
      <c r="FH16" s="39"/>
      <c r="FJ16" s="39"/>
      <c r="FL16" s="39"/>
      <c r="FN16" s="39"/>
      <c r="FP16" s="39"/>
      <c r="FR16" s="39"/>
      <c r="FT16" s="39"/>
      <c r="FV16" s="39"/>
      <c r="FX16" s="39"/>
      <c r="FZ16" s="39"/>
      <c r="GB16" s="39"/>
      <c r="GD16" s="39"/>
      <c r="GF16" s="39"/>
      <c r="GH16" s="39"/>
      <c r="GJ16" s="39"/>
      <c r="GL16" s="39"/>
      <c r="GN16" s="39"/>
      <c r="GP16" s="39"/>
      <c r="GR16" s="39"/>
      <c r="GT16" s="39"/>
      <c r="GV16" s="39"/>
      <c r="GX16" s="39"/>
      <c r="GZ16" s="39"/>
      <c r="HB16" s="39"/>
      <c r="HD16" s="39"/>
      <c r="HF16" s="39"/>
      <c r="HH16" s="39"/>
      <c r="HJ16" s="39"/>
      <c r="HL16" s="39"/>
      <c r="HN16" s="39"/>
      <c r="HP16" s="39"/>
      <c r="HR16" s="39"/>
      <c r="HT16" s="39"/>
      <c r="HV16" s="39"/>
      <c r="HX16" s="39"/>
      <c r="HZ16" s="39"/>
      <c r="IB16" s="39"/>
      <c r="ID16" s="39"/>
      <c r="IF16" s="39"/>
      <c r="IH16" s="39"/>
      <c r="IJ16" s="39"/>
      <c r="IL16" s="39"/>
      <c r="IN16" s="39"/>
      <c r="IP16" s="39"/>
      <c r="IR16" s="39"/>
      <c r="IT16" s="39"/>
      <c r="IV16" s="39"/>
      <c r="IX16" s="39"/>
      <c r="IZ16" s="39"/>
      <c r="JB16" s="39"/>
      <c r="JD16" s="39"/>
      <c r="JF16" s="39"/>
      <c r="JH16" s="39"/>
      <c r="JJ16" s="39"/>
      <c r="JL16" s="39"/>
      <c r="JN16" s="39"/>
      <c r="JP16" s="39"/>
      <c r="JR16" s="39"/>
      <c r="JT16" s="39"/>
      <c r="JV16" s="39"/>
      <c r="JX16" s="39"/>
      <c r="JZ16" s="39"/>
      <c r="KB16" s="39"/>
      <c r="KD16" s="39"/>
      <c r="KF16" s="39"/>
      <c r="KH16" s="39"/>
      <c r="KJ16" s="39"/>
      <c r="KL16" s="39"/>
      <c r="KN16" s="39"/>
      <c r="KP16" s="39"/>
      <c r="KR16" s="39"/>
      <c r="KT16" s="39"/>
      <c r="KV16" s="39"/>
      <c r="KX16" s="39"/>
      <c r="KZ16" s="39"/>
      <c r="LB16" s="39"/>
      <c r="LD16" s="39"/>
      <c r="LF16" s="39"/>
      <c r="LH16" s="39"/>
      <c r="LJ16" s="39"/>
      <c r="LL16" s="39"/>
      <c r="LN16" s="39"/>
      <c r="LP16" s="39"/>
      <c r="LR16" s="39"/>
      <c r="LT16" s="39"/>
      <c r="LV16" s="39"/>
      <c r="LX16" s="39"/>
      <c r="LZ16" s="39"/>
      <c r="MB16" s="39"/>
      <c r="MD16" s="39"/>
      <c r="MF16" s="39"/>
      <c r="MH16" s="39"/>
      <c r="MJ16" s="39"/>
      <c r="ML16" s="39"/>
      <c r="MN16" s="39"/>
      <c r="MP16" s="39"/>
      <c r="MR16" s="39"/>
      <c r="MT16" s="39"/>
      <c r="MV16" s="39"/>
      <c r="MX16" s="39"/>
      <c r="MZ16" s="39"/>
      <c r="NB16" s="39"/>
      <c r="ND16" s="39"/>
      <c r="NF16" s="39"/>
      <c r="NH16" s="39"/>
      <c r="NJ16" s="39"/>
      <c r="NL16" s="39"/>
      <c r="NN16" s="39"/>
      <c r="NP16" s="39"/>
      <c r="NR16" s="39"/>
      <c r="NT16" s="39"/>
      <c r="NV16" s="39"/>
      <c r="NX16" s="39"/>
      <c r="NZ16" s="39"/>
      <c r="OB16" s="39"/>
      <c r="OD16" s="39"/>
      <c r="OF16" s="39"/>
      <c r="OH16" s="39"/>
      <c r="OJ16" s="39"/>
      <c r="OL16" s="39"/>
      <c r="ON16" s="39"/>
      <c r="OP16" s="39"/>
      <c r="OR16" s="39"/>
      <c r="OT16" s="39"/>
      <c r="OV16" s="39"/>
      <c r="OX16" s="39"/>
      <c r="OZ16" s="39"/>
      <c r="PB16" s="39"/>
      <c r="PD16" s="39"/>
      <c r="PF16" s="39"/>
      <c r="PH16" s="39"/>
      <c r="PJ16" s="39"/>
      <c r="PL16" s="39"/>
      <c r="PN16" s="39"/>
      <c r="PP16" s="39"/>
      <c r="PR16" s="39"/>
      <c r="PT16" s="39"/>
      <c r="PV16" s="39"/>
      <c r="PX16" s="39"/>
      <c r="PZ16" s="39"/>
      <c r="QB16" s="39"/>
      <c r="QD16" s="39"/>
      <c r="QF16" s="39"/>
      <c r="QH16" s="39"/>
      <c r="QJ16" s="39"/>
      <c r="QL16" s="39"/>
      <c r="QN16" s="39"/>
      <c r="QP16" s="39"/>
      <c r="QR16" s="39"/>
      <c r="QT16" s="39"/>
      <c r="QV16" s="39"/>
      <c r="QX16" s="39"/>
      <c r="QZ16" s="39"/>
      <c r="RB16" s="39"/>
      <c r="RD16" s="39"/>
      <c r="RF16" s="39"/>
      <c r="RH16" s="39"/>
      <c r="RJ16" s="39"/>
      <c r="RL16" s="39"/>
      <c r="RN16" s="39"/>
      <c r="RP16" s="39"/>
      <c r="RR16" s="39"/>
      <c r="RT16" s="39"/>
      <c r="RV16" s="39"/>
      <c r="RX16" s="39"/>
      <c r="RZ16" s="39"/>
      <c r="SB16" s="39"/>
      <c r="SD16" s="39"/>
      <c r="SF16" s="39"/>
      <c r="SH16" s="39"/>
      <c r="SJ16" s="39"/>
      <c r="SL16" s="39"/>
      <c r="SN16" s="39"/>
      <c r="SP16" s="39"/>
      <c r="SR16" s="39"/>
      <c r="ST16" s="39"/>
      <c r="SV16" s="39"/>
      <c r="SX16" s="39"/>
      <c r="SZ16" s="39"/>
      <c r="TB16" s="39"/>
      <c r="TD16" s="39"/>
      <c r="TF16" s="39"/>
      <c r="TH16" s="39"/>
      <c r="TJ16" s="39"/>
      <c r="TL16" s="39"/>
      <c r="TN16" s="39"/>
      <c r="TP16" s="39"/>
      <c r="TR16" s="39"/>
      <c r="TT16" s="39"/>
      <c r="TV16" s="39"/>
      <c r="TX16" s="39"/>
      <c r="TZ16" s="39"/>
      <c r="UB16" s="39"/>
      <c r="UD16" s="39"/>
      <c r="UF16" s="39"/>
      <c r="UH16" s="39"/>
      <c r="UJ16" s="39"/>
      <c r="UL16" s="39"/>
      <c r="UN16" s="39"/>
      <c r="UP16" s="39"/>
      <c r="UR16" s="39"/>
      <c r="UT16" s="39"/>
      <c r="UV16" s="39"/>
      <c r="UX16" s="39"/>
      <c r="UZ16" s="39"/>
      <c r="VB16" s="39"/>
      <c r="VD16" s="39"/>
      <c r="VF16" s="39"/>
      <c r="VH16" s="39"/>
      <c r="VJ16" s="39"/>
      <c r="VL16" s="39"/>
      <c r="VN16" s="39"/>
      <c r="VP16" s="39"/>
      <c r="VR16" s="39"/>
      <c r="VT16" s="39"/>
      <c r="VV16" s="39"/>
      <c r="VX16" s="39"/>
      <c r="VZ16" s="39"/>
      <c r="WB16" s="39"/>
      <c r="WD16" s="39"/>
      <c r="WF16" s="39"/>
      <c r="WH16" s="39"/>
      <c r="WJ16" s="39"/>
      <c r="WL16" s="39"/>
      <c r="WN16" s="39"/>
      <c r="WP16" s="39"/>
      <c r="WR16" s="39"/>
      <c r="WT16" s="39"/>
      <c r="WV16" s="39"/>
      <c r="WX16" s="39"/>
      <c r="WZ16" s="39"/>
      <c r="XB16" s="39"/>
      <c r="XD16" s="39"/>
      <c r="XF16" s="39"/>
      <c r="XH16" s="39"/>
      <c r="XJ16" s="39"/>
      <c r="XL16" s="39"/>
      <c r="XN16" s="39"/>
      <c r="XP16" s="39"/>
      <c r="XR16" s="39"/>
      <c r="XT16" s="39"/>
      <c r="XV16" s="39"/>
      <c r="XX16" s="39"/>
      <c r="XZ16" s="39"/>
      <c r="YB16" s="39"/>
      <c r="YD16" s="39"/>
      <c r="YF16" s="39"/>
      <c r="YH16" s="39"/>
      <c r="YJ16" s="39"/>
      <c r="YL16" s="39"/>
      <c r="YN16" s="39"/>
      <c r="YP16" s="39"/>
      <c r="YR16" s="39"/>
      <c r="YT16" s="39"/>
      <c r="YV16" s="39"/>
      <c r="YX16" s="39"/>
      <c r="YZ16" s="39"/>
      <c r="ZB16" s="39"/>
      <c r="ZD16" s="39"/>
      <c r="ZF16" s="39"/>
      <c r="ZH16" s="39"/>
      <c r="ZJ16" s="39"/>
      <c r="ZL16" s="39"/>
      <c r="ZN16" s="39"/>
      <c r="ZP16" s="39"/>
      <c r="ZR16" s="39"/>
      <c r="ZT16" s="39"/>
      <c r="ZV16" s="39"/>
      <c r="ZX16" s="39"/>
      <c r="ZZ16" s="39"/>
      <c r="AAB16" s="39"/>
      <c r="AAD16" s="39"/>
      <c r="AAF16" s="39"/>
      <c r="AAH16" s="39"/>
      <c r="AAJ16" s="39"/>
      <c r="AAL16" s="39"/>
      <c r="AAN16" s="39"/>
      <c r="AAP16" s="39"/>
      <c r="AAR16" s="39"/>
      <c r="AAT16" s="39"/>
      <c r="AAV16" s="39"/>
      <c r="AAX16" s="39"/>
      <c r="AAZ16" s="39"/>
      <c r="ABB16" s="39"/>
      <c r="ABD16" s="39"/>
      <c r="ABF16" s="39"/>
      <c r="ABH16" s="39"/>
      <c r="ABJ16" s="39"/>
      <c r="ABL16" s="39"/>
      <c r="ABN16" s="39"/>
      <c r="ABP16" s="39"/>
      <c r="ABR16" s="39"/>
      <c r="ABT16" s="39"/>
      <c r="ABV16" s="39"/>
      <c r="ABX16" s="39"/>
      <c r="ABZ16" s="39"/>
      <c r="ACB16" s="39"/>
      <c r="ACD16" s="39"/>
      <c r="ACF16" s="39"/>
      <c r="ACH16" s="39"/>
      <c r="ACJ16" s="39"/>
      <c r="ACL16" s="39"/>
      <c r="ACN16" s="39"/>
      <c r="ACP16" s="39"/>
      <c r="ACR16" s="39"/>
      <c r="ACT16" s="39"/>
      <c r="ACV16" s="39"/>
      <c r="ACX16" s="39"/>
      <c r="ACZ16" s="39"/>
      <c r="ADB16" s="39"/>
      <c r="ADD16" s="39"/>
      <c r="ADF16" s="39"/>
      <c r="ADH16" s="39"/>
      <c r="ADJ16" s="39"/>
      <c r="ADL16" s="39"/>
      <c r="ADN16" s="39"/>
      <c r="ADP16" s="39"/>
      <c r="ADR16" s="39"/>
      <c r="ADT16" s="39"/>
      <c r="ADV16" s="39"/>
      <c r="ADX16" s="39"/>
      <c r="ADZ16" s="39"/>
      <c r="AEB16" s="39"/>
      <c r="AED16" s="39"/>
      <c r="AEF16" s="39"/>
      <c r="AEH16" s="39"/>
      <c r="AEJ16" s="39"/>
      <c r="AEL16" s="39"/>
      <c r="AEN16" s="39"/>
      <c r="AEP16" s="39"/>
      <c r="AER16" s="39"/>
      <c r="AET16" s="39"/>
      <c r="AEV16" s="39"/>
      <c r="AEX16" s="39"/>
      <c r="AEZ16" s="39"/>
      <c r="AFB16" s="39"/>
      <c r="AFD16" s="39"/>
      <c r="AFF16" s="39"/>
      <c r="AFH16" s="39"/>
      <c r="AFJ16" s="39"/>
      <c r="AFL16" s="39"/>
      <c r="AFN16" s="39"/>
      <c r="AFP16" s="39"/>
      <c r="AFR16" s="39"/>
      <c r="AFT16" s="39"/>
      <c r="AFV16" s="39"/>
      <c r="AFX16" s="39"/>
      <c r="AFZ16" s="39"/>
      <c r="AGB16" s="39"/>
      <c r="AGD16" s="39"/>
      <c r="AGF16" s="39"/>
      <c r="AGH16" s="39"/>
      <c r="AGJ16" s="39"/>
      <c r="AGL16" s="39"/>
      <c r="AGN16" s="39"/>
      <c r="AGP16" s="39"/>
      <c r="AGR16" s="39"/>
      <c r="AGT16" s="39"/>
      <c r="AGV16" s="39"/>
      <c r="AGX16" s="39"/>
      <c r="AGZ16" s="39"/>
      <c r="AHB16" s="39"/>
      <c r="AHD16" s="39"/>
      <c r="AHF16" s="39"/>
      <c r="AHH16" s="39"/>
      <c r="AHJ16" s="39"/>
      <c r="AHL16" s="39"/>
      <c r="AHN16" s="39"/>
      <c r="AHP16" s="39"/>
      <c r="AHR16" s="39"/>
      <c r="AHT16" s="39"/>
      <c r="AHV16" s="39"/>
      <c r="AHX16" s="39"/>
      <c r="AHZ16" s="39"/>
      <c r="AIB16" s="39"/>
      <c r="AID16" s="39"/>
      <c r="AIF16" s="39"/>
      <c r="AIH16" s="39"/>
      <c r="AIJ16" s="39"/>
      <c r="AIL16" s="39"/>
      <c r="AIN16" s="39"/>
      <c r="AIP16" s="39"/>
      <c r="AIR16" s="39"/>
      <c r="AIT16" s="39"/>
      <c r="AIV16" s="39"/>
      <c r="AIX16" s="39"/>
      <c r="AIZ16" s="39"/>
      <c r="AJB16" s="39"/>
      <c r="AJD16" s="39"/>
      <c r="AJF16" s="39"/>
      <c r="AJH16" s="39"/>
      <c r="AJJ16" s="39"/>
      <c r="AJL16" s="39"/>
      <c r="AJN16" s="39"/>
      <c r="AJP16" s="39"/>
      <c r="AJR16" s="39"/>
      <c r="AJT16" s="39"/>
      <c r="AJV16" s="39"/>
      <c r="AJX16" s="39"/>
      <c r="AJZ16" s="39"/>
      <c r="AKB16" s="39"/>
      <c r="AKD16" s="39"/>
      <c r="AKF16" s="39"/>
      <c r="AKH16" s="39"/>
      <c r="AKJ16" s="39"/>
      <c r="AKL16" s="39"/>
      <c r="AKN16" s="39"/>
      <c r="AKP16" s="39"/>
      <c r="AKR16" s="39"/>
      <c r="AKT16" s="39"/>
      <c r="AKV16" s="39"/>
      <c r="AKX16" s="39"/>
      <c r="AKZ16" s="39"/>
      <c r="ALB16" s="39"/>
      <c r="ALD16" s="39"/>
      <c r="ALF16" s="39"/>
      <c r="ALH16" s="39"/>
      <c r="ALJ16" s="39"/>
      <c r="ALL16" s="39"/>
      <c r="ALN16" s="39"/>
      <c r="ALP16" s="39"/>
      <c r="ALR16" s="39"/>
      <c r="ALT16" s="39"/>
      <c r="ALV16" s="39"/>
      <c r="ALX16" s="39"/>
      <c r="ALZ16" s="39"/>
      <c r="AMB16" s="39"/>
      <c r="AMD16" s="39"/>
      <c r="AMF16" s="39"/>
      <c r="AMH16" s="39"/>
      <c r="AMJ16" s="39"/>
      <c r="AML16" s="39"/>
      <c r="AMN16" s="39"/>
      <c r="AMP16" s="39"/>
      <c r="AMR16" s="39"/>
      <c r="AMT16" s="39"/>
      <c r="AMV16" s="39"/>
      <c r="AMX16" s="39"/>
      <c r="AMZ16" s="39"/>
      <c r="ANB16" s="39"/>
      <c r="AND16" s="39"/>
      <c r="ANF16" s="39"/>
      <c r="ANH16" s="39"/>
      <c r="ANJ16" s="39"/>
      <c r="ANL16" s="39"/>
      <c r="ANN16" s="39"/>
      <c r="ANP16" s="39"/>
      <c r="ANR16" s="39"/>
      <c r="ANT16" s="39"/>
      <c r="ANV16" s="39"/>
      <c r="ANX16" s="39"/>
      <c r="ANZ16" s="39"/>
      <c r="AOB16" s="39"/>
      <c r="AOD16" s="39"/>
      <c r="AOF16" s="39"/>
      <c r="AOH16" s="39"/>
      <c r="AOJ16" s="39"/>
      <c r="AOL16" s="39"/>
      <c r="AON16" s="39"/>
      <c r="AOP16" s="39"/>
      <c r="AOR16" s="39"/>
      <c r="AOT16" s="39"/>
      <c r="AOV16" s="39"/>
      <c r="AOX16" s="39"/>
      <c r="AOZ16" s="39"/>
      <c r="APB16" s="39"/>
      <c r="APD16" s="39"/>
      <c r="APF16" s="39"/>
      <c r="APH16" s="39"/>
      <c r="APJ16" s="39"/>
      <c r="APL16" s="39"/>
      <c r="APN16" s="39"/>
      <c r="APP16" s="39"/>
      <c r="APR16" s="39"/>
      <c r="APT16" s="39"/>
      <c r="APV16" s="39"/>
      <c r="APX16" s="39"/>
      <c r="APZ16" s="39"/>
      <c r="AQB16" s="39"/>
      <c r="AQD16" s="39"/>
      <c r="AQF16" s="39"/>
      <c r="AQH16" s="39"/>
      <c r="AQJ16" s="39"/>
      <c r="AQL16" s="39"/>
      <c r="AQN16" s="39"/>
      <c r="AQP16" s="39"/>
      <c r="AQR16" s="39"/>
      <c r="AQT16" s="39"/>
      <c r="AQV16" s="39"/>
      <c r="AQX16" s="39"/>
      <c r="AQZ16" s="39"/>
      <c r="ARB16" s="39"/>
      <c r="ARD16" s="39"/>
      <c r="ARF16" s="39"/>
      <c r="ARH16" s="39"/>
      <c r="ARJ16" s="39"/>
      <c r="ARL16" s="39"/>
      <c r="ARN16" s="39"/>
      <c r="ARP16" s="39"/>
      <c r="ARR16" s="39"/>
      <c r="ART16" s="39"/>
      <c r="ARV16" s="39"/>
      <c r="ARX16" s="39"/>
      <c r="ARZ16" s="39"/>
      <c r="ASB16" s="39"/>
      <c r="ASD16" s="39"/>
      <c r="ASF16" s="39"/>
      <c r="ASH16" s="39"/>
      <c r="ASJ16" s="39"/>
      <c r="ASL16" s="39"/>
      <c r="ASN16" s="39"/>
      <c r="ASP16" s="39"/>
      <c r="ASR16" s="39"/>
      <c r="AST16" s="39"/>
      <c r="ASV16" s="39"/>
      <c r="ASX16" s="39"/>
      <c r="ASZ16" s="39"/>
      <c r="ATB16" s="39"/>
      <c r="ATD16" s="39"/>
      <c r="ATF16" s="39"/>
      <c r="ATH16" s="39"/>
      <c r="ATJ16" s="39"/>
      <c r="ATL16" s="39"/>
      <c r="ATN16" s="39"/>
      <c r="ATP16" s="39"/>
      <c r="ATR16" s="39"/>
      <c r="ATT16" s="39"/>
      <c r="ATV16" s="39"/>
      <c r="ATX16" s="39"/>
      <c r="ATZ16" s="39"/>
      <c r="AUB16" s="39"/>
      <c r="AUD16" s="39"/>
      <c r="AUF16" s="39"/>
      <c r="AUH16" s="39"/>
      <c r="AUJ16" s="39"/>
      <c r="AUL16" s="39"/>
      <c r="AUN16" s="39"/>
      <c r="AUP16" s="39"/>
      <c r="AUR16" s="39"/>
      <c r="AUT16" s="39"/>
      <c r="AUV16" s="39"/>
      <c r="AUX16" s="39"/>
      <c r="AUZ16" s="39"/>
      <c r="AVB16" s="39"/>
      <c r="AVD16" s="39"/>
      <c r="AVF16" s="39"/>
      <c r="AVH16" s="39"/>
      <c r="AVJ16" s="39"/>
      <c r="AVL16" s="39"/>
      <c r="AVN16" s="39"/>
      <c r="AVP16" s="39"/>
      <c r="AVR16" s="39"/>
      <c r="AVT16" s="39"/>
      <c r="AVV16" s="39"/>
      <c r="AVX16" s="39"/>
      <c r="AVZ16" s="39"/>
      <c r="AWB16" s="39"/>
      <c r="AWD16" s="39"/>
      <c r="AWF16" s="39"/>
      <c r="AWH16" s="39"/>
      <c r="AWJ16" s="39"/>
      <c r="AWL16" s="39"/>
      <c r="AWN16" s="39"/>
      <c r="AWP16" s="39"/>
      <c r="AWR16" s="39"/>
      <c r="AWT16" s="39"/>
      <c r="AWV16" s="39"/>
      <c r="AWX16" s="39"/>
      <c r="AWZ16" s="39"/>
      <c r="AXB16" s="39"/>
      <c r="AXD16" s="39"/>
      <c r="AXF16" s="39"/>
      <c r="AXH16" s="39"/>
      <c r="AXJ16" s="39"/>
      <c r="AXL16" s="39"/>
      <c r="AXN16" s="39"/>
      <c r="AXP16" s="39"/>
      <c r="AXR16" s="39"/>
      <c r="AXT16" s="39"/>
      <c r="AXV16" s="39"/>
      <c r="AXX16" s="39"/>
      <c r="AXZ16" s="39"/>
      <c r="AYB16" s="39"/>
      <c r="AYD16" s="39"/>
      <c r="AYF16" s="39"/>
      <c r="AYH16" s="39"/>
      <c r="AYJ16" s="39"/>
      <c r="AYL16" s="39"/>
      <c r="AYN16" s="39"/>
      <c r="AYP16" s="39"/>
      <c r="AYR16" s="39"/>
      <c r="AYT16" s="39"/>
      <c r="AYV16" s="39"/>
      <c r="AYX16" s="39"/>
      <c r="AYZ16" s="39"/>
      <c r="AZB16" s="39"/>
      <c r="AZD16" s="39"/>
      <c r="AZF16" s="39"/>
      <c r="AZH16" s="39"/>
      <c r="AZJ16" s="39"/>
      <c r="AZL16" s="39"/>
      <c r="AZN16" s="39"/>
      <c r="AZP16" s="39"/>
      <c r="AZR16" s="39"/>
      <c r="AZT16" s="39"/>
      <c r="AZV16" s="39"/>
      <c r="AZX16" s="39"/>
      <c r="AZZ16" s="39"/>
      <c r="BAB16" s="39"/>
      <c r="BAD16" s="39"/>
      <c r="BAF16" s="39"/>
      <c r="BAH16" s="39"/>
      <c r="BAJ16" s="39"/>
      <c r="BAL16" s="39"/>
      <c r="BAN16" s="39"/>
      <c r="BAP16" s="39"/>
      <c r="BAR16" s="39"/>
      <c r="BAT16" s="39"/>
      <c r="BAV16" s="39"/>
      <c r="BAX16" s="39"/>
      <c r="BAZ16" s="39"/>
      <c r="BBB16" s="39"/>
      <c r="BBD16" s="39"/>
      <c r="BBF16" s="39"/>
      <c r="BBH16" s="39"/>
      <c r="BBJ16" s="39"/>
      <c r="BBL16" s="39"/>
      <c r="BBN16" s="39"/>
      <c r="BBP16" s="39"/>
      <c r="BBR16" s="39"/>
      <c r="BBT16" s="39"/>
      <c r="BBV16" s="39"/>
      <c r="BBX16" s="39"/>
      <c r="BBZ16" s="39"/>
      <c r="BCB16" s="39"/>
      <c r="BCD16" s="39"/>
      <c r="BCF16" s="39"/>
      <c r="BCH16" s="39"/>
      <c r="BCJ16" s="39"/>
      <c r="BCL16" s="39"/>
      <c r="BCN16" s="39"/>
      <c r="BCP16" s="39"/>
      <c r="BCR16" s="39"/>
      <c r="BCT16" s="39"/>
      <c r="BCV16" s="39"/>
      <c r="BCX16" s="39"/>
      <c r="BCZ16" s="39"/>
      <c r="BDB16" s="39"/>
      <c r="BDD16" s="39"/>
      <c r="BDF16" s="39"/>
      <c r="BDH16" s="39"/>
      <c r="BDJ16" s="39"/>
      <c r="BDL16" s="39"/>
      <c r="BDN16" s="39"/>
      <c r="BDP16" s="39"/>
      <c r="BDR16" s="39"/>
      <c r="BDT16" s="39"/>
      <c r="BDV16" s="39"/>
      <c r="BDX16" s="39"/>
      <c r="BDZ16" s="39"/>
      <c r="BEB16" s="39"/>
      <c r="BED16" s="39"/>
      <c r="BEF16" s="39"/>
      <c r="BEH16" s="39"/>
      <c r="BEJ16" s="39"/>
      <c r="BEL16" s="39"/>
      <c r="BEN16" s="39"/>
      <c r="BEP16" s="39"/>
      <c r="BER16" s="39"/>
      <c r="BET16" s="39"/>
      <c r="BEV16" s="39"/>
      <c r="BEX16" s="39"/>
      <c r="BEZ16" s="39"/>
      <c r="BFB16" s="39"/>
      <c r="BFD16" s="39"/>
      <c r="BFF16" s="39"/>
      <c r="BFH16" s="39"/>
      <c r="BFJ16" s="39"/>
      <c r="BFL16" s="39"/>
      <c r="BFN16" s="39"/>
      <c r="BFP16" s="39"/>
      <c r="BFR16" s="39"/>
      <c r="BFT16" s="39"/>
      <c r="BFV16" s="39"/>
      <c r="BFX16" s="39"/>
      <c r="BFZ16" s="39"/>
      <c r="BGB16" s="39"/>
      <c r="BGD16" s="39"/>
      <c r="BGF16" s="39"/>
      <c r="BGH16" s="39"/>
      <c r="BGJ16" s="39"/>
      <c r="BGL16" s="39"/>
      <c r="BGN16" s="39"/>
      <c r="BGP16" s="39"/>
      <c r="BGR16" s="39"/>
      <c r="BGT16" s="39"/>
      <c r="BGV16" s="39"/>
      <c r="BGX16" s="39"/>
      <c r="BGZ16" s="39"/>
      <c r="BHB16" s="39"/>
      <c r="BHD16" s="39"/>
      <c r="BHF16" s="39"/>
      <c r="BHH16" s="39"/>
      <c r="BHJ16" s="39"/>
      <c r="BHL16" s="39"/>
      <c r="BHN16" s="39"/>
      <c r="BHP16" s="39"/>
      <c r="BHR16" s="39"/>
      <c r="BHT16" s="39"/>
      <c r="BHV16" s="39"/>
      <c r="BHX16" s="39"/>
      <c r="BHZ16" s="39"/>
      <c r="BIB16" s="39"/>
      <c r="BID16" s="39"/>
      <c r="BIF16" s="39"/>
      <c r="BIH16" s="39"/>
      <c r="BIJ16" s="39"/>
      <c r="BIL16" s="39"/>
      <c r="BIN16" s="39"/>
      <c r="BIP16" s="39"/>
      <c r="BIR16" s="39"/>
      <c r="BIT16" s="39"/>
      <c r="BIV16" s="39"/>
      <c r="BIX16" s="39"/>
      <c r="BIZ16" s="39"/>
      <c r="BJB16" s="39"/>
      <c r="BJD16" s="39"/>
      <c r="BJF16" s="39"/>
      <c r="BJH16" s="39"/>
      <c r="BJJ16" s="39"/>
      <c r="BJL16" s="39"/>
      <c r="BJN16" s="39"/>
      <c r="BJP16" s="39"/>
      <c r="BJR16" s="39"/>
      <c r="BJT16" s="39"/>
      <c r="BJV16" s="39"/>
      <c r="BJX16" s="39"/>
      <c r="BJZ16" s="39"/>
      <c r="BKB16" s="39"/>
      <c r="BKD16" s="39"/>
      <c r="BKF16" s="39"/>
      <c r="BKH16" s="39"/>
      <c r="BKJ16" s="39"/>
      <c r="BKL16" s="39"/>
      <c r="BKN16" s="39"/>
      <c r="BKP16" s="39"/>
      <c r="BKR16" s="39"/>
      <c r="BKT16" s="39"/>
      <c r="BKV16" s="39"/>
      <c r="BKX16" s="39"/>
      <c r="BKZ16" s="39"/>
      <c r="BLB16" s="39"/>
      <c r="BLD16" s="39"/>
      <c r="BLF16" s="39"/>
      <c r="BLH16" s="39"/>
      <c r="BLJ16" s="39"/>
      <c r="BLL16" s="39"/>
      <c r="BLN16" s="39"/>
      <c r="BLP16" s="39"/>
      <c r="BLR16" s="39"/>
      <c r="BLT16" s="39"/>
      <c r="BLV16" s="39"/>
      <c r="BLX16" s="39"/>
      <c r="BLZ16" s="39"/>
      <c r="BMB16" s="39"/>
      <c r="BMD16" s="39"/>
      <c r="BMF16" s="39"/>
      <c r="BMH16" s="39"/>
      <c r="BMJ16" s="39"/>
      <c r="BML16" s="39"/>
      <c r="BMN16" s="39"/>
      <c r="BMP16" s="39"/>
      <c r="BMR16" s="39"/>
      <c r="BMT16" s="39"/>
      <c r="BMV16" s="39"/>
      <c r="BMX16" s="39"/>
      <c r="BMZ16" s="39"/>
      <c r="BNB16" s="39"/>
      <c r="BND16" s="39"/>
      <c r="BNF16" s="39"/>
      <c r="BNH16" s="39"/>
      <c r="BNJ16" s="39"/>
      <c r="BNL16" s="39"/>
      <c r="BNN16" s="39"/>
      <c r="BNP16" s="39"/>
      <c r="BNR16" s="39"/>
      <c r="BNT16" s="39"/>
      <c r="BNV16" s="39"/>
      <c r="BNX16" s="39"/>
      <c r="BNZ16" s="39"/>
      <c r="BOB16" s="39"/>
      <c r="BOD16" s="39"/>
      <c r="BOF16" s="39"/>
      <c r="BOH16" s="39"/>
      <c r="BOJ16" s="39"/>
      <c r="BOL16" s="39"/>
      <c r="BON16" s="39"/>
      <c r="BOP16" s="39"/>
      <c r="BOR16" s="39"/>
      <c r="BOT16" s="39"/>
      <c r="BOV16" s="39"/>
      <c r="BOX16" s="39"/>
      <c r="BOZ16" s="39"/>
      <c r="BPB16" s="39"/>
      <c r="BPD16" s="39"/>
      <c r="BPF16" s="39"/>
      <c r="BPH16" s="39"/>
      <c r="BPJ16" s="39"/>
      <c r="BPL16" s="39"/>
      <c r="BPN16" s="39"/>
      <c r="BPP16" s="39"/>
      <c r="BPR16" s="39"/>
      <c r="BPT16" s="39"/>
      <c r="BPV16" s="39"/>
      <c r="BPX16" s="39"/>
      <c r="BPZ16" s="39"/>
      <c r="BQB16" s="39"/>
      <c r="BQD16" s="39"/>
      <c r="BQF16" s="39"/>
      <c r="BQH16" s="39"/>
      <c r="BQJ16" s="39"/>
      <c r="BQL16" s="39"/>
      <c r="BQN16" s="39"/>
      <c r="BQP16" s="39"/>
      <c r="BQR16" s="39"/>
      <c r="BQT16" s="39"/>
      <c r="BQV16" s="39"/>
      <c r="BQX16" s="39"/>
      <c r="BQZ16" s="39"/>
      <c r="BRB16" s="39"/>
      <c r="BRD16" s="39"/>
      <c r="BRF16" s="39"/>
      <c r="BRH16" s="39"/>
      <c r="BRJ16" s="39"/>
      <c r="BRL16" s="39"/>
      <c r="BRN16" s="39"/>
      <c r="BRP16" s="39"/>
      <c r="BRR16" s="39"/>
      <c r="BRT16" s="39"/>
      <c r="BRV16" s="39"/>
      <c r="BRX16" s="39"/>
      <c r="BRZ16" s="39"/>
      <c r="BSB16" s="39"/>
      <c r="BSD16" s="39"/>
      <c r="BSF16" s="39"/>
      <c r="BSH16" s="39"/>
      <c r="BSJ16" s="39"/>
      <c r="BSL16" s="39"/>
      <c r="BSN16" s="39"/>
      <c r="BSP16" s="39"/>
      <c r="BSR16" s="39"/>
      <c r="BST16" s="39"/>
      <c r="BSV16" s="39"/>
      <c r="BSX16" s="39"/>
      <c r="BSZ16" s="39"/>
      <c r="BTB16" s="39"/>
      <c r="BTD16" s="39"/>
      <c r="BTF16" s="39"/>
      <c r="BTH16" s="39"/>
      <c r="BTJ16" s="39"/>
      <c r="BTL16" s="39"/>
      <c r="BTN16" s="39"/>
      <c r="BTP16" s="39"/>
      <c r="BTR16" s="39"/>
      <c r="BTT16" s="39"/>
      <c r="BTV16" s="39"/>
      <c r="BTX16" s="39"/>
      <c r="BTZ16" s="39"/>
      <c r="BUB16" s="39"/>
      <c r="BUD16" s="39"/>
      <c r="BUF16" s="39"/>
      <c r="BUH16" s="39"/>
      <c r="BUJ16" s="39"/>
      <c r="BUL16" s="39"/>
      <c r="BUN16" s="39"/>
      <c r="BUP16" s="39"/>
      <c r="BUR16" s="39"/>
      <c r="BUT16" s="39"/>
      <c r="BUV16" s="39"/>
      <c r="BUX16" s="39"/>
      <c r="BUZ16" s="39"/>
      <c r="BVB16" s="39"/>
      <c r="BVD16" s="39"/>
      <c r="BVF16" s="39"/>
      <c r="BVH16" s="39"/>
      <c r="BVJ16" s="39"/>
      <c r="BVL16" s="39"/>
      <c r="BVN16" s="39"/>
      <c r="BVP16" s="39"/>
      <c r="BVR16" s="39"/>
      <c r="BVT16" s="39"/>
      <c r="BVV16" s="39"/>
      <c r="BVX16" s="39"/>
      <c r="BVZ16" s="39"/>
      <c r="BWB16" s="39"/>
      <c r="BWD16" s="39"/>
      <c r="BWF16" s="39"/>
      <c r="BWH16" s="39"/>
      <c r="BWJ16" s="39"/>
      <c r="BWL16" s="39"/>
      <c r="BWN16" s="39"/>
      <c r="BWP16" s="39"/>
      <c r="BWR16" s="39"/>
      <c r="BWT16" s="39"/>
      <c r="BWV16" s="39"/>
      <c r="BWX16" s="39"/>
      <c r="BWZ16" s="39"/>
      <c r="BXB16" s="39"/>
      <c r="BXD16" s="39"/>
      <c r="BXF16" s="39"/>
      <c r="BXH16" s="39"/>
      <c r="BXJ16" s="39"/>
      <c r="BXL16" s="39"/>
      <c r="BXN16" s="39"/>
      <c r="BXP16" s="39"/>
      <c r="BXR16" s="39"/>
      <c r="BXT16" s="39"/>
      <c r="BXV16" s="39"/>
      <c r="BXX16" s="39"/>
      <c r="BXZ16" s="39"/>
      <c r="BYB16" s="39"/>
      <c r="BYD16" s="39"/>
      <c r="BYF16" s="39"/>
      <c r="BYH16" s="39"/>
      <c r="BYJ16" s="39"/>
      <c r="BYL16" s="39"/>
      <c r="BYN16" s="39"/>
      <c r="BYP16" s="39"/>
      <c r="BYR16" s="39"/>
      <c r="BYT16" s="39"/>
      <c r="BYV16" s="39"/>
      <c r="BYX16" s="39"/>
      <c r="BYZ16" s="39"/>
      <c r="BZB16" s="39"/>
      <c r="BZD16" s="39"/>
      <c r="BZF16" s="39"/>
      <c r="BZH16" s="39"/>
      <c r="BZJ16" s="39"/>
      <c r="BZL16" s="39"/>
      <c r="BZN16" s="39"/>
      <c r="BZP16" s="39"/>
      <c r="BZR16" s="39"/>
      <c r="BZT16" s="39"/>
      <c r="BZV16" s="39"/>
      <c r="BZX16" s="39"/>
      <c r="BZZ16" s="39"/>
      <c r="CAB16" s="39"/>
      <c r="CAD16" s="39"/>
      <c r="CAF16" s="39"/>
      <c r="CAH16" s="39"/>
      <c r="CAJ16" s="39"/>
      <c r="CAL16" s="39"/>
      <c r="CAN16" s="39"/>
      <c r="CAP16" s="39"/>
      <c r="CAR16" s="39"/>
      <c r="CAT16" s="39"/>
      <c r="CAV16" s="39"/>
      <c r="CAX16" s="39"/>
      <c r="CAZ16" s="39"/>
      <c r="CBB16" s="39"/>
      <c r="CBD16" s="39"/>
      <c r="CBF16" s="39"/>
      <c r="CBH16" s="39"/>
      <c r="CBJ16" s="39"/>
      <c r="CBL16" s="39"/>
      <c r="CBN16" s="39"/>
      <c r="CBP16" s="39"/>
      <c r="CBR16" s="39"/>
      <c r="CBT16" s="39"/>
      <c r="CBV16" s="39"/>
      <c r="CBX16" s="39"/>
      <c r="CBZ16" s="39"/>
      <c r="CCB16" s="39"/>
      <c r="CCD16" s="39"/>
      <c r="CCF16" s="39"/>
      <c r="CCH16" s="39"/>
      <c r="CCJ16" s="39"/>
      <c r="CCL16" s="39"/>
      <c r="CCN16" s="39"/>
      <c r="CCP16" s="39"/>
      <c r="CCR16" s="39"/>
      <c r="CCT16" s="39"/>
      <c r="CCV16" s="39"/>
      <c r="CCX16" s="39"/>
      <c r="CCZ16" s="39"/>
      <c r="CDB16" s="39"/>
      <c r="CDD16" s="39"/>
      <c r="CDF16" s="39"/>
      <c r="CDH16" s="39"/>
      <c r="CDJ16" s="39"/>
      <c r="CDL16" s="39"/>
      <c r="CDN16" s="39"/>
      <c r="CDP16" s="39"/>
      <c r="CDR16" s="39"/>
      <c r="CDT16" s="39"/>
      <c r="CDV16" s="39"/>
      <c r="CDX16" s="39"/>
      <c r="CDZ16" s="39"/>
      <c r="CEB16" s="39"/>
      <c r="CED16" s="39"/>
      <c r="CEF16" s="39"/>
      <c r="CEH16" s="39"/>
      <c r="CEJ16" s="39"/>
      <c r="CEL16" s="39"/>
      <c r="CEN16" s="39"/>
      <c r="CEP16" s="39"/>
      <c r="CER16" s="39"/>
      <c r="CET16" s="39"/>
      <c r="CEV16" s="39"/>
      <c r="CEX16" s="39"/>
      <c r="CEZ16" s="39"/>
      <c r="CFB16" s="39"/>
      <c r="CFD16" s="39"/>
      <c r="CFF16" s="39"/>
      <c r="CFH16" s="39"/>
      <c r="CFJ16" s="39"/>
      <c r="CFL16" s="39"/>
      <c r="CFN16" s="39"/>
      <c r="CFP16" s="39"/>
      <c r="CFR16" s="39"/>
      <c r="CFT16" s="39"/>
      <c r="CFV16" s="39"/>
      <c r="CFX16" s="39"/>
      <c r="CFZ16" s="39"/>
      <c r="CGB16" s="39"/>
      <c r="CGD16" s="39"/>
      <c r="CGF16" s="39"/>
      <c r="CGH16" s="39"/>
      <c r="CGJ16" s="39"/>
      <c r="CGL16" s="39"/>
      <c r="CGN16" s="39"/>
      <c r="CGP16" s="39"/>
      <c r="CGR16" s="39"/>
      <c r="CGT16" s="39"/>
      <c r="CGV16" s="39"/>
      <c r="CGX16" s="39"/>
      <c r="CGZ16" s="39"/>
      <c r="CHB16" s="39"/>
      <c r="CHD16" s="39"/>
      <c r="CHF16" s="39"/>
      <c r="CHH16" s="39"/>
      <c r="CHJ16" s="39"/>
      <c r="CHL16" s="39"/>
      <c r="CHN16" s="39"/>
      <c r="CHP16" s="39"/>
      <c r="CHR16" s="39"/>
      <c r="CHT16" s="39"/>
      <c r="CHV16" s="39"/>
      <c r="CHX16" s="39"/>
      <c r="CHZ16" s="39"/>
      <c r="CIB16" s="39"/>
      <c r="CID16" s="39"/>
      <c r="CIF16" s="39"/>
      <c r="CIH16" s="39"/>
      <c r="CIJ16" s="39"/>
      <c r="CIL16" s="39"/>
      <c r="CIN16" s="39"/>
      <c r="CIP16" s="39"/>
      <c r="CIR16" s="39"/>
      <c r="CIT16" s="39"/>
      <c r="CIV16" s="39"/>
      <c r="CIX16" s="39"/>
      <c r="CIZ16" s="39"/>
      <c r="CJB16" s="39"/>
      <c r="CJD16" s="39"/>
      <c r="CJF16" s="39"/>
      <c r="CJH16" s="39"/>
      <c r="CJJ16" s="39"/>
      <c r="CJL16" s="39"/>
      <c r="CJN16" s="39"/>
      <c r="CJP16" s="39"/>
      <c r="CJR16" s="39"/>
      <c r="CJT16" s="39"/>
      <c r="CJV16" s="39"/>
      <c r="CJX16" s="39"/>
      <c r="CJZ16" s="39"/>
      <c r="CKB16" s="39"/>
      <c r="CKD16" s="39"/>
      <c r="CKF16" s="39"/>
      <c r="CKH16" s="39"/>
      <c r="CKJ16" s="39"/>
      <c r="CKL16" s="39"/>
      <c r="CKN16" s="39"/>
      <c r="CKP16" s="39"/>
      <c r="CKR16" s="39"/>
      <c r="CKT16" s="39"/>
      <c r="CKV16" s="39"/>
      <c r="CKX16" s="39"/>
      <c r="CKZ16" s="39"/>
      <c r="CLB16" s="39"/>
      <c r="CLD16" s="39"/>
      <c r="CLF16" s="39"/>
      <c r="CLH16" s="39"/>
      <c r="CLJ16" s="39"/>
      <c r="CLL16" s="39"/>
      <c r="CLN16" s="39"/>
      <c r="CLP16" s="39"/>
      <c r="CLR16" s="39"/>
      <c r="CLT16" s="39"/>
      <c r="CLV16" s="39"/>
      <c r="CLX16" s="39"/>
      <c r="CLZ16" s="39"/>
      <c r="CMB16" s="39"/>
      <c r="CMD16" s="39"/>
      <c r="CMF16" s="39"/>
      <c r="CMH16" s="39"/>
      <c r="CMJ16" s="39"/>
      <c r="CML16" s="39"/>
      <c r="CMN16" s="39"/>
      <c r="CMP16" s="39"/>
      <c r="CMR16" s="39"/>
      <c r="CMT16" s="39"/>
      <c r="CMV16" s="39"/>
      <c r="CMX16" s="39"/>
      <c r="CMZ16" s="39"/>
      <c r="CNB16" s="39"/>
      <c r="CND16" s="39"/>
      <c r="CNF16" s="39"/>
      <c r="CNH16" s="39"/>
      <c r="CNJ16" s="39"/>
      <c r="CNL16" s="39"/>
      <c r="CNN16" s="39"/>
      <c r="CNP16" s="39"/>
      <c r="CNR16" s="39"/>
      <c r="CNT16" s="39"/>
      <c r="CNV16" s="39"/>
      <c r="CNX16" s="39"/>
      <c r="CNZ16" s="39"/>
      <c r="COB16" s="39"/>
      <c r="COD16" s="39"/>
      <c r="COF16" s="39"/>
      <c r="COH16" s="39"/>
      <c r="COJ16" s="39"/>
      <c r="COL16" s="39"/>
      <c r="CON16" s="39"/>
      <c r="COP16" s="39"/>
      <c r="COR16" s="39"/>
      <c r="COT16" s="39"/>
      <c r="COV16" s="39"/>
      <c r="COX16" s="39"/>
      <c r="COZ16" s="39"/>
      <c r="CPB16" s="39"/>
      <c r="CPD16" s="39"/>
      <c r="CPF16" s="39"/>
      <c r="CPH16" s="39"/>
      <c r="CPJ16" s="39"/>
      <c r="CPL16" s="39"/>
      <c r="CPN16" s="39"/>
      <c r="CPP16" s="39"/>
      <c r="CPR16" s="39"/>
      <c r="CPT16" s="39"/>
      <c r="CPV16" s="39"/>
      <c r="CPX16" s="39"/>
      <c r="CPZ16" s="39"/>
      <c r="CQB16" s="39"/>
      <c r="CQD16" s="39"/>
      <c r="CQF16" s="39"/>
      <c r="CQH16" s="39"/>
      <c r="CQJ16" s="39"/>
      <c r="CQL16" s="39"/>
      <c r="CQN16" s="39"/>
      <c r="CQP16" s="39"/>
      <c r="CQR16" s="39"/>
      <c r="CQT16" s="39"/>
      <c r="CQV16" s="39"/>
      <c r="CQX16" s="39"/>
      <c r="CQZ16" s="39"/>
      <c r="CRB16" s="39"/>
      <c r="CRD16" s="39"/>
      <c r="CRF16" s="39"/>
      <c r="CRH16" s="39"/>
      <c r="CRJ16" s="39"/>
      <c r="CRL16" s="39"/>
      <c r="CRN16" s="39"/>
      <c r="CRP16" s="39"/>
      <c r="CRR16" s="39"/>
      <c r="CRT16" s="39"/>
      <c r="CRV16" s="39"/>
      <c r="CRX16" s="39"/>
      <c r="CRZ16" s="39"/>
      <c r="CSB16" s="39"/>
      <c r="CSD16" s="39"/>
      <c r="CSF16" s="39"/>
      <c r="CSH16" s="39"/>
      <c r="CSJ16" s="39"/>
      <c r="CSL16" s="39"/>
      <c r="CSN16" s="39"/>
      <c r="CSP16" s="39"/>
      <c r="CSR16" s="39"/>
      <c r="CST16" s="39"/>
      <c r="CSV16" s="39"/>
      <c r="CSX16" s="39"/>
      <c r="CSZ16" s="39"/>
      <c r="CTB16" s="39"/>
      <c r="CTD16" s="39"/>
      <c r="CTF16" s="39"/>
      <c r="CTH16" s="39"/>
      <c r="CTJ16" s="39"/>
      <c r="CTL16" s="39"/>
      <c r="CTN16" s="39"/>
      <c r="CTP16" s="39"/>
      <c r="CTR16" s="39"/>
      <c r="CTT16" s="39"/>
      <c r="CTV16" s="39"/>
      <c r="CTX16" s="39"/>
      <c r="CTZ16" s="39"/>
      <c r="CUB16" s="39"/>
      <c r="CUD16" s="39"/>
      <c r="CUF16" s="39"/>
      <c r="CUH16" s="39"/>
      <c r="CUJ16" s="39"/>
      <c r="CUL16" s="39"/>
      <c r="CUN16" s="39"/>
      <c r="CUP16" s="39"/>
      <c r="CUR16" s="39"/>
      <c r="CUT16" s="39"/>
      <c r="CUV16" s="39"/>
      <c r="CUX16" s="39"/>
      <c r="CUZ16" s="39"/>
      <c r="CVB16" s="39"/>
      <c r="CVD16" s="39"/>
      <c r="CVF16" s="39"/>
      <c r="CVH16" s="39"/>
      <c r="CVJ16" s="39"/>
      <c r="CVL16" s="39"/>
      <c r="CVN16" s="39"/>
      <c r="CVP16" s="39"/>
      <c r="CVR16" s="39"/>
      <c r="CVT16" s="39"/>
      <c r="CVV16" s="39"/>
      <c r="CVX16" s="39"/>
      <c r="CVZ16" s="39"/>
      <c r="CWB16" s="39"/>
      <c r="CWD16" s="39"/>
      <c r="CWF16" s="39"/>
      <c r="CWH16" s="39"/>
      <c r="CWJ16" s="39"/>
      <c r="CWL16" s="39"/>
      <c r="CWN16" s="39"/>
      <c r="CWP16" s="39"/>
      <c r="CWR16" s="39"/>
      <c r="CWT16" s="39"/>
      <c r="CWV16" s="39"/>
      <c r="CWX16" s="39"/>
      <c r="CWZ16" s="39"/>
      <c r="CXB16" s="39"/>
      <c r="CXD16" s="39"/>
      <c r="CXF16" s="39"/>
      <c r="CXH16" s="39"/>
      <c r="CXJ16" s="39"/>
      <c r="CXL16" s="39"/>
      <c r="CXN16" s="39"/>
      <c r="CXP16" s="39"/>
      <c r="CXR16" s="39"/>
      <c r="CXT16" s="39"/>
      <c r="CXV16" s="39"/>
      <c r="CXX16" s="39"/>
      <c r="CXZ16" s="39"/>
      <c r="CYB16" s="39"/>
      <c r="CYD16" s="39"/>
      <c r="CYF16" s="39"/>
      <c r="CYH16" s="39"/>
      <c r="CYJ16" s="39"/>
      <c r="CYL16" s="39"/>
      <c r="CYN16" s="39"/>
      <c r="CYP16" s="39"/>
      <c r="CYR16" s="39"/>
      <c r="CYT16" s="39"/>
      <c r="CYV16" s="39"/>
      <c r="CYX16" s="39"/>
      <c r="CYZ16" s="39"/>
      <c r="CZB16" s="39"/>
      <c r="CZD16" s="39"/>
      <c r="CZF16" s="39"/>
      <c r="CZH16" s="39"/>
      <c r="CZJ16" s="39"/>
      <c r="CZL16" s="39"/>
      <c r="CZN16" s="39"/>
      <c r="CZP16" s="39"/>
      <c r="CZR16" s="39"/>
      <c r="CZT16" s="39"/>
      <c r="CZV16" s="39"/>
      <c r="CZX16" s="39"/>
      <c r="CZZ16" s="39"/>
      <c r="DAB16" s="39"/>
      <c r="DAD16" s="39"/>
      <c r="DAF16" s="39"/>
      <c r="DAH16" s="39"/>
      <c r="DAJ16" s="39"/>
      <c r="DAL16" s="39"/>
      <c r="DAN16" s="39"/>
      <c r="DAP16" s="39"/>
      <c r="DAR16" s="39"/>
      <c r="DAT16" s="39"/>
      <c r="DAV16" s="39"/>
      <c r="DAX16" s="39"/>
      <c r="DAZ16" s="39"/>
      <c r="DBB16" s="39"/>
      <c r="DBD16" s="39"/>
      <c r="DBF16" s="39"/>
      <c r="DBH16" s="39"/>
      <c r="DBJ16" s="39"/>
      <c r="DBL16" s="39"/>
      <c r="DBN16" s="39"/>
      <c r="DBP16" s="39"/>
      <c r="DBR16" s="39"/>
      <c r="DBT16" s="39"/>
      <c r="DBV16" s="39"/>
      <c r="DBX16" s="39"/>
      <c r="DBZ16" s="39"/>
      <c r="DCB16" s="39"/>
      <c r="DCD16" s="39"/>
      <c r="DCF16" s="39"/>
      <c r="DCH16" s="39"/>
      <c r="DCJ16" s="39"/>
      <c r="DCL16" s="39"/>
      <c r="DCN16" s="39"/>
      <c r="DCP16" s="39"/>
      <c r="DCR16" s="39"/>
      <c r="DCT16" s="39"/>
      <c r="DCV16" s="39"/>
      <c r="DCX16" s="39"/>
      <c r="DCZ16" s="39"/>
      <c r="DDB16" s="39"/>
      <c r="DDD16" s="39"/>
      <c r="DDF16" s="39"/>
      <c r="DDH16" s="39"/>
      <c r="DDJ16" s="39"/>
      <c r="DDL16" s="39"/>
      <c r="DDN16" s="39"/>
      <c r="DDP16" s="39"/>
      <c r="DDR16" s="39"/>
      <c r="DDT16" s="39"/>
      <c r="DDV16" s="39"/>
      <c r="DDX16" s="39"/>
      <c r="DDZ16" s="39"/>
      <c r="DEB16" s="39"/>
      <c r="DED16" s="39"/>
      <c r="DEF16" s="39"/>
      <c r="DEH16" s="39"/>
      <c r="DEJ16" s="39"/>
      <c r="DEL16" s="39"/>
      <c r="DEN16" s="39"/>
      <c r="DEP16" s="39"/>
      <c r="DER16" s="39"/>
      <c r="DET16" s="39"/>
      <c r="DEV16" s="39"/>
      <c r="DEX16" s="39"/>
      <c r="DEZ16" s="39"/>
      <c r="DFB16" s="39"/>
      <c r="DFD16" s="39"/>
      <c r="DFF16" s="39"/>
      <c r="DFH16" s="39"/>
      <c r="DFJ16" s="39"/>
      <c r="DFL16" s="39"/>
      <c r="DFN16" s="39"/>
      <c r="DFP16" s="39"/>
      <c r="DFR16" s="39"/>
      <c r="DFT16" s="39"/>
      <c r="DFV16" s="39"/>
      <c r="DFX16" s="39"/>
      <c r="DFZ16" s="39"/>
      <c r="DGB16" s="39"/>
      <c r="DGD16" s="39"/>
      <c r="DGF16" s="39"/>
      <c r="DGH16" s="39"/>
      <c r="DGJ16" s="39"/>
      <c r="DGL16" s="39"/>
      <c r="DGN16" s="39"/>
      <c r="DGP16" s="39"/>
      <c r="DGR16" s="39"/>
      <c r="DGT16" s="39"/>
      <c r="DGV16" s="39"/>
      <c r="DGX16" s="39"/>
      <c r="DGZ16" s="39"/>
      <c r="DHB16" s="39"/>
      <c r="DHD16" s="39"/>
      <c r="DHF16" s="39"/>
      <c r="DHH16" s="39"/>
      <c r="DHJ16" s="39"/>
      <c r="DHL16" s="39"/>
      <c r="DHN16" s="39"/>
      <c r="DHP16" s="39"/>
      <c r="DHR16" s="39"/>
      <c r="DHT16" s="39"/>
      <c r="DHV16" s="39"/>
      <c r="DHX16" s="39"/>
      <c r="DHZ16" s="39"/>
      <c r="DIB16" s="39"/>
      <c r="DID16" s="39"/>
      <c r="DIF16" s="39"/>
      <c r="DIH16" s="39"/>
      <c r="DIJ16" s="39"/>
      <c r="DIL16" s="39"/>
      <c r="DIN16" s="39"/>
      <c r="DIP16" s="39"/>
      <c r="DIR16" s="39"/>
      <c r="DIT16" s="39"/>
      <c r="DIV16" s="39"/>
      <c r="DIX16" s="39"/>
      <c r="DIZ16" s="39"/>
      <c r="DJB16" s="39"/>
      <c r="DJD16" s="39"/>
      <c r="DJF16" s="39"/>
      <c r="DJH16" s="39"/>
      <c r="DJJ16" s="39"/>
      <c r="DJL16" s="39"/>
      <c r="DJN16" s="39"/>
      <c r="DJP16" s="39"/>
      <c r="DJR16" s="39"/>
      <c r="DJT16" s="39"/>
      <c r="DJV16" s="39"/>
      <c r="DJX16" s="39"/>
      <c r="DJZ16" s="39"/>
      <c r="DKB16" s="39"/>
      <c r="DKD16" s="39"/>
      <c r="DKF16" s="39"/>
      <c r="DKH16" s="39"/>
      <c r="DKJ16" s="39"/>
      <c r="DKL16" s="39"/>
      <c r="DKN16" s="39"/>
      <c r="DKP16" s="39"/>
      <c r="DKR16" s="39"/>
      <c r="DKT16" s="39"/>
      <c r="DKV16" s="39"/>
      <c r="DKX16" s="39"/>
      <c r="DKZ16" s="39"/>
      <c r="DLB16" s="39"/>
      <c r="DLD16" s="39"/>
      <c r="DLF16" s="39"/>
      <c r="DLH16" s="39"/>
      <c r="DLJ16" s="39"/>
      <c r="DLL16" s="39"/>
      <c r="DLN16" s="39"/>
      <c r="DLP16" s="39"/>
      <c r="DLR16" s="39"/>
      <c r="DLT16" s="39"/>
      <c r="DLV16" s="39"/>
      <c r="DLX16" s="39"/>
      <c r="DLZ16" s="39"/>
      <c r="DMB16" s="39"/>
      <c r="DMD16" s="39"/>
      <c r="DMF16" s="39"/>
      <c r="DMH16" s="39"/>
      <c r="DMJ16" s="39"/>
      <c r="DML16" s="39"/>
      <c r="DMN16" s="39"/>
      <c r="DMP16" s="39"/>
      <c r="DMR16" s="39"/>
      <c r="DMT16" s="39"/>
      <c r="DMV16" s="39"/>
      <c r="DMX16" s="39"/>
      <c r="DMZ16" s="39"/>
      <c r="DNB16" s="39"/>
      <c r="DND16" s="39"/>
      <c r="DNF16" s="39"/>
      <c r="DNH16" s="39"/>
      <c r="DNJ16" s="39"/>
      <c r="DNL16" s="39"/>
      <c r="DNN16" s="39"/>
      <c r="DNP16" s="39"/>
      <c r="DNR16" s="39"/>
      <c r="DNT16" s="39"/>
      <c r="DNV16" s="39"/>
      <c r="DNX16" s="39"/>
      <c r="DNZ16" s="39"/>
      <c r="DOB16" s="39"/>
      <c r="DOD16" s="39"/>
      <c r="DOF16" s="39"/>
      <c r="DOH16" s="39"/>
      <c r="DOJ16" s="39"/>
      <c r="DOL16" s="39"/>
      <c r="DON16" s="39"/>
      <c r="DOP16" s="39"/>
      <c r="DOR16" s="39"/>
      <c r="DOT16" s="39"/>
      <c r="DOV16" s="39"/>
      <c r="DOX16" s="39"/>
      <c r="DOZ16" s="39"/>
      <c r="DPB16" s="39"/>
      <c r="DPD16" s="39"/>
      <c r="DPF16" s="39"/>
      <c r="DPH16" s="39"/>
      <c r="DPJ16" s="39"/>
      <c r="DPL16" s="39"/>
      <c r="DPN16" s="39"/>
      <c r="DPP16" s="39"/>
      <c r="DPR16" s="39"/>
      <c r="DPT16" s="39"/>
      <c r="DPV16" s="39"/>
      <c r="DPX16" s="39"/>
      <c r="DPZ16" s="39"/>
      <c r="DQB16" s="39"/>
      <c r="DQD16" s="39"/>
      <c r="DQF16" s="39"/>
      <c r="DQH16" s="39"/>
      <c r="DQJ16" s="39"/>
      <c r="DQL16" s="39"/>
      <c r="DQN16" s="39"/>
      <c r="DQP16" s="39"/>
      <c r="DQR16" s="39"/>
      <c r="DQT16" s="39"/>
      <c r="DQV16" s="39"/>
      <c r="DQX16" s="39"/>
      <c r="DQZ16" s="39"/>
      <c r="DRB16" s="39"/>
      <c r="DRD16" s="39"/>
      <c r="DRF16" s="39"/>
      <c r="DRH16" s="39"/>
      <c r="DRJ16" s="39"/>
      <c r="DRL16" s="39"/>
      <c r="DRN16" s="39"/>
      <c r="DRP16" s="39"/>
      <c r="DRR16" s="39"/>
      <c r="DRT16" s="39"/>
      <c r="DRV16" s="39"/>
      <c r="DRX16" s="39"/>
      <c r="DRZ16" s="39"/>
      <c r="DSB16" s="39"/>
      <c r="DSD16" s="39"/>
      <c r="DSF16" s="39"/>
      <c r="DSH16" s="39"/>
      <c r="DSJ16" s="39"/>
      <c r="DSL16" s="39"/>
      <c r="DSN16" s="39"/>
      <c r="DSP16" s="39"/>
      <c r="DSR16" s="39"/>
      <c r="DST16" s="39"/>
      <c r="DSV16" s="39"/>
      <c r="DSX16" s="39"/>
      <c r="DSZ16" s="39"/>
      <c r="DTB16" s="39"/>
      <c r="DTD16" s="39"/>
      <c r="DTF16" s="39"/>
      <c r="DTH16" s="39"/>
      <c r="DTJ16" s="39"/>
      <c r="DTL16" s="39"/>
      <c r="DTN16" s="39"/>
      <c r="DTP16" s="39"/>
      <c r="DTR16" s="39"/>
      <c r="DTT16" s="39"/>
      <c r="DTV16" s="39"/>
      <c r="DTX16" s="39"/>
      <c r="DTZ16" s="39"/>
      <c r="DUB16" s="39"/>
      <c r="DUD16" s="39"/>
      <c r="DUF16" s="39"/>
      <c r="DUH16" s="39"/>
      <c r="DUJ16" s="39"/>
      <c r="DUL16" s="39"/>
      <c r="DUN16" s="39"/>
      <c r="DUP16" s="39"/>
      <c r="DUR16" s="39"/>
      <c r="DUT16" s="39"/>
      <c r="DUV16" s="39"/>
      <c r="DUX16" s="39"/>
      <c r="DUZ16" s="39"/>
      <c r="DVB16" s="39"/>
      <c r="DVD16" s="39"/>
      <c r="DVF16" s="39"/>
      <c r="DVH16" s="39"/>
      <c r="DVJ16" s="39"/>
      <c r="DVL16" s="39"/>
      <c r="DVN16" s="39"/>
      <c r="DVP16" s="39"/>
      <c r="DVR16" s="39"/>
      <c r="DVT16" s="39"/>
      <c r="DVV16" s="39"/>
      <c r="DVX16" s="39"/>
      <c r="DVZ16" s="39"/>
      <c r="DWB16" s="39"/>
      <c r="DWD16" s="39"/>
      <c r="DWF16" s="39"/>
      <c r="DWH16" s="39"/>
      <c r="DWJ16" s="39"/>
      <c r="DWL16" s="39"/>
      <c r="DWN16" s="39"/>
      <c r="DWP16" s="39"/>
      <c r="DWR16" s="39"/>
      <c r="DWT16" s="39"/>
      <c r="DWV16" s="39"/>
      <c r="DWX16" s="39"/>
      <c r="DWZ16" s="39"/>
      <c r="DXB16" s="39"/>
      <c r="DXD16" s="39"/>
      <c r="DXF16" s="39"/>
      <c r="DXH16" s="39"/>
      <c r="DXJ16" s="39"/>
      <c r="DXL16" s="39"/>
      <c r="DXN16" s="39"/>
      <c r="DXP16" s="39"/>
      <c r="DXR16" s="39"/>
      <c r="DXT16" s="39"/>
      <c r="DXV16" s="39"/>
      <c r="DXX16" s="39"/>
      <c r="DXZ16" s="39"/>
      <c r="DYB16" s="39"/>
      <c r="DYD16" s="39"/>
      <c r="DYF16" s="39"/>
      <c r="DYH16" s="39"/>
      <c r="DYJ16" s="39"/>
      <c r="DYL16" s="39"/>
      <c r="DYN16" s="39"/>
      <c r="DYP16" s="39"/>
      <c r="DYR16" s="39"/>
      <c r="DYT16" s="39"/>
      <c r="DYV16" s="39"/>
      <c r="DYX16" s="39"/>
      <c r="DYZ16" s="39"/>
      <c r="DZB16" s="39"/>
      <c r="DZD16" s="39"/>
      <c r="DZF16" s="39"/>
      <c r="DZH16" s="39"/>
      <c r="DZJ16" s="39"/>
      <c r="DZL16" s="39"/>
      <c r="DZN16" s="39"/>
      <c r="DZP16" s="39"/>
      <c r="DZR16" s="39"/>
      <c r="DZT16" s="39"/>
      <c r="DZV16" s="39"/>
      <c r="DZX16" s="39"/>
      <c r="DZZ16" s="39"/>
      <c r="EAB16" s="39"/>
      <c r="EAD16" s="39"/>
      <c r="EAF16" s="39"/>
      <c r="EAH16" s="39"/>
      <c r="EAJ16" s="39"/>
      <c r="EAL16" s="39"/>
      <c r="EAN16" s="39"/>
      <c r="EAP16" s="39"/>
      <c r="EAR16" s="39"/>
      <c r="EAT16" s="39"/>
      <c r="EAV16" s="39"/>
      <c r="EAX16" s="39"/>
      <c r="EAZ16" s="39"/>
      <c r="EBB16" s="39"/>
      <c r="EBD16" s="39"/>
      <c r="EBF16" s="39"/>
      <c r="EBH16" s="39"/>
      <c r="EBJ16" s="39"/>
      <c r="EBL16" s="39"/>
      <c r="EBN16" s="39"/>
      <c r="EBP16" s="39"/>
      <c r="EBR16" s="39"/>
      <c r="EBT16" s="39"/>
      <c r="EBV16" s="39"/>
      <c r="EBX16" s="39"/>
      <c r="EBZ16" s="39"/>
      <c r="ECB16" s="39"/>
      <c r="ECD16" s="39"/>
      <c r="ECF16" s="39"/>
      <c r="ECH16" s="39"/>
      <c r="ECJ16" s="39"/>
      <c r="ECL16" s="39"/>
      <c r="ECN16" s="39"/>
      <c r="ECP16" s="39"/>
      <c r="ECR16" s="39"/>
      <c r="ECT16" s="39"/>
      <c r="ECV16" s="39"/>
      <c r="ECX16" s="39"/>
      <c r="ECZ16" s="39"/>
      <c r="EDB16" s="39"/>
      <c r="EDD16" s="39"/>
      <c r="EDF16" s="39"/>
      <c r="EDH16" s="39"/>
      <c r="EDJ16" s="39"/>
      <c r="EDL16" s="39"/>
      <c r="EDN16" s="39"/>
      <c r="EDP16" s="39"/>
      <c r="EDR16" s="39"/>
      <c r="EDT16" s="39"/>
      <c r="EDV16" s="39"/>
      <c r="EDX16" s="39"/>
      <c r="EDZ16" s="39"/>
      <c r="EEB16" s="39"/>
      <c r="EED16" s="39"/>
      <c r="EEF16" s="39"/>
      <c r="EEH16" s="39"/>
      <c r="EEJ16" s="39"/>
      <c r="EEL16" s="39"/>
      <c r="EEN16" s="39"/>
      <c r="EEP16" s="39"/>
      <c r="EER16" s="39"/>
      <c r="EET16" s="39"/>
      <c r="EEV16" s="39"/>
      <c r="EEX16" s="39"/>
      <c r="EEZ16" s="39"/>
      <c r="EFB16" s="39"/>
      <c r="EFD16" s="39"/>
      <c r="EFF16" s="39"/>
      <c r="EFH16" s="39"/>
      <c r="EFJ16" s="39"/>
      <c r="EFL16" s="39"/>
      <c r="EFN16" s="39"/>
      <c r="EFP16" s="39"/>
      <c r="EFR16" s="39"/>
      <c r="EFT16" s="39"/>
      <c r="EFV16" s="39"/>
      <c r="EFX16" s="39"/>
      <c r="EFZ16" s="39"/>
      <c r="EGB16" s="39"/>
      <c r="EGD16" s="39"/>
      <c r="EGF16" s="39"/>
      <c r="EGH16" s="39"/>
      <c r="EGJ16" s="39"/>
      <c r="EGL16" s="39"/>
      <c r="EGN16" s="39"/>
      <c r="EGP16" s="39"/>
      <c r="EGR16" s="39"/>
      <c r="EGT16" s="39"/>
      <c r="EGV16" s="39"/>
      <c r="EGX16" s="39"/>
      <c r="EGZ16" s="39"/>
      <c r="EHB16" s="39"/>
      <c r="EHD16" s="39"/>
      <c r="EHF16" s="39"/>
      <c r="EHH16" s="39"/>
      <c r="EHJ16" s="39"/>
      <c r="EHL16" s="39"/>
      <c r="EHN16" s="39"/>
      <c r="EHP16" s="39"/>
      <c r="EHR16" s="39"/>
      <c r="EHT16" s="39"/>
      <c r="EHV16" s="39"/>
      <c r="EHX16" s="39"/>
      <c r="EHZ16" s="39"/>
      <c r="EIB16" s="39"/>
      <c r="EID16" s="39"/>
      <c r="EIF16" s="39"/>
      <c r="EIH16" s="39"/>
      <c r="EIJ16" s="39"/>
      <c r="EIL16" s="39"/>
      <c r="EIN16" s="39"/>
      <c r="EIP16" s="39"/>
      <c r="EIR16" s="39"/>
      <c r="EIT16" s="39"/>
      <c r="EIV16" s="39"/>
      <c r="EIX16" s="39"/>
      <c r="EIZ16" s="39"/>
      <c r="EJB16" s="39"/>
      <c r="EJD16" s="39"/>
      <c r="EJF16" s="39"/>
      <c r="EJH16" s="39"/>
      <c r="EJJ16" s="39"/>
      <c r="EJL16" s="39"/>
      <c r="EJN16" s="39"/>
      <c r="EJP16" s="39"/>
      <c r="EJR16" s="39"/>
      <c r="EJT16" s="39"/>
      <c r="EJV16" s="39"/>
      <c r="EJX16" s="39"/>
      <c r="EJZ16" s="39"/>
      <c r="EKB16" s="39"/>
      <c r="EKD16" s="39"/>
      <c r="EKF16" s="39"/>
      <c r="EKH16" s="39"/>
      <c r="EKJ16" s="39"/>
      <c r="EKL16" s="39"/>
      <c r="EKN16" s="39"/>
      <c r="EKP16" s="39"/>
      <c r="EKR16" s="39"/>
      <c r="EKT16" s="39"/>
      <c r="EKV16" s="39"/>
      <c r="EKX16" s="39"/>
      <c r="EKZ16" s="39"/>
      <c r="ELB16" s="39"/>
      <c r="ELD16" s="39"/>
      <c r="ELF16" s="39"/>
      <c r="ELH16" s="39"/>
      <c r="ELJ16" s="39"/>
      <c r="ELL16" s="39"/>
      <c r="ELN16" s="39"/>
      <c r="ELP16" s="39"/>
      <c r="ELR16" s="39"/>
      <c r="ELT16" s="39"/>
      <c r="ELV16" s="39"/>
      <c r="ELX16" s="39"/>
      <c r="ELZ16" s="39"/>
      <c r="EMB16" s="39"/>
      <c r="EMD16" s="39"/>
      <c r="EMF16" s="39"/>
      <c r="EMH16" s="39"/>
      <c r="EMJ16" s="39"/>
      <c r="EML16" s="39"/>
      <c r="EMN16" s="39"/>
      <c r="EMP16" s="39"/>
      <c r="EMR16" s="39"/>
      <c r="EMT16" s="39"/>
      <c r="EMV16" s="39"/>
      <c r="EMX16" s="39"/>
      <c r="EMZ16" s="39"/>
      <c r="ENB16" s="39"/>
      <c r="END16" s="39"/>
      <c r="ENF16" s="39"/>
      <c r="ENH16" s="39"/>
      <c r="ENJ16" s="39"/>
      <c r="ENL16" s="39"/>
      <c r="ENN16" s="39"/>
      <c r="ENP16" s="39"/>
      <c r="ENR16" s="39"/>
      <c r="ENT16" s="39"/>
      <c r="ENV16" s="39"/>
      <c r="ENX16" s="39"/>
      <c r="ENZ16" s="39"/>
      <c r="EOB16" s="39"/>
      <c r="EOD16" s="39"/>
      <c r="EOF16" s="39"/>
      <c r="EOH16" s="39"/>
      <c r="EOJ16" s="39"/>
      <c r="EOL16" s="39"/>
      <c r="EON16" s="39"/>
      <c r="EOP16" s="39"/>
      <c r="EOR16" s="39"/>
      <c r="EOT16" s="39"/>
      <c r="EOV16" s="39"/>
      <c r="EOX16" s="39"/>
      <c r="EOZ16" s="39"/>
      <c r="EPB16" s="39"/>
      <c r="EPD16" s="39"/>
      <c r="EPF16" s="39"/>
      <c r="EPH16" s="39"/>
      <c r="EPJ16" s="39"/>
      <c r="EPL16" s="39"/>
      <c r="EPN16" s="39"/>
      <c r="EPP16" s="39"/>
      <c r="EPR16" s="39"/>
      <c r="EPT16" s="39"/>
      <c r="EPV16" s="39"/>
      <c r="EPX16" s="39"/>
      <c r="EPZ16" s="39"/>
      <c r="EQB16" s="39"/>
      <c r="EQD16" s="39"/>
      <c r="EQF16" s="39"/>
      <c r="EQH16" s="39"/>
      <c r="EQJ16" s="39"/>
      <c r="EQL16" s="39"/>
      <c r="EQN16" s="39"/>
      <c r="EQP16" s="39"/>
      <c r="EQR16" s="39"/>
      <c r="EQT16" s="39"/>
      <c r="EQV16" s="39"/>
      <c r="EQX16" s="39"/>
      <c r="EQZ16" s="39"/>
      <c r="ERB16" s="39"/>
      <c r="ERD16" s="39"/>
      <c r="ERF16" s="39"/>
      <c r="ERH16" s="39"/>
      <c r="ERJ16" s="39"/>
      <c r="ERL16" s="39"/>
      <c r="ERN16" s="39"/>
      <c r="ERP16" s="39"/>
      <c r="ERR16" s="39"/>
      <c r="ERT16" s="39"/>
      <c r="ERV16" s="39"/>
      <c r="ERX16" s="39"/>
      <c r="ERZ16" s="39"/>
      <c r="ESB16" s="39"/>
      <c r="ESD16" s="39"/>
      <c r="ESF16" s="39"/>
      <c r="ESH16" s="39"/>
      <c r="ESJ16" s="39"/>
      <c r="ESL16" s="39"/>
      <c r="ESN16" s="39"/>
      <c r="ESP16" s="39"/>
      <c r="ESR16" s="39"/>
      <c r="EST16" s="39"/>
      <c r="ESV16" s="39"/>
      <c r="ESX16" s="39"/>
      <c r="ESZ16" s="39"/>
      <c r="ETB16" s="39"/>
      <c r="ETD16" s="39"/>
      <c r="ETF16" s="39"/>
      <c r="ETH16" s="39"/>
      <c r="ETJ16" s="39"/>
      <c r="ETL16" s="39"/>
      <c r="ETN16" s="39"/>
      <c r="ETP16" s="39"/>
      <c r="ETR16" s="39"/>
      <c r="ETT16" s="39"/>
      <c r="ETV16" s="39"/>
      <c r="ETX16" s="39"/>
      <c r="ETZ16" s="39"/>
      <c r="EUB16" s="39"/>
      <c r="EUD16" s="39"/>
      <c r="EUF16" s="39"/>
      <c r="EUH16" s="39"/>
      <c r="EUJ16" s="39"/>
      <c r="EUL16" s="39"/>
      <c r="EUN16" s="39"/>
      <c r="EUP16" s="39"/>
      <c r="EUR16" s="39"/>
      <c r="EUT16" s="39"/>
      <c r="EUV16" s="39"/>
      <c r="EUX16" s="39"/>
      <c r="EUZ16" s="39"/>
      <c r="EVB16" s="39"/>
      <c r="EVD16" s="39"/>
      <c r="EVF16" s="39"/>
      <c r="EVH16" s="39"/>
      <c r="EVJ16" s="39"/>
      <c r="EVL16" s="39"/>
      <c r="EVN16" s="39"/>
      <c r="EVP16" s="39"/>
      <c r="EVR16" s="39"/>
      <c r="EVT16" s="39"/>
      <c r="EVV16" s="39"/>
      <c r="EVX16" s="39"/>
      <c r="EVZ16" s="39"/>
      <c r="EWB16" s="39"/>
      <c r="EWD16" s="39"/>
      <c r="EWF16" s="39"/>
      <c r="EWH16" s="39"/>
      <c r="EWJ16" s="39"/>
      <c r="EWL16" s="39"/>
      <c r="EWN16" s="39"/>
      <c r="EWP16" s="39"/>
      <c r="EWR16" s="39"/>
      <c r="EWT16" s="39"/>
      <c r="EWV16" s="39"/>
      <c r="EWX16" s="39"/>
      <c r="EWZ16" s="39"/>
      <c r="EXB16" s="39"/>
      <c r="EXD16" s="39"/>
      <c r="EXF16" s="39"/>
      <c r="EXH16" s="39"/>
      <c r="EXJ16" s="39"/>
      <c r="EXL16" s="39"/>
      <c r="EXN16" s="39"/>
      <c r="EXP16" s="39"/>
      <c r="EXR16" s="39"/>
      <c r="EXT16" s="39"/>
      <c r="EXV16" s="39"/>
      <c r="EXX16" s="39"/>
      <c r="EXZ16" s="39"/>
      <c r="EYB16" s="39"/>
      <c r="EYD16" s="39"/>
      <c r="EYF16" s="39"/>
      <c r="EYH16" s="39"/>
      <c r="EYJ16" s="39"/>
      <c r="EYL16" s="39"/>
      <c r="EYN16" s="39"/>
      <c r="EYP16" s="39"/>
      <c r="EYR16" s="39"/>
      <c r="EYT16" s="39"/>
      <c r="EYV16" s="39"/>
      <c r="EYX16" s="39"/>
      <c r="EYZ16" s="39"/>
      <c r="EZB16" s="39"/>
      <c r="EZD16" s="39"/>
      <c r="EZF16" s="39"/>
      <c r="EZH16" s="39"/>
      <c r="EZJ16" s="39"/>
      <c r="EZL16" s="39"/>
      <c r="EZN16" s="39"/>
      <c r="EZP16" s="39"/>
      <c r="EZR16" s="39"/>
      <c r="EZT16" s="39"/>
      <c r="EZV16" s="39"/>
      <c r="EZX16" s="39"/>
      <c r="EZZ16" s="39"/>
      <c r="FAB16" s="39"/>
      <c r="FAD16" s="39"/>
      <c r="FAF16" s="39"/>
      <c r="FAH16" s="39"/>
      <c r="FAJ16" s="39"/>
      <c r="FAL16" s="39"/>
      <c r="FAN16" s="39"/>
      <c r="FAP16" s="39"/>
      <c r="FAR16" s="39"/>
      <c r="FAT16" s="39"/>
      <c r="FAV16" s="39"/>
      <c r="FAX16" s="39"/>
      <c r="FAZ16" s="39"/>
      <c r="FBB16" s="39"/>
      <c r="FBD16" s="39"/>
      <c r="FBF16" s="39"/>
      <c r="FBH16" s="39"/>
      <c r="FBJ16" s="39"/>
      <c r="FBL16" s="39"/>
      <c r="FBN16" s="39"/>
      <c r="FBP16" s="39"/>
      <c r="FBR16" s="39"/>
      <c r="FBT16" s="39"/>
      <c r="FBV16" s="39"/>
      <c r="FBX16" s="39"/>
      <c r="FBZ16" s="39"/>
      <c r="FCB16" s="39"/>
      <c r="FCD16" s="39"/>
      <c r="FCF16" s="39"/>
      <c r="FCH16" s="39"/>
      <c r="FCJ16" s="39"/>
      <c r="FCL16" s="39"/>
      <c r="FCN16" s="39"/>
      <c r="FCP16" s="39"/>
      <c r="FCR16" s="39"/>
      <c r="FCT16" s="39"/>
      <c r="FCV16" s="39"/>
      <c r="FCX16" s="39"/>
      <c r="FCZ16" s="39"/>
      <c r="FDB16" s="39"/>
      <c r="FDD16" s="39"/>
      <c r="FDF16" s="39"/>
      <c r="FDH16" s="39"/>
      <c r="FDJ16" s="39"/>
      <c r="FDL16" s="39"/>
      <c r="FDN16" s="39"/>
      <c r="FDP16" s="39"/>
      <c r="FDR16" s="39"/>
      <c r="FDT16" s="39"/>
      <c r="FDV16" s="39"/>
      <c r="FDX16" s="39"/>
      <c r="FDZ16" s="39"/>
      <c r="FEB16" s="39"/>
      <c r="FED16" s="39"/>
      <c r="FEF16" s="39"/>
      <c r="FEH16" s="39"/>
      <c r="FEJ16" s="39"/>
      <c r="FEL16" s="39"/>
      <c r="FEN16" s="39"/>
      <c r="FEP16" s="39"/>
      <c r="FER16" s="39"/>
      <c r="FET16" s="39"/>
      <c r="FEV16" s="39"/>
      <c r="FEX16" s="39"/>
      <c r="FEZ16" s="39"/>
      <c r="FFB16" s="39"/>
      <c r="FFD16" s="39"/>
      <c r="FFF16" s="39"/>
      <c r="FFH16" s="39"/>
      <c r="FFJ16" s="39"/>
      <c r="FFL16" s="39"/>
      <c r="FFN16" s="39"/>
      <c r="FFP16" s="39"/>
      <c r="FFR16" s="39"/>
      <c r="FFT16" s="39"/>
      <c r="FFV16" s="39"/>
      <c r="FFX16" s="39"/>
      <c r="FFZ16" s="39"/>
      <c r="FGB16" s="39"/>
      <c r="FGD16" s="39"/>
      <c r="FGF16" s="39"/>
      <c r="FGH16" s="39"/>
      <c r="FGJ16" s="39"/>
      <c r="FGL16" s="39"/>
      <c r="FGN16" s="39"/>
      <c r="FGP16" s="39"/>
      <c r="FGR16" s="39"/>
      <c r="FGT16" s="39"/>
      <c r="FGV16" s="39"/>
      <c r="FGX16" s="39"/>
      <c r="FGZ16" s="39"/>
      <c r="FHB16" s="39"/>
      <c r="FHD16" s="39"/>
      <c r="FHF16" s="39"/>
      <c r="FHH16" s="39"/>
      <c r="FHJ16" s="39"/>
      <c r="FHL16" s="39"/>
      <c r="FHN16" s="39"/>
      <c r="FHP16" s="39"/>
      <c r="FHR16" s="39"/>
      <c r="FHT16" s="39"/>
      <c r="FHV16" s="39"/>
      <c r="FHX16" s="39"/>
      <c r="FHZ16" s="39"/>
      <c r="FIB16" s="39"/>
      <c r="FID16" s="39"/>
      <c r="FIF16" s="39"/>
      <c r="FIH16" s="39"/>
      <c r="FIJ16" s="39"/>
      <c r="FIL16" s="39"/>
      <c r="FIN16" s="39"/>
      <c r="FIP16" s="39"/>
      <c r="FIR16" s="39"/>
      <c r="FIT16" s="39"/>
      <c r="FIV16" s="39"/>
      <c r="FIX16" s="39"/>
      <c r="FIZ16" s="39"/>
      <c r="FJB16" s="39"/>
      <c r="FJD16" s="39"/>
      <c r="FJF16" s="39"/>
      <c r="FJH16" s="39"/>
      <c r="FJJ16" s="39"/>
      <c r="FJL16" s="39"/>
      <c r="FJN16" s="39"/>
      <c r="FJP16" s="39"/>
      <c r="FJR16" s="39"/>
      <c r="FJT16" s="39"/>
      <c r="FJV16" s="39"/>
      <c r="FJX16" s="39"/>
      <c r="FJZ16" s="39"/>
      <c r="FKB16" s="39"/>
      <c r="FKD16" s="39"/>
      <c r="FKF16" s="39"/>
      <c r="FKH16" s="39"/>
      <c r="FKJ16" s="39"/>
      <c r="FKL16" s="39"/>
      <c r="FKN16" s="39"/>
      <c r="FKP16" s="39"/>
      <c r="FKR16" s="39"/>
      <c r="FKT16" s="39"/>
      <c r="FKV16" s="39"/>
      <c r="FKX16" s="39"/>
      <c r="FKZ16" s="39"/>
      <c r="FLB16" s="39"/>
      <c r="FLD16" s="39"/>
      <c r="FLF16" s="39"/>
      <c r="FLH16" s="39"/>
      <c r="FLJ16" s="39"/>
      <c r="FLL16" s="39"/>
      <c r="FLN16" s="39"/>
      <c r="FLP16" s="39"/>
      <c r="FLR16" s="39"/>
      <c r="FLT16" s="39"/>
      <c r="FLV16" s="39"/>
      <c r="FLX16" s="39"/>
      <c r="FLZ16" s="39"/>
      <c r="FMB16" s="39"/>
      <c r="FMD16" s="39"/>
      <c r="FMF16" s="39"/>
      <c r="FMH16" s="39"/>
      <c r="FMJ16" s="39"/>
      <c r="FML16" s="39"/>
      <c r="FMN16" s="39"/>
      <c r="FMP16" s="39"/>
      <c r="FMR16" s="39"/>
      <c r="FMT16" s="39"/>
      <c r="FMV16" s="39"/>
      <c r="FMX16" s="39"/>
      <c r="FMZ16" s="39"/>
      <c r="FNB16" s="39"/>
      <c r="FND16" s="39"/>
      <c r="FNF16" s="39"/>
      <c r="FNH16" s="39"/>
      <c r="FNJ16" s="39"/>
      <c r="FNL16" s="39"/>
      <c r="FNN16" s="39"/>
      <c r="FNP16" s="39"/>
      <c r="FNR16" s="39"/>
      <c r="FNT16" s="39"/>
      <c r="FNV16" s="39"/>
      <c r="FNX16" s="39"/>
      <c r="FNZ16" s="39"/>
      <c r="FOB16" s="39"/>
      <c r="FOD16" s="39"/>
      <c r="FOF16" s="39"/>
      <c r="FOH16" s="39"/>
      <c r="FOJ16" s="39"/>
      <c r="FOL16" s="39"/>
      <c r="FON16" s="39"/>
      <c r="FOP16" s="39"/>
      <c r="FOR16" s="39"/>
      <c r="FOT16" s="39"/>
      <c r="FOV16" s="39"/>
      <c r="FOX16" s="39"/>
      <c r="FOZ16" s="39"/>
      <c r="FPB16" s="39"/>
      <c r="FPD16" s="39"/>
      <c r="FPF16" s="39"/>
      <c r="FPH16" s="39"/>
      <c r="FPJ16" s="39"/>
      <c r="FPL16" s="39"/>
      <c r="FPN16" s="39"/>
      <c r="FPP16" s="39"/>
      <c r="FPR16" s="39"/>
      <c r="FPT16" s="39"/>
      <c r="FPV16" s="39"/>
      <c r="FPX16" s="39"/>
      <c r="FPZ16" s="39"/>
      <c r="FQB16" s="39"/>
      <c r="FQD16" s="39"/>
      <c r="FQF16" s="39"/>
      <c r="FQH16" s="39"/>
      <c r="FQJ16" s="39"/>
      <c r="FQL16" s="39"/>
      <c r="FQN16" s="39"/>
      <c r="FQP16" s="39"/>
      <c r="FQR16" s="39"/>
      <c r="FQT16" s="39"/>
      <c r="FQV16" s="39"/>
      <c r="FQX16" s="39"/>
      <c r="FQZ16" s="39"/>
      <c r="FRB16" s="39"/>
      <c r="FRD16" s="39"/>
      <c r="FRF16" s="39"/>
      <c r="FRH16" s="39"/>
      <c r="FRJ16" s="39"/>
      <c r="FRL16" s="39"/>
      <c r="FRN16" s="39"/>
      <c r="FRP16" s="39"/>
      <c r="FRR16" s="39"/>
      <c r="FRT16" s="39"/>
      <c r="FRV16" s="39"/>
      <c r="FRX16" s="39"/>
      <c r="FRZ16" s="39"/>
      <c r="FSB16" s="39"/>
      <c r="FSD16" s="39"/>
      <c r="FSF16" s="39"/>
      <c r="FSH16" s="39"/>
      <c r="FSJ16" s="39"/>
      <c r="FSL16" s="39"/>
      <c r="FSN16" s="39"/>
      <c r="FSP16" s="39"/>
      <c r="FSR16" s="39"/>
      <c r="FST16" s="39"/>
      <c r="FSV16" s="39"/>
      <c r="FSX16" s="39"/>
      <c r="FSZ16" s="39"/>
      <c r="FTB16" s="39"/>
      <c r="FTD16" s="39"/>
      <c r="FTF16" s="39"/>
      <c r="FTH16" s="39"/>
      <c r="FTJ16" s="39"/>
      <c r="FTL16" s="39"/>
      <c r="FTN16" s="39"/>
      <c r="FTP16" s="39"/>
      <c r="FTR16" s="39"/>
      <c r="FTT16" s="39"/>
      <c r="FTV16" s="39"/>
      <c r="FTX16" s="39"/>
      <c r="FTZ16" s="39"/>
      <c r="FUB16" s="39"/>
      <c r="FUD16" s="39"/>
      <c r="FUF16" s="39"/>
      <c r="FUH16" s="39"/>
      <c r="FUJ16" s="39"/>
      <c r="FUL16" s="39"/>
      <c r="FUN16" s="39"/>
      <c r="FUP16" s="39"/>
      <c r="FUR16" s="39"/>
      <c r="FUT16" s="39"/>
      <c r="FUV16" s="39"/>
      <c r="FUX16" s="39"/>
      <c r="FUZ16" s="39"/>
      <c r="FVB16" s="39"/>
      <c r="FVD16" s="39"/>
      <c r="FVF16" s="39"/>
      <c r="FVH16" s="39"/>
      <c r="FVJ16" s="39"/>
      <c r="FVL16" s="39"/>
      <c r="FVN16" s="39"/>
      <c r="FVP16" s="39"/>
      <c r="FVR16" s="39"/>
      <c r="FVT16" s="39"/>
      <c r="FVV16" s="39"/>
      <c r="FVX16" s="39"/>
      <c r="FVZ16" s="39"/>
      <c r="FWB16" s="39"/>
      <c r="FWD16" s="39"/>
      <c r="FWF16" s="39"/>
      <c r="FWH16" s="39"/>
      <c r="FWJ16" s="39"/>
      <c r="FWL16" s="39"/>
      <c r="FWN16" s="39"/>
      <c r="FWP16" s="39"/>
      <c r="FWR16" s="39"/>
      <c r="FWT16" s="39"/>
      <c r="FWV16" s="39"/>
      <c r="FWX16" s="39"/>
      <c r="FWZ16" s="39"/>
      <c r="FXB16" s="39"/>
      <c r="FXD16" s="39"/>
      <c r="FXF16" s="39"/>
      <c r="FXH16" s="39"/>
      <c r="FXJ16" s="39"/>
      <c r="FXL16" s="39"/>
      <c r="FXN16" s="39"/>
      <c r="FXP16" s="39"/>
      <c r="FXR16" s="39"/>
      <c r="FXT16" s="39"/>
      <c r="FXV16" s="39"/>
      <c r="FXX16" s="39"/>
      <c r="FXZ16" s="39"/>
      <c r="FYB16" s="39"/>
      <c r="FYD16" s="39"/>
      <c r="FYF16" s="39"/>
      <c r="FYH16" s="39"/>
      <c r="FYJ16" s="39"/>
      <c r="FYL16" s="39"/>
      <c r="FYN16" s="39"/>
      <c r="FYP16" s="39"/>
      <c r="FYR16" s="39"/>
      <c r="FYT16" s="39"/>
      <c r="FYV16" s="39"/>
      <c r="FYX16" s="39"/>
      <c r="FYZ16" s="39"/>
      <c r="FZB16" s="39"/>
      <c r="FZD16" s="39"/>
      <c r="FZF16" s="39"/>
      <c r="FZH16" s="39"/>
      <c r="FZJ16" s="39"/>
      <c r="FZL16" s="39"/>
      <c r="FZN16" s="39"/>
      <c r="FZP16" s="39"/>
      <c r="FZR16" s="39"/>
      <c r="FZT16" s="39"/>
      <c r="FZV16" s="39"/>
      <c r="FZX16" s="39"/>
      <c r="FZZ16" s="39"/>
      <c r="GAB16" s="39"/>
      <c r="GAD16" s="39"/>
      <c r="GAF16" s="39"/>
      <c r="GAH16" s="39"/>
      <c r="GAJ16" s="39"/>
      <c r="GAL16" s="39"/>
      <c r="GAN16" s="39"/>
      <c r="GAP16" s="39"/>
      <c r="GAR16" s="39"/>
      <c r="GAT16" s="39"/>
      <c r="GAV16" s="39"/>
      <c r="GAX16" s="39"/>
      <c r="GAZ16" s="39"/>
      <c r="GBB16" s="39"/>
      <c r="GBD16" s="39"/>
      <c r="GBF16" s="39"/>
      <c r="GBH16" s="39"/>
      <c r="GBJ16" s="39"/>
      <c r="GBL16" s="39"/>
      <c r="GBN16" s="39"/>
      <c r="GBP16" s="39"/>
      <c r="GBR16" s="39"/>
      <c r="GBT16" s="39"/>
      <c r="GBV16" s="39"/>
      <c r="GBX16" s="39"/>
      <c r="GBZ16" s="39"/>
      <c r="GCB16" s="39"/>
      <c r="GCD16" s="39"/>
      <c r="GCF16" s="39"/>
      <c r="GCH16" s="39"/>
      <c r="GCJ16" s="39"/>
      <c r="GCL16" s="39"/>
      <c r="GCN16" s="39"/>
      <c r="GCP16" s="39"/>
      <c r="GCR16" s="39"/>
      <c r="GCT16" s="39"/>
      <c r="GCV16" s="39"/>
      <c r="GCX16" s="39"/>
      <c r="GCZ16" s="39"/>
      <c r="GDB16" s="39"/>
      <c r="GDD16" s="39"/>
      <c r="GDF16" s="39"/>
      <c r="GDH16" s="39"/>
      <c r="GDJ16" s="39"/>
      <c r="GDL16" s="39"/>
      <c r="GDN16" s="39"/>
      <c r="GDP16" s="39"/>
      <c r="GDR16" s="39"/>
      <c r="GDT16" s="39"/>
      <c r="GDV16" s="39"/>
      <c r="GDX16" s="39"/>
      <c r="GDZ16" s="39"/>
      <c r="GEB16" s="39"/>
      <c r="GED16" s="39"/>
      <c r="GEF16" s="39"/>
      <c r="GEH16" s="39"/>
      <c r="GEJ16" s="39"/>
      <c r="GEL16" s="39"/>
      <c r="GEN16" s="39"/>
      <c r="GEP16" s="39"/>
      <c r="GER16" s="39"/>
      <c r="GET16" s="39"/>
      <c r="GEV16" s="39"/>
      <c r="GEX16" s="39"/>
      <c r="GEZ16" s="39"/>
      <c r="GFB16" s="39"/>
      <c r="GFD16" s="39"/>
      <c r="GFF16" s="39"/>
      <c r="GFH16" s="39"/>
      <c r="GFJ16" s="39"/>
      <c r="GFL16" s="39"/>
      <c r="GFN16" s="39"/>
      <c r="GFP16" s="39"/>
      <c r="GFR16" s="39"/>
      <c r="GFT16" s="39"/>
      <c r="GFV16" s="39"/>
      <c r="GFX16" s="39"/>
      <c r="GFZ16" s="39"/>
      <c r="GGB16" s="39"/>
      <c r="GGD16" s="39"/>
      <c r="GGF16" s="39"/>
      <c r="GGH16" s="39"/>
      <c r="GGJ16" s="39"/>
      <c r="GGL16" s="39"/>
      <c r="GGN16" s="39"/>
      <c r="GGP16" s="39"/>
      <c r="GGR16" s="39"/>
      <c r="GGT16" s="39"/>
      <c r="GGV16" s="39"/>
      <c r="GGX16" s="39"/>
      <c r="GGZ16" s="39"/>
      <c r="GHB16" s="39"/>
      <c r="GHD16" s="39"/>
      <c r="GHF16" s="39"/>
      <c r="GHH16" s="39"/>
      <c r="GHJ16" s="39"/>
      <c r="GHL16" s="39"/>
      <c r="GHN16" s="39"/>
      <c r="GHP16" s="39"/>
      <c r="GHR16" s="39"/>
      <c r="GHT16" s="39"/>
      <c r="GHV16" s="39"/>
      <c r="GHX16" s="39"/>
      <c r="GHZ16" s="39"/>
      <c r="GIB16" s="39"/>
      <c r="GID16" s="39"/>
      <c r="GIF16" s="39"/>
      <c r="GIH16" s="39"/>
      <c r="GIJ16" s="39"/>
      <c r="GIL16" s="39"/>
      <c r="GIN16" s="39"/>
      <c r="GIP16" s="39"/>
      <c r="GIR16" s="39"/>
      <c r="GIT16" s="39"/>
      <c r="GIV16" s="39"/>
      <c r="GIX16" s="39"/>
      <c r="GIZ16" s="39"/>
      <c r="GJB16" s="39"/>
      <c r="GJD16" s="39"/>
      <c r="GJF16" s="39"/>
      <c r="GJH16" s="39"/>
      <c r="GJJ16" s="39"/>
      <c r="GJL16" s="39"/>
      <c r="GJN16" s="39"/>
      <c r="GJP16" s="39"/>
      <c r="GJR16" s="39"/>
      <c r="GJT16" s="39"/>
      <c r="GJV16" s="39"/>
      <c r="GJX16" s="39"/>
      <c r="GJZ16" s="39"/>
      <c r="GKB16" s="39"/>
      <c r="GKD16" s="39"/>
      <c r="GKF16" s="39"/>
      <c r="GKH16" s="39"/>
      <c r="GKJ16" s="39"/>
      <c r="GKL16" s="39"/>
      <c r="GKN16" s="39"/>
      <c r="GKP16" s="39"/>
      <c r="GKR16" s="39"/>
      <c r="GKT16" s="39"/>
      <c r="GKV16" s="39"/>
      <c r="GKX16" s="39"/>
      <c r="GKZ16" s="39"/>
      <c r="GLB16" s="39"/>
      <c r="GLD16" s="39"/>
      <c r="GLF16" s="39"/>
      <c r="GLH16" s="39"/>
      <c r="GLJ16" s="39"/>
      <c r="GLL16" s="39"/>
      <c r="GLN16" s="39"/>
      <c r="GLP16" s="39"/>
      <c r="GLR16" s="39"/>
      <c r="GLT16" s="39"/>
      <c r="GLV16" s="39"/>
      <c r="GLX16" s="39"/>
      <c r="GLZ16" s="39"/>
      <c r="GMB16" s="39"/>
      <c r="GMD16" s="39"/>
      <c r="GMF16" s="39"/>
      <c r="GMH16" s="39"/>
      <c r="GMJ16" s="39"/>
      <c r="GML16" s="39"/>
      <c r="GMN16" s="39"/>
      <c r="GMP16" s="39"/>
      <c r="GMR16" s="39"/>
      <c r="GMT16" s="39"/>
      <c r="GMV16" s="39"/>
      <c r="GMX16" s="39"/>
      <c r="GMZ16" s="39"/>
      <c r="GNB16" s="39"/>
      <c r="GND16" s="39"/>
      <c r="GNF16" s="39"/>
      <c r="GNH16" s="39"/>
      <c r="GNJ16" s="39"/>
      <c r="GNL16" s="39"/>
      <c r="GNN16" s="39"/>
      <c r="GNP16" s="39"/>
      <c r="GNR16" s="39"/>
      <c r="GNT16" s="39"/>
      <c r="GNV16" s="39"/>
      <c r="GNX16" s="39"/>
      <c r="GNZ16" s="39"/>
      <c r="GOB16" s="39"/>
      <c r="GOD16" s="39"/>
      <c r="GOF16" s="39"/>
      <c r="GOH16" s="39"/>
      <c r="GOJ16" s="39"/>
      <c r="GOL16" s="39"/>
      <c r="GON16" s="39"/>
      <c r="GOP16" s="39"/>
      <c r="GOR16" s="39"/>
      <c r="GOT16" s="39"/>
      <c r="GOV16" s="39"/>
      <c r="GOX16" s="39"/>
      <c r="GOZ16" s="39"/>
      <c r="GPB16" s="39"/>
      <c r="GPD16" s="39"/>
      <c r="GPF16" s="39"/>
      <c r="GPH16" s="39"/>
      <c r="GPJ16" s="39"/>
      <c r="GPL16" s="39"/>
      <c r="GPN16" s="39"/>
      <c r="GPP16" s="39"/>
      <c r="GPR16" s="39"/>
      <c r="GPT16" s="39"/>
      <c r="GPV16" s="39"/>
      <c r="GPX16" s="39"/>
      <c r="GPZ16" s="39"/>
      <c r="GQB16" s="39"/>
      <c r="GQD16" s="39"/>
      <c r="GQF16" s="39"/>
      <c r="GQH16" s="39"/>
      <c r="GQJ16" s="39"/>
      <c r="GQL16" s="39"/>
      <c r="GQN16" s="39"/>
      <c r="GQP16" s="39"/>
      <c r="GQR16" s="39"/>
      <c r="GQT16" s="39"/>
      <c r="GQV16" s="39"/>
      <c r="GQX16" s="39"/>
      <c r="GQZ16" s="39"/>
      <c r="GRB16" s="39"/>
      <c r="GRD16" s="39"/>
      <c r="GRF16" s="39"/>
      <c r="GRH16" s="39"/>
      <c r="GRJ16" s="39"/>
      <c r="GRL16" s="39"/>
      <c r="GRN16" s="39"/>
      <c r="GRP16" s="39"/>
      <c r="GRR16" s="39"/>
      <c r="GRT16" s="39"/>
      <c r="GRV16" s="39"/>
      <c r="GRX16" s="39"/>
      <c r="GRZ16" s="39"/>
      <c r="GSB16" s="39"/>
      <c r="GSD16" s="39"/>
      <c r="GSF16" s="39"/>
      <c r="GSH16" s="39"/>
      <c r="GSJ16" s="39"/>
      <c r="GSL16" s="39"/>
      <c r="GSN16" s="39"/>
      <c r="GSP16" s="39"/>
      <c r="GSR16" s="39"/>
      <c r="GST16" s="39"/>
      <c r="GSV16" s="39"/>
      <c r="GSX16" s="39"/>
      <c r="GSZ16" s="39"/>
      <c r="GTB16" s="39"/>
      <c r="GTD16" s="39"/>
      <c r="GTF16" s="39"/>
      <c r="GTH16" s="39"/>
      <c r="GTJ16" s="39"/>
      <c r="GTL16" s="39"/>
      <c r="GTN16" s="39"/>
      <c r="GTP16" s="39"/>
      <c r="GTR16" s="39"/>
      <c r="GTT16" s="39"/>
      <c r="GTV16" s="39"/>
      <c r="GTX16" s="39"/>
      <c r="GTZ16" s="39"/>
      <c r="GUB16" s="39"/>
      <c r="GUD16" s="39"/>
      <c r="GUF16" s="39"/>
      <c r="GUH16" s="39"/>
      <c r="GUJ16" s="39"/>
      <c r="GUL16" s="39"/>
      <c r="GUN16" s="39"/>
      <c r="GUP16" s="39"/>
      <c r="GUR16" s="39"/>
      <c r="GUT16" s="39"/>
      <c r="GUV16" s="39"/>
      <c r="GUX16" s="39"/>
      <c r="GUZ16" s="39"/>
      <c r="GVB16" s="39"/>
      <c r="GVD16" s="39"/>
      <c r="GVF16" s="39"/>
      <c r="GVH16" s="39"/>
      <c r="GVJ16" s="39"/>
      <c r="GVL16" s="39"/>
      <c r="GVN16" s="39"/>
      <c r="GVP16" s="39"/>
      <c r="GVR16" s="39"/>
      <c r="GVT16" s="39"/>
      <c r="GVV16" s="39"/>
      <c r="GVX16" s="39"/>
      <c r="GVZ16" s="39"/>
      <c r="GWB16" s="39"/>
      <c r="GWD16" s="39"/>
      <c r="GWF16" s="39"/>
      <c r="GWH16" s="39"/>
      <c r="GWJ16" s="39"/>
      <c r="GWL16" s="39"/>
      <c r="GWN16" s="39"/>
      <c r="GWP16" s="39"/>
      <c r="GWR16" s="39"/>
      <c r="GWT16" s="39"/>
      <c r="GWV16" s="39"/>
      <c r="GWX16" s="39"/>
      <c r="GWZ16" s="39"/>
      <c r="GXB16" s="39"/>
      <c r="GXD16" s="39"/>
      <c r="GXF16" s="39"/>
      <c r="GXH16" s="39"/>
      <c r="GXJ16" s="39"/>
      <c r="GXL16" s="39"/>
      <c r="GXN16" s="39"/>
      <c r="GXP16" s="39"/>
      <c r="GXR16" s="39"/>
      <c r="GXT16" s="39"/>
      <c r="GXV16" s="39"/>
      <c r="GXX16" s="39"/>
      <c r="GXZ16" s="39"/>
      <c r="GYB16" s="39"/>
      <c r="GYD16" s="39"/>
      <c r="GYF16" s="39"/>
      <c r="GYH16" s="39"/>
      <c r="GYJ16" s="39"/>
      <c r="GYL16" s="39"/>
      <c r="GYN16" s="39"/>
      <c r="GYP16" s="39"/>
      <c r="GYR16" s="39"/>
      <c r="GYT16" s="39"/>
      <c r="GYV16" s="39"/>
      <c r="GYX16" s="39"/>
      <c r="GYZ16" s="39"/>
      <c r="GZB16" s="39"/>
      <c r="GZD16" s="39"/>
      <c r="GZF16" s="39"/>
      <c r="GZH16" s="39"/>
      <c r="GZJ16" s="39"/>
      <c r="GZL16" s="39"/>
      <c r="GZN16" s="39"/>
      <c r="GZP16" s="39"/>
      <c r="GZR16" s="39"/>
      <c r="GZT16" s="39"/>
      <c r="GZV16" s="39"/>
      <c r="GZX16" s="39"/>
      <c r="GZZ16" s="39"/>
      <c r="HAB16" s="39"/>
      <c r="HAD16" s="39"/>
      <c r="HAF16" s="39"/>
      <c r="HAH16" s="39"/>
      <c r="HAJ16" s="39"/>
      <c r="HAL16" s="39"/>
      <c r="HAN16" s="39"/>
      <c r="HAP16" s="39"/>
      <c r="HAR16" s="39"/>
      <c r="HAT16" s="39"/>
      <c r="HAV16" s="39"/>
      <c r="HAX16" s="39"/>
      <c r="HAZ16" s="39"/>
      <c r="HBB16" s="39"/>
      <c r="HBD16" s="39"/>
      <c r="HBF16" s="39"/>
      <c r="HBH16" s="39"/>
      <c r="HBJ16" s="39"/>
      <c r="HBL16" s="39"/>
      <c r="HBN16" s="39"/>
      <c r="HBP16" s="39"/>
      <c r="HBR16" s="39"/>
      <c r="HBT16" s="39"/>
      <c r="HBV16" s="39"/>
      <c r="HBX16" s="39"/>
      <c r="HBZ16" s="39"/>
      <c r="HCB16" s="39"/>
      <c r="HCD16" s="39"/>
      <c r="HCF16" s="39"/>
      <c r="HCH16" s="39"/>
      <c r="HCJ16" s="39"/>
      <c r="HCL16" s="39"/>
      <c r="HCN16" s="39"/>
      <c r="HCP16" s="39"/>
      <c r="HCR16" s="39"/>
      <c r="HCT16" s="39"/>
      <c r="HCV16" s="39"/>
      <c r="HCX16" s="39"/>
      <c r="HCZ16" s="39"/>
      <c r="HDB16" s="39"/>
      <c r="HDD16" s="39"/>
      <c r="HDF16" s="39"/>
      <c r="HDH16" s="39"/>
      <c r="HDJ16" s="39"/>
      <c r="HDL16" s="39"/>
      <c r="HDN16" s="39"/>
      <c r="HDP16" s="39"/>
      <c r="HDR16" s="39"/>
      <c r="HDT16" s="39"/>
      <c r="HDV16" s="39"/>
      <c r="HDX16" s="39"/>
      <c r="HDZ16" s="39"/>
      <c r="HEB16" s="39"/>
      <c r="HED16" s="39"/>
      <c r="HEF16" s="39"/>
      <c r="HEH16" s="39"/>
      <c r="HEJ16" s="39"/>
      <c r="HEL16" s="39"/>
      <c r="HEN16" s="39"/>
      <c r="HEP16" s="39"/>
      <c r="HER16" s="39"/>
      <c r="HET16" s="39"/>
      <c r="HEV16" s="39"/>
      <c r="HEX16" s="39"/>
      <c r="HEZ16" s="39"/>
      <c r="HFB16" s="39"/>
      <c r="HFD16" s="39"/>
      <c r="HFF16" s="39"/>
      <c r="HFH16" s="39"/>
      <c r="HFJ16" s="39"/>
      <c r="HFL16" s="39"/>
      <c r="HFN16" s="39"/>
      <c r="HFP16" s="39"/>
      <c r="HFR16" s="39"/>
      <c r="HFT16" s="39"/>
      <c r="HFV16" s="39"/>
      <c r="HFX16" s="39"/>
      <c r="HFZ16" s="39"/>
      <c r="HGB16" s="39"/>
      <c r="HGD16" s="39"/>
      <c r="HGF16" s="39"/>
      <c r="HGH16" s="39"/>
      <c r="HGJ16" s="39"/>
      <c r="HGL16" s="39"/>
      <c r="HGN16" s="39"/>
      <c r="HGP16" s="39"/>
      <c r="HGR16" s="39"/>
      <c r="HGT16" s="39"/>
      <c r="HGV16" s="39"/>
      <c r="HGX16" s="39"/>
      <c r="HGZ16" s="39"/>
      <c r="HHB16" s="39"/>
      <c r="HHD16" s="39"/>
      <c r="HHF16" s="39"/>
      <c r="HHH16" s="39"/>
      <c r="HHJ16" s="39"/>
      <c r="HHL16" s="39"/>
      <c r="HHN16" s="39"/>
      <c r="HHP16" s="39"/>
      <c r="HHR16" s="39"/>
      <c r="HHT16" s="39"/>
      <c r="HHV16" s="39"/>
      <c r="HHX16" s="39"/>
      <c r="HHZ16" s="39"/>
      <c r="HIB16" s="39"/>
      <c r="HID16" s="39"/>
      <c r="HIF16" s="39"/>
      <c r="HIH16" s="39"/>
      <c r="HIJ16" s="39"/>
      <c r="HIL16" s="39"/>
      <c r="HIN16" s="39"/>
      <c r="HIP16" s="39"/>
      <c r="HIR16" s="39"/>
      <c r="HIT16" s="39"/>
      <c r="HIV16" s="39"/>
      <c r="HIX16" s="39"/>
      <c r="HIZ16" s="39"/>
      <c r="HJB16" s="39"/>
      <c r="HJD16" s="39"/>
      <c r="HJF16" s="39"/>
      <c r="HJH16" s="39"/>
      <c r="HJJ16" s="39"/>
      <c r="HJL16" s="39"/>
      <c r="HJN16" s="39"/>
      <c r="HJP16" s="39"/>
      <c r="HJR16" s="39"/>
      <c r="HJT16" s="39"/>
      <c r="HJV16" s="39"/>
      <c r="HJX16" s="39"/>
      <c r="HJZ16" s="39"/>
      <c r="HKB16" s="39"/>
      <c r="HKD16" s="39"/>
      <c r="HKF16" s="39"/>
      <c r="HKH16" s="39"/>
      <c r="HKJ16" s="39"/>
      <c r="HKL16" s="39"/>
      <c r="HKN16" s="39"/>
      <c r="HKP16" s="39"/>
      <c r="HKR16" s="39"/>
      <c r="HKT16" s="39"/>
      <c r="HKV16" s="39"/>
      <c r="HKX16" s="39"/>
      <c r="HKZ16" s="39"/>
      <c r="HLB16" s="39"/>
      <c r="HLD16" s="39"/>
      <c r="HLF16" s="39"/>
      <c r="HLH16" s="39"/>
      <c r="HLJ16" s="39"/>
      <c r="HLL16" s="39"/>
      <c r="HLN16" s="39"/>
      <c r="HLP16" s="39"/>
      <c r="HLR16" s="39"/>
      <c r="HLT16" s="39"/>
      <c r="HLV16" s="39"/>
      <c r="HLX16" s="39"/>
      <c r="HLZ16" s="39"/>
      <c r="HMB16" s="39"/>
      <c r="HMD16" s="39"/>
      <c r="HMF16" s="39"/>
      <c r="HMH16" s="39"/>
      <c r="HMJ16" s="39"/>
      <c r="HML16" s="39"/>
      <c r="HMN16" s="39"/>
      <c r="HMP16" s="39"/>
      <c r="HMR16" s="39"/>
      <c r="HMT16" s="39"/>
      <c r="HMV16" s="39"/>
      <c r="HMX16" s="39"/>
      <c r="HMZ16" s="39"/>
      <c r="HNB16" s="39"/>
      <c r="HND16" s="39"/>
      <c r="HNF16" s="39"/>
      <c r="HNH16" s="39"/>
      <c r="HNJ16" s="39"/>
      <c r="HNL16" s="39"/>
      <c r="HNN16" s="39"/>
      <c r="HNP16" s="39"/>
      <c r="HNR16" s="39"/>
      <c r="HNT16" s="39"/>
      <c r="HNV16" s="39"/>
      <c r="HNX16" s="39"/>
      <c r="HNZ16" s="39"/>
      <c r="HOB16" s="39"/>
      <c r="HOD16" s="39"/>
      <c r="HOF16" s="39"/>
      <c r="HOH16" s="39"/>
      <c r="HOJ16" s="39"/>
      <c r="HOL16" s="39"/>
      <c r="HON16" s="39"/>
      <c r="HOP16" s="39"/>
      <c r="HOR16" s="39"/>
      <c r="HOT16" s="39"/>
      <c r="HOV16" s="39"/>
      <c r="HOX16" s="39"/>
      <c r="HOZ16" s="39"/>
      <c r="HPB16" s="39"/>
      <c r="HPD16" s="39"/>
      <c r="HPF16" s="39"/>
      <c r="HPH16" s="39"/>
      <c r="HPJ16" s="39"/>
      <c r="HPL16" s="39"/>
      <c r="HPN16" s="39"/>
      <c r="HPP16" s="39"/>
      <c r="HPR16" s="39"/>
      <c r="HPT16" s="39"/>
      <c r="HPV16" s="39"/>
      <c r="HPX16" s="39"/>
      <c r="HPZ16" s="39"/>
      <c r="HQB16" s="39"/>
      <c r="HQD16" s="39"/>
      <c r="HQF16" s="39"/>
      <c r="HQH16" s="39"/>
      <c r="HQJ16" s="39"/>
      <c r="HQL16" s="39"/>
      <c r="HQN16" s="39"/>
      <c r="HQP16" s="39"/>
      <c r="HQR16" s="39"/>
      <c r="HQT16" s="39"/>
      <c r="HQV16" s="39"/>
      <c r="HQX16" s="39"/>
      <c r="HQZ16" s="39"/>
      <c r="HRB16" s="39"/>
      <c r="HRD16" s="39"/>
      <c r="HRF16" s="39"/>
      <c r="HRH16" s="39"/>
      <c r="HRJ16" s="39"/>
      <c r="HRL16" s="39"/>
      <c r="HRN16" s="39"/>
      <c r="HRP16" s="39"/>
      <c r="HRR16" s="39"/>
      <c r="HRT16" s="39"/>
      <c r="HRV16" s="39"/>
      <c r="HRX16" s="39"/>
      <c r="HRZ16" s="39"/>
      <c r="HSB16" s="39"/>
      <c r="HSD16" s="39"/>
      <c r="HSF16" s="39"/>
      <c r="HSH16" s="39"/>
      <c r="HSJ16" s="39"/>
      <c r="HSL16" s="39"/>
      <c r="HSN16" s="39"/>
      <c r="HSP16" s="39"/>
      <c r="HSR16" s="39"/>
      <c r="HST16" s="39"/>
      <c r="HSV16" s="39"/>
      <c r="HSX16" s="39"/>
      <c r="HSZ16" s="39"/>
      <c r="HTB16" s="39"/>
      <c r="HTD16" s="39"/>
      <c r="HTF16" s="39"/>
      <c r="HTH16" s="39"/>
      <c r="HTJ16" s="39"/>
      <c r="HTL16" s="39"/>
      <c r="HTN16" s="39"/>
      <c r="HTP16" s="39"/>
      <c r="HTR16" s="39"/>
      <c r="HTT16" s="39"/>
      <c r="HTV16" s="39"/>
      <c r="HTX16" s="39"/>
      <c r="HTZ16" s="39"/>
      <c r="HUB16" s="39"/>
      <c r="HUD16" s="39"/>
      <c r="HUF16" s="39"/>
      <c r="HUH16" s="39"/>
      <c r="HUJ16" s="39"/>
      <c r="HUL16" s="39"/>
      <c r="HUN16" s="39"/>
      <c r="HUP16" s="39"/>
      <c r="HUR16" s="39"/>
      <c r="HUT16" s="39"/>
      <c r="HUV16" s="39"/>
      <c r="HUX16" s="39"/>
      <c r="HUZ16" s="39"/>
      <c r="HVB16" s="39"/>
      <c r="HVD16" s="39"/>
      <c r="HVF16" s="39"/>
      <c r="HVH16" s="39"/>
      <c r="HVJ16" s="39"/>
      <c r="HVL16" s="39"/>
      <c r="HVN16" s="39"/>
      <c r="HVP16" s="39"/>
      <c r="HVR16" s="39"/>
      <c r="HVT16" s="39"/>
      <c r="HVV16" s="39"/>
      <c r="HVX16" s="39"/>
      <c r="HVZ16" s="39"/>
      <c r="HWB16" s="39"/>
      <c r="HWD16" s="39"/>
      <c r="HWF16" s="39"/>
      <c r="HWH16" s="39"/>
      <c r="HWJ16" s="39"/>
      <c r="HWL16" s="39"/>
      <c r="HWN16" s="39"/>
      <c r="HWP16" s="39"/>
      <c r="HWR16" s="39"/>
      <c r="HWT16" s="39"/>
      <c r="HWV16" s="39"/>
      <c r="HWX16" s="39"/>
      <c r="HWZ16" s="39"/>
      <c r="HXB16" s="39"/>
      <c r="HXD16" s="39"/>
      <c r="HXF16" s="39"/>
      <c r="HXH16" s="39"/>
      <c r="HXJ16" s="39"/>
      <c r="HXL16" s="39"/>
      <c r="HXN16" s="39"/>
      <c r="HXP16" s="39"/>
      <c r="HXR16" s="39"/>
      <c r="HXT16" s="39"/>
      <c r="HXV16" s="39"/>
      <c r="HXX16" s="39"/>
      <c r="HXZ16" s="39"/>
      <c r="HYB16" s="39"/>
      <c r="HYD16" s="39"/>
      <c r="HYF16" s="39"/>
      <c r="HYH16" s="39"/>
      <c r="HYJ16" s="39"/>
      <c r="HYL16" s="39"/>
      <c r="HYN16" s="39"/>
      <c r="HYP16" s="39"/>
      <c r="HYR16" s="39"/>
      <c r="HYT16" s="39"/>
      <c r="HYV16" s="39"/>
      <c r="HYX16" s="39"/>
      <c r="HYZ16" s="39"/>
      <c r="HZB16" s="39"/>
      <c r="HZD16" s="39"/>
      <c r="HZF16" s="39"/>
      <c r="HZH16" s="39"/>
      <c r="HZJ16" s="39"/>
      <c r="HZL16" s="39"/>
      <c r="HZN16" s="39"/>
      <c r="HZP16" s="39"/>
      <c r="HZR16" s="39"/>
      <c r="HZT16" s="39"/>
      <c r="HZV16" s="39"/>
      <c r="HZX16" s="39"/>
      <c r="HZZ16" s="39"/>
      <c r="IAB16" s="39"/>
      <c r="IAD16" s="39"/>
      <c r="IAF16" s="39"/>
      <c r="IAH16" s="39"/>
      <c r="IAJ16" s="39"/>
      <c r="IAL16" s="39"/>
      <c r="IAN16" s="39"/>
      <c r="IAP16" s="39"/>
      <c r="IAR16" s="39"/>
      <c r="IAT16" s="39"/>
      <c r="IAV16" s="39"/>
      <c r="IAX16" s="39"/>
      <c r="IAZ16" s="39"/>
      <c r="IBB16" s="39"/>
      <c r="IBD16" s="39"/>
      <c r="IBF16" s="39"/>
      <c r="IBH16" s="39"/>
      <c r="IBJ16" s="39"/>
      <c r="IBL16" s="39"/>
      <c r="IBN16" s="39"/>
      <c r="IBP16" s="39"/>
      <c r="IBR16" s="39"/>
      <c r="IBT16" s="39"/>
      <c r="IBV16" s="39"/>
      <c r="IBX16" s="39"/>
      <c r="IBZ16" s="39"/>
      <c r="ICB16" s="39"/>
      <c r="ICD16" s="39"/>
      <c r="ICF16" s="39"/>
      <c r="ICH16" s="39"/>
      <c r="ICJ16" s="39"/>
      <c r="ICL16" s="39"/>
      <c r="ICN16" s="39"/>
      <c r="ICP16" s="39"/>
      <c r="ICR16" s="39"/>
      <c r="ICT16" s="39"/>
      <c r="ICV16" s="39"/>
      <c r="ICX16" s="39"/>
      <c r="ICZ16" s="39"/>
      <c r="IDB16" s="39"/>
      <c r="IDD16" s="39"/>
      <c r="IDF16" s="39"/>
      <c r="IDH16" s="39"/>
      <c r="IDJ16" s="39"/>
      <c r="IDL16" s="39"/>
      <c r="IDN16" s="39"/>
      <c r="IDP16" s="39"/>
      <c r="IDR16" s="39"/>
      <c r="IDT16" s="39"/>
      <c r="IDV16" s="39"/>
      <c r="IDX16" s="39"/>
      <c r="IDZ16" s="39"/>
      <c r="IEB16" s="39"/>
      <c r="IED16" s="39"/>
      <c r="IEF16" s="39"/>
      <c r="IEH16" s="39"/>
      <c r="IEJ16" s="39"/>
      <c r="IEL16" s="39"/>
      <c r="IEN16" s="39"/>
      <c r="IEP16" s="39"/>
      <c r="IER16" s="39"/>
      <c r="IET16" s="39"/>
      <c r="IEV16" s="39"/>
      <c r="IEX16" s="39"/>
      <c r="IEZ16" s="39"/>
      <c r="IFB16" s="39"/>
      <c r="IFD16" s="39"/>
      <c r="IFF16" s="39"/>
      <c r="IFH16" s="39"/>
      <c r="IFJ16" s="39"/>
      <c r="IFL16" s="39"/>
      <c r="IFN16" s="39"/>
      <c r="IFP16" s="39"/>
      <c r="IFR16" s="39"/>
      <c r="IFT16" s="39"/>
      <c r="IFV16" s="39"/>
      <c r="IFX16" s="39"/>
      <c r="IFZ16" s="39"/>
      <c r="IGB16" s="39"/>
      <c r="IGD16" s="39"/>
      <c r="IGF16" s="39"/>
      <c r="IGH16" s="39"/>
      <c r="IGJ16" s="39"/>
      <c r="IGL16" s="39"/>
      <c r="IGN16" s="39"/>
      <c r="IGP16" s="39"/>
      <c r="IGR16" s="39"/>
      <c r="IGT16" s="39"/>
      <c r="IGV16" s="39"/>
      <c r="IGX16" s="39"/>
      <c r="IGZ16" s="39"/>
      <c r="IHB16" s="39"/>
      <c r="IHD16" s="39"/>
      <c r="IHF16" s="39"/>
      <c r="IHH16" s="39"/>
      <c r="IHJ16" s="39"/>
      <c r="IHL16" s="39"/>
      <c r="IHN16" s="39"/>
      <c r="IHP16" s="39"/>
      <c r="IHR16" s="39"/>
      <c r="IHT16" s="39"/>
      <c r="IHV16" s="39"/>
      <c r="IHX16" s="39"/>
      <c r="IHZ16" s="39"/>
      <c r="IIB16" s="39"/>
      <c r="IID16" s="39"/>
      <c r="IIF16" s="39"/>
      <c r="IIH16" s="39"/>
      <c r="IIJ16" s="39"/>
      <c r="IIL16" s="39"/>
      <c r="IIN16" s="39"/>
      <c r="IIP16" s="39"/>
      <c r="IIR16" s="39"/>
      <c r="IIT16" s="39"/>
      <c r="IIV16" s="39"/>
      <c r="IIX16" s="39"/>
      <c r="IIZ16" s="39"/>
      <c r="IJB16" s="39"/>
      <c r="IJD16" s="39"/>
      <c r="IJF16" s="39"/>
      <c r="IJH16" s="39"/>
      <c r="IJJ16" s="39"/>
      <c r="IJL16" s="39"/>
      <c r="IJN16" s="39"/>
      <c r="IJP16" s="39"/>
      <c r="IJR16" s="39"/>
      <c r="IJT16" s="39"/>
      <c r="IJV16" s="39"/>
      <c r="IJX16" s="39"/>
      <c r="IJZ16" s="39"/>
      <c r="IKB16" s="39"/>
      <c r="IKD16" s="39"/>
      <c r="IKF16" s="39"/>
      <c r="IKH16" s="39"/>
      <c r="IKJ16" s="39"/>
      <c r="IKL16" s="39"/>
      <c r="IKN16" s="39"/>
      <c r="IKP16" s="39"/>
      <c r="IKR16" s="39"/>
      <c r="IKT16" s="39"/>
      <c r="IKV16" s="39"/>
      <c r="IKX16" s="39"/>
      <c r="IKZ16" s="39"/>
      <c r="ILB16" s="39"/>
      <c r="ILD16" s="39"/>
      <c r="ILF16" s="39"/>
      <c r="ILH16" s="39"/>
      <c r="ILJ16" s="39"/>
      <c r="ILL16" s="39"/>
      <c r="ILN16" s="39"/>
      <c r="ILP16" s="39"/>
      <c r="ILR16" s="39"/>
      <c r="ILT16" s="39"/>
      <c r="ILV16" s="39"/>
      <c r="ILX16" s="39"/>
      <c r="ILZ16" s="39"/>
      <c r="IMB16" s="39"/>
      <c r="IMD16" s="39"/>
      <c r="IMF16" s="39"/>
      <c r="IMH16" s="39"/>
      <c r="IMJ16" s="39"/>
      <c r="IML16" s="39"/>
      <c r="IMN16" s="39"/>
      <c r="IMP16" s="39"/>
      <c r="IMR16" s="39"/>
      <c r="IMT16" s="39"/>
      <c r="IMV16" s="39"/>
      <c r="IMX16" s="39"/>
      <c r="IMZ16" s="39"/>
      <c r="INB16" s="39"/>
      <c r="IND16" s="39"/>
      <c r="INF16" s="39"/>
      <c r="INH16" s="39"/>
      <c r="INJ16" s="39"/>
      <c r="INL16" s="39"/>
      <c r="INN16" s="39"/>
      <c r="INP16" s="39"/>
      <c r="INR16" s="39"/>
      <c r="INT16" s="39"/>
      <c r="INV16" s="39"/>
      <c r="INX16" s="39"/>
      <c r="INZ16" s="39"/>
      <c r="IOB16" s="39"/>
      <c r="IOD16" s="39"/>
      <c r="IOF16" s="39"/>
      <c r="IOH16" s="39"/>
      <c r="IOJ16" s="39"/>
      <c r="IOL16" s="39"/>
      <c r="ION16" s="39"/>
      <c r="IOP16" s="39"/>
      <c r="IOR16" s="39"/>
      <c r="IOT16" s="39"/>
      <c r="IOV16" s="39"/>
      <c r="IOX16" s="39"/>
      <c r="IOZ16" s="39"/>
      <c r="IPB16" s="39"/>
      <c r="IPD16" s="39"/>
      <c r="IPF16" s="39"/>
      <c r="IPH16" s="39"/>
      <c r="IPJ16" s="39"/>
      <c r="IPL16" s="39"/>
      <c r="IPN16" s="39"/>
      <c r="IPP16" s="39"/>
      <c r="IPR16" s="39"/>
      <c r="IPT16" s="39"/>
      <c r="IPV16" s="39"/>
      <c r="IPX16" s="39"/>
      <c r="IPZ16" s="39"/>
      <c r="IQB16" s="39"/>
      <c r="IQD16" s="39"/>
      <c r="IQF16" s="39"/>
      <c r="IQH16" s="39"/>
      <c r="IQJ16" s="39"/>
      <c r="IQL16" s="39"/>
      <c r="IQN16" s="39"/>
      <c r="IQP16" s="39"/>
      <c r="IQR16" s="39"/>
      <c r="IQT16" s="39"/>
      <c r="IQV16" s="39"/>
      <c r="IQX16" s="39"/>
      <c r="IQZ16" s="39"/>
      <c r="IRB16" s="39"/>
      <c r="IRD16" s="39"/>
      <c r="IRF16" s="39"/>
      <c r="IRH16" s="39"/>
      <c r="IRJ16" s="39"/>
      <c r="IRL16" s="39"/>
      <c r="IRN16" s="39"/>
      <c r="IRP16" s="39"/>
      <c r="IRR16" s="39"/>
      <c r="IRT16" s="39"/>
      <c r="IRV16" s="39"/>
      <c r="IRX16" s="39"/>
      <c r="IRZ16" s="39"/>
      <c r="ISB16" s="39"/>
      <c r="ISD16" s="39"/>
      <c r="ISF16" s="39"/>
      <c r="ISH16" s="39"/>
      <c r="ISJ16" s="39"/>
      <c r="ISL16" s="39"/>
      <c r="ISN16" s="39"/>
      <c r="ISP16" s="39"/>
      <c r="ISR16" s="39"/>
      <c r="IST16" s="39"/>
      <c r="ISV16" s="39"/>
      <c r="ISX16" s="39"/>
      <c r="ISZ16" s="39"/>
      <c r="ITB16" s="39"/>
      <c r="ITD16" s="39"/>
      <c r="ITF16" s="39"/>
      <c r="ITH16" s="39"/>
      <c r="ITJ16" s="39"/>
      <c r="ITL16" s="39"/>
      <c r="ITN16" s="39"/>
      <c r="ITP16" s="39"/>
      <c r="ITR16" s="39"/>
      <c r="ITT16" s="39"/>
      <c r="ITV16" s="39"/>
      <c r="ITX16" s="39"/>
      <c r="ITZ16" s="39"/>
      <c r="IUB16" s="39"/>
      <c r="IUD16" s="39"/>
      <c r="IUF16" s="39"/>
      <c r="IUH16" s="39"/>
      <c r="IUJ16" s="39"/>
      <c r="IUL16" s="39"/>
      <c r="IUN16" s="39"/>
      <c r="IUP16" s="39"/>
      <c r="IUR16" s="39"/>
      <c r="IUT16" s="39"/>
      <c r="IUV16" s="39"/>
      <c r="IUX16" s="39"/>
      <c r="IUZ16" s="39"/>
      <c r="IVB16" s="39"/>
      <c r="IVD16" s="39"/>
      <c r="IVF16" s="39"/>
      <c r="IVH16" s="39"/>
      <c r="IVJ16" s="39"/>
      <c r="IVL16" s="39"/>
      <c r="IVN16" s="39"/>
      <c r="IVP16" s="39"/>
      <c r="IVR16" s="39"/>
      <c r="IVT16" s="39"/>
      <c r="IVV16" s="39"/>
      <c r="IVX16" s="39"/>
      <c r="IVZ16" s="39"/>
      <c r="IWB16" s="39"/>
      <c r="IWD16" s="39"/>
      <c r="IWF16" s="39"/>
      <c r="IWH16" s="39"/>
      <c r="IWJ16" s="39"/>
      <c r="IWL16" s="39"/>
      <c r="IWN16" s="39"/>
      <c r="IWP16" s="39"/>
      <c r="IWR16" s="39"/>
      <c r="IWT16" s="39"/>
      <c r="IWV16" s="39"/>
      <c r="IWX16" s="39"/>
      <c r="IWZ16" s="39"/>
      <c r="IXB16" s="39"/>
      <c r="IXD16" s="39"/>
      <c r="IXF16" s="39"/>
      <c r="IXH16" s="39"/>
      <c r="IXJ16" s="39"/>
      <c r="IXL16" s="39"/>
      <c r="IXN16" s="39"/>
      <c r="IXP16" s="39"/>
      <c r="IXR16" s="39"/>
      <c r="IXT16" s="39"/>
      <c r="IXV16" s="39"/>
      <c r="IXX16" s="39"/>
      <c r="IXZ16" s="39"/>
      <c r="IYB16" s="39"/>
      <c r="IYD16" s="39"/>
      <c r="IYF16" s="39"/>
      <c r="IYH16" s="39"/>
      <c r="IYJ16" s="39"/>
      <c r="IYL16" s="39"/>
      <c r="IYN16" s="39"/>
      <c r="IYP16" s="39"/>
      <c r="IYR16" s="39"/>
      <c r="IYT16" s="39"/>
      <c r="IYV16" s="39"/>
      <c r="IYX16" s="39"/>
      <c r="IYZ16" s="39"/>
      <c r="IZB16" s="39"/>
      <c r="IZD16" s="39"/>
      <c r="IZF16" s="39"/>
      <c r="IZH16" s="39"/>
      <c r="IZJ16" s="39"/>
      <c r="IZL16" s="39"/>
      <c r="IZN16" s="39"/>
      <c r="IZP16" s="39"/>
      <c r="IZR16" s="39"/>
      <c r="IZT16" s="39"/>
      <c r="IZV16" s="39"/>
      <c r="IZX16" s="39"/>
      <c r="IZZ16" s="39"/>
      <c r="JAB16" s="39"/>
      <c r="JAD16" s="39"/>
      <c r="JAF16" s="39"/>
      <c r="JAH16" s="39"/>
      <c r="JAJ16" s="39"/>
      <c r="JAL16" s="39"/>
      <c r="JAN16" s="39"/>
      <c r="JAP16" s="39"/>
      <c r="JAR16" s="39"/>
      <c r="JAT16" s="39"/>
      <c r="JAV16" s="39"/>
      <c r="JAX16" s="39"/>
      <c r="JAZ16" s="39"/>
      <c r="JBB16" s="39"/>
      <c r="JBD16" s="39"/>
      <c r="JBF16" s="39"/>
      <c r="JBH16" s="39"/>
      <c r="JBJ16" s="39"/>
      <c r="JBL16" s="39"/>
      <c r="JBN16" s="39"/>
      <c r="JBP16" s="39"/>
      <c r="JBR16" s="39"/>
      <c r="JBT16" s="39"/>
      <c r="JBV16" s="39"/>
      <c r="JBX16" s="39"/>
      <c r="JBZ16" s="39"/>
      <c r="JCB16" s="39"/>
      <c r="JCD16" s="39"/>
      <c r="JCF16" s="39"/>
      <c r="JCH16" s="39"/>
      <c r="JCJ16" s="39"/>
      <c r="JCL16" s="39"/>
      <c r="JCN16" s="39"/>
      <c r="JCP16" s="39"/>
      <c r="JCR16" s="39"/>
      <c r="JCT16" s="39"/>
      <c r="JCV16" s="39"/>
      <c r="JCX16" s="39"/>
      <c r="JCZ16" s="39"/>
      <c r="JDB16" s="39"/>
      <c r="JDD16" s="39"/>
      <c r="JDF16" s="39"/>
      <c r="JDH16" s="39"/>
      <c r="JDJ16" s="39"/>
      <c r="JDL16" s="39"/>
      <c r="JDN16" s="39"/>
      <c r="JDP16" s="39"/>
      <c r="JDR16" s="39"/>
      <c r="JDT16" s="39"/>
      <c r="JDV16" s="39"/>
      <c r="JDX16" s="39"/>
      <c r="JDZ16" s="39"/>
      <c r="JEB16" s="39"/>
      <c r="JED16" s="39"/>
      <c r="JEF16" s="39"/>
      <c r="JEH16" s="39"/>
      <c r="JEJ16" s="39"/>
      <c r="JEL16" s="39"/>
      <c r="JEN16" s="39"/>
      <c r="JEP16" s="39"/>
      <c r="JER16" s="39"/>
      <c r="JET16" s="39"/>
      <c r="JEV16" s="39"/>
      <c r="JEX16" s="39"/>
      <c r="JEZ16" s="39"/>
      <c r="JFB16" s="39"/>
      <c r="JFD16" s="39"/>
      <c r="JFF16" s="39"/>
      <c r="JFH16" s="39"/>
      <c r="JFJ16" s="39"/>
      <c r="JFL16" s="39"/>
      <c r="JFN16" s="39"/>
      <c r="JFP16" s="39"/>
      <c r="JFR16" s="39"/>
      <c r="JFT16" s="39"/>
      <c r="JFV16" s="39"/>
      <c r="JFX16" s="39"/>
      <c r="JFZ16" s="39"/>
      <c r="JGB16" s="39"/>
      <c r="JGD16" s="39"/>
      <c r="JGF16" s="39"/>
      <c r="JGH16" s="39"/>
      <c r="JGJ16" s="39"/>
      <c r="JGL16" s="39"/>
      <c r="JGN16" s="39"/>
      <c r="JGP16" s="39"/>
      <c r="JGR16" s="39"/>
      <c r="JGT16" s="39"/>
      <c r="JGV16" s="39"/>
      <c r="JGX16" s="39"/>
      <c r="JGZ16" s="39"/>
      <c r="JHB16" s="39"/>
      <c r="JHD16" s="39"/>
      <c r="JHF16" s="39"/>
      <c r="JHH16" s="39"/>
      <c r="JHJ16" s="39"/>
      <c r="JHL16" s="39"/>
      <c r="JHN16" s="39"/>
      <c r="JHP16" s="39"/>
      <c r="JHR16" s="39"/>
      <c r="JHT16" s="39"/>
      <c r="JHV16" s="39"/>
      <c r="JHX16" s="39"/>
      <c r="JHZ16" s="39"/>
      <c r="JIB16" s="39"/>
      <c r="JID16" s="39"/>
      <c r="JIF16" s="39"/>
      <c r="JIH16" s="39"/>
      <c r="JIJ16" s="39"/>
      <c r="JIL16" s="39"/>
      <c r="JIN16" s="39"/>
      <c r="JIP16" s="39"/>
      <c r="JIR16" s="39"/>
      <c r="JIT16" s="39"/>
      <c r="JIV16" s="39"/>
      <c r="JIX16" s="39"/>
      <c r="JIZ16" s="39"/>
      <c r="JJB16" s="39"/>
      <c r="JJD16" s="39"/>
      <c r="JJF16" s="39"/>
      <c r="JJH16" s="39"/>
      <c r="JJJ16" s="39"/>
      <c r="JJL16" s="39"/>
      <c r="JJN16" s="39"/>
      <c r="JJP16" s="39"/>
      <c r="JJR16" s="39"/>
      <c r="JJT16" s="39"/>
      <c r="JJV16" s="39"/>
      <c r="JJX16" s="39"/>
      <c r="JJZ16" s="39"/>
      <c r="JKB16" s="39"/>
      <c r="JKD16" s="39"/>
      <c r="JKF16" s="39"/>
      <c r="JKH16" s="39"/>
      <c r="JKJ16" s="39"/>
      <c r="JKL16" s="39"/>
      <c r="JKN16" s="39"/>
      <c r="JKP16" s="39"/>
      <c r="JKR16" s="39"/>
      <c r="JKT16" s="39"/>
      <c r="JKV16" s="39"/>
      <c r="JKX16" s="39"/>
      <c r="JKZ16" s="39"/>
      <c r="JLB16" s="39"/>
      <c r="JLD16" s="39"/>
      <c r="JLF16" s="39"/>
      <c r="JLH16" s="39"/>
      <c r="JLJ16" s="39"/>
      <c r="JLL16" s="39"/>
      <c r="JLN16" s="39"/>
      <c r="JLP16" s="39"/>
      <c r="JLR16" s="39"/>
      <c r="JLT16" s="39"/>
      <c r="JLV16" s="39"/>
      <c r="JLX16" s="39"/>
      <c r="JLZ16" s="39"/>
      <c r="JMB16" s="39"/>
      <c r="JMD16" s="39"/>
      <c r="JMF16" s="39"/>
      <c r="JMH16" s="39"/>
      <c r="JMJ16" s="39"/>
      <c r="JML16" s="39"/>
      <c r="JMN16" s="39"/>
      <c r="JMP16" s="39"/>
      <c r="JMR16" s="39"/>
      <c r="JMT16" s="39"/>
      <c r="JMV16" s="39"/>
      <c r="JMX16" s="39"/>
      <c r="JMZ16" s="39"/>
      <c r="JNB16" s="39"/>
      <c r="JND16" s="39"/>
      <c r="JNF16" s="39"/>
      <c r="JNH16" s="39"/>
      <c r="JNJ16" s="39"/>
      <c r="JNL16" s="39"/>
      <c r="JNN16" s="39"/>
      <c r="JNP16" s="39"/>
      <c r="JNR16" s="39"/>
      <c r="JNT16" s="39"/>
      <c r="JNV16" s="39"/>
      <c r="JNX16" s="39"/>
      <c r="JNZ16" s="39"/>
      <c r="JOB16" s="39"/>
      <c r="JOD16" s="39"/>
      <c r="JOF16" s="39"/>
      <c r="JOH16" s="39"/>
      <c r="JOJ16" s="39"/>
      <c r="JOL16" s="39"/>
      <c r="JON16" s="39"/>
      <c r="JOP16" s="39"/>
      <c r="JOR16" s="39"/>
      <c r="JOT16" s="39"/>
      <c r="JOV16" s="39"/>
      <c r="JOX16" s="39"/>
      <c r="JOZ16" s="39"/>
      <c r="JPB16" s="39"/>
      <c r="JPD16" s="39"/>
      <c r="JPF16" s="39"/>
      <c r="JPH16" s="39"/>
      <c r="JPJ16" s="39"/>
      <c r="JPL16" s="39"/>
      <c r="JPN16" s="39"/>
      <c r="JPP16" s="39"/>
      <c r="JPR16" s="39"/>
      <c r="JPT16" s="39"/>
      <c r="JPV16" s="39"/>
      <c r="JPX16" s="39"/>
      <c r="JPZ16" s="39"/>
      <c r="JQB16" s="39"/>
      <c r="JQD16" s="39"/>
      <c r="JQF16" s="39"/>
      <c r="JQH16" s="39"/>
      <c r="JQJ16" s="39"/>
      <c r="JQL16" s="39"/>
      <c r="JQN16" s="39"/>
      <c r="JQP16" s="39"/>
      <c r="JQR16" s="39"/>
      <c r="JQT16" s="39"/>
      <c r="JQV16" s="39"/>
      <c r="JQX16" s="39"/>
      <c r="JQZ16" s="39"/>
      <c r="JRB16" s="39"/>
      <c r="JRD16" s="39"/>
      <c r="JRF16" s="39"/>
      <c r="JRH16" s="39"/>
      <c r="JRJ16" s="39"/>
      <c r="JRL16" s="39"/>
      <c r="JRN16" s="39"/>
      <c r="JRP16" s="39"/>
      <c r="JRR16" s="39"/>
      <c r="JRT16" s="39"/>
      <c r="JRV16" s="39"/>
      <c r="JRX16" s="39"/>
      <c r="JRZ16" s="39"/>
      <c r="JSB16" s="39"/>
      <c r="JSD16" s="39"/>
      <c r="JSF16" s="39"/>
      <c r="JSH16" s="39"/>
      <c r="JSJ16" s="39"/>
      <c r="JSL16" s="39"/>
      <c r="JSN16" s="39"/>
      <c r="JSP16" s="39"/>
      <c r="JSR16" s="39"/>
      <c r="JST16" s="39"/>
      <c r="JSV16" s="39"/>
      <c r="JSX16" s="39"/>
      <c r="JSZ16" s="39"/>
      <c r="JTB16" s="39"/>
      <c r="JTD16" s="39"/>
      <c r="JTF16" s="39"/>
      <c r="JTH16" s="39"/>
      <c r="JTJ16" s="39"/>
      <c r="JTL16" s="39"/>
      <c r="JTN16" s="39"/>
      <c r="JTP16" s="39"/>
      <c r="JTR16" s="39"/>
      <c r="JTT16" s="39"/>
      <c r="JTV16" s="39"/>
      <c r="JTX16" s="39"/>
      <c r="JTZ16" s="39"/>
      <c r="JUB16" s="39"/>
      <c r="JUD16" s="39"/>
      <c r="JUF16" s="39"/>
      <c r="JUH16" s="39"/>
      <c r="JUJ16" s="39"/>
      <c r="JUL16" s="39"/>
      <c r="JUN16" s="39"/>
      <c r="JUP16" s="39"/>
      <c r="JUR16" s="39"/>
      <c r="JUT16" s="39"/>
      <c r="JUV16" s="39"/>
      <c r="JUX16" s="39"/>
      <c r="JUZ16" s="39"/>
      <c r="JVB16" s="39"/>
      <c r="JVD16" s="39"/>
      <c r="JVF16" s="39"/>
      <c r="JVH16" s="39"/>
      <c r="JVJ16" s="39"/>
      <c r="JVL16" s="39"/>
      <c r="JVN16" s="39"/>
      <c r="JVP16" s="39"/>
      <c r="JVR16" s="39"/>
      <c r="JVT16" s="39"/>
      <c r="JVV16" s="39"/>
      <c r="JVX16" s="39"/>
      <c r="JVZ16" s="39"/>
      <c r="JWB16" s="39"/>
      <c r="JWD16" s="39"/>
      <c r="JWF16" s="39"/>
      <c r="JWH16" s="39"/>
      <c r="JWJ16" s="39"/>
      <c r="JWL16" s="39"/>
      <c r="JWN16" s="39"/>
      <c r="JWP16" s="39"/>
      <c r="JWR16" s="39"/>
      <c r="JWT16" s="39"/>
      <c r="JWV16" s="39"/>
      <c r="JWX16" s="39"/>
      <c r="JWZ16" s="39"/>
      <c r="JXB16" s="39"/>
      <c r="JXD16" s="39"/>
      <c r="JXF16" s="39"/>
      <c r="JXH16" s="39"/>
      <c r="JXJ16" s="39"/>
      <c r="JXL16" s="39"/>
      <c r="JXN16" s="39"/>
      <c r="JXP16" s="39"/>
      <c r="JXR16" s="39"/>
      <c r="JXT16" s="39"/>
      <c r="JXV16" s="39"/>
      <c r="JXX16" s="39"/>
      <c r="JXZ16" s="39"/>
      <c r="JYB16" s="39"/>
      <c r="JYD16" s="39"/>
      <c r="JYF16" s="39"/>
      <c r="JYH16" s="39"/>
      <c r="JYJ16" s="39"/>
      <c r="JYL16" s="39"/>
      <c r="JYN16" s="39"/>
      <c r="JYP16" s="39"/>
      <c r="JYR16" s="39"/>
      <c r="JYT16" s="39"/>
      <c r="JYV16" s="39"/>
      <c r="JYX16" s="39"/>
      <c r="JYZ16" s="39"/>
      <c r="JZB16" s="39"/>
      <c r="JZD16" s="39"/>
      <c r="JZF16" s="39"/>
      <c r="JZH16" s="39"/>
      <c r="JZJ16" s="39"/>
      <c r="JZL16" s="39"/>
      <c r="JZN16" s="39"/>
      <c r="JZP16" s="39"/>
      <c r="JZR16" s="39"/>
      <c r="JZT16" s="39"/>
      <c r="JZV16" s="39"/>
      <c r="JZX16" s="39"/>
      <c r="JZZ16" s="39"/>
      <c r="KAB16" s="39"/>
      <c r="KAD16" s="39"/>
      <c r="KAF16" s="39"/>
      <c r="KAH16" s="39"/>
      <c r="KAJ16" s="39"/>
      <c r="KAL16" s="39"/>
      <c r="KAN16" s="39"/>
      <c r="KAP16" s="39"/>
      <c r="KAR16" s="39"/>
      <c r="KAT16" s="39"/>
      <c r="KAV16" s="39"/>
      <c r="KAX16" s="39"/>
      <c r="KAZ16" s="39"/>
      <c r="KBB16" s="39"/>
      <c r="KBD16" s="39"/>
      <c r="KBF16" s="39"/>
      <c r="KBH16" s="39"/>
      <c r="KBJ16" s="39"/>
      <c r="KBL16" s="39"/>
      <c r="KBN16" s="39"/>
      <c r="KBP16" s="39"/>
      <c r="KBR16" s="39"/>
      <c r="KBT16" s="39"/>
      <c r="KBV16" s="39"/>
      <c r="KBX16" s="39"/>
      <c r="KBZ16" s="39"/>
      <c r="KCB16" s="39"/>
      <c r="KCD16" s="39"/>
      <c r="KCF16" s="39"/>
      <c r="KCH16" s="39"/>
      <c r="KCJ16" s="39"/>
      <c r="KCL16" s="39"/>
      <c r="KCN16" s="39"/>
      <c r="KCP16" s="39"/>
      <c r="KCR16" s="39"/>
      <c r="KCT16" s="39"/>
      <c r="KCV16" s="39"/>
      <c r="KCX16" s="39"/>
      <c r="KCZ16" s="39"/>
      <c r="KDB16" s="39"/>
      <c r="KDD16" s="39"/>
      <c r="KDF16" s="39"/>
      <c r="KDH16" s="39"/>
      <c r="KDJ16" s="39"/>
      <c r="KDL16" s="39"/>
      <c r="KDN16" s="39"/>
      <c r="KDP16" s="39"/>
      <c r="KDR16" s="39"/>
      <c r="KDT16" s="39"/>
      <c r="KDV16" s="39"/>
      <c r="KDX16" s="39"/>
      <c r="KDZ16" s="39"/>
      <c r="KEB16" s="39"/>
      <c r="KED16" s="39"/>
      <c r="KEF16" s="39"/>
      <c r="KEH16" s="39"/>
      <c r="KEJ16" s="39"/>
      <c r="KEL16" s="39"/>
      <c r="KEN16" s="39"/>
      <c r="KEP16" s="39"/>
      <c r="KER16" s="39"/>
      <c r="KET16" s="39"/>
      <c r="KEV16" s="39"/>
      <c r="KEX16" s="39"/>
      <c r="KEZ16" s="39"/>
      <c r="KFB16" s="39"/>
      <c r="KFD16" s="39"/>
      <c r="KFF16" s="39"/>
      <c r="KFH16" s="39"/>
      <c r="KFJ16" s="39"/>
      <c r="KFL16" s="39"/>
      <c r="KFN16" s="39"/>
      <c r="KFP16" s="39"/>
      <c r="KFR16" s="39"/>
      <c r="KFT16" s="39"/>
      <c r="KFV16" s="39"/>
      <c r="KFX16" s="39"/>
      <c r="KFZ16" s="39"/>
      <c r="KGB16" s="39"/>
      <c r="KGD16" s="39"/>
      <c r="KGF16" s="39"/>
      <c r="KGH16" s="39"/>
      <c r="KGJ16" s="39"/>
      <c r="KGL16" s="39"/>
      <c r="KGN16" s="39"/>
      <c r="KGP16" s="39"/>
      <c r="KGR16" s="39"/>
      <c r="KGT16" s="39"/>
      <c r="KGV16" s="39"/>
      <c r="KGX16" s="39"/>
      <c r="KGZ16" s="39"/>
      <c r="KHB16" s="39"/>
      <c r="KHD16" s="39"/>
      <c r="KHF16" s="39"/>
      <c r="KHH16" s="39"/>
      <c r="KHJ16" s="39"/>
      <c r="KHL16" s="39"/>
      <c r="KHN16" s="39"/>
      <c r="KHP16" s="39"/>
      <c r="KHR16" s="39"/>
      <c r="KHT16" s="39"/>
      <c r="KHV16" s="39"/>
      <c r="KHX16" s="39"/>
      <c r="KHZ16" s="39"/>
      <c r="KIB16" s="39"/>
      <c r="KID16" s="39"/>
      <c r="KIF16" s="39"/>
      <c r="KIH16" s="39"/>
      <c r="KIJ16" s="39"/>
      <c r="KIL16" s="39"/>
      <c r="KIN16" s="39"/>
      <c r="KIP16" s="39"/>
      <c r="KIR16" s="39"/>
      <c r="KIT16" s="39"/>
      <c r="KIV16" s="39"/>
      <c r="KIX16" s="39"/>
      <c r="KIZ16" s="39"/>
      <c r="KJB16" s="39"/>
      <c r="KJD16" s="39"/>
      <c r="KJF16" s="39"/>
      <c r="KJH16" s="39"/>
      <c r="KJJ16" s="39"/>
      <c r="KJL16" s="39"/>
      <c r="KJN16" s="39"/>
      <c r="KJP16" s="39"/>
      <c r="KJR16" s="39"/>
      <c r="KJT16" s="39"/>
      <c r="KJV16" s="39"/>
      <c r="KJX16" s="39"/>
      <c r="KJZ16" s="39"/>
      <c r="KKB16" s="39"/>
      <c r="KKD16" s="39"/>
      <c r="KKF16" s="39"/>
      <c r="KKH16" s="39"/>
      <c r="KKJ16" s="39"/>
      <c r="KKL16" s="39"/>
      <c r="KKN16" s="39"/>
      <c r="KKP16" s="39"/>
      <c r="KKR16" s="39"/>
      <c r="KKT16" s="39"/>
      <c r="KKV16" s="39"/>
      <c r="KKX16" s="39"/>
      <c r="KKZ16" s="39"/>
      <c r="KLB16" s="39"/>
      <c r="KLD16" s="39"/>
      <c r="KLF16" s="39"/>
      <c r="KLH16" s="39"/>
      <c r="KLJ16" s="39"/>
      <c r="KLL16" s="39"/>
      <c r="KLN16" s="39"/>
      <c r="KLP16" s="39"/>
      <c r="KLR16" s="39"/>
      <c r="KLT16" s="39"/>
      <c r="KLV16" s="39"/>
      <c r="KLX16" s="39"/>
      <c r="KLZ16" s="39"/>
      <c r="KMB16" s="39"/>
      <c r="KMD16" s="39"/>
      <c r="KMF16" s="39"/>
      <c r="KMH16" s="39"/>
      <c r="KMJ16" s="39"/>
      <c r="KML16" s="39"/>
      <c r="KMN16" s="39"/>
      <c r="KMP16" s="39"/>
      <c r="KMR16" s="39"/>
      <c r="KMT16" s="39"/>
      <c r="KMV16" s="39"/>
      <c r="KMX16" s="39"/>
      <c r="KMZ16" s="39"/>
      <c r="KNB16" s="39"/>
      <c r="KND16" s="39"/>
      <c r="KNF16" s="39"/>
      <c r="KNH16" s="39"/>
      <c r="KNJ16" s="39"/>
      <c r="KNL16" s="39"/>
      <c r="KNN16" s="39"/>
      <c r="KNP16" s="39"/>
      <c r="KNR16" s="39"/>
      <c r="KNT16" s="39"/>
      <c r="KNV16" s="39"/>
      <c r="KNX16" s="39"/>
      <c r="KNZ16" s="39"/>
      <c r="KOB16" s="39"/>
      <c r="KOD16" s="39"/>
      <c r="KOF16" s="39"/>
      <c r="KOH16" s="39"/>
      <c r="KOJ16" s="39"/>
      <c r="KOL16" s="39"/>
      <c r="KON16" s="39"/>
      <c r="KOP16" s="39"/>
      <c r="KOR16" s="39"/>
      <c r="KOT16" s="39"/>
      <c r="KOV16" s="39"/>
      <c r="KOX16" s="39"/>
      <c r="KOZ16" s="39"/>
      <c r="KPB16" s="39"/>
      <c r="KPD16" s="39"/>
      <c r="KPF16" s="39"/>
      <c r="KPH16" s="39"/>
      <c r="KPJ16" s="39"/>
      <c r="KPL16" s="39"/>
      <c r="KPN16" s="39"/>
      <c r="KPP16" s="39"/>
      <c r="KPR16" s="39"/>
      <c r="KPT16" s="39"/>
      <c r="KPV16" s="39"/>
      <c r="KPX16" s="39"/>
      <c r="KPZ16" s="39"/>
      <c r="KQB16" s="39"/>
      <c r="KQD16" s="39"/>
      <c r="KQF16" s="39"/>
      <c r="KQH16" s="39"/>
      <c r="KQJ16" s="39"/>
      <c r="KQL16" s="39"/>
      <c r="KQN16" s="39"/>
      <c r="KQP16" s="39"/>
      <c r="KQR16" s="39"/>
      <c r="KQT16" s="39"/>
      <c r="KQV16" s="39"/>
      <c r="KQX16" s="39"/>
      <c r="KQZ16" s="39"/>
      <c r="KRB16" s="39"/>
      <c r="KRD16" s="39"/>
      <c r="KRF16" s="39"/>
      <c r="KRH16" s="39"/>
      <c r="KRJ16" s="39"/>
      <c r="KRL16" s="39"/>
      <c r="KRN16" s="39"/>
      <c r="KRP16" s="39"/>
      <c r="KRR16" s="39"/>
      <c r="KRT16" s="39"/>
      <c r="KRV16" s="39"/>
      <c r="KRX16" s="39"/>
      <c r="KRZ16" s="39"/>
      <c r="KSB16" s="39"/>
      <c r="KSD16" s="39"/>
      <c r="KSF16" s="39"/>
      <c r="KSH16" s="39"/>
      <c r="KSJ16" s="39"/>
      <c r="KSL16" s="39"/>
      <c r="KSN16" s="39"/>
      <c r="KSP16" s="39"/>
      <c r="KSR16" s="39"/>
      <c r="KST16" s="39"/>
      <c r="KSV16" s="39"/>
      <c r="KSX16" s="39"/>
      <c r="KSZ16" s="39"/>
      <c r="KTB16" s="39"/>
      <c r="KTD16" s="39"/>
      <c r="KTF16" s="39"/>
      <c r="KTH16" s="39"/>
      <c r="KTJ16" s="39"/>
      <c r="KTL16" s="39"/>
      <c r="KTN16" s="39"/>
      <c r="KTP16" s="39"/>
      <c r="KTR16" s="39"/>
      <c r="KTT16" s="39"/>
      <c r="KTV16" s="39"/>
      <c r="KTX16" s="39"/>
      <c r="KTZ16" s="39"/>
      <c r="KUB16" s="39"/>
      <c r="KUD16" s="39"/>
      <c r="KUF16" s="39"/>
      <c r="KUH16" s="39"/>
      <c r="KUJ16" s="39"/>
      <c r="KUL16" s="39"/>
      <c r="KUN16" s="39"/>
      <c r="KUP16" s="39"/>
      <c r="KUR16" s="39"/>
      <c r="KUT16" s="39"/>
      <c r="KUV16" s="39"/>
      <c r="KUX16" s="39"/>
      <c r="KUZ16" s="39"/>
      <c r="KVB16" s="39"/>
      <c r="KVD16" s="39"/>
      <c r="KVF16" s="39"/>
      <c r="KVH16" s="39"/>
      <c r="KVJ16" s="39"/>
      <c r="KVL16" s="39"/>
      <c r="KVN16" s="39"/>
      <c r="KVP16" s="39"/>
      <c r="KVR16" s="39"/>
      <c r="KVT16" s="39"/>
      <c r="KVV16" s="39"/>
      <c r="KVX16" s="39"/>
      <c r="KVZ16" s="39"/>
      <c r="KWB16" s="39"/>
      <c r="KWD16" s="39"/>
      <c r="KWF16" s="39"/>
      <c r="KWH16" s="39"/>
      <c r="KWJ16" s="39"/>
      <c r="KWL16" s="39"/>
      <c r="KWN16" s="39"/>
      <c r="KWP16" s="39"/>
      <c r="KWR16" s="39"/>
      <c r="KWT16" s="39"/>
      <c r="KWV16" s="39"/>
      <c r="KWX16" s="39"/>
      <c r="KWZ16" s="39"/>
      <c r="KXB16" s="39"/>
      <c r="KXD16" s="39"/>
      <c r="KXF16" s="39"/>
      <c r="KXH16" s="39"/>
      <c r="KXJ16" s="39"/>
      <c r="KXL16" s="39"/>
      <c r="KXN16" s="39"/>
      <c r="KXP16" s="39"/>
      <c r="KXR16" s="39"/>
      <c r="KXT16" s="39"/>
      <c r="KXV16" s="39"/>
      <c r="KXX16" s="39"/>
      <c r="KXZ16" s="39"/>
      <c r="KYB16" s="39"/>
      <c r="KYD16" s="39"/>
      <c r="KYF16" s="39"/>
      <c r="KYH16" s="39"/>
      <c r="KYJ16" s="39"/>
      <c r="KYL16" s="39"/>
      <c r="KYN16" s="39"/>
      <c r="KYP16" s="39"/>
      <c r="KYR16" s="39"/>
      <c r="KYT16" s="39"/>
      <c r="KYV16" s="39"/>
      <c r="KYX16" s="39"/>
      <c r="KYZ16" s="39"/>
      <c r="KZB16" s="39"/>
      <c r="KZD16" s="39"/>
      <c r="KZF16" s="39"/>
      <c r="KZH16" s="39"/>
      <c r="KZJ16" s="39"/>
      <c r="KZL16" s="39"/>
      <c r="KZN16" s="39"/>
      <c r="KZP16" s="39"/>
      <c r="KZR16" s="39"/>
      <c r="KZT16" s="39"/>
      <c r="KZV16" s="39"/>
      <c r="KZX16" s="39"/>
      <c r="KZZ16" s="39"/>
      <c r="LAB16" s="39"/>
      <c r="LAD16" s="39"/>
      <c r="LAF16" s="39"/>
      <c r="LAH16" s="39"/>
      <c r="LAJ16" s="39"/>
      <c r="LAL16" s="39"/>
      <c r="LAN16" s="39"/>
      <c r="LAP16" s="39"/>
      <c r="LAR16" s="39"/>
      <c r="LAT16" s="39"/>
      <c r="LAV16" s="39"/>
      <c r="LAX16" s="39"/>
      <c r="LAZ16" s="39"/>
      <c r="LBB16" s="39"/>
      <c r="LBD16" s="39"/>
      <c r="LBF16" s="39"/>
      <c r="LBH16" s="39"/>
      <c r="LBJ16" s="39"/>
      <c r="LBL16" s="39"/>
      <c r="LBN16" s="39"/>
      <c r="LBP16" s="39"/>
      <c r="LBR16" s="39"/>
      <c r="LBT16" s="39"/>
      <c r="LBV16" s="39"/>
      <c r="LBX16" s="39"/>
      <c r="LBZ16" s="39"/>
      <c r="LCB16" s="39"/>
      <c r="LCD16" s="39"/>
      <c r="LCF16" s="39"/>
      <c r="LCH16" s="39"/>
      <c r="LCJ16" s="39"/>
      <c r="LCL16" s="39"/>
      <c r="LCN16" s="39"/>
      <c r="LCP16" s="39"/>
      <c r="LCR16" s="39"/>
      <c r="LCT16" s="39"/>
      <c r="LCV16" s="39"/>
      <c r="LCX16" s="39"/>
      <c r="LCZ16" s="39"/>
      <c r="LDB16" s="39"/>
      <c r="LDD16" s="39"/>
      <c r="LDF16" s="39"/>
      <c r="LDH16" s="39"/>
      <c r="LDJ16" s="39"/>
      <c r="LDL16" s="39"/>
      <c r="LDN16" s="39"/>
      <c r="LDP16" s="39"/>
      <c r="LDR16" s="39"/>
      <c r="LDT16" s="39"/>
      <c r="LDV16" s="39"/>
      <c r="LDX16" s="39"/>
      <c r="LDZ16" s="39"/>
      <c r="LEB16" s="39"/>
      <c r="LED16" s="39"/>
      <c r="LEF16" s="39"/>
      <c r="LEH16" s="39"/>
      <c r="LEJ16" s="39"/>
      <c r="LEL16" s="39"/>
      <c r="LEN16" s="39"/>
      <c r="LEP16" s="39"/>
      <c r="LER16" s="39"/>
      <c r="LET16" s="39"/>
      <c r="LEV16" s="39"/>
      <c r="LEX16" s="39"/>
      <c r="LEZ16" s="39"/>
      <c r="LFB16" s="39"/>
      <c r="LFD16" s="39"/>
      <c r="LFF16" s="39"/>
      <c r="LFH16" s="39"/>
      <c r="LFJ16" s="39"/>
      <c r="LFL16" s="39"/>
      <c r="LFN16" s="39"/>
      <c r="LFP16" s="39"/>
      <c r="LFR16" s="39"/>
      <c r="LFT16" s="39"/>
      <c r="LFV16" s="39"/>
      <c r="LFX16" s="39"/>
      <c r="LFZ16" s="39"/>
      <c r="LGB16" s="39"/>
      <c r="LGD16" s="39"/>
      <c r="LGF16" s="39"/>
      <c r="LGH16" s="39"/>
      <c r="LGJ16" s="39"/>
      <c r="LGL16" s="39"/>
      <c r="LGN16" s="39"/>
      <c r="LGP16" s="39"/>
      <c r="LGR16" s="39"/>
      <c r="LGT16" s="39"/>
      <c r="LGV16" s="39"/>
      <c r="LGX16" s="39"/>
      <c r="LGZ16" s="39"/>
      <c r="LHB16" s="39"/>
      <c r="LHD16" s="39"/>
      <c r="LHF16" s="39"/>
      <c r="LHH16" s="39"/>
      <c r="LHJ16" s="39"/>
      <c r="LHL16" s="39"/>
      <c r="LHN16" s="39"/>
      <c r="LHP16" s="39"/>
      <c r="LHR16" s="39"/>
      <c r="LHT16" s="39"/>
      <c r="LHV16" s="39"/>
      <c r="LHX16" s="39"/>
      <c r="LHZ16" s="39"/>
      <c r="LIB16" s="39"/>
      <c r="LID16" s="39"/>
      <c r="LIF16" s="39"/>
      <c r="LIH16" s="39"/>
      <c r="LIJ16" s="39"/>
      <c r="LIL16" s="39"/>
      <c r="LIN16" s="39"/>
      <c r="LIP16" s="39"/>
      <c r="LIR16" s="39"/>
      <c r="LIT16" s="39"/>
      <c r="LIV16" s="39"/>
      <c r="LIX16" s="39"/>
      <c r="LIZ16" s="39"/>
      <c r="LJB16" s="39"/>
      <c r="LJD16" s="39"/>
      <c r="LJF16" s="39"/>
      <c r="LJH16" s="39"/>
      <c r="LJJ16" s="39"/>
      <c r="LJL16" s="39"/>
      <c r="LJN16" s="39"/>
      <c r="LJP16" s="39"/>
      <c r="LJR16" s="39"/>
      <c r="LJT16" s="39"/>
      <c r="LJV16" s="39"/>
      <c r="LJX16" s="39"/>
      <c r="LJZ16" s="39"/>
      <c r="LKB16" s="39"/>
      <c r="LKD16" s="39"/>
      <c r="LKF16" s="39"/>
      <c r="LKH16" s="39"/>
      <c r="LKJ16" s="39"/>
      <c r="LKL16" s="39"/>
      <c r="LKN16" s="39"/>
      <c r="LKP16" s="39"/>
      <c r="LKR16" s="39"/>
      <c r="LKT16" s="39"/>
      <c r="LKV16" s="39"/>
      <c r="LKX16" s="39"/>
      <c r="LKZ16" s="39"/>
      <c r="LLB16" s="39"/>
      <c r="LLD16" s="39"/>
      <c r="LLF16" s="39"/>
      <c r="LLH16" s="39"/>
      <c r="LLJ16" s="39"/>
      <c r="LLL16" s="39"/>
      <c r="LLN16" s="39"/>
      <c r="LLP16" s="39"/>
      <c r="LLR16" s="39"/>
      <c r="LLT16" s="39"/>
      <c r="LLV16" s="39"/>
      <c r="LLX16" s="39"/>
      <c r="LLZ16" s="39"/>
      <c r="LMB16" s="39"/>
      <c r="LMD16" s="39"/>
      <c r="LMF16" s="39"/>
      <c r="LMH16" s="39"/>
      <c r="LMJ16" s="39"/>
      <c r="LML16" s="39"/>
      <c r="LMN16" s="39"/>
      <c r="LMP16" s="39"/>
      <c r="LMR16" s="39"/>
      <c r="LMT16" s="39"/>
      <c r="LMV16" s="39"/>
      <c r="LMX16" s="39"/>
      <c r="LMZ16" s="39"/>
      <c r="LNB16" s="39"/>
      <c r="LND16" s="39"/>
      <c r="LNF16" s="39"/>
      <c r="LNH16" s="39"/>
      <c r="LNJ16" s="39"/>
      <c r="LNL16" s="39"/>
      <c r="LNN16" s="39"/>
      <c r="LNP16" s="39"/>
      <c r="LNR16" s="39"/>
      <c r="LNT16" s="39"/>
      <c r="LNV16" s="39"/>
      <c r="LNX16" s="39"/>
      <c r="LNZ16" s="39"/>
      <c r="LOB16" s="39"/>
      <c r="LOD16" s="39"/>
      <c r="LOF16" s="39"/>
      <c r="LOH16" s="39"/>
      <c r="LOJ16" s="39"/>
      <c r="LOL16" s="39"/>
      <c r="LON16" s="39"/>
      <c r="LOP16" s="39"/>
      <c r="LOR16" s="39"/>
      <c r="LOT16" s="39"/>
      <c r="LOV16" s="39"/>
      <c r="LOX16" s="39"/>
      <c r="LOZ16" s="39"/>
      <c r="LPB16" s="39"/>
      <c r="LPD16" s="39"/>
      <c r="LPF16" s="39"/>
      <c r="LPH16" s="39"/>
      <c r="LPJ16" s="39"/>
      <c r="LPL16" s="39"/>
      <c r="LPN16" s="39"/>
      <c r="LPP16" s="39"/>
      <c r="LPR16" s="39"/>
      <c r="LPT16" s="39"/>
      <c r="LPV16" s="39"/>
      <c r="LPX16" s="39"/>
      <c r="LPZ16" s="39"/>
      <c r="LQB16" s="39"/>
      <c r="LQD16" s="39"/>
      <c r="LQF16" s="39"/>
      <c r="LQH16" s="39"/>
      <c r="LQJ16" s="39"/>
      <c r="LQL16" s="39"/>
      <c r="LQN16" s="39"/>
      <c r="LQP16" s="39"/>
      <c r="LQR16" s="39"/>
      <c r="LQT16" s="39"/>
      <c r="LQV16" s="39"/>
      <c r="LQX16" s="39"/>
      <c r="LQZ16" s="39"/>
      <c r="LRB16" s="39"/>
      <c r="LRD16" s="39"/>
      <c r="LRF16" s="39"/>
      <c r="LRH16" s="39"/>
      <c r="LRJ16" s="39"/>
      <c r="LRL16" s="39"/>
      <c r="LRN16" s="39"/>
      <c r="LRP16" s="39"/>
      <c r="LRR16" s="39"/>
      <c r="LRT16" s="39"/>
      <c r="LRV16" s="39"/>
      <c r="LRX16" s="39"/>
      <c r="LRZ16" s="39"/>
      <c r="LSB16" s="39"/>
      <c r="LSD16" s="39"/>
      <c r="LSF16" s="39"/>
      <c r="LSH16" s="39"/>
      <c r="LSJ16" s="39"/>
      <c r="LSL16" s="39"/>
      <c r="LSN16" s="39"/>
      <c r="LSP16" s="39"/>
      <c r="LSR16" s="39"/>
      <c r="LST16" s="39"/>
      <c r="LSV16" s="39"/>
      <c r="LSX16" s="39"/>
      <c r="LSZ16" s="39"/>
      <c r="LTB16" s="39"/>
      <c r="LTD16" s="39"/>
      <c r="LTF16" s="39"/>
      <c r="LTH16" s="39"/>
      <c r="LTJ16" s="39"/>
      <c r="LTL16" s="39"/>
      <c r="LTN16" s="39"/>
      <c r="LTP16" s="39"/>
      <c r="LTR16" s="39"/>
      <c r="LTT16" s="39"/>
      <c r="LTV16" s="39"/>
      <c r="LTX16" s="39"/>
      <c r="LTZ16" s="39"/>
      <c r="LUB16" s="39"/>
      <c r="LUD16" s="39"/>
      <c r="LUF16" s="39"/>
      <c r="LUH16" s="39"/>
      <c r="LUJ16" s="39"/>
      <c r="LUL16" s="39"/>
      <c r="LUN16" s="39"/>
      <c r="LUP16" s="39"/>
      <c r="LUR16" s="39"/>
      <c r="LUT16" s="39"/>
      <c r="LUV16" s="39"/>
      <c r="LUX16" s="39"/>
      <c r="LUZ16" s="39"/>
      <c r="LVB16" s="39"/>
      <c r="LVD16" s="39"/>
      <c r="LVF16" s="39"/>
      <c r="LVH16" s="39"/>
      <c r="LVJ16" s="39"/>
      <c r="LVL16" s="39"/>
      <c r="LVN16" s="39"/>
      <c r="LVP16" s="39"/>
      <c r="LVR16" s="39"/>
      <c r="LVT16" s="39"/>
      <c r="LVV16" s="39"/>
      <c r="LVX16" s="39"/>
      <c r="LVZ16" s="39"/>
      <c r="LWB16" s="39"/>
      <c r="LWD16" s="39"/>
      <c r="LWF16" s="39"/>
      <c r="LWH16" s="39"/>
      <c r="LWJ16" s="39"/>
      <c r="LWL16" s="39"/>
      <c r="LWN16" s="39"/>
      <c r="LWP16" s="39"/>
      <c r="LWR16" s="39"/>
      <c r="LWT16" s="39"/>
      <c r="LWV16" s="39"/>
      <c r="LWX16" s="39"/>
      <c r="LWZ16" s="39"/>
      <c r="LXB16" s="39"/>
      <c r="LXD16" s="39"/>
      <c r="LXF16" s="39"/>
      <c r="LXH16" s="39"/>
      <c r="LXJ16" s="39"/>
      <c r="LXL16" s="39"/>
      <c r="LXN16" s="39"/>
      <c r="LXP16" s="39"/>
      <c r="LXR16" s="39"/>
      <c r="LXT16" s="39"/>
      <c r="LXV16" s="39"/>
      <c r="LXX16" s="39"/>
      <c r="LXZ16" s="39"/>
      <c r="LYB16" s="39"/>
      <c r="LYD16" s="39"/>
      <c r="LYF16" s="39"/>
      <c r="LYH16" s="39"/>
      <c r="LYJ16" s="39"/>
      <c r="LYL16" s="39"/>
      <c r="LYN16" s="39"/>
      <c r="LYP16" s="39"/>
      <c r="LYR16" s="39"/>
      <c r="LYT16" s="39"/>
      <c r="LYV16" s="39"/>
      <c r="LYX16" s="39"/>
      <c r="LYZ16" s="39"/>
      <c r="LZB16" s="39"/>
      <c r="LZD16" s="39"/>
      <c r="LZF16" s="39"/>
      <c r="LZH16" s="39"/>
      <c r="LZJ16" s="39"/>
      <c r="LZL16" s="39"/>
      <c r="LZN16" s="39"/>
      <c r="LZP16" s="39"/>
      <c r="LZR16" s="39"/>
      <c r="LZT16" s="39"/>
      <c r="LZV16" s="39"/>
      <c r="LZX16" s="39"/>
      <c r="LZZ16" s="39"/>
      <c r="MAB16" s="39"/>
      <c r="MAD16" s="39"/>
      <c r="MAF16" s="39"/>
      <c r="MAH16" s="39"/>
      <c r="MAJ16" s="39"/>
      <c r="MAL16" s="39"/>
      <c r="MAN16" s="39"/>
      <c r="MAP16" s="39"/>
      <c r="MAR16" s="39"/>
      <c r="MAT16" s="39"/>
      <c r="MAV16" s="39"/>
      <c r="MAX16" s="39"/>
      <c r="MAZ16" s="39"/>
      <c r="MBB16" s="39"/>
      <c r="MBD16" s="39"/>
      <c r="MBF16" s="39"/>
      <c r="MBH16" s="39"/>
      <c r="MBJ16" s="39"/>
      <c r="MBL16" s="39"/>
      <c r="MBN16" s="39"/>
      <c r="MBP16" s="39"/>
      <c r="MBR16" s="39"/>
      <c r="MBT16" s="39"/>
      <c r="MBV16" s="39"/>
      <c r="MBX16" s="39"/>
      <c r="MBZ16" s="39"/>
      <c r="MCB16" s="39"/>
      <c r="MCD16" s="39"/>
      <c r="MCF16" s="39"/>
      <c r="MCH16" s="39"/>
      <c r="MCJ16" s="39"/>
      <c r="MCL16" s="39"/>
      <c r="MCN16" s="39"/>
      <c r="MCP16" s="39"/>
      <c r="MCR16" s="39"/>
      <c r="MCT16" s="39"/>
      <c r="MCV16" s="39"/>
      <c r="MCX16" s="39"/>
      <c r="MCZ16" s="39"/>
      <c r="MDB16" s="39"/>
      <c r="MDD16" s="39"/>
      <c r="MDF16" s="39"/>
      <c r="MDH16" s="39"/>
      <c r="MDJ16" s="39"/>
      <c r="MDL16" s="39"/>
      <c r="MDN16" s="39"/>
      <c r="MDP16" s="39"/>
      <c r="MDR16" s="39"/>
      <c r="MDT16" s="39"/>
      <c r="MDV16" s="39"/>
      <c r="MDX16" s="39"/>
      <c r="MDZ16" s="39"/>
      <c r="MEB16" s="39"/>
      <c r="MED16" s="39"/>
      <c r="MEF16" s="39"/>
      <c r="MEH16" s="39"/>
      <c r="MEJ16" s="39"/>
      <c r="MEL16" s="39"/>
      <c r="MEN16" s="39"/>
      <c r="MEP16" s="39"/>
      <c r="MER16" s="39"/>
      <c r="MET16" s="39"/>
      <c r="MEV16" s="39"/>
      <c r="MEX16" s="39"/>
      <c r="MEZ16" s="39"/>
      <c r="MFB16" s="39"/>
      <c r="MFD16" s="39"/>
      <c r="MFF16" s="39"/>
      <c r="MFH16" s="39"/>
      <c r="MFJ16" s="39"/>
      <c r="MFL16" s="39"/>
      <c r="MFN16" s="39"/>
      <c r="MFP16" s="39"/>
      <c r="MFR16" s="39"/>
      <c r="MFT16" s="39"/>
      <c r="MFV16" s="39"/>
      <c r="MFX16" s="39"/>
      <c r="MFZ16" s="39"/>
      <c r="MGB16" s="39"/>
      <c r="MGD16" s="39"/>
      <c r="MGF16" s="39"/>
      <c r="MGH16" s="39"/>
      <c r="MGJ16" s="39"/>
      <c r="MGL16" s="39"/>
      <c r="MGN16" s="39"/>
      <c r="MGP16" s="39"/>
      <c r="MGR16" s="39"/>
      <c r="MGT16" s="39"/>
      <c r="MGV16" s="39"/>
      <c r="MGX16" s="39"/>
      <c r="MGZ16" s="39"/>
      <c r="MHB16" s="39"/>
      <c r="MHD16" s="39"/>
      <c r="MHF16" s="39"/>
      <c r="MHH16" s="39"/>
      <c r="MHJ16" s="39"/>
      <c r="MHL16" s="39"/>
      <c r="MHN16" s="39"/>
      <c r="MHP16" s="39"/>
      <c r="MHR16" s="39"/>
      <c r="MHT16" s="39"/>
      <c r="MHV16" s="39"/>
      <c r="MHX16" s="39"/>
      <c r="MHZ16" s="39"/>
      <c r="MIB16" s="39"/>
      <c r="MID16" s="39"/>
      <c r="MIF16" s="39"/>
      <c r="MIH16" s="39"/>
      <c r="MIJ16" s="39"/>
      <c r="MIL16" s="39"/>
      <c r="MIN16" s="39"/>
      <c r="MIP16" s="39"/>
      <c r="MIR16" s="39"/>
      <c r="MIT16" s="39"/>
      <c r="MIV16" s="39"/>
      <c r="MIX16" s="39"/>
      <c r="MIZ16" s="39"/>
      <c r="MJB16" s="39"/>
      <c r="MJD16" s="39"/>
      <c r="MJF16" s="39"/>
      <c r="MJH16" s="39"/>
      <c r="MJJ16" s="39"/>
      <c r="MJL16" s="39"/>
      <c r="MJN16" s="39"/>
      <c r="MJP16" s="39"/>
      <c r="MJR16" s="39"/>
      <c r="MJT16" s="39"/>
      <c r="MJV16" s="39"/>
      <c r="MJX16" s="39"/>
      <c r="MJZ16" s="39"/>
      <c r="MKB16" s="39"/>
      <c r="MKD16" s="39"/>
      <c r="MKF16" s="39"/>
      <c r="MKH16" s="39"/>
      <c r="MKJ16" s="39"/>
      <c r="MKL16" s="39"/>
      <c r="MKN16" s="39"/>
      <c r="MKP16" s="39"/>
      <c r="MKR16" s="39"/>
      <c r="MKT16" s="39"/>
      <c r="MKV16" s="39"/>
      <c r="MKX16" s="39"/>
      <c r="MKZ16" s="39"/>
      <c r="MLB16" s="39"/>
      <c r="MLD16" s="39"/>
      <c r="MLF16" s="39"/>
      <c r="MLH16" s="39"/>
      <c r="MLJ16" s="39"/>
      <c r="MLL16" s="39"/>
      <c r="MLN16" s="39"/>
      <c r="MLP16" s="39"/>
      <c r="MLR16" s="39"/>
      <c r="MLT16" s="39"/>
      <c r="MLV16" s="39"/>
      <c r="MLX16" s="39"/>
      <c r="MLZ16" s="39"/>
      <c r="MMB16" s="39"/>
      <c r="MMD16" s="39"/>
      <c r="MMF16" s="39"/>
      <c r="MMH16" s="39"/>
      <c r="MMJ16" s="39"/>
      <c r="MML16" s="39"/>
      <c r="MMN16" s="39"/>
      <c r="MMP16" s="39"/>
      <c r="MMR16" s="39"/>
      <c r="MMT16" s="39"/>
      <c r="MMV16" s="39"/>
      <c r="MMX16" s="39"/>
      <c r="MMZ16" s="39"/>
      <c r="MNB16" s="39"/>
      <c r="MND16" s="39"/>
      <c r="MNF16" s="39"/>
      <c r="MNH16" s="39"/>
      <c r="MNJ16" s="39"/>
      <c r="MNL16" s="39"/>
      <c r="MNN16" s="39"/>
      <c r="MNP16" s="39"/>
      <c r="MNR16" s="39"/>
      <c r="MNT16" s="39"/>
      <c r="MNV16" s="39"/>
      <c r="MNX16" s="39"/>
      <c r="MNZ16" s="39"/>
      <c r="MOB16" s="39"/>
      <c r="MOD16" s="39"/>
      <c r="MOF16" s="39"/>
      <c r="MOH16" s="39"/>
      <c r="MOJ16" s="39"/>
      <c r="MOL16" s="39"/>
      <c r="MON16" s="39"/>
      <c r="MOP16" s="39"/>
      <c r="MOR16" s="39"/>
      <c r="MOT16" s="39"/>
      <c r="MOV16" s="39"/>
      <c r="MOX16" s="39"/>
      <c r="MOZ16" s="39"/>
      <c r="MPB16" s="39"/>
      <c r="MPD16" s="39"/>
      <c r="MPF16" s="39"/>
      <c r="MPH16" s="39"/>
      <c r="MPJ16" s="39"/>
      <c r="MPL16" s="39"/>
      <c r="MPN16" s="39"/>
      <c r="MPP16" s="39"/>
      <c r="MPR16" s="39"/>
      <c r="MPT16" s="39"/>
      <c r="MPV16" s="39"/>
      <c r="MPX16" s="39"/>
      <c r="MPZ16" s="39"/>
      <c r="MQB16" s="39"/>
      <c r="MQD16" s="39"/>
      <c r="MQF16" s="39"/>
      <c r="MQH16" s="39"/>
      <c r="MQJ16" s="39"/>
      <c r="MQL16" s="39"/>
      <c r="MQN16" s="39"/>
      <c r="MQP16" s="39"/>
      <c r="MQR16" s="39"/>
      <c r="MQT16" s="39"/>
      <c r="MQV16" s="39"/>
      <c r="MQX16" s="39"/>
      <c r="MQZ16" s="39"/>
      <c r="MRB16" s="39"/>
      <c r="MRD16" s="39"/>
      <c r="MRF16" s="39"/>
      <c r="MRH16" s="39"/>
      <c r="MRJ16" s="39"/>
      <c r="MRL16" s="39"/>
      <c r="MRN16" s="39"/>
      <c r="MRP16" s="39"/>
      <c r="MRR16" s="39"/>
      <c r="MRT16" s="39"/>
      <c r="MRV16" s="39"/>
      <c r="MRX16" s="39"/>
      <c r="MRZ16" s="39"/>
      <c r="MSB16" s="39"/>
      <c r="MSD16" s="39"/>
      <c r="MSF16" s="39"/>
      <c r="MSH16" s="39"/>
      <c r="MSJ16" s="39"/>
      <c r="MSL16" s="39"/>
      <c r="MSN16" s="39"/>
      <c r="MSP16" s="39"/>
      <c r="MSR16" s="39"/>
      <c r="MST16" s="39"/>
      <c r="MSV16" s="39"/>
      <c r="MSX16" s="39"/>
      <c r="MSZ16" s="39"/>
      <c r="MTB16" s="39"/>
      <c r="MTD16" s="39"/>
      <c r="MTF16" s="39"/>
      <c r="MTH16" s="39"/>
      <c r="MTJ16" s="39"/>
      <c r="MTL16" s="39"/>
      <c r="MTN16" s="39"/>
      <c r="MTP16" s="39"/>
      <c r="MTR16" s="39"/>
      <c r="MTT16" s="39"/>
      <c r="MTV16" s="39"/>
      <c r="MTX16" s="39"/>
      <c r="MTZ16" s="39"/>
      <c r="MUB16" s="39"/>
      <c r="MUD16" s="39"/>
      <c r="MUF16" s="39"/>
      <c r="MUH16" s="39"/>
      <c r="MUJ16" s="39"/>
      <c r="MUL16" s="39"/>
      <c r="MUN16" s="39"/>
      <c r="MUP16" s="39"/>
      <c r="MUR16" s="39"/>
      <c r="MUT16" s="39"/>
      <c r="MUV16" s="39"/>
      <c r="MUX16" s="39"/>
      <c r="MUZ16" s="39"/>
      <c r="MVB16" s="39"/>
      <c r="MVD16" s="39"/>
      <c r="MVF16" s="39"/>
      <c r="MVH16" s="39"/>
      <c r="MVJ16" s="39"/>
      <c r="MVL16" s="39"/>
      <c r="MVN16" s="39"/>
      <c r="MVP16" s="39"/>
      <c r="MVR16" s="39"/>
      <c r="MVT16" s="39"/>
      <c r="MVV16" s="39"/>
      <c r="MVX16" s="39"/>
      <c r="MVZ16" s="39"/>
      <c r="MWB16" s="39"/>
      <c r="MWD16" s="39"/>
      <c r="MWF16" s="39"/>
      <c r="MWH16" s="39"/>
      <c r="MWJ16" s="39"/>
      <c r="MWL16" s="39"/>
      <c r="MWN16" s="39"/>
      <c r="MWP16" s="39"/>
      <c r="MWR16" s="39"/>
      <c r="MWT16" s="39"/>
      <c r="MWV16" s="39"/>
      <c r="MWX16" s="39"/>
      <c r="MWZ16" s="39"/>
      <c r="MXB16" s="39"/>
      <c r="MXD16" s="39"/>
      <c r="MXF16" s="39"/>
      <c r="MXH16" s="39"/>
      <c r="MXJ16" s="39"/>
      <c r="MXL16" s="39"/>
      <c r="MXN16" s="39"/>
      <c r="MXP16" s="39"/>
      <c r="MXR16" s="39"/>
      <c r="MXT16" s="39"/>
      <c r="MXV16" s="39"/>
      <c r="MXX16" s="39"/>
      <c r="MXZ16" s="39"/>
      <c r="MYB16" s="39"/>
      <c r="MYD16" s="39"/>
      <c r="MYF16" s="39"/>
      <c r="MYH16" s="39"/>
      <c r="MYJ16" s="39"/>
      <c r="MYL16" s="39"/>
      <c r="MYN16" s="39"/>
      <c r="MYP16" s="39"/>
      <c r="MYR16" s="39"/>
      <c r="MYT16" s="39"/>
      <c r="MYV16" s="39"/>
      <c r="MYX16" s="39"/>
      <c r="MYZ16" s="39"/>
      <c r="MZB16" s="39"/>
      <c r="MZD16" s="39"/>
      <c r="MZF16" s="39"/>
      <c r="MZH16" s="39"/>
      <c r="MZJ16" s="39"/>
      <c r="MZL16" s="39"/>
      <c r="MZN16" s="39"/>
      <c r="MZP16" s="39"/>
      <c r="MZR16" s="39"/>
      <c r="MZT16" s="39"/>
      <c r="MZV16" s="39"/>
      <c r="MZX16" s="39"/>
      <c r="MZZ16" s="39"/>
      <c r="NAB16" s="39"/>
      <c r="NAD16" s="39"/>
      <c r="NAF16" s="39"/>
      <c r="NAH16" s="39"/>
      <c r="NAJ16" s="39"/>
      <c r="NAL16" s="39"/>
      <c r="NAN16" s="39"/>
      <c r="NAP16" s="39"/>
      <c r="NAR16" s="39"/>
      <c r="NAT16" s="39"/>
      <c r="NAV16" s="39"/>
      <c r="NAX16" s="39"/>
      <c r="NAZ16" s="39"/>
      <c r="NBB16" s="39"/>
      <c r="NBD16" s="39"/>
      <c r="NBF16" s="39"/>
      <c r="NBH16" s="39"/>
      <c r="NBJ16" s="39"/>
      <c r="NBL16" s="39"/>
      <c r="NBN16" s="39"/>
      <c r="NBP16" s="39"/>
      <c r="NBR16" s="39"/>
      <c r="NBT16" s="39"/>
      <c r="NBV16" s="39"/>
      <c r="NBX16" s="39"/>
      <c r="NBZ16" s="39"/>
      <c r="NCB16" s="39"/>
      <c r="NCD16" s="39"/>
      <c r="NCF16" s="39"/>
      <c r="NCH16" s="39"/>
      <c r="NCJ16" s="39"/>
      <c r="NCL16" s="39"/>
      <c r="NCN16" s="39"/>
      <c r="NCP16" s="39"/>
      <c r="NCR16" s="39"/>
      <c r="NCT16" s="39"/>
      <c r="NCV16" s="39"/>
      <c r="NCX16" s="39"/>
      <c r="NCZ16" s="39"/>
      <c r="NDB16" s="39"/>
      <c r="NDD16" s="39"/>
      <c r="NDF16" s="39"/>
      <c r="NDH16" s="39"/>
      <c r="NDJ16" s="39"/>
      <c r="NDL16" s="39"/>
      <c r="NDN16" s="39"/>
      <c r="NDP16" s="39"/>
      <c r="NDR16" s="39"/>
      <c r="NDT16" s="39"/>
      <c r="NDV16" s="39"/>
      <c r="NDX16" s="39"/>
      <c r="NDZ16" s="39"/>
      <c r="NEB16" s="39"/>
      <c r="NED16" s="39"/>
      <c r="NEF16" s="39"/>
      <c r="NEH16" s="39"/>
      <c r="NEJ16" s="39"/>
      <c r="NEL16" s="39"/>
      <c r="NEN16" s="39"/>
      <c r="NEP16" s="39"/>
      <c r="NER16" s="39"/>
      <c r="NET16" s="39"/>
      <c r="NEV16" s="39"/>
      <c r="NEX16" s="39"/>
      <c r="NEZ16" s="39"/>
      <c r="NFB16" s="39"/>
      <c r="NFD16" s="39"/>
      <c r="NFF16" s="39"/>
      <c r="NFH16" s="39"/>
      <c r="NFJ16" s="39"/>
      <c r="NFL16" s="39"/>
      <c r="NFN16" s="39"/>
      <c r="NFP16" s="39"/>
      <c r="NFR16" s="39"/>
      <c r="NFT16" s="39"/>
      <c r="NFV16" s="39"/>
      <c r="NFX16" s="39"/>
      <c r="NFZ16" s="39"/>
      <c r="NGB16" s="39"/>
      <c r="NGD16" s="39"/>
      <c r="NGF16" s="39"/>
      <c r="NGH16" s="39"/>
      <c r="NGJ16" s="39"/>
      <c r="NGL16" s="39"/>
      <c r="NGN16" s="39"/>
      <c r="NGP16" s="39"/>
      <c r="NGR16" s="39"/>
      <c r="NGT16" s="39"/>
      <c r="NGV16" s="39"/>
      <c r="NGX16" s="39"/>
      <c r="NGZ16" s="39"/>
      <c r="NHB16" s="39"/>
      <c r="NHD16" s="39"/>
      <c r="NHF16" s="39"/>
      <c r="NHH16" s="39"/>
      <c r="NHJ16" s="39"/>
      <c r="NHL16" s="39"/>
      <c r="NHN16" s="39"/>
      <c r="NHP16" s="39"/>
      <c r="NHR16" s="39"/>
      <c r="NHT16" s="39"/>
      <c r="NHV16" s="39"/>
      <c r="NHX16" s="39"/>
      <c r="NHZ16" s="39"/>
      <c r="NIB16" s="39"/>
      <c r="NID16" s="39"/>
      <c r="NIF16" s="39"/>
      <c r="NIH16" s="39"/>
      <c r="NIJ16" s="39"/>
      <c r="NIL16" s="39"/>
      <c r="NIN16" s="39"/>
      <c r="NIP16" s="39"/>
      <c r="NIR16" s="39"/>
      <c r="NIT16" s="39"/>
      <c r="NIV16" s="39"/>
      <c r="NIX16" s="39"/>
      <c r="NIZ16" s="39"/>
      <c r="NJB16" s="39"/>
      <c r="NJD16" s="39"/>
      <c r="NJF16" s="39"/>
      <c r="NJH16" s="39"/>
      <c r="NJJ16" s="39"/>
      <c r="NJL16" s="39"/>
      <c r="NJN16" s="39"/>
      <c r="NJP16" s="39"/>
      <c r="NJR16" s="39"/>
      <c r="NJT16" s="39"/>
      <c r="NJV16" s="39"/>
      <c r="NJX16" s="39"/>
      <c r="NJZ16" s="39"/>
      <c r="NKB16" s="39"/>
      <c r="NKD16" s="39"/>
      <c r="NKF16" s="39"/>
      <c r="NKH16" s="39"/>
      <c r="NKJ16" s="39"/>
      <c r="NKL16" s="39"/>
      <c r="NKN16" s="39"/>
      <c r="NKP16" s="39"/>
      <c r="NKR16" s="39"/>
      <c r="NKT16" s="39"/>
      <c r="NKV16" s="39"/>
      <c r="NKX16" s="39"/>
      <c r="NKZ16" s="39"/>
      <c r="NLB16" s="39"/>
      <c r="NLD16" s="39"/>
      <c r="NLF16" s="39"/>
      <c r="NLH16" s="39"/>
      <c r="NLJ16" s="39"/>
      <c r="NLL16" s="39"/>
      <c r="NLN16" s="39"/>
      <c r="NLP16" s="39"/>
      <c r="NLR16" s="39"/>
      <c r="NLT16" s="39"/>
      <c r="NLV16" s="39"/>
      <c r="NLX16" s="39"/>
      <c r="NLZ16" s="39"/>
      <c r="NMB16" s="39"/>
      <c r="NMD16" s="39"/>
      <c r="NMF16" s="39"/>
      <c r="NMH16" s="39"/>
      <c r="NMJ16" s="39"/>
      <c r="NML16" s="39"/>
      <c r="NMN16" s="39"/>
      <c r="NMP16" s="39"/>
      <c r="NMR16" s="39"/>
      <c r="NMT16" s="39"/>
      <c r="NMV16" s="39"/>
      <c r="NMX16" s="39"/>
      <c r="NMZ16" s="39"/>
      <c r="NNB16" s="39"/>
      <c r="NND16" s="39"/>
      <c r="NNF16" s="39"/>
      <c r="NNH16" s="39"/>
      <c r="NNJ16" s="39"/>
      <c r="NNL16" s="39"/>
      <c r="NNN16" s="39"/>
      <c r="NNP16" s="39"/>
      <c r="NNR16" s="39"/>
      <c r="NNT16" s="39"/>
      <c r="NNV16" s="39"/>
      <c r="NNX16" s="39"/>
      <c r="NNZ16" s="39"/>
      <c r="NOB16" s="39"/>
      <c r="NOD16" s="39"/>
      <c r="NOF16" s="39"/>
      <c r="NOH16" s="39"/>
      <c r="NOJ16" s="39"/>
      <c r="NOL16" s="39"/>
      <c r="NON16" s="39"/>
      <c r="NOP16" s="39"/>
      <c r="NOR16" s="39"/>
      <c r="NOT16" s="39"/>
      <c r="NOV16" s="39"/>
      <c r="NOX16" s="39"/>
      <c r="NOZ16" s="39"/>
      <c r="NPB16" s="39"/>
      <c r="NPD16" s="39"/>
      <c r="NPF16" s="39"/>
      <c r="NPH16" s="39"/>
      <c r="NPJ16" s="39"/>
      <c r="NPL16" s="39"/>
      <c r="NPN16" s="39"/>
      <c r="NPP16" s="39"/>
      <c r="NPR16" s="39"/>
      <c r="NPT16" s="39"/>
      <c r="NPV16" s="39"/>
      <c r="NPX16" s="39"/>
      <c r="NPZ16" s="39"/>
      <c r="NQB16" s="39"/>
      <c r="NQD16" s="39"/>
      <c r="NQF16" s="39"/>
      <c r="NQH16" s="39"/>
      <c r="NQJ16" s="39"/>
      <c r="NQL16" s="39"/>
      <c r="NQN16" s="39"/>
      <c r="NQP16" s="39"/>
      <c r="NQR16" s="39"/>
      <c r="NQT16" s="39"/>
      <c r="NQV16" s="39"/>
      <c r="NQX16" s="39"/>
      <c r="NQZ16" s="39"/>
      <c r="NRB16" s="39"/>
      <c r="NRD16" s="39"/>
      <c r="NRF16" s="39"/>
      <c r="NRH16" s="39"/>
      <c r="NRJ16" s="39"/>
      <c r="NRL16" s="39"/>
      <c r="NRN16" s="39"/>
      <c r="NRP16" s="39"/>
      <c r="NRR16" s="39"/>
      <c r="NRT16" s="39"/>
      <c r="NRV16" s="39"/>
      <c r="NRX16" s="39"/>
      <c r="NRZ16" s="39"/>
      <c r="NSB16" s="39"/>
      <c r="NSD16" s="39"/>
      <c r="NSF16" s="39"/>
      <c r="NSH16" s="39"/>
      <c r="NSJ16" s="39"/>
      <c r="NSL16" s="39"/>
      <c r="NSN16" s="39"/>
      <c r="NSP16" s="39"/>
      <c r="NSR16" s="39"/>
      <c r="NST16" s="39"/>
      <c r="NSV16" s="39"/>
      <c r="NSX16" s="39"/>
      <c r="NSZ16" s="39"/>
      <c r="NTB16" s="39"/>
      <c r="NTD16" s="39"/>
      <c r="NTF16" s="39"/>
      <c r="NTH16" s="39"/>
      <c r="NTJ16" s="39"/>
      <c r="NTL16" s="39"/>
      <c r="NTN16" s="39"/>
      <c r="NTP16" s="39"/>
      <c r="NTR16" s="39"/>
      <c r="NTT16" s="39"/>
      <c r="NTV16" s="39"/>
      <c r="NTX16" s="39"/>
      <c r="NTZ16" s="39"/>
      <c r="NUB16" s="39"/>
      <c r="NUD16" s="39"/>
      <c r="NUF16" s="39"/>
      <c r="NUH16" s="39"/>
      <c r="NUJ16" s="39"/>
      <c r="NUL16" s="39"/>
      <c r="NUN16" s="39"/>
      <c r="NUP16" s="39"/>
      <c r="NUR16" s="39"/>
      <c r="NUT16" s="39"/>
      <c r="NUV16" s="39"/>
      <c r="NUX16" s="39"/>
      <c r="NUZ16" s="39"/>
      <c r="NVB16" s="39"/>
      <c r="NVD16" s="39"/>
      <c r="NVF16" s="39"/>
      <c r="NVH16" s="39"/>
      <c r="NVJ16" s="39"/>
      <c r="NVL16" s="39"/>
      <c r="NVN16" s="39"/>
      <c r="NVP16" s="39"/>
      <c r="NVR16" s="39"/>
      <c r="NVT16" s="39"/>
      <c r="NVV16" s="39"/>
      <c r="NVX16" s="39"/>
      <c r="NVZ16" s="39"/>
      <c r="NWB16" s="39"/>
      <c r="NWD16" s="39"/>
      <c r="NWF16" s="39"/>
      <c r="NWH16" s="39"/>
      <c r="NWJ16" s="39"/>
      <c r="NWL16" s="39"/>
      <c r="NWN16" s="39"/>
      <c r="NWP16" s="39"/>
      <c r="NWR16" s="39"/>
      <c r="NWT16" s="39"/>
      <c r="NWV16" s="39"/>
      <c r="NWX16" s="39"/>
      <c r="NWZ16" s="39"/>
      <c r="NXB16" s="39"/>
      <c r="NXD16" s="39"/>
      <c r="NXF16" s="39"/>
      <c r="NXH16" s="39"/>
      <c r="NXJ16" s="39"/>
      <c r="NXL16" s="39"/>
      <c r="NXN16" s="39"/>
      <c r="NXP16" s="39"/>
      <c r="NXR16" s="39"/>
      <c r="NXT16" s="39"/>
      <c r="NXV16" s="39"/>
      <c r="NXX16" s="39"/>
      <c r="NXZ16" s="39"/>
      <c r="NYB16" s="39"/>
      <c r="NYD16" s="39"/>
      <c r="NYF16" s="39"/>
      <c r="NYH16" s="39"/>
      <c r="NYJ16" s="39"/>
      <c r="NYL16" s="39"/>
      <c r="NYN16" s="39"/>
      <c r="NYP16" s="39"/>
      <c r="NYR16" s="39"/>
      <c r="NYT16" s="39"/>
      <c r="NYV16" s="39"/>
      <c r="NYX16" s="39"/>
      <c r="NYZ16" s="39"/>
      <c r="NZB16" s="39"/>
      <c r="NZD16" s="39"/>
      <c r="NZF16" s="39"/>
      <c r="NZH16" s="39"/>
      <c r="NZJ16" s="39"/>
      <c r="NZL16" s="39"/>
      <c r="NZN16" s="39"/>
      <c r="NZP16" s="39"/>
      <c r="NZR16" s="39"/>
      <c r="NZT16" s="39"/>
      <c r="NZV16" s="39"/>
      <c r="NZX16" s="39"/>
      <c r="NZZ16" s="39"/>
      <c r="OAB16" s="39"/>
      <c r="OAD16" s="39"/>
      <c r="OAF16" s="39"/>
      <c r="OAH16" s="39"/>
      <c r="OAJ16" s="39"/>
      <c r="OAL16" s="39"/>
      <c r="OAN16" s="39"/>
      <c r="OAP16" s="39"/>
      <c r="OAR16" s="39"/>
      <c r="OAT16" s="39"/>
      <c r="OAV16" s="39"/>
      <c r="OAX16" s="39"/>
      <c r="OAZ16" s="39"/>
      <c r="OBB16" s="39"/>
      <c r="OBD16" s="39"/>
      <c r="OBF16" s="39"/>
      <c r="OBH16" s="39"/>
      <c r="OBJ16" s="39"/>
      <c r="OBL16" s="39"/>
      <c r="OBN16" s="39"/>
      <c r="OBP16" s="39"/>
      <c r="OBR16" s="39"/>
      <c r="OBT16" s="39"/>
      <c r="OBV16" s="39"/>
      <c r="OBX16" s="39"/>
      <c r="OBZ16" s="39"/>
      <c r="OCB16" s="39"/>
      <c r="OCD16" s="39"/>
      <c r="OCF16" s="39"/>
      <c r="OCH16" s="39"/>
      <c r="OCJ16" s="39"/>
      <c r="OCL16" s="39"/>
      <c r="OCN16" s="39"/>
      <c r="OCP16" s="39"/>
      <c r="OCR16" s="39"/>
      <c r="OCT16" s="39"/>
      <c r="OCV16" s="39"/>
      <c r="OCX16" s="39"/>
      <c r="OCZ16" s="39"/>
      <c r="ODB16" s="39"/>
      <c r="ODD16" s="39"/>
      <c r="ODF16" s="39"/>
      <c r="ODH16" s="39"/>
      <c r="ODJ16" s="39"/>
      <c r="ODL16" s="39"/>
      <c r="ODN16" s="39"/>
      <c r="ODP16" s="39"/>
      <c r="ODR16" s="39"/>
      <c r="ODT16" s="39"/>
      <c r="ODV16" s="39"/>
      <c r="ODX16" s="39"/>
      <c r="ODZ16" s="39"/>
      <c r="OEB16" s="39"/>
      <c r="OED16" s="39"/>
      <c r="OEF16" s="39"/>
      <c r="OEH16" s="39"/>
      <c r="OEJ16" s="39"/>
      <c r="OEL16" s="39"/>
      <c r="OEN16" s="39"/>
      <c r="OEP16" s="39"/>
      <c r="OER16" s="39"/>
      <c r="OET16" s="39"/>
      <c r="OEV16" s="39"/>
      <c r="OEX16" s="39"/>
      <c r="OEZ16" s="39"/>
      <c r="OFB16" s="39"/>
      <c r="OFD16" s="39"/>
      <c r="OFF16" s="39"/>
      <c r="OFH16" s="39"/>
      <c r="OFJ16" s="39"/>
      <c r="OFL16" s="39"/>
      <c r="OFN16" s="39"/>
      <c r="OFP16" s="39"/>
      <c r="OFR16" s="39"/>
      <c r="OFT16" s="39"/>
      <c r="OFV16" s="39"/>
      <c r="OFX16" s="39"/>
      <c r="OFZ16" s="39"/>
      <c r="OGB16" s="39"/>
      <c r="OGD16" s="39"/>
      <c r="OGF16" s="39"/>
      <c r="OGH16" s="39"/>
      <c r="OGJ16" s="39"/>
      <c r="OGL16" s="39"/>
      <c r="OGN16" s="39"/>
      <c r="OGP16" s="39"/>
      <c r="OGR16" s="39"/>
      <c r="OGT16" s="39"/>
      <c r="OGV16" s="39"/>
      <c r="OGX16" s="39"/>
      <c r="OGZ16" s="39"/>
      <c r="OHB16" s="39"/>
      <c r="OHD16" s="39"/>
      <c r="OHF16" s="39"/>
      <c r="OHH16" s="39"/>
      <c r="OHJ16" s="39"/>
      <c r="OHL16" s="39"/>
      <c r="OHN16" s="39"/>
      <c r="OHP16" s="39"/>
      <c r="OHR16" s="39"/>
      <c r="OHT16" s="39"/>
      <c r="OHV16" s="39"/>
      <c r="OHX16" s="39"/>
      <c r="OHZ16" s="39"/>
      <c r="OIB16" s="39"/>
      <c r="OID16" s="39"/>
      <c r="OIF16" s="39"/>
      <c r="OIH16" s="39"/>
      <c r="OIJ16" s="39"/>
      <c r="OIL16" s="39"/>
      <c r="OIN16" s="39"/>
      <c r="OIP16" s="39"/>
      <c r="OIR16" s="39"/>
      <c r="OIT16" s="39"/>
      <c r="OIV16" s="39"/>
      <c r="OIX16" s="39"/>
      <c r="OIZ16" s="39"/>
      <c r="OJB16" s="39"/>
      <c r="OJD16" s="39"/>
      <c r="OJF16" s="39"/>
      <c r="OJH16" s="39"/>
      <c r="OJJ16" s="39"/>
      <c r="OJL16" s="39"/>
      <c r="OJN16" s="39"/>
      <c r="OJP16" s="39"/>
      <c r="OJR16" s="39"/>
      <c r="OJT16" s="39"/>
      <c r="OJV16" s="39"/>
      <c r="OJX16" s="39"/>
      <c r="OJZ16" s="39"/>
      <c r="OKB16" s="39"/>
      <c r="OKD16" s="39"/>
      <c r="OKF16" s="39"/>
      <c r="OKH16" s="39"/>
      <c r="OKJ16" s="39"/>
      <c r="OKL16" s="39"/>
      <c r="OKN16" s="39"/>
      <c r="OKP16" s="39"/>
      <c r="OKR16" s="39"/>
      <c r="OKT16" s="39"/>
      <c r="OKV16" s="39"/>
      <c r="OKX16" s="39"/>
      <c r="OKZ16" s="39"/>
      <c r="OLB16" s="39"/>
      <c r="OLD16" s="39"/>
      <c r="OLF16" s="39"/>
      <c r="OLH16" s="39"/>
      <c r="OLJ16" s="39"/>
      <c r="OLL16" s="39"/>
      <c r="OLN16" s="39"/>
      <c r="OLP16" s="39"/>
      <c r="OLR16" s="39"/>
      <c r="OLT16" s="39"/>
      <c r="OLV16" s="39"/>
      <c r="OLX16" s="39"/>
      <c r="OLZ16" s="39"/>
      <c r="OMB16" s="39"/>
      <c r="OMD16" s="39"/>
      <c r="OMF16" s="39"/>
      <c r="OMH16" s="39"/>
      <c r="OMJ16" s="39"/>
      <c r="OML16" s="39"/>
      <c r="OMN16" s="39"/>
      <c r="OMP16" s="39"/>
      <c r="OMR16" s="39"/>
      <c r="OMT16" s="39"/>
      <c r="OMV16" s="39"/>
      <c r="OMX16" s="39"/>
      <c r="OMZ16" s="39"/>
      <c r="ONB16" s="39"/>
      <c r="OND16" s="39"/>
      <c r="ONF16" s="39"/>
      <c r="ONH16" s="39"/>
      <c r="ONJ16" s="39"/>
      <c r="ONL16" s="39"/>
      <c r="ONN16" s="39"/>
      <c r="ONP16" s="39"/>
      <c r="ONR16" s="39"/>
      <c r="ONT16" s="39"/>
      <c r="ONV16" s="39"/>
      <c r="ONX16" s="39"/>
      <c r="ONZ16" s="39"/>
      <c r="OOB16" s="39"/>
      <c r="OOD16" s="39"/>
      <c r="OOF16" s="39"/>
      <c r="OOH16" s="39"/>
      <c r="OOJ16" s="39"/>
      <c r="OOL16" s="39"/>
      <c r="OON16" s="39"/>
      <c r="OOP16" s="39"/>
      <c r="OOR16" s="39"/>
      <c r="OOT16" s="39"/>
      <c r="OOV16" s="39"/>
      <c r="OOX16" s="39"/>
      <c r="OOZ16" s="39"/>
      <c r="OPB16" s="39"/>
      <c r="OPD16" s="39"/>
      <c r="OPF16" s="39"/>
      <c r="OPH16" s="39"/>
      <c r="OPJ16" s="39"/>
      <c r="OPL16" s="39"/>
      <c r="OPN16" s="39"/>
      <c r="OPP16" s="39"/>
      <c r="OPR16" s="39"/>
      <c r="OPT16" s="39"/>
      <c r="OPV16" s="39"/>
      <c r="OPX16" s="39"/>
      <c r="OPZ16" s="39"/>
      <c r="OQB16" s="39"/>
      <c r="OQD16" s="39"/>
      <c r="OQF16" s="39"/>
      <c r="OQH16" s="39"/>
      <c r="OQJ16" s="39"/>
      <c r="OQL16" s="39"/>
      <c r="OQN16" s="39"/>
      <c r="OQP16" s="39"/>
      <c r="OQR16" s="39"/>
      <c r="OQT16" s="39"/>
      <c r="OQV16" s="39"/>
      <c r="OQX16" s="39"/>
      <c r="OQZ16" s="39"/>
      <c r="ORB16" s="39"/>
      <c r="ORD16" s="39"/>
      <c r="ORF16" s="39"/>
      <c r="ORH16" s="39"/>
      <c r="ORJ16" s="39"/>
      <c r="ORL16" s="39"/>
      <c r="ORN16" s="39"/>
      <c r="ORP16" s="39"/>
      <c r="ORR16" s="39"/>
      <c r="ORT16" s="39"/>
      <c r="ORV16" s="39"/>
      <c r="ORX16" s="39"/>
      <c r="ORZ16" s="39"/>
      <c r="OSB16" s="39"/>
      <c r="OSD16" s="39"/>
      <c r="OSF16" s="39"/>
      <c r="OSH16" s="39"/>
      <c r="OSJ16" s="39"/>
      <c r="OSL16" s="39"/>
      <c r="OSN16" s="39"/>
      <c r="OSP16" s="39"/>
      <c r="OSR16" s="39"/>
      <c r="OST16" s="39"/>
      <c r="OSV16" s="39"/>
      <c r="OSX16" s="39"/>
      <c r="OSZ16" s="39"/>
      <c r="OTB16" s="39"/>
      <c r="OTD16" s="39"/>
      <c r="OTF16" s="39"/>
      <c r="OTH16" s="39"/>
      <c r="OTJ16" s="39"/>
      <c r="OTL16" s="39"/>
      <c r="OTN16" s="39"/>
      <c r="OTP16" s="39"/>
      <c r="OTR16" s="39"/>
      <c r="OTT16" s="39"/>
      <c r="OTV16" s="39"/>
      <c r="OTX16" s="39"/>
      <c r="OTZ16" s="39"/>
      <c r="OUB16" s="39"/>
      <c r="OUD16" s="39"/>
      <c r="OUF16" s="39"/>
      <c r="OUH16" s="39"/>
      <c r="OUJ16" s="39"/>
      <c r="OUL16" s="39"/>
      <c r="OUN16" s="39"/>
      <c r="OUP16" s="39"/>
      <c r="OUR16" s="39"/>
      <c r="OUT16" s="39"/>
      <c r="OUV16" s="39"/>
      <c r="OUX16" s="39"/>
      <c r="OUZ16" s="39"/>
      <c r="OVB16" s="39"/>
      <c r="OVD16" s="39"/>
      <c r="OVF16" s="39"/>
      <c r="OVH16" s="39"/>
      <c r="OVJ16" s="39"/>
      <c r="OVL16" s="39"/>
      <c r="OVN16" s="39"/>
      <c r="OVP16" s="39"/>
      <c r="OVR16" s="39"/>
      <c r="OVT16" s="39"/>
      <c r="OVV16" s="39"/>
      <c r="OVX16" s="39"/>
      <c r="OVZ16" s="39"/>
      <c r="OWB16" s="39"/>
      <c r="OWD16" s="39"/>
      <c r="OWF16" s="39"/>
      <c r="OWH16" s="39"/>
      <c r="OWJ16" s="39"/>
      <c r="OWL16" s="39"/>
      <c r="OWN16" s="39"/>
      <c r="OWP16" s="39"/>
      <c r="OWR16" s="39"/>
      <c r="OWT16" s="39"/>
      <c r="OWV16" s="39"/>
      <c r="OWX16" s="39"/>
      <c r="OWZ16" s="39"/>
      <c r="OXB16" s="39"/>
      <c r="OXD16" s="39"/>
      <c r="OXF16" s="39"/>
      <c r="OXH16" s="39"/>
      <c r="OXJ16" s="39"/>
      <c r="OXL16" s="39"/>
      <c r="OXN16" s="39"/>
      <c r="OXP16" s="39"/>
      <c r="OXR16" s="39"/>
      <c r="OXT16" s="39"/>
      <c r="OXV16" s="39"/>
      <c r="OXX16" s="39"/>
      <c r="OXZ16" s="39"/>
      <c r="OYB16" s="39"/>
      <c r="OYD16" s="39"/>
      <c r="OYF16" s="39"/>
      <c r="OYH16" s="39"/>
      <c r="OYJ16" s="39"/>
      <c r="OYL16" s="39"/>
      <c r="OYN16" s="39"/>
      <c r="OYP16" s="39"/>
      <c r="OYR16" s="39"/>
      <c r="OYT16" s="39"/>
      <c r="OYV16" s="39"/>
      <c r="OYX16" s="39"/>
      <c r="OYZ16" s="39"/>
      <c r="OZB16" s="39"/>
      <c r="OZD16" s="39"/>
      <c r="OZF16" s="39"/>
      <c r="OZH16" s="39"/>
      <c r="OZJ16" s="39"/>
      <c r="OZL16" s="39"/>
      <c r="OZN16" s="39"/>
      <c r="OZP16" s="39"/>
      <c r="OZR16" s="39"/>
      <c r="OZT16" s="39"/>
      <c r="OZV16" s="39"/>
      <c r="OZX16" s="39"/>
      <c r="OZZ16" s="39"/>
      <c r="PAB16" s="39"/>
      <c r="PAD16" s="39"/>
      <c r="PAF16" s="39"/>
      <c r="PAH16" s="39"/>
      <c r="PAJ16" s="39"/>
      <c r="PAL16" s="39"/>
      <c r="PAN16" s="39"/>
      <c r="PAP16" s="39"/>
      <c r="PAR16" s="39"/>
      <c r="PAT16" s="39"/>
      <c r="PAV16" s="39"/>
      <c r="PAX16" s="39"/>
      <c r="PAZ16" s="39"/>
      <c r="PBB16" s="39"/>
      <c r="PBD16" s="39"/>
      <c r="PBF16" s="39"/>
      <c r="PBH16" s="39"/>
      <c r="PBJ16" s="39"/>
      <c r="PBL16" s="39"/>
      <c r="PBN16" s="39"/>
      <c r="PBP16" s="39"/>
      <c r="PBR16" s="39"/>
      <c r="PBT16" s="39"/>
      <c r="PBV16" s="39"/>
      <c r="PBX16" s="39"/>
      <c r="PBZ16" s="39"/>
      <c r="PCB16" s="39"/>
      <c r="PCD16" s="39"/>
      <c r="PCF16" s="39"/>
      <c r="PCH16" s="39"/>
      <c r="PCJ16" s="39"/>
      <c r="PCL16" s="39"/>
      <c r="PCN16" s="39"/>
      <c r="PCP16" s="39"/>
      <c r="PCR16" s="39"/>
      <c r="PCT16" s="39"/>
      <c r="PCV16" s="39"/>
      <c r="PCX16" s="39"/>
      <c r="PCZ16" s="39"/>
      <c r="PDB16" s="39"/>
      <c r="PDD16" s="39"/>
      <c r="PDF16" s="39"/>
      <c r="PDH16" s="39"/>
      <c r="PDJ16" s="39"/>
      <c r="PDL16" s="39"/>
      <c r="PDN16" s="39"/>
      <c r="PDP16" s="39"/>
      <c r="PDR16" s="39"/>
      <c r="PDT16" s="39"/>
      <c r="PDV16" s="39"/>
      <c r="PDX16" s="39"/>
      <c r="PDZ16" s="39"/>
      <c r="PEB16" s="39"/>
      <c r="PED16" s="39"/>
      <c r="PEF16" s="39"/>
      <c r="PEH16" s="39"/>
      <c r="PEJ16" s="39"/>
      <c r="PEL16" s="39"/>
      <c r="PEN16" s="39"/>
      <c r="PEP16" s="39"/>
      <c r="PER16" s="39"/>
      <c r="PET16" s="39"/>
      <c r="PEV16" s="39"/>
      <c r="PEX16" s="39"/>
      <c r="PEZ16" s="39"/>
      <c r="PFB16" s="39"/>
      <c r="PFD16" s="39"/>
      <c r="PFF16" s="39"/>
      <c r="PFH16" s="39"/>
      <c r="PFJ16" s="39"/>
      <c r="PFL16" s="39"/>
      <c r="PFN16" s="39"/>
      <c r="PFP16" s="39"/>
      <c r="PFR16" s="39"/>
      <c r="PFT16" s="39"/>
      <c r="PFV16" s="39"/>
      <c r="PFX16" s="39"/>
      <c r="PFZ16" s="39"/>
      <c r="PGB16" s="39"/>
      <c r="PGD16" s="39"/>
      <c r="PGF16" s="39"/>
      <c r="PGH16" s="39"/>
      <c r="PGJ16" s="39"/>
      <c r="PGL16" s="39"/>
      <c r="PGN16" s="39"/>
      <c r="PGP16" s="39"/>
      <c r="PGR16" s="39"/>
      <c r="PGT16" s="39"/>
      <c r="PGV16" s="39"/>
      <c r="PGX16" s="39"/>
      <c r="PGZ16" s="39"/>
      <c r="PHB16" s="39"/>
      <c r="PHD16" s="39"/>
      <c r="PHF16" s="39"/>
      <c r="PHH16" s="39"/>
      <c r="PHJ16" s="39"/>
      <c r="PHL16" s="39"/>
      <c r="PHN16" s="39"/>
      <c r="PHP16" s="39"/>
      <c r="PHR16" s="39"/>
      <c r="PHT16" s="39"/>
      <c r="PHV16" s="39"/>
      <c r="PHX16" s="39"/>
      <c r="PHZ16" s="39"/>
      <c r="PIB16" s="39"/>
      <c r="PID16" s="39"/>
      <c r="PIF16" s="39"/>
      <c r="PIH16" s="39"/>
      <c r="PIJ16" s="39"/>
      <c r="PIL16" s="39"/>
      <c r="PIN16" s="39"/>
      <c r="PIP16" s="39"/>
      <c r="PIR16" s="39"/>
      <c r="PIT16" s="39"/>
      <c r="PIV16" s="39"/>
      <c r="PIX16" s="39"/>
      <c r="PIZ16" s="39"/>
      <c r="PJB16" s="39"/>
      <c r="PJD16" s="39"/>
      <c r="PJF16" s="39"/>
      <c r="PJH16" s="39"/>
      <c r="PJJ16" s="39"/>
      <c r="PJL16" s="39"/>
      <c r="PJN16" s="39"/>
      <c r="PJP16" s="39"/>
      <c r="PJR16" s="39"/>
      <c r="PJT16" s="39"/>
      <c r="PJV16" s="39"/>
      <c r="PJX16" s="39"/>
      <c r="PJZ16" s="39"/>
      <c r="PKB16" s="39"/>
      <c r="PKD16" s="39"/>
      <c r="PKF16" s="39"/>
      <c r="PKH16" s="39"/>
      <c r="PKJ16" s="39"/>
      <c r="PKL16" s="39"/>
      <c r="PKN16" s="39"/>
      <c r="PKP16" s="39"/>
      <c r="PKR16" s="39"/>
      <c r="PKT16" s="39"/>
      <c r="PKV16" s="39"/>
      <c r="PKX16" s="39"/>
      <c r="PKZ16" s="39"/>
      <c r="PLB16" s="39"/>
      <c r="PLD16" s="39"/>
      <c r="PLF16" s="39"/>
      <c r="PLH16" s="39"/>
      <c r="PLJ16" s="39"/>
      <c r="PLL16" s="39"/>
      <c r="PLN16" s="39"/>
      <c r="PLP16" s="39"/>
      <c r="PLR16" s="39"/>
      <c r="PLT16" s="39"/>
      <c r="PLV16" s="39"/>
      <c r="PLX16" s="39"/>
      <c r="PLZ16" s="39"/>
      <c r="PMB16" s="39"/>
      <c r="PMD16" s="39"/>
      <c r="PMF16" s="39"/>
      <c r="PMH16" s="39"/>
      <c r="PMJ16" s="39"/>
      <c r="PML16" s="39"/>
      <c r="PMN16" s="39"/>
      <c r="PMP16" s="39"/>
      <c r="PMR16" s="39"/>
      <c r="PMT16" s="39"/>
      <c r="PMV16" s="39"/>
      <c r="PMX16" s="39"/>
      <c r="PMZ16" s="39"/>
      <c r="PNB16" s="39"/>
      <c r="PND16" s="39"/>
      <c r="PNF16" s="39"/>
      <c r="PNH16" s="39"/>
      <c r="PNJ16" s="39"/>
      <c r="PNL16" s="39"/>
      <c r="PNN16" s="39"/>
      <c r="PNP16" s="39"/>
      <c r="PNR16" s="39"/>
      <c r="PNT16" s="39"/>
      <c r="PNV16" s="39"/>
      <c r="PNX16" s="39"/>
      <c r="PNZ16" s="39"/>
      <c r="POB16" s="39"/>
      <c r="POD16" s="39"/>
      <c r="POF16" s="39"/>
      <c r="POH16" s="39"/>
      <c r="POJ16" s="39"/>
      <c r="POL16" s="39"/>
      <c r="PON16" s="39"/>
      <c r="POP16" s="39"/>
      <c r="POR16" s="39"/>
      <c r="POT16" s="39"/>
      <c r="POV16" s="39"/>
      <c r="POX16" s="39"/>
      <c r="POZ16" s="39"/>
      <c r="PPB16" s="39"/>
      <c r="PPD16" s="39"/>
      <c r="PPF16" s="39"/>
      <c r="PPH16" s="39"/>
      <c r="PPJ16" s="39"/>
      <c r="PPL16" s="39"/>
      <c r="PPN16" s="39"/>
      <c r="PPP16" s="39"/>
      <c r="PPR16" s="39"/>
      <c r="PPT16" s="39"/>
      <c r="PPV16" s="39"/>
      <c r="PPX16" s="39"/>
      <c r="PPZ16" s="39"/>
      <c r="PQB16" s="39"/>
      <c r="PQD16" s="39"/>
      <c r="PQF16" s="39"/>
      <c r="PQH16" s="39"/>
      <c r="PQJ16" s="39"/>
      <c r="PQL16" s="39"/>
      <c r="PQN16" s="39"/>
      <c r="PQP16" s="39"/>
      <c r="PQR16" s="39"/>
      <c r="PQT16" s="39"/>
      <c r="PQV16" s="39"/>
      <c r="PQX16" s="39"/>
      <c r="PQZ16" s="39"/>
      <c r="PRB16" s="39"/>
      <c r="PRD16" s="39"/>
      <c r="PRF16" s="39"/>
      <c r="PRH16" s="39"/>
      <c r="PRJ16" s="39"/>
      <c r="PRL16" s="39"/>
      <c r="PRN16" s="39"/>
      <c r="PRP16" s="39"/>
      <c r="PRR16" s="39"/>
      <c r="PRT16" s="39"/>
      <c r="PRV16" s="39"/>
      <c r="PRX16" s="39"/>
      <c r="PRZ16" s="39"/>
      <c r="PSB16" s="39"/>
      <c r="PSD16" s="39"/>
      <c r="PSF16" s="39"/>
      <c r="PSH16" s="39"/>
      <c r="PSJ16" s="39"/>
      <c r="PSL16" s="39"/>
      <c r="PSN16" s="39"/>
      <c r="PSP16" s="39"/>
      <c r="PSR16" s="39"/>
      <c r="PST16" s="39"/>
      <c r="PSV16" s="39"/>
      <c r="PSX16" s="39"/>
      <c r="PSZ16" s="39"/>
      <c r="PTB16" s="39"/>
      <c r="PTD16" s="39"/>
      <c r="PTF16" s="39"/>
      <c r="PTH16" s="39"/>
      <c r="PTJ16" s="39"/>
      <c r="PTL16" s="39"/>
      <c r="PTN16" s="39"/>
      <c r="PTP16" s="39"/>
      <c r="PTR16" s="39"/>
      <c r="PTT16" s="39"/>
      <c r="PTV16" s="39"/>
      <c r="PTX16" s="39"/>
      <c r="PTZ16" s="39"/>
      <c r="PUB16" s="39"/>
      <c r="PUD16" s="39"/>
      <c r="PUF16" s="39"/>
      <c r="PUH16" s="39"/>
      <c r="PUJ16" s="39"/>
      <c r="PUL16" s="39"/>
      <c r="PUN16" s="39"/>
      <c r="PUP16" s="39"/>
      <c r="PUR16" s="39"/>
      <c r="PUT16" s="39"/>
      <c r="PUV16" s="39"/>
      <c r="PUX16" s="39"/>
      <c r="PUZ16" s="39"/>
      <c r="PVB16" s="39"/>
      <c r="PVD16" s="39"/>
      <c r="PVF16" s="39"/>
      <c r="PVH16" s="39"/>
      <c r="PVJ16" s="39"/>
      <c r="PVL16" s="39"/>
      <c r="PVN16" s="39"/>
      <c r="PVP16" s="39"/>
      <c r="PVR16" s="39"/>
      <c r="PVT16" s="39"/>
      <c r="PVV16" s="39"/>
      <c r="PVX16" s="39"/>
      <c r="PVZ16" s="39"/>
      <c r="PWB16" s="39"/>
      <c r="PWD16" s="39"/>
      <c r="PWF16" s="39"/>
      <c r="PWH16" s="39"/>
      <c r="PWJ16" s="39"/>
      <c r="PWL16" s="39"/>
      <c r="PWN16" s="39"/>
      <c r="PWP16" s="39"/>
      <c r="PWR16" s="39"/>
      <c r="PWT16" s="39"/>
      <c r="PWV16" s="39"/>
      <c r="PWX16" s="39"/>
      <c r="PWZ16" s="39"/>
      <c r="PXB16" s="39"/>
      <c r="PXD16" s="39"/>
      <c r="PXF16" s="39"/>
      <c r="PXH16" s="39"/>
      <c r="PXJ16" s="39"/>
      <c r="PXL16" s="39"/>
      <c r="PXN16" s="39"/>
      <c r="PXP16" s="39"/>
      <c r="PXR16" s="39"/>
      <c r="PXT16" s="39"/>
      <c r="PXV16" s="39"/>
      <c r="PXX16" s="39"/>
      <c r="PXZ16" s="39"/>
      <c r="PYB16" s="39"/>
      <c r="PYD16" s="39"/>
      <c r="PYF16" s="39"/>
      <c r="PYH16" s="39"/>
      <c r="PYJ16" s="39"/>
      <c r="PYL16" s="39"/>
      <c r="PYN16" s="39"/>
      <c r="PYP16" s="39"/>
      <c r="PYR16" s="39"/>
      <c r="PYT16" s="39"/>
      <c r="PYV16" s="39"/>
      <c r="PYX16" s="39"/>
      <c r="PYZ16" s="39"/>
      <c r="PZB16" s="39"/>
      <c r="PZD16" s="39"/>
      <c r="PZF16" s="39"/>
      <c r="PZH16" s="39"/>
      <c r="PZJ16" s="39"/>
      <c r="PZL16" s="39"/>
      <c r="PZN16" s="39"/>
      <c r="PZP16" s="39"/>
      <c r="PZR16" s="39"/>
      <c r="PZT16" s="39"/>
      <c r="PZV16" s="39"/>
      <c r="PZX16" s="39"/>
      <c r="PZZ16" s="39"/>
      <c r="QAB16" s="39"/>
      <c r="QAD16" s="39"/>
      <c r="QAF16" s="39"/>
      <c r="QAH16" s="39"/>
      <c r="QAJ16" s="39"/>
      <c r="QAL16" s="39"/>
      <c r="QAN16" s="39"/>
      <c r="QAP16" s="39"/>
      <c r="QAR16" s="39"/>
      <c r="QAT16" s="39"/>
      <c r="QAV16" s="39"/>
      <c r="QAX16" s="39"/>
      <c r="QAZ16" s="39"/>
      <c r="QBB16" s="39"/>
      <c r="QBD16" s="39"/>
      <c r="QBF16" s="39"/>
      <c r="QBH16" s="39"/>
      <c r="QBJ16" s="39"/>
      <c r="QBL16" s="39"/>
      <c r="QBN16" s="39"/>
      <c r="QBP16" s="39"/>
      <c r="QBR16" s="39"/>
      <c r="QBT16" s="39"/>
      <c r="QBV16" s="39"/>
      <c r="QBX16" s="39"/>
      <c r="QBZ16" s="39"/>
      <c r="QCB16" s="39"/>
      <c r="QCD16" s="39"/>
      <c r="QCF16" s="39"/>
      <c r="QCH16" s="39"/>
      <c r="QCJ16" s="39"/>
      <c r="QCL16" s="39"/>
      <c r="QCN16" s="39"/>
      <c r="QCP16" s="39"/>
      <c r="QCR16" s="39"/>
      <c r="QCT16" s="39"/>
      <c r="QCV16" s="39"/>
      <c r="QCX16" s="39"/>
      <c r="QCZ16" s="39"/>
      <c r="QDB16" s="39"/>
      <c r="QDD16" s="39"/>
      <c r="QDF16" s="39"/>
      <c r="QDH16" s="39"/>
      <c r="QDJ16" s="39"/>
      <c r="QDL16" s="39"/>
      <c r="QDN16" s="39"/>
      <c r="QDP16" s="39"/>
      <c r="QDR16" s="39"/>
      <c r="QDT16" s="39"/>
      <c r="QDV16" s="39"/>
      <c r="QDX16" s="39"/>
      <c r="QDZ16" s="39"/>
      <c r="QEB16" s="39"/>
      <c r="QED16" s="39"/>
      <c r="QEF16" s="39"/>
      <c r="QEH16" s="39"/>
      <c r="QEJ16" s="39"/>
      <c r="QEL16" s="39"/>
      <c r="QEN16" s="39"/>
      <c r="QEP16" s="39"/>
      <c r="QER16" s="39"/>
      <c r="QET16" s="39"/>
      <c r="QEV16" s="39"/>
      <c r="QEX16" s="39"/>
      <c r="QEZ16" s="39"/>
      <c r="QFB16" s="39"/>
      <c r="QFD16" s="39"/>
      <c r="QFF16" s="39"/>
      <c r="QFH16" s="39"/>
      <c r="QFJ16" s="39"/>
      <c r="QFL16" s="39"/>
      <c r="QFN16" s="39"/>
      <c r="QFP16" s="39"/>
      <c r="QFR16" s="39"/>
      <c r="QFT16" s="39"/>
      <c r="QFV16" s="39"/>
      <c r="QFX16" s="39"/>
      <c r="QFZ16" s="39"/>
      <c r="QGB16" s="39"/>
      <c r="QGD16" s="39"/>
      <c r="QGF16" s="39"/>
      <c r="QGH16" s="39"/>
      <c r="QGJ16" s="39"/>
      <c r="QGL16" s="39"/>
      <c r="QGN16" s="39"/>
      <c r="QGP16" s="39"/>
      <c r="QGR16" s="39"/>
      <c r="QGT16" s="39"/>
      <c r="QGV16" s="39"/>
      <c r="QGX16" s="39"/>
      <c r="QGZ16" s="39"/>
      <c r="QHB16" s="39"/>
      <c r="QHD16" s="39"/>
      <c r="QHF16" s="39"/>
      <c r="QHH16" s="39"/>
      <c r="QHJ16" s="39"/>
      <c r="QHL16" s="39"/>
      <c r="QHN16" s="39"/>
      <c r="QHP16" s="39"/>
      <c r="QHR16" s="39"/>
      <c r="QHT16" s="39"/>
      <c r="QHV16" s="39"/>
      <c r="QHX16" s="39"/>
      <c r="QHZ16" s="39"/>
      <c r="QIB16" s="39"/>
      <c r="QID16" s="39"/>
      <c r="QIF16" s="39"/>
      <c r="QIH16" s="39"/>
      <c r="QIJ16" s="39"/>
      <c r="QIL16" s="39"/>
      <c r="QIN16" s="39"/>
      <c r="QIP16" s="39"/>
      <c r="QIR16" s="39"/>
      <c r="QIT16" s="39"/>
      <c r="QIV16" s="39"/>
      <c r="QIX16" s="39"/>
      <c r="QIZ16" s="39"/>
      <c r="QJB16" s="39"/>
      <c r="QJD16" s="39"/>
      <c r="QJF16" s="39"/>
      <c r="QJH16" s="39"/>
      <c r="QJJ16" s="39"/>
      <c r="QJL16" s="39"/>
      <c r="QJN16" s="39"/>
      <c r="QJP16" s="39"/>
      <c r="QJR16" s="39"/>
      <c r="QJT16" s="39"/>
      <c r="QJV16" s="39"/>
      <c r="QJX16" s="39"/>
      <c r="QJZ16" s="39"/>
      <c r="QKB16" s="39"/>
      <c r="QKD16" s="39"/>
      <c r="QKF16" s="39"/>
      <c r="QKH16" s="39"/>
      <c r="QKJ16" s="39"/>
      <c r="QKL16" s="39"/>
      <c r="QKN16" s="39"/>
      <c r="QKP16" s="39"/>
      <c r="QKR16" s="39"/>
      <c r="QKT16" s="39"/>
      <c r="QKV16" s="39"/>
      <c r="QKX16" s="39"/>
      <c r="QKZ16" s="39"/>
      <c r="QLB16" s="39"/>
      <c r="QLD16" s="39"/>
      <c r="QLF16" s="39"/>
      <c r="QLH16" s="39"/>
      <c r="QLJ16" s="39"/>
      <c r="QLL16" s="39"/>
      <c r="QLN16" s="39"/>
      <c r="QLP16" s="39"/>
      <c r="QLR16" s="39"/>
      <c r="QLT16" s="39"/>
      <c r="QLV16" s="39"/>
      <c r="QLX16" s="39"/>
      <c r="QLZ16" s="39"/>
      <c r="QMB16" s="39"/>
      <c r="QMD16" s="39"/>
      <c r="QMF16" s="39"/>
      <c r="QMH16" s="39"/>
      <c r="QMJ16" s="39"/>
      <c r="QML16" s="39"/>
      <c r="QMN16" s="39"/>
      <c r="QMP16" s="39"/>
      <c r="QMR16" s="39"/>
      <c r="QMT16" s="39"/>
      <c r="QMV16" s="39"/>
      <c r="QMX16" s="39"/>
      <c r="QMZ16" s="39"/>
      <c r="QNB16" s="39"/>
      <c r="QND16" s="39"/>
      <c r="QNF16" s="39"/>
      <c r="QNH16" s="39"/>
      <c r="QNJ16" s="39"/>
      <c r="QNL16" s="39"/>
      <c r="QNN16" s="39"/>
      <c r="QNP16" s="39"/>
      <c r="QNR16" s="39"/>
      <c r="QNT16" s="39"/>
      <c r="QNV16" s="39"/>
      <c r="QNX16" s="39"/>
      <c r="QNZ16" s="39"/>
      <c r="QOB16" s="39"/>
      <c r="QOD16" s="39"/>
      <c r="QOF16" s="39"/>
      <c r="QOH16" s="39"/>
      <c r="QOJ16" s="39"/>
      <c r="QOL16" s="39"/>
      <c r="QON16" s="39"/>
      <c r="QOP16" s="39"/>
      <c r="QOR16" s="39"/>
      <c r="QOT16" s="39"/>
      <c r="QOV16" s="39"/>
      <c r="QOX16" s="39"/>
      <c r="QOZ16" s="39"/>
      <c r="QPB16" s="39"/>
      <c r="QPD16" s="39"/>
      <c r="QPF16" s="39"/>
      <c r="QPH16" s="39"/>
      <c r="QPJ16" s="39"/>
      <c r="QPL16" s="39"/>
      <c r="QPN16" s="39"/>
      <c r="QPP16" s="39"/>
      <c r="QPR16" s="39"/>
      <c r="QPT16" s="39"/>
      <c r="QPV16" s="39"/>
      <c r="QPX16" s="39"/>
      <c r="QPZ16" s="39"/>
      <c r="QQB16" s="39"/>
      <c r="QQD16" s="39"/>
      <c r="QQF16" s="39"/>
      <c r="QQH16" s="39"/>
      <c r="QQJ16" s="39"/>
      <c r="QQL16" s="39"/>
      <c r="QQN16" s="39"/>
      <c r="QQP16" s="39"/>
      <c r="QQR16" s="39"/>
      <c r="QQT16" s="39"/>
      <c r="QQV16" s="39"/>
      <c r="QQX16" s="39"/>
      <c r="QQZ16" s="39"/>
      <c r="QRB16" s="39"/>
      <c r="QRD16" s="39"/>
      <c r="QRF16" s="39"/>
      <c r="QRH16" s="39"/>
      <c r="QRJ16" s="39"/>
      <c r="QRL16" s="39"/>
      <c r="QRN16" s="39"/>
      <c r="QRP16" s="39"/>
      <c r="QRR16" s="39"/>
      <c r="QRT16" s="39"/>
      <c r="QRV16" s="39"/>
      <c r="QRX16" s="39"/>
      <c r="QRZ16" s="39"/>
      <c r="QSB16" s="39"/>
      <c r="QSD16" s="39"/>
      <c r="QSF16" s="39"/>
      <c r="QSH16" s="39"/>
      <c r="QSJ16" s="39"/>
      <c r="QSL16" s="39"/>
      <c r="QSN16" s="39"/>
      <c r="QSP16" s="39"/>
      <c r="QSR16" s="39"/>
      <c r="QST16" s="39"/>
      <c r="QSV16" s="39"/>
      <c r="QSX16" s="39"/>
      <c r="QSZ16" s="39"/>
      <c r="QTB16" s="39"/>
      <c r="QTD16" s="39"/>
      <c r="QTF16" s="39"/>
      <c r="QTH16" s="39"/>
      <c r="QTJ16" s="39"/>
      <c r="QTL16" s="39"/>
      <c r="QTN16" s="39"/>
      <c r="QTP16" s="39"/>
      <c r="QTR16" s="39"/>
      <c r="QTT16" s="39"/>
      <c r="QTV16" s="39"/>
      <c r="QTX16" s="39"/>
      <c r="QTZ16" s="39"/>
      <c r="QUB16" s="39"/>
      <c r="QUD16" s="39"/>
      <c r="QUF16" s="39"/>
      <c r="QUH16" s="39"/>
      <c r="QUJ16" s="39"/>
      <c r="QUL16" s="39"/>
      <c r="QUN16" s="39"/>
      <c r="QUP16" s="39"/>
      <c r="QUR16" s="39"/>
      <c r="QUT16" s="39"/>
      <c r="QUV16" s="39"/>
      <c r="QUX16" s="39"/>
      <c r="QUZ16" s="39"/>
      <c r="QVB16" s="39"/>
      <c r="QVD16" s="39"/>
      <c r="QVF16" s="39"/>
      <c r="QVH16" s="39"/>
      <c r="QVJ16" s="39"/>
      <c r="QVL16" s="39"/>
      <c r="QVN16" s="39"/>
      <c r="QVP16" s="39"/>
      <c r="QVR16" s="39"/>
      <c r="QVT16" s="39"/>
      <c r="QVV16" s="39"/>
      <c r="QVX16" s="39"/>
      <c r="QVZ16" s="39"/>
      <c r="QWB16" s="39"/>
      <c r="QWD16" s="39"/>
      <c r="QWF16" s="39"/>
      <c r="QWH16" s="39"/>
      <c r="QWJ16" s="39"/>
      <c r="QWL16" s="39"/>
      <c r="QWN16" s="39"/>
      <c r="QWP16" s="39"/>
      <c r="QWR16" s="39"/>
      <c r="QWT16" s="39"/>
      <c r="QWV16" s="39"/>
      <c r="QWX16" s="39"/>
      <c r="QWZ16" s="39"/>
      <c r="QXB16" s="39"/>
      <c r="QXD16" s="39"/>
      <c r="QXF16" s="39"/>
      <c r="QXH16" s="39"/>
      <c r="QXJ16" s="39"/>
      <c r="QXL16" s="39"/>
      <c r="QXN16" s="39"/>
      <c r="QXP16" s="39"/>
      <c r="QXR16" s="39"/>
      <c r="QXT16" s="39"/>
      <c r="QXV16" s="39"/>
      <c r="QXX16" s="39"/>
      <c r="QXZ16" s="39"/>
      <c r="QYB16" s="39"/>
      <c r="QYD16" s="39"/>
      <c r="QYF16" s="39"/>
      <c r="QYH16" s="39"/>
      <c r="QYJ16" s="39"/>
      <c r="QYL16" s="39"/>
      <c r="QYN16" s="39"/>
      <c r="QYP16" s="39"/>
      <c r="QYR16" s="39"/>
      <c r="QYT16" s="39"/>
      <c r="QYV16" s="39"/>
      <c r="QYX16" s="39"/>
      <c r="QYZ16" s="39"/>
      <c r="QZB16" s="39"/>
      <c r="QZD16" s="39"/>
      <c r="QZF16" s="39"/>
      <c r="QZH16" s="39"/>
      <c r="QZJ16" s="39"/>
      <c r="QZL16" s="39"/>
      <c r="QZN16" s="39"/>
      <c r="QZP16" s="39"/>
      <c r="QZR16" s="39"/>
      <c r="QZT16" s="39"/>
      <c r="QZV16" s="39"/>
      <c r="QZX16" s="39"/>
      <c r="QZZ16" s="39"/>
      <c r="RAB16" s="39"/>
      <c r="RAD16" s="39"/>
      <c r="RAF16" s="39"/>
      <c r="RAH16" s="39"/>
      <c r="RAJ16" s="39"/>
      <c r="RAL16" s="39"/>
      <c r="RAN16" s="39"/>
      <c r="RAP16" s="39"/>
      <c r="RAR16" s="39"/>
      <c r="RAT16" s="39"/>
      <c r="RAV16" s="39"/>
      <c r="RAX16" s="39"/>
      <c r="RAZ16" s="39"/>
      <c r="RBB16" s="39"/>
      <c r="RBD16" s="39"/>
      <c r="RBF16" s="39"/>
      <c r="RBH16" s="39"/>
      <c r="RBJ16" s="39"/>
      <c r="RBL16" s="39"/>
      <c r="RBN16" s="39"/>
      <c r="RBP16" s="39"/>
      <c r="RBR16" s="39"/>
      <c r="RBT16" s="39"/>
      <c r="RBV16" s="39"/>
      <c r="RBX16" s="39"/>
      <c r="RBZ16" s="39"/>
      <c r="RCB16" s="39"/>
      <c r="RCD16" s="39"/>
      <c r="RCF16" s="39"/>
      <c r="RCH16" s="39"/>
      <c r="RCJ16" s="39"/>
      <c r="RCL16" s="39"/>
      <c r="RCN16" s="39"/>
      <c r="RCP16" s="39"/>
      <c r="RCR16" s="39"/>
      <c r="RCT16" s="39"/>
      <c r="RCV16" s="39"/>
      <c r="RCX16" s="39"/>
      <c r="RCZ16" s="39"/>
      <c r="RDB16" s="39"/>
      <c r="RDD16" s="39"/>
      <c r="RDF16" s="39"/>
      <c r="RDH16" s="39"/>
      <c r="RDJ16" s="39"/>
      <c r="RDL16" s="39"/>
      <c r="RDN16" s="39"/>
      <c r="RDP16" s="39"/>
      <c r="RDR16" s="39"/>
      <c r="RDT16" s="39"/>
      <c r="RDV16" s="39"/>
      <c r="RDX16" s="39"/>
      <c r="RDZ16" s="39"/>
      <c r="REB16" s="39"/>
      <c r="RED16" s="39"/>
      <c r="REF16" s="39"/>
      <c r="REH16" s="39"/>
      <c r="REJ16" s="39"/>
      <c r="REL16" s="39"/>
      <c r="REN16" s="39"/>
      <c r="REP16" s="39"/>
      <c r="RER16" s="39"/>
      <c r="RET16" s="39"/>
      <c r="REV16" s="39"/>
      <c r="REX16" s="39"/>
      <c r="REZ16" s="39"/>
      <c r="RFB16" s="39"/>
      <c r="RFD16" s="39"/>
      <c r="RFF16" s="39"/>
      <c r="RFH16" s="39"/>
      <c r="RFJ16" s="39"/>
      <c r="RFL16" s="39"/>
      <c r="RFN16" s="39"/>
      <c r="RFP16" s="39"/>
      <c r="RFR16" s="39"/>
      <c r="RFT16" s="39"/>
      <c r="RFV16" s="39"/>
      <c r="RFX16" s="39"/>
      <c r="RFZ16" s="39"/>
      <c r="RGB16" s="39"/>
      <c r="RGD16" s="39"/>
      <c r="RGF16" s="39"/>
      <c r="RGH16" s="39"/>
      <c r="RGJ16" s="39"/>
      <c r="RGL16" s="39"/>
      <c r="RGN16" s="39"/>
      <c r="RGP16" s="39"/>
      <c r="RGR16" s="39"/>
      <c r="RGT16" s="39"/>
      <c r="RGV16" s="39"/>
      <c r="RGX16" s="39"/>
      <c r="RGZ16" s="39"/>
      <c r="RHB16" s="39"/>
      <c r="RHD16" s="39"/>
      <c r="RHF16" s="39"/>
      <c r="RHH16" s="39"/>
      <c r="RHJ16" s="39"/>
      <c r="RHL16" s="39"/>
      <c r="RHN16" s="39"/>
      <c r="RHP16" s="39"/>
      <c r="RHR16" s="39"/>
      <c r="RHT16" s="39"/>
      <c r="RHV16" s="39"/>
      <c r="RHX16" s="39"/>
      <c r="RHZ16" s="39"/>
      <c r="RIB16" s="39"/>
      <c r="RID16" s="39"/>
      <c r="RIF16" s="39"/>
      <c r="RIH16" s="39"/>
      <c r="RIJ16" s="39"/>
      <c r="RIL16" s="39"/>
      <c r="RIN16" s="39"/>
      <c r="RIP16" s="39"/>
      <c r="RIR16" s="39"/>
      <c r="RIT16" s="39"/>
      <c r="RIV16" s="39"/>
      <c r="RIX16" s="39"/>
      <c r="RIZ16" s="39"/>
      <c r="RJB16" s="39"/>
      <c r="RJD16" s="39"/>
      <c r="RJF16" s="39"/>
      <c r="RJH16" s="39"/>
      <c r="RJJ16" s="39"/>
      <c r="RJL16" s="39"/>
      <c r="RJN16" s="39"/>
      <c r="RJP16" s="39"/>
      <c r="RJR16" s="39"/>
      <c r="RJT16" s="39"/>
      <c r="RJV16" s="39"/>
      <c r="RJX16" s="39"/>
      <c r="RJZ16" s="39"/>
      <c r="RKB16" s="39"/>
      <c r="RKD16" s="39"/>
      <c r="RKF16" s="39"/>
      <c r="RKH16" s="39"/>
      <c r="RKJ16" s="39"/>
      <c r="RKL16" s="39"/>
      <c r="RKN16" s="39"/>
      <c r="RKP16" s="39"/>
      <c r="RKR16" s="39"/>
      <c r="RKT16" s="39"/>
      <c r="RKV16" s="39"/>
      <c r="RKX16" s="39"/>
      <c r="RKZ16" s="39"/>
      <c r="RLB16" s="39"/>
      <c r="RLD16" s="39"/>
      <c r="RLF16" s="39"/>
      <c r="RLH16" s="39"/>
      <c r="RLJ16" s="39"/>
      <c r="RLL16" s="39"/>
      <c r="RLN16" s="39"/>
      <c r="RLP16" s="39"/>
      <c r="RLR16" s="39"/>
      <c r="RLT16" s="39"/>
      <c r="RLV16" s="39"/>
      <c r="RLX16" s="39"/>
      <c r="RLZ16" s="39"/>
      <c r="RMB16" s="39"/>
      <c r="RMD16" s="39"/>
      <c r="RMF16" s="39"/>
      <c r="RMH16" s="39"/>
      <c r="RMJ16" s="39"/>
      <c r="RML16" s="39"/>
      <c r="RMN16" s="39"/>
      <c r="RMP16" s="39"/>
      <c r="RMR16" s="39"/>
      <c r="RMT16" s="39"/>
      <c r="RMV16" s="39"/>
      <c r="RMX16" s="39"/>
      <c r="RMZ16" s="39"/>
      <c r="RNB16" s="39"/>
      <c r="RND16" s="39"/>
      <c r="RNF16" s="39"/>
      <c r="RNH16" s="39"/>
      <c r="RNJ16" s="39"/>
      <c r="RNL16" s="39"/>
      <c r="RNN16" s="39"/>
      <c r="RNP16" s="39"/>
      <c r="RNR16" s="39"/>
      <c r="RNT16" s="39"/>
      <c r="RNV16" s="39"/>
      <c r="RNX16" s="39"/>
      <c r="RNZ16" s="39"/>
      <c r="ROB16" s="39"/>
      <c r="ROD16" s="39"/>
      <c r="ROF16" s="39"/>
      <c r="ROH16" s="39"/>
      <c r="ROJ16" s="39"/>
      <c r="ROL16" s="39"/>
      <c r="RON16" s="39"/>
      <c r="ROP16" s="39"/>
      <c r="ROR16" s="39"/>
      <c r="ROT16" s="39"/>
      <c r="ROV16" s="39"/>
      <c r="ROX16" s="39"/>
      <c r="ROZ16" s="39"/>
      <c r="RPB16" s="39"/>
      <c r="RPD16" s="39"/>
      <c r="RPF16" s="39"/>
      <c r="RPH16" s="39"/>
      <c r="RPJ16" s="39"/>
      <c r="RPL16" s="39"/>
      <c r="RPN16" s="39"/>
      <c r="RPP16" s="39"/>
      <c r="RPR16" s="39"/>
      <c r="RPT16" s="39"/>
      <c r="RPV16" s="39"/>
      <c r="RPX16" s="39"/>
      <c r="RPZ16" s="39"/>
      <c r="RQB16" s="39"/>
      <c r="RQD16" s="39"/>
      <c r="RQF16" s="39"/>
      <c r="RQH16" s="39"/>
      <c r="RQJ16" s="39"/>
      <c r="RQL16" s="39"/>
      <c r="RQN16" s="39"/>
      <c r="RQP16" s="39"/>
      <c r="RQR16" s="39"/>
      <c r="RQT16" s="39"/>
      <c r="RQV16" s="39"/>
      <c r="RQX16" s="39"/>
      <c r="RQZ16" s="39"/>
      <c r="RRB16" s="39"/>
      <c r="RRD16" s="39"/>
      <c r="RRF16" s="39"/>
      <c r="RRH16" s="39"/>
      <c r="RRJ16" s="39"/>
      <c r="RRL16" s="39"/>
      <c r="RRN16" s="39"/>
      <c r="RRP16" s="39"/>
      <c r="RRR16" s="39"/>
      <c r="RRT16" s="39"/>
      <c r="RRV16" s="39"/>
      <c r="RRX16" s="39"/>
      <c r="RRZ16" s="39"/>
      <c r="RSB16" s="39"/>
      <c r="RSD16" s="39"/>
      <c r="RSF16" s="39"/>
      <c r="RSH16" s="39"/>
      <c r="RSJ16" s="39"/>
      <c r="RSL16" s="39"/>
      <c r="RSN16" s="39"/>
      <c r="RSP16" s="39"/>
      <c r="RSR16" s="39"/>
      <c r="RST16" s="39"/>
      <c r="RSV16" s="39"/>
      <c r="RSX16" s="39"/>
      <c r="RSZ16" s="39"/>
      <c r="RTB16" s="39"/>
      <c r="RTD16" s="39"/>
      <c r="RTF16" s="39"/>
      <c r="RTH16" s="39"/>
      <c r="RTJ16" s="39"/>
      <c r="RTL16" s="39"/>
      <c r="RTN16" s="39"/>
      <c r="RTP16" s="39"/>
      <c r="RTR16" s="39"/>
      <c r="RTT16" s="39"/>
      <c r="RTV16" s="39"/>
      <c r="RTX16" s="39"/>
      <c r="RTZ16" s="39"/>
      <c r="RUB16" s="39"/>
      <c r="RUD16" s="39"/>
      <c r="RUF16" s="39"/>
      <c r="RUH16" s="39"/>
      <c r="RUJ16" s="39"/>
      <c r="RUL16" s="39"/>
      <c r="RUN16" s="39"/>
      <c r="RUP16" s="39"/>
      <c r="RUR16" s="39"/>
      <c r="RUT16" s="39"/>
      <c r="RUV16" s="39"/>
      <c r="RUX16" s="39"/>
      <c r="RUZ16" s="39"/>
      <c r="RVB16" s="39"/>
      <c r="RVD16" s="39"/>
      <c r="RVF16" s="39"/>
      <c r="RVH16" s="39"/>
      <c r="RVJ16" s="39"/>
      <c r="RVL16" s="39"/>
      <c r="RVN16" s="39"/>
      <c r="RVP16" s="39"/>
      <c r="RVR16" s="39"/>
      <c r="RVT16" s="39"/>
      <c r="RVV16" s="39"/>
      <c r="RVX16" s="39"/>
      <c r="RVZ16" s="39"/>
      <c r="RWB16" s="39"/>
      <c r="RWD16" s="39"/>
      <c r="RWF16" s="39"/>
      <c r="RWH16" s="39"/>
      <c r="RWJ16" s="39"/>
      <c r="RWL16" s="39"/>
      <c r="RWN16" s="39"/>
      <c r="RWP16" s="39"/>
      <c r="RWR16" s="39"/>
      <c r="RWT16" s="39"/>
      <c r="RWV16" s="39"/>
      <c r="RWX16" s="39"/>
      <c r="RWZ16" s="39"/>
      <c r="RXB16" s="39"/>
      <c r="RXD16" s="39"/>
      <c r="RXF16" s="39"/>
      <c r="RXH16" s="39"/>
      <c r="RXJ16" s="39"/>
      <c r="RXL16" s="39"/>
      <c r="RXN16" s="39"/>
      <c r="RXP16" s="39"/>
      <c r="RXR16" s="39"/>
      <c r="RXT16" s="39"/>
      <c r="RXV16" s="39"/>
      <c r="RXX16" s="39"/>
      <c r="RXZ16" s="39"/>
      <c r="RYB16" s="39"/>
      <c r="RYD16" s="39"/>
      <c r="RYF16" s="39"/>
      <c r="RYH16" s="39"/>
      <c r="RYJ16" s="39"/>
      <c r="RYL16" s="39"/>
      <c r="RYN16" s="39"/>
      <c r="RYP16" s="39"/>
      <c r="RYR16" s="39"/>
      <c r="RYT16" s="39"/>
      <c r="RYV16" s="39"/>
      <c r="RYX16" s="39"/>
      <c r="RYZ16" s="39"/>
      <c r="RZB16" s="39"/>
      <c r="RZD16" s="39"/>
      <c r="RZF16" s="39"/>
      <c r="RZH16" s="39"/>
      <c r="RZJ16" s="39"/>
      <c r="RZL16" s="39"/>
      <c r="RZN16" s="39"/>
      <c r="RZP16" s="39"/>
      <c r="RZR16" s="39"/>
      <c r="RZT16" s="39"/>
      <c r="RZV16" s="39"/>
      <c r="RZX16" s="39"/>
      <c r="RZZ16" s="39"/>
      <c r="SAB16" s="39"/>
      <c r="SAD16" s="39"/>
      <c r="SAF16" s="39"/>
      <c r="SAH16" s="39"/>
      <c r="SAJ16" s="39"/>
      <c r="SAL16" s="39"/>
      <c r="SAN16" s="39"/>
      <c r="SAP16" s="39"/>
      <c r="SAR16" s="39"/>
      <c r="SAT16" s="39"/>
      <c r="SAV16" s="39"/>
      <c r="SAX16" s="39"/>
      <c r="SAZ16" s="39"/>
      <c r="SBB16" s="39"/>
      <c r="SBD16" s="39"/>
      <c r="SBF16" s="39"/>
      <c r="SBH16" s="39"/>
      <c r="SBJ16" s="39"/>
      <c r="SBL16" s="39"/>
      <c r="SBN16" s="39"/>
      <c r="SBP16" s="39"/>
      <c r="SBR16" s="39"/>
      <c r="SBT16" s="39"/>
      <c r="SBV16" s="39"/>
      <c r="SBX16" s="39"/>
      <c r="SBZ16" s="39"/>
      <c r="SCB16" s="39"/>
      <c r="SCD16" s="39"/>
      <c r="SCF16" s="39"/>
      <c r="SCH16" s="39"/>
      <c r="SCJ16" s="39"/>
      <c r="SCL16" s="39"/>
      <c r="SCN16" s="39"/>
      <c r="SCP16" s="39"/>
      <c r="SCR16" s="39"/>
      <c r="SCT16" s="39"/>
      <c r="SCV16" s="39"/>
      <c r="SCX16" s="39"/>
      <c r="SCZ16" s="39"/>
      <c r="SDB16" s="39"/>
      <c r="SDD16" s="39"/>
      <c r="SDF16" s="39"/>
      <c r="SDH16" s="39"/>
      <c r="SDJ16" s="39"/>
      <c r="SDL16" s="39"/>
      <c r="SDN16" s="39"/>
      <c r="SDP16" s="39"/>
      <c r="SDR16" s="39"/>
      <c r="SDT16" s="39"/>
      <c r="SDV16" s="39"/>
      <c r="SDX16" s="39"/>
      <c r="SDZ16" s="39"/>
      <c r="SEB16" s="39"/>
      <c r="SED16" s="39"/>
      <c r="SEF16" s="39"/>
      <c r="SEH16" s="39"/>
      <c r="SEJ16" s="39"/>
      <c r="SEL16" s="39"/>
      <c r="SEN16" s="39"/>
      <c r="SEP16" s="39"/>
      <c r="SER16" s="39"/>
      <c r="SET16" s="39"/>
      <c r="SEV16" s="39"/>
      <c r="SEX16" s="39"/>
      <c r="SEZ16" s="39"/>
      <c r="SFB16" s="39"/>
      <c r="SFD16" s="39"/>
      <c r="SFF16" s="39"/>
      <c r="SFH16" s="39"/>
      <c r="SFJ16" s="39"/>
      <c r="SFL16" s="39"/>
      <c r="SFN16" s="39"/>
      <c r="SFP16" s="39"/>
      <c r="SFR16" s="39"/>
      <c r="SFT16" s="39"/>
      <c r="SFV16" s="39"/>
      <c r="SFX16" s="39"/>
      <c r="SFZ16" s="39"/>
      <c r="SGB16" s="39"/>
      <c r="SGD16" s="39"/>
      <c r="SGF16" s="39"/>
      <c r="SGH16" s="39"/>
      <c r="SGJ16" s="39"/>
      <c r="SGL16" s="39"/>
      <c r="SGN16" s="39"/>
      <c r="SGP16" s="39"/>
      <c r="SGR16" s="39"/>
      <c r="SGT16" s="39"/>
      <c r="SGV16" s="39"/>
      <c r="SGX16" s="39"/>
      <c r="SGZ16" s="39"/>
      <c r="SHB16" s="39"/>
      <c r="SHD16" s="39"/>
      <c r="SHF16" s="39"/>
      <c r="SHH16" s="39"/>
      <c r="SHJ16" s="39"/>
      <c r="SHL16" s="39"/>
      <c r="SHN16" s="39"/>
      <c r="SHP16" s="39"/>
      <c r="SHR16" s="39"/>
      <c r="SHT16" s="39"/>
      <c r="SHV16" s="39"/>
      <c r="SHX16" s="39"/>
      <c r="SHZ16" s="39"/>
      <c r="SIB16" s="39"/>
      <c r="SID16" s="39"/>
      <c r="SIF16" s="39"/>
      <c r="SIH16" s="39"/>
      <c r="SIJ16" s="39"/>
      <c r="SIL16" s="39"/>
      <c r="SIN16" s="39"/>
      <c r="SIP16" s="39"/>
      <c r="SIR16" s="39"/>
      <c r="SIT16" s="39"/>
      <c r="SIV16" s="39"/>
      <c r="SIX16" s="39"/>
      <c r="SIZ16" s="39"/>
      <c r="SJB16" s="39"/>
      <c r="SJD16" s="39"/>
      <c r="SJF16" s="39"/>
      <c r="SJH16" s="39"/>
      <c r="SJJ16" s="39"/>
      <c r="SJL16" s="39"/>
      <c r="SJN16" s="39"/>
      <c r="SJP16" s="39"/>
      <c r="SJR16" s="39"/>
      <c r="SJT16" s="39"/>
      <c r="SJV16" s="39"/>
      <c r="SJX16" s="39"/>
      <c r="SJZ16" s="39"/>
      <c r="SKB16" s="39"/>
      <c r="SKD16" s="39"/>
      <c r="SKF16" s="39"/>
      <c r="SKH16" s="39"/>
      <c r="SKJ16" s="39"/>
      <c r="SKL16" s="39"/>
      <c r="SKN16" s="39"/>
      <c r="SKP16" s="39"/>
      <c r="SKR16" s="39"/>
      <c r="SKT16" s="39"/>
      <c r="SKV16" s="39"/>
      <c r="SKX16" s="39"/>
      <c r="SKZ16" s="39"/>
      <c r="SLB16" s="39"/>
      <c r="SLD16" s="39"/>
      <c r="SLF16" s="39"/>
      <c r="SLH16" s="39"/>
      <c r="SLJ16" s="39"/>
      <c r="SLL16" s="39"/>
      <c r="SLN16" s="39"/>
      <c r="SLP16" s="39"/>
      <c r="SLR16" s="39"/>
      <c r="SLT16" s="39"/>
      <c r="SLV16" s="39"/>
      <c r="SLX16" s="39"/>
      <c r="SLZ16" s="39"/>
      <c r="SMB16" s="39"/>
      <c r="SMD16" s="39"/>
      <c r="SMF16" s="39"/>
      <c r="SMH16" s="39"/>
      <c r="SMJ16" s="39"/>
      <c r="SML16" s="39"/>
      <c r="SMN16" s="39"/>
      <c r="SMP16" s="39"/>
      <c r="SMR16" s="39"/>
      <c r="SMT16" s="39"/>
      <c r="SMV16" s="39"/>
      <c r="SMX16" s="39"/>
      <c r="SMZ16" s="39"/>
      <c r="SNB16" s="39"/>
      <c r="SND16" s="39"/>
      <c r="SNF16" s="39"/>
      <c r="SNH16" s="39"/>
      <c r="SNJ16" s="39"/>
      <c r="SNL16" s="39"/>
      <c r="SNN16" s="39"/>
      <c r="SNP16" s="39"/>
      <c r="SNR16" s="39"/>
      <c r="SNT16" s="39"/>
      <c r="SNV16" s="39"/>
      <c r="SNX16" s="39"/>
      <c r="SNZ16" s="39"/>
      <c r="SOB16" s="39"/>
      <c r="SOD16" s="39"/>
      <c r="SOF16" s="39"/>
      <c r="SOH16" s="39"/>
      <c r="SOJ16" s="39"/>
      <c r="SOL16" s="39"/>
      <c r="SON16" s="39"/>
      <c r="SOP16" s="39"/>
      <c r="SOR16" s="39"/>
      <c r="SOT16" s="39"/>
      <c r="SOV16" s="39"/>
      <c r="SOX16" s="39"/>
      <c r="SOZ16" s="39"/>
      <c r="SPB16" s="39"/>
      <c r="SPD16" s="39"/>
      <c r="SPF16" s="39"/>
      <c r="SPH16" s="39"/>
      <c r="SPJ16" s="39"/>
      <c r="SPL16" s="39"/>
      <c r="SPN16" s="39"/>
      <c r="SPP16" s="39"/>
      <c r="SPR16" s="39"/>
      <c r="SPT16" s="39"/>
      <c r="SPV16" s="39"/>
      <c r="SPX16" s="39"/>
      <c r="SPZ16" s="39"/>
      <c r="SQB16" s="39"/>
      <c r="SQD16" s="39"/>
      <c r="SQF16" s="39"/>
      <c r="SQH16" s="39"/>
      <c r="SQJ16" s="39"/>
      <c r="SQL16" s="39"/>
      <c r="SQN16" s="39"/>
      <c r="SQP16" s="39"/>
      <c r="SQR16" s="39"/>
      <c r="SQT16" s="39"/>
      <c r="SQV16" s="39"/>
      <c r="SQX16" s="39"/>
      <c r="SQZ16" s="39"/>
      <c r="SRB16" s="39"/>
      <c r="SRD16" s="39"/>
      <c r="SRF16" s="39"/>
      <c r="SRH16" s="39"/>
      <c r="SRJ16" s="39"/>
      <c r="SRL16" s="39"/>
      <c r="SRN16" s="39"/>
      <c r="SRP16" s="39"/>
      <c r="SRR16" s="39"/>
      <c r="SRT16" s="39"/>
      <c r="SRV16" s="39"/>
      <c r="SRX16" s="39"/>
      <c r="SRZ16" s="39"/>
      <c r="SSB16" s="39"/>
      <c r="SSD16" s="39"/>
      <c r="SSF16" s="39"/>
      <c r="SSH16" s="39"/>
      <c r="SSJ16" s="39"/>
      <c r="SSL16" s="39"/>
      <c r="SSN16" s="39"/>
      <c r="SSP16" s="39"/>
      <c r="SSR16" s="39"/>
      <c r="SST16" s="39"/>
      <c r="SSV16" s="39"/>
      <c r="SSX16" s="39"/>
      <c r="SSZ16" s="39"/>
      <c r="STB16" s="39"/>
      <c r="STD16" s="39"/>
      <c r="STF16" s="39"/>
      <c r="STH16" s="39"/>
      <c r="STJ16" s="39"/>
      <c r="STL16" s="39"/>
      <c r="STN16" s="39"/>
      <c r="STP16" s="39"/>
      <c r="STR16" s="39"/>
      <c r="STT16" s="39"/>
      <c r="STV16" s="39"/>
      <c r="STX16" s="39"/>
      <c r="STZ16" s="39"/>
      <c r="SUB16" s="39"/>
      <c r="SUD16" s="39"/>
      <c r="SUF16" s="39"/>
      <c r="SUH16" s="39"/>
      <c r="SUJ16" s="39"/>
      <c r="SUL16" s="39"/>
      <c r="SUN16" s="39"/>
      <c r="SUP16" s="39"/>
      <c r="SUR16" s="39"/>
      <c r="SUT16" s="39"/>
      <c r="SUV16" s="39"/>
      <c r="SUX16" s="39"/>
      <c r="SUZ16" s="39"/>
      <c r="SVB16" s="39"/>
      <c r="SVD16" s="39"/>
      <c r="SVF16" s="39"/>
      <c r="SVH16" s="39"/>
      <c r="SVJ16" s="39"/>
      <c r="SVL16" s="39"/>
      <c r="SVN16" s="39"/>
      <c r="SVP16" s="39"/>
      <c r="SVR16" s="39"/>
      <c r="SVT16" s="39"/>
      <c r="SVV16" s="39"/>
      <c r="SVX16" s="39"/>
      <c r="SVZ16" s="39"/>
      <c r="SWB16" s="39"/>
      <c r="SWD16" s="39"/>
      <c r="SWF16" s="39"/>
      <c r="SWH16" s="39"/>
      <c r="SWJ16" s="39"/>
      <c r="SWL16" s="39"/>
      <c r="SWN16" s="39"/>
      <c r="SWP16" s="39"/>
      <c r="SWR16" s="39"/>
      <c r="SWT16" s="39"/>
      <c r="SWV16" s="39"/>
      <c r="SWX16" s="39"/>
      <c r="SWZ16" s="39"/>
      <c r="SXB16" s="39"/>
      <c r="SXD16" s="39"/>
      <c r="SXF16" s="39"/>
      <c r="SXH16" s="39"/>
      <c r="SXJ16" s="39"/>
      <c r="SXL16" s="39"/>
      <c r="SXN16" s="39"/>
      <c r="SXP16" s="39"/>
      <c r="SXR16" s="39"/>
      <c r="SXT16" s="39"/>
      <c r="SXV16" s="39"/>
      <c r="SXX16" s="39"/>
      <c r="SXZ16" s="39"/>
      <c r="SYB16" s="39"/>
      <c r="SYD16" s="39"/>
      <c r="SYF16" s="39"/>
      <c r="SYH16" s="39"/>
      <c r="SYJ16" s="39"/>
      <c r="SYL16" s="39"/>
      <c r="SYN16" s="39"/>
      <c r="SYP16" s="39"/>
      <c r="SYR16" s="39"/>
      <c r="SYT16" s="39"/>
      <c r="SYV16" s="39"/>
      <c r="SYX16" s="39"/>
      <c r="SYZ16" s="39"/>
      <c r="SZB16" s="39"/>
      <c r="SZD16" s="39"/>
      <c r="SZF16" s="39"/>
      <c r="SZH16" s="39"/>
      <c r="SZJ16" s="39"/>
      <c r="SZL16" s="39"/>
      <c r="SZN16" s="39"/>
      <c r="SZP16" s="39"/>
      <c r="SZR16" s="39"/>
      <c r="SZT16" s="39"/>
      <c r="SZV16" s="39"/>
      <c r="SZX16" s="39"/>
      <c r="SZZ16" s="39"/>
      <c r="TAB16" s="39"/>
      <c r="TAD16" s="39"/>
      <c r="TAF16" s="39"/>
      <c r="TAH16" s="39"/>
      <c r="TAJ16" s="39"/>
      <c r="TAL16" s="39"/>
      <c r="TAN16" s="39"/>
      <c r="TAP16" s="39"/>
      <c r="TAR16" s="39"/>
      <c r="TAT16" s="39"/>
      <c r="TAV16" s="39"/>
      <c r="TAX16" s="39"/>
      <c r="TAZ16" s="39"/>
      <c r="TBB16" s="39"/>
      <c r="TBD16" s="39"/>
      <c r="TBF16" s="39"/>
      <c r="TBH16" s="39"/>
      <c r="TBJ16" s="39"/>
      <c r="TBL16" s="39"/>
      <c r="TBN16" s="39"/>
      <c r="TBP16" s="39"/>
      <c r="TBR16" s="39"/>
      <c r="TBT16" s="39"/>
      <c r="TBV16" s="39"/>
      <c r="TBX16" s="39"/>
      <c r="TBZ16" s="39"/>
      <c r="TCB16" s="39"/>
      <c r="TCD16" s="39"/>
      <c r="TCF16" s="39"/>
      <c r="TCH16" s="39"/>
      <c r="TCJ16" s="39"/>
      <c r="TCL16" s="39"/>
      <c r="TCN16" s="39"/>
      <c r="TCP16" s="39"/>
      <c r="TCR16" s="39"/>
      <c r="TCT16" s="39"/>
      <c r="TCV16" s="39"/>
      <c r="TCX16" s="39"/>
      <c r="TCZ16" s="39"/>
      <c r="TDB16" s="39"/>
      <c r="TDD16" s="39"/>
      <c r="TDF16" s="39"/>
      <c r="TDH16" s="39"/>
      <c r="TDJ16" s="39"/>
      <c r="TDL16" s="39"/>
      <c r="TDN16" s="39"/>
      <c r="TDP16" s="39"/>
      <c r="TDR16" s="39"/>
      <c r="TDT16" s="39"/>
      <c r="TDV16" s="39"/>
      <c r="TDX16" s="39"/>
      <c r="TDZ16" s="39"/>
      <c r="TEB16" s="39"/>
      <c r="TED16" s="39"/>
      <c r="TEF16" s="39"/>
      <c r="TEH16" s="39"/>
      <c r="TEJ16" s="39"/>
      <c r="TEL16" s="39"/>
      <c r="TEN16" s="39"/>
      <c r="TEP16" s="39"/>
      <c r="TER16" s="39"/>
      <c r="TET16" s="39"/>
      <c r="TEV16" s="39"/>
      <c r="TEX16" s="39"/>
      <c r="TEZ16" s="39"/>
      <c r="TFB16" s="39"/>
      <c r="TFD16" s="39"/>
      <c r="TFF16" s="39"/>
      <c r="TFH16" s="39"/>
      <c r="TFJ16" s="39"/>
      <c r="TFL16" s="39"/>
      <c r="TFN16" s="39"/>
      <c r="TFP16" s="39"/>
      <c r="TFR16" s="39"/>
      <c r="TFT16" s="39"/>
      <c r="TFV16" s="39"/>
      <c r="TFX16" s="39"/>
      <c r="TFZ16" s="39"/>
      <c r="TGB16" s="39"/>
      <c r="TGD16" s="39"/>
      <c r="TGF16" s="39"/>
      <c r="TGH16" s="39"/>
      <c r="TGJ16" s="39"/>
      <c r="TGL16" s="39"/>
      <c r="TGN16" s="39"/>
      <c r="TGP16" s="39"/>
      <c r="TGR16" s="39"/>
      <c r="TGT16" s="39"/>
      <c r="TGV16" s="39"/>
      <c r="TGX16" s="39"/>
      <c r="TGZ16" s="39"/>
      <c r="THB16" s="39"/>
      <c r="THD16" s="39"/>
      <c r="THF16" s="39"/>
      <c r="THH16" s="39"/>
      <c r="THJ16" s="39"/>
      <c r="THL16" s="39"/>
      <c r="THN16" s="39"/>
      <c r="THP16" s="39"/>
      <c r="THR16" s="39"/>
      <c r="THT16" s="39"/>
      <c r="THV16" s="39"/>
      <c r="THX16" s="39"/>
      <c r="THZ16" s="39"/>
      <c r="TIB16" s="39"/>
      <c r="TID16" s="39"/>
      <c r="TIF16" s="39"/>
      <c r="TIH16" s="39"/>
      <c r="TIJ16" s="39"/>
      <c r="TIL16" s="39"/>
      <c r="TIN16" s="39"/>
      <c r="TIP16" s="39"/>
      <c r="TIR16" s="39"/>
      <c r="TIT16" s="39"/>
      <c r="TIV16" s="39"/>
      <c r="TIX16" s="39"/>
      <c r="TIZ16" s="39"/>
      <c r="TJB16" s="39"/>
      <c r="TJD16" s="39"/>
      <c r="TJF16" s="39"/>
      <c r="TJH16" s="39"/>
      <c r="TJJ16" s="39"/>
      <c r="TJL16" s="39"/>
      <c r="TJN16" s="39"/>
      <c r="TJP16" s="39"/>
      <c r="TJR16" s="39"/>
      <c r="TJT16" s="39"/>
      <c r="TJV16" s="39"/>
      <c r="TJX16" s="39"/>
      <c r="TJZ16" s="39"/>
      <c r="TKB16" s="39"/>
      <c r="TKD16" s="39"/>
      <c r="TKF16" s="39"/>
      <c r="TKH16" s="39"/>
      <c r="TKJ16" s="39"/>
      <c r="TKL16" s="39"/>
      <c r="TKN16" s="39"/>
      <c r="TKP16" s="39"/>
      <c r="TKR16" s="39"/>
      <c r="TKT16" s="39"/>
      <c r="TKV16" s="39"/>
      <c r="TKX16" s="39"/>
      <c r="TKZ16" s="39"/>
      <c r="TLB16" s="39"/>
      <c r="TLD16" s="39"/>
      <c r="TLF16" s="39"/>
      <c r="TLH16" s="39"/>
      <c r="TLJ16" s="39"/>
      <c r="TLL16" s="39"/>
      <c r="TLN16" s="39"/>
      <c r="TLP16" s="39"/>
      <c r="TLR16" s="39"/>
      <c r="TLT16" s="39"/>
      <c r="TLV16" s="39"/>
      <c r="TLX16" s="39"/>
      <c r="TLZ16" s="39"/>
      <c r="TMB16" s="39"/>
      <c r="TMD16" s="39"/>
      <c r="TMF16" s="39"/>
      <c r="TMH16" s="39"/>
      <c r="TMJ16" s="39"/>
      <c r="TML16" s="39"/>
      <c r="TMN16" s="39"/>
      <c r="TMP16" s="39"/>
      <c r="TMR16" s="39"/>
      <c r="TMT16" s="39"/>
      <c r="TMV16" s="39"/>
      <c r="TMX16" s="39"/>
      <c r="TMZ16" s="39"/>
      <c r="TNB16" s="39"/>
      <c r="TND16" s="39"/>
      <c r="TNF16" s="39"/>
      <c r="TNH16" s="39"/>
      <c r="TNJ16" s="39"/>
      <c r="TNL16" s="39"/>
      <c r="TNN16" s="39"/>
      <c r="TNP16" s="39"/>
      <c r="TNR16" s="39"/>
      <c r="TNT16" s="39"/>
      <c r="TNV16" s="39"/>
      <c r="TNX16" s="39"/>
      <c r="TNZ16" s="39"/>
      <c r="TOB16" s="39"/>
      <c r="TOD16" s="39"/>
      <c r="TOF16" s="39"/>
      <c r="TOH16" s="39"/>
      <c r="TOJ16" s="39"/>
      <c r="TOL16" s="39"/>
      <c r="TON16" s="39"/>
      <c r="TOP16" s="39"/>
      <c r="TOR16" s="39"/>
      <c r="TOT16" s="39"/>
      <c r="TOV16" s="39"/>
      <c r="TOX16" s="39"/>
      <c r="TOZ16" s="39"/>
      <c r="TPB16" s="39"/>
      <c r="TPD16" s="39"/>
      <c r="TPF16" s="39"/>
      <c r="TPH16" s="39"/>
      <c r="TPJ16" s="39"/>
      <c r="TPL16" s="39"/>
      <c r="TPN16" s="39"/>
      <c r="TPP16" s="39"/>
      <c r="TPR16" s="39"/>
      <c r="TPT16" s="39"/>
      <c r="TPV16" s="39"/>
      <c r="TPX16" s="39"/>
      <c r="TPZ16" s="39"/>
      <c r="TQB16" s="39"/>
      <c r="TQD16" s="39"/>
      <c r="TQF16" s="39"/>
      <c r="TQH16" s="39"/>
      <c r="TQJ16" s="39"/>
      <c r="TQL16" s="39"/>
      <c r="TQN16" s="39"/>
      <c r="TQP16" s="39"/>
      <c r="TQR16" s="39"/>
      <c r="TQT16" s="39"/>
      <c r="TQV16" s="39"/>
      <c r="TQX16" s="39"/>
      <c r="TQZ16" s="39"/>
      <c r="TRB16" s="39"/>
      <c r="TRD16" s="39"/>
      <c r="TRF16" s="39"/>
      <c r="TRH16" s="39"/>
      <c r="TRJ16" s="39"/>
      <c r="TRL16" s="39"/>
      <c r="TRN16" s="39"/>
      <c r="TRP16" s="39"/>
      <c r="TRR16" s="39"/>
      <c r="TRT16" s="39"/>
      <c r="TRV16" s="39"/>
      <c r="TRX16" s="39"/>
      <c r="TRZ16" s="39"/>
      <c r="TSB16" s="39"/>
      <c r="TSD16" s="39"/>
      <c r="TSF16" s="39"/>
      <c r="TSH16" s="39"/>
      <c r="TSJ16" s="39"/>
      <c r="TSL16" s="39"/>
      <c r="TSN16" s="39"/>
      <c r="TSP16" s="39"/>
      <c r="TSR16" s="39"/>
      <c r="TST16" s="39"/>
      <c r="TSV16" s="39"/>
      <c r="TSX16" s="39"/>
      <c r="TSZ16" s="39"/>
      <c r="TTB16" s="39"/>
      <c r="TTD16" s="39"/>
      <c r="TTF16" s="39"/>
      <c r="TTH16" s="39"/>
      <c r="TTJ16" s="39"/>
      <c r="TTL16" s="39"/>
      <c r="TTN16" s="39"/>
      <c r="TTP16" s="39"/>
      <c r="TTR16" s="39"/>
      <c r="TTT16" s="39"/>
      <c r="TTV16" s="39"/>
      <c r="TTX16" s="39"/>
      <c r="TTZ16" s="39"/>
      <c r="TUB16" s="39"/>
      <c r="TUD16" s="39"/>
      <c r="TUF16" s="39"/>
      <c r="TUH16" s="39"/>
      <c r="TUJ16" s="39"/>
      <c r="TUL16" s="39"/>
      <c r="TUN16" s="39"/>
      <c r="TUP16" s="39"/>
      <c r="TUR16" s="39"/>
      <c r="TUT16" s="39"/>
      <c r="TUV16" s="39"/>
      <c r="TUX16" s="39"/>
      <c r="TUZ16" s="39"/>
      <c r="TVB16" s="39"/>
      <c r="TVD16" s="39"/>
      <c r="TVF16" s="39"/>
      <c r="TVH16" s="39"/>
      <c r="TVJ16" s="39"/>
      <c r="TVL16" s="39"/>
      <c r="TVN16" s="39"/>
      <c r="TVP16" s="39"/>
      <c r="TVR16" s="39"/>
      <c r="TVT16" s="39"/>
      <c r="TVV16" s="39"/>
      <c r="TVX16" s="39"/>
      <c r="TVZ16" s="39"/>
      <c r="TWB16" s="39"/>
      <c r="TWD16" s="39"/>
      <c r="TWF16" s="39"/>
      <c r="TWH16" s="39"/>
      <c r="TWJ16" s="39"/>
      <c r="TWL16" s="39"/>
      <c r="TWN16" s="39"/>
      <c r="TWP16" s="39"/>
      <c r="TWR16" s="39"/>
      <c r="TWT16" s="39"/>
      <c r="TWV16" s="39"/>
      <c r="TWX16" s="39"/>
      <c r="TWZ16" s="39"/>
      <c r="TXB16" s="39"/>
      <c r="TXD16" s="39"/>
      <c r="TXF16" s="39"/>
      <c r="TXH16" s="39"/>
      <c r="TXJ16" s="39"/>
      <c r="TXL16" s="39"/>
      <c r="TXN16" s="39"/>
      <c r="TXP16" s="39"/>
      <c r="TXR16" s="39"/>
      <c r="TXT16" s="39"/>
      <c r="TXV16" s="39"/>
      <c r="TXX16" s="39"/>
      <c r="TXZ16" s="39"/>
      <c r="TYB16" s="39"/>
      <c r="TYD16" s="39"/>
      <c r="TYF16" s="39"/>
      <c r="TYH16" s="39"/>
      <c r="TYJ16" s="39"/>
      <c r="TYL16" s="39"/>
      <c r="TYN16" s="39"/>
      <c r="TYP16" s="39"/>
      <c r="TYR16" s="39"/>
      <c r="TYT16" s="39"/>
      <c r="TYV16" s="39"/>
      <c r="TYX16" s="39"/>
      <c r="TYZ16" s="39"/>
      <c r="TZB16" s="39"/>
      <c r="TZD16" s="39"/>
      <c r="TZF16" s="39"/>
      <c r="TZH16" s="39"/>
      <c r="TZJ16" s="39"/>
      <c r="TZL16" s="39"/>
      <c r="TZN16" s="39"/>
      <c r="TZP16" s="39"/>
      <c r="TZR16" s="39"/>
      <c r="TZT16" s="39"/>
      <c r="TZV16" s="39"/>
      <c r="TZX16" s="39"/>
      <c r="TZZ16" s="39"/>
      <c r="UAB16" s="39"/>
      <c r="UAD16" s="39"/>
      <c r="UAF16" s="39"/>
      <c r="UAH16" s="39"/>
      <c r="UAJ16" s="39"/>
      <c r="UAL16" s="39"/>
      <c r="UAN16" s="39"/>
      <c r="UAP16" s="39"/>
      <c r="UAR16" s="39"/>
      <c r="UAT16" s="39"/>
      <c r="UAV16" s="39"/>
      <c r="UAX16" s="39"/>
      <c r="UAZ16" s="39"/>
      <c r="UBB16" s="39"/>
      <c r="UBD16" s="39"/>
      <c r="UBF16" s="39"/>
      <c r="UBH16" s="39"/>
      <c r="UBJ16" s="39"/>
      <c r="UBL16" s="39"/>
      <c r="UBN16" s="39"/>
      <c r="UBP16" s="39"/>
      <c r="UBR16" s="39"/>
      <c r="UBT16" s="39"/>
      <c r="UBV16" s="39"/>
      <c r="UBX16" s="39"/>
      <c r="UBZ16" s="39"/>
      <c r="UCB16" s="39"/>
      <c r="UCD16" s="39"/>
      <c r="UCF16" s="39"/>
      <c r="UCH16" s="39"/>
      <c r="UCJ16" s="39"/>
      <c r="UCL16" s="39"/>
      <c r="UCN16" s="39"/>
      <c r="UCP16" s="39"/>
      <c r="UCR16" s="39"/>
      <c r="UCT16" s="39"/>
      <c r="UCV16" s="39"/>
      <c r="UCX16" s="39"/>
      <c r="UCZ16" s="39"/>
      <c r="UDB16" s="39"/>
      <c r="UDD16" s="39"/>
      <c r="UDF16" s="39"/>
      <c r="UDH16" s="39"/>
      <c r="UDJ16" s="39"/>
      <c r="UDL16" s="39"/>
      <c r="UDN16" s="39"/>
      <c r="UDP16" s="39"/>
      <c r="UDR16" s="39"/>
      <c r="UDT16" s="39"/>
      <c r="UDV16" s="39"/>
      <c r="UDX16" s="39"/>
      <c r="UDZ16" s="39"/>
      <c r="UEB16" s="39"/>
      <c r="UED16" s="39"/>
      <c r="UEF16" s="39"/>
      <c r="UEH16" s="39"/>
      <c r="UEJ16" s="39"/>
      <c r="UEL16" s="39"/>
      <c r="UEN16" s="39"/>
      <c r="UEP16" s="39"/>
      <c r="UER16" s="39"/>
      <c r="UET16" s="39"/>
      <c r="UEV16" s="39"/>
      <c r="UEX16" s="39"/>
      <c r="UEZ16" s="39"/>
      <c r="UFB16" s="39"/>
      <c r="UFD16" s="39"/>
      <c r="UFF16" s="39"/>
      <c r="UFH16" s="39"/>
      <c r="UFJ16" s="39"/>
      <c r="UFL16" s="39"/>
      <c r="UFN16" s="39"/>
      <c r="UFP16" s="39"/>
      <c r="UFR16" s="39"/>
      <c r="UFT16" s="39"/>
      <c r="UFV16" s="39"/>
      <c r="UFX16" s="39"/>
      <c r="UFZ16" s="39"/>
      <c r="UGB16" s="39"/>
      <c r="UGD16" s="39"/>
      <c r="UGF16" s="39"/>
      <c r="UGH16" s="39"/>
      <c r="UGJ16" s="39"/>
      <c r="UGL16" s="39"/>
      <c r="UGN16" s="39"/>
      <c r="UGP16" s="39"/>
      <c r="UGR16" s="39"/>
      <c r="UGT16" s="39"/>
      <c r="UGV16" s="39"/>
      <c r="UGX16" s="39"/>
      <c r="UGZ16" s="39"/>
      <c r="UHB16" s="39"/>
      <c r="UHD16" s="39"/>
      <c r="UHF16" s="39"/>
      <c r="UHH16" s="39"/>
      <c r="UHJ16" s="39"/>
      <c r="UHL16" s="39"/>
      <c r="UHN16" s="39"/>
      <c r="UHP16" s="39"/>
      <c r="UHR16" s="39"/>
      <c r="UHT16" s="39"/>
      <c r="UHV16" s="39"/>
      <c r="UHX16" s="39"/>
      <c r="UHZ16" s="39"/>
      <c r="UIB16" s="39"/>
      <c r="UID16" s="39"/>
      <c r="UIF16" s="39"/>
      <c r="UIH16" s="39"/>
      <c r="UIJ16" s="39"/>
      <c r="UIL16" s="39"/>
      <c r="UIN16" s="39"/>
      <c r="UIP16" s="39"/>
      <c r="UIR16" s="39"/>
      <c r="UIT16" s="39"/>
      <c r="UIV16" s="39"/>
      <c r="UIX16" s="39"/>
      <c r="UIZ16" s="39"/>
      <c r="UJB16" s="39"/>
      <c r="UJD16" s="39"/>
      <c r="UJF16" s="39"/>
      <c r="UJH16" s="39"/>
      <c r="UJJ16" s="39"/>
      <c r="UJL16" s="39"/>
      <c r="UJN16" s="39"/>
      <c r="UJP16" s="39"/>
      <c r="UJR16" s="39"/>
      <c r="UJT16" s="39"/>
      <c r="UJV16" s="39"/>
      <c r="UJX16" s="39"/>
      <c r="UJZ16" s="39"/>
      <c r="UKB16" s="39"/>
      <c r="UKD16" s="39"/>
      <c r="UKF16" s="39"/>
      <c r="UKH16" s="39"/>
      <c r="UKJ16" s="39"/>
      <c r="UKL16" s="39"/>
      <c r="UKN16" s="39"/>
      <c r="UKP16" s="39"/>
      <c r="UKR16" s="39"/>
      <c r="UKT16" s="39"/>
      <c r="UKV16" s="39"/>
      <c r="UKX16" s="39"/>
      <c r="UKZ16" s="39"/>
      <c r="ULB16" s="39"/>
      <c r="ULD16" s="39"/>
      <c r="ULF16" s="39"/>
      <c r="ULH16" s="39"/>
      <c r="ULJ16" s="39"/>
      <c r="ULL16" s="39"/>
      <c r="ULN16" s="39"/>
      <c r="ULP16" s="39"/>
      <c r="ULR16" s="39"/>
      <c r="ULT16" s="39"/>
      <c r="ULV16" s="39"/>
      <c r="ULX16" s="39"/>
      <c r="ULZ16" s="39"/>
      <c r="UMB16" s="39"/>
      <c r="UMD16" s="39"/>
      <c r="UMF16" s="39"/>
      <c r="UMH16" s="39"/>
      <c r="UMJ16" s="39"/>
      <c r="UML16" s="39"/>
      <c r="UMN16" s="39"/>
      <c r="UMP16" s="39"/>
      <c r="UMR16" s="39"/>
      <c r="UMT16" s="39"/>
      <c r="UMV16" s="39"/>
      <c r="UMX16" s="39"/>
      <c r="UMZ16" s="39"/>
      <c r="UNB16" s="39"/>
      <c r="UND16" s="39"/>
      <c r="UNF16" s="39"/>
      <c r="UNH16" s="39"/>
      <c r="UNJ16" s="39"/>
      <c r="UNL16" s="39"/>
      <c r="UNN16" s="39"/>
      <c r="UNP16" s="39"/>
      <c r="UNR16" s="39"/>
      <c r="UNT16" s="39"/>
      <c r="UNV16" s="39"/>
      <c r="UNX16" s="39"/>
      <c r="UNZ16" s="39"/>
      <c r="UOB16" s="39"/>
      <c r="UOD16" s="39"/>
      <c r="UOF16" s="39"/>
      <c r="UOH16" s="39"/>
      <c r="UOJ16" s="39"/>
      <c r="UOL16" s="39"/>
      <c r="UON16" s="39"/>
      <c r="UOP16" s="39"/>
      <c r="UOR16" s="39"/>
      <c r="UOT16" s="39"/>
      <c r="UOV16" s="39"/>
      <c r="UOX16" s="39"/>
      <c r="UOZ16" s="39"/>
      <c r="UPB16" s="39"/>
      <c r="UPD16" s="39"/>
      <c r="UPF16" s="39"/>
      <c r="UPH16" s="39"/>
      <c r="UPJ16" s="39"/>
      <c r="UPL16" s="39"/>
      <c r="UPN16" s="39"/>
      <c r="UPP16" s="39"/>
      <c r="UPR16" s="39"/>
      <c r="UPT16" s="39"/>
      <c r="UPV16" s="39"/>
      <c r="UPX16" s="39"/>
      <c r="UPZ16" s="39"/>
      <c r="UQB16" s="39"/>
      <c r="UQD16" s="39"/>
      <c r="UQF16" s="39"/>
      <c r="UQH16" s="39"/>
      <c r="UQJ16" s="39"/>
      <c r="UQL16" s="39"/>
      <c r="UQN16" s="39"/>
      <c r="UQP16" s="39"/>
      <c r="UQR16" s="39"/>
      <c r="UQT16" s="39"/>
      <c r="UQV16" s="39"/>
      <c r="UQX16" s="39"/>
      <c r="UQZ16" s="39"/>
      <c r="URB16" s="39"/>
      <c r="URD16" s="39"/>
      <c r="URF16" s="39"/>
      <c r="URH16" s="39"/>
      <c r="URJ16" s="39"/>
      <c r="URL16" s="39"/>
      <c r="URN16" s="39"/>
      <c r="URP16" s="39"/>
      <c r="URR16" s="39"/>
      <c r="URT16" s="39"/>
      <c r="URV16" s="39"/>
      <c r="URX16" s="39"/>
      <c r="URZ16" s="39"/>
      <c r="USB16" s="39"/>
      <c r="USD16" s="39"/>
      <c r="USF16" s="39"/>
      <c r="USH16" s="39"/>
      <c r="USJ16" s="39"/>
      <c r="USL16" s="39"/>
      <c r="USN16" s="39"/>
      <c r="USP16" s="39"/>
      <c r="USR16" s="39"/>
      <c r="UST16" s="39"/>
      <c r="USV16" s="39"/>
      <c r="USX16" s="39"/>
      <c r="USZ16" s="39"/>
      <c r="UTB16" s="39"/>
      <c r="UTD16" s="39"/>
      <c r="UTF16" s="39"/>
      <c r="UTH16" s="39"/>
      <c r="UTJ16" s="39"/>
      <c r="UTL16" s="39"/>
      <c r="UTN16" s="39"/>
      <c r="UTP16" s="39"/>
      <c r="UTR16" s="39"/>
      <c r="UTT16" s="39"/>
      <c r="UTV16" s="39"/>
      <c r="UTX16" s="39"/>
      <c r="UTZ16" s="39"/>
      <c r="UUB16" s="39"/>
      <c r="UUD16" s="39"/>
      <c r="UUF16" s="39"/>
      <c r="UUH16" s="39"/>
      <c r="UUJ16" s="39"/>
      <c r="UUL16" s="39"/>
      <c r="UUN16" s="39"/>
      <c r="UUP16" s="39"/>
      <c r="UUR16" s="39"/>
      <c r="UUT16" s="39"/>
      <c r="UUV16" s="39"/>
      <c r="UUX16" s="39"/>
      <c r="UUZ16" s="39"/>
      <c r="UVB16" s="39"/>
      <c r="UVD16" s="39"/>
      <c r="UVF16" s="39"/>
      <c r="UVH16" s="39"/>
      <c r="UVJ16" s="39"/>
      <c r="UVL16" s="39"/>
      <c r="UVN16" s="39"/>
      <c r="UVP16" s="39"/>
      <c r="UVR16" s="39"/>
      <c r="UVT16" s="39"/>
      <c r="UVV16" s="39"/>
      <c r="UVX16" s="39"/>
      <c r="UVZ16" s="39"/>
      <c r="UWB16" s="39"/>
      <c r="UWD16" s="39"/>
      <c r="UWF16" s="39"/>
      <c r="UWH16" s="39"/>
      <c r="UWJ16" s="39"/>
      <c r="UWL16" s="39"/>
      <c r="UWN16" s="39"/>
      <c r="UWP16" s="39"/>
      <c r="UWR16" s="39"/>
      <c r="UWT16" s="39"/>
      <c r="UWV16" s="39"/>
      <c r="UWX16" s="39"/>
      <c r="UWZ16" s="39"/>
      <c r="UXB16" s="39"/>
      <c r="UXD16" s="39"/>
      <c r="UXF16" s="39"/>
      <c r="UXH16" s="39"/>
      <c r="UXJ16" s="39"/>
      <c r="UXL16" s="39"/>
      <c r="UXN16" s="39"/>
      <c r="UXP16" s="39"/>
      <c r="UXR16" s="39"/>
      <c r="UXT16" s="39"/>
      <c r="UXV16" s="39"/>
      <c r="UXX16" s="39"/>
      <c r="UXZ16" s="39"/>
      <c r="UYB16" s="39"/>
      <c r="UYD16" s="39"/>
      <c r="UYF16" s="39"/>
      <c r="UYH16" s="39"/>
      <c r="UYJ16" s="39"/>
      <c r="UYL16" s="39"/>
      <c r="UYN16" s="39"/>
      <c r="UYP16" s="39"/>
      <c r="UYR16" s="39"/>
      <c r="UYT16" s="39"/>
      <c r="UYV16" s="39"/>
      <c r="UYX16" s="39"/>
      <c r="UYZ16" s="39"/>
      <c r="UZB16" s="39"/>
      <c r="UZD16" s="39"/>
      <c r="UZF16" s="39"/>
      <c r="UZH16" s="39"/>
      <c r="UZJ16" s="39"/>
      <c r="UZL16" s="39"/>
      <c r="UZN16" s="39"/>
      <c r="UZP16" s="39"/>
      <c r="UZR16" s="39"/>
      <c r="UZT16" s="39"/>
      <c r="UZV16" s="39"/>
      <c r="UZX16" s="39"/>
      <c r="UZZ16" s="39"/>
      <c r="VAB16" s="39"/>
      <c r="VAD16" s="39"/>
      <c r="VAF16" s="39"/>
      <c r="VAH16" s="39"/>
      <c r="VAJ16" s="39"/>
      <c r="VAL16" s="39"/>
      <c r="VAN16" s="39"/>
      <c r="VAP16" s="39"/>
      <c r="VAR16" s="39"/>
      <c r="VAT16" s="39"/>
      <c r="VAV16" s="39"/>
      <c r="VAX16" s="39"/>
      <c r="VAZ16" s="39"/>
      <c r="VBB16" s="39"/>
      <c r="VBD16" s="39"/>
      <c r="VBF16" s="39"/>
      <c r="VBH16" s="39"/>
      <c r="VBJ16" s="39"/>
      <c r="VBL16" s="39"/>
      <c r="VBN16" s="39"/>
      <c r="VBP16" s="39"/>
      <c r="VBR16" s="39"/>
      <c r="VBT16" s="39"/>
      <c r="VBV16" s="39"/>
      <c r="VBX16" s="39"/>
      <c r="VBZ16" s="39"/>
      <c r="VCB16" s="39"/>
      <c r="VCD16" s="39"/>
      <c r="VCF16" s="39"/>
      <c r="VCH16" s="39"/>
      <c r="VCJ16" s="39"/>
      <c r="VCL16" s="39"/>
      <c r="VCN16" s="39"/>
      <c r="VCP16" s="39"/>
      <c r="VCR16" s="39"/>
      <c r="VCT16" s="39"/>
      <c r="VCV16" s="39"/>
      <c r="VCX16" s="39"/>
      <c r="VCZ16" s="39"/>
      <c r="VDB16" s="39"/>
      <c r="VDD16" s="39"/>
      <c r="VDF16" s="39"/>
      <c r="VDH16" s="39"/>
      <c r="VDJ16" s="39"/>
      <c r="VDL16" s="39"/>
      <c r="VDN16" s="39"/>
      <c r="VDP16" s="39"/>
      <c r="VDR16" s="39"/>
      <c r="VDT16" s="39"/>
      <c r="VDV16" s="39"/>
      <c r="VDX16" s="39"/>
      <c r="VDZ16" s="39"/>
      <c r="VEB16" s="39"/>
      <c r="VED16" s="39"/>
      <c r="VEF16" s="39"/>
      <c r="VEH16" s="39"/>
      <c r="VEJ16" s="39"/>
      <c r="VEL16" s="39"/>
      <c r="VEN16" s="39"/>
      <c r="VEP16" s="39"/>
      <c r="VER16" s="39"/>
      <c r="VET16" s="39"/>
      <c r="VEV16" s="39"/>
      <c r="VEX16" s="39"/>
      <c r="VEZ16" s="39"/>
      <c r="VFB16" s="39"/>
      <c r="VFD16" s="39"/>
      <c r="VFF16" s="39"/>
      <c r="VFH16" s="39"/>
      <c r="VFJ16" s="39"/>
      <c r="VFL16" s="39"/>
      <c r="VFN16" s="39"/>
      <c r="VFP16" s="39"/>
      <c r="VFR16" s="39"/>
      <c r="VFT16" s="39"/>
      <c r="VFV16" s="39"/>
      <c r="VFX16" s="39"/>
      <c r="VFZ16" s="39"/>
      <c r="VGB16" s="39"/>
      <c r="VGD16" s="39"/>
      <c r="VGF16" s="39"/>
      <c r="VGH16" s="39"/>
      <c r="VGJ16" s="39"/>
      <c r="VGL16" s="39"/>
      <c r="VGN16" s="39"/>
      <c r="VGP16" s="39"/>
      <c r="VGR16" s="39"/>
      <c r="VGT16" s="39"/>
      <c r="VGV16" s="39"/>
      <c r="VGX16" s="39"/>
      <c r="VGZ16" s="39"/>
      <c r="VHB16" s="39"/>
      <c r="VHD16" s="39"/>
      <c r="VHF16" s="39"/>
      <c r="VHH16" s="39"/>
      <c r="VHJ16" s="39"/>
      <c r="VHL16" s="39"/>
      <c r="VHN16" s="39"/>
      <c r="VHP16" s="39"/>
      <c r="VHR16" s="39"/>
      <c r="VHT16" s="39"/>
      <c r="VHV16" s="39"/>
      <c r="VHX16" s="39"/>
      <c r="VHZ16" s="39"/>
      <c r="VIB16" s="39"/>
      <c r="VID16" s="39"/>
      <c r="VIF16" s="39"/>
      <c r="VIH16" s="39"/>
      <c r="VIJ16" s="39"/>
      <c r="VIL16" s="39"/>
      <c r="VIN16" s="39"/>
      <c r="VIP16" s="39"/>
      <c r="VIR16" s="39"/>
      <c r="VIT16" s="39"/>
      <c r="VIV16" s="39"/>
      <c r="VIX16" s="39"/>
      <c r="VIZ16" s="39"/>
      <c r="VJB16" s="39"/>
      <c r="VJD16" s="39"/>
      <c r="VJF16" s="39"/>
      <c r="VJH16" s="39"/>
      <c r="VJJ16" s="39"/>
      <c r="VJL16" s="39"/>
      <c r="VJN16" s="39"/>
      <c r="VJP16" s="39"/>
      <c r="VJR16" s="39"/>
      <c r="VJT16" s="39"/>
      <c r="VJV16" s="39"/>
      <c r="VJX16" s="39"/>
      <c r="VJZ16" s="39"/>
      <c r="VKB16" s="39"/>
      <c r="VKD16" s="39"/>
      <c r="VKF16" s="39"/>
      <c r="VKH16" s="39"/>
      <c r="VKJ16" s="39"/>
      <c r="VKL16" s="39"/>
      <c r="VKN16" s="39"/>
      <c r="VKP16" s="39"/>
      <c r="VKR16" s="39"/>
      <c r="VKT16" s="39"/>
      <c r="VKV16" s="39"/>
      <c r="VKX16" s="39"/>
      <c r="VKZ16" s="39"/>
      <c r="VLB16" s="39"/>
      <c r="VLD16" s="39"/>
      <c r="VLF16" s="39"/>
      <c r="VLH16" s="39"/>
      <c r="VLJ16" s="39"/>
      <c r="VLL16" s="39"/>
      <c r="VLN16" s="39"/>
      <c r="VLP16" s="39"/>
      <c r="VLR16" s="39"/>
      <c r="VLT16" s="39"/>
      <c r="VLV16" s="39"/>
      <c r="VLX16" s="39"/>
      <c r="VLZ16" s="39"/>
      <c r="VMB16" s="39"/>
      <c r="VMD16" s="39"/>
      <c r="VMF16" s="39"/>
      <c r="VMH16" s="39"/>
      <c r="VMJ16" s="39"/>
      <c r="VML16" s="39"/>
      <c r="VMN16" s="39"/>
      <c r="VMP16" s="39"/>
      <c r="VMR16" s="39"/>
      <c r="VMT16" s="39"/>
      <c r="VMV16" s="39"/>
      <c r="VMX16" s="39"/>
      <c r="VMZ16" s="39"/>
      <c r="VNB16" s="39"/>
      <c r="VND16" s="39"/>
      <c r="VNF16" s="39"/>
      <c r="VNH16" s="39"/>
      <c r="VNJ16" s="39"/>
      <c r="VNL16" s="39"/>
      <c r="VNN16" s="39"/>
      <c r="VNP16" s="39"/>
      <c r="VNR16" s="39"/>
      <c r="VNT16" s="39"/>
      <c r="VNV16" s="39"/>
      <c r="VNX16" s="39"/>
      <c r="VNZ16" s="39"/>
      <c r="VOB16" s="39"/>
      <c r="VOD16" s="39"/>
      <c r="VOF16" s="39"/>
      <c r="VOH16" s="39"/>
      <c r="VOJ16" s="39"/>
      <c r="VOL16" s="39"/>
      <c r="VON16" s="39"/>
      <c r="VOP16" s="39"/>
      <c r="VOR16" s="39"/>
      <c r="VOT16" s="39"/>
      <c r="VOV16" s="39"/>
      <c r="VOX16" s="39"/>
      <c r="VOZ16" s="39"/>
      <c r="VPB16" s="39"/>
      <c r="VPD16" s="39"/>
      <c r="VPF16" s="39"/>
      <c r="VPH16" s="39"/>
      <c r="VPJ16" s="39"/>
      <c r="VPL16" s="39"/>
      <c r="VPN16" s="39"/>
      <c r="VPP16" s="39"/>
      <c r="VPR16" s="39"/>
      <c r="VPT16" s="39"/>
      <c r="VPV16" s="39"/>
      <c r="VPX16" s="39"/>
      <c r="VPZ16" s="39"/>
      <c r="VQB16" s="39"/>
      <c r="VQD16" s="39"/>
      <c r="VQF16" s="39"/>
      <c r="VQH16" s="39"/>
      <c r="VQJ16" s="39"/>
      <c r="VQL16" s="39"/>
      <c r="VQN16" s="39"/>
      <c r="VQP16" s="39"/>
      <c r="VQR16" s="39"/>
      <c r="VQT16" s="39"/>
      <c r="VQV16" s="39"/>
      <c r="VQX16" s="39"/>
      <c r="VQZ16" s="39"/>
      <c r="VRB16" s="39"/>
      <c r="VRD16" s="39"/>
      <c r="VRF16" s="39"/>
      <c r="VRH16" s="39"/>
      <c r="VRJ16" s="39"/>
      <c r="VRL16" s="39"/>
      <c r="VRN16" s="39"/>
      <c r="VRP16" s="39"/>
      <c r="VRR16" s="39"/>
      <c r="VRT16" s="39"/>
      <c r="VRV16" s="39"/>
      <c r="VRX16" s="39"/>
      <c r="VRZ16" s="39"/>
      <c r="VSB16" s="39"/>
      <c r="VSD16" s="39"/>
      <c r="VSF16" s="39"/>
      <c r="VSH16" s="39"/>
      <c r="VSJ16" s="39"/>
      <c r="VSL16" s="39"/>
      <c r="VSN16" s="39"/>
      <c r="VSP16" s="39"/>
      <c r="VSR16" s="39"/>
      <c r="VST16" s="39"/>
      <c r="VSV16" s="39"/>
      <c r="VSX16" s="39"/>
      <c r="VSZ16" s="39"/>
      <c r="VTB16" s="39"/>
      <c r="VTD16" s="39"/>
      <c r="VTF16" s="39"/>
      <c r="VTH16" s="39"/>
      <c r="VTJ16" s="39"/>
      <c r="VTL16" s="39"/>
      <c r="VTN16" s="39"/>
      <c r="VTP16" s="39"/>
      <c r="VTR16" s="39"/>
      <c r="VTT16" s="39"/>
      <c r="VTV16" s="39"/>
      <c r="VTX16" s="39"/>
      <c r="VTZ16" s="39"/>
      <c r="VUB16" s="39"/>
      <c r="VUD16" s="39"/>
      <c r="VUF16" s="39"/>
      <c r="VUH16" s="39"/>
      <c r="VUJ16" s="39"/>
      <c r="VUL16" s="39"/>
      <c r="VUN16" s="39"/>
      <c r="VUP16" s="39"/>
      <c r="VUR16" s="39"/>
      <c r="VUT16" s="39"/>
      <c r="VUV16" s="39"/>
      <c r="VUX16" s="39"/>
      <c r="VUZ16" s="39"/>
      <c r="VVB16" s="39"/>
      <c r="VVD16" s="39"/>
      <c r="VVF16" s="39"/>
      <c r="VVH16" s="39"/>
      <c r="VVJ16" s="39"/>
      <c r="VVL16" s="39"/>
      <c r="VVN16" s="39"/>
      <c r="VVP16" s="39"/>
      <c r="VVR16" s="39"/>
      <c r="VVT16" s="39"/>
      <c r="VVV16" s="39"/>
      <c r="VVX16" s="39"/>
      <c r="VVZ16" s="39"/>
      <c r="VWB16" s="39"/>
      <c r="VWD16" s="39"/>
      <c r="VWF16" s="39"/>
      <c r="VWH16" s="39"/>
      <c r="VWJ16" s="39"/>
      <c r="VWL16" s="39"/>
      <c r="VWN16" s="39"/>
      <c r="VWP16" s="39"/>
      <c r="VWR16" s="39"/>
      <c r="VWT16" s="39"/>
      <c r="VWV16" s="39"/>
      <c r="VWX16" s="39"/>
      <c r="VWZ16" s="39"/>
      <c r="VXB16" s="39"/>
      <c r="VXD16" s="39"/>
      <c r="VXF16" s="39"/>
      <c r="VXH16" s="39"/>
      <c r="VXJ16" s="39"/>
      <c r="VXL16" s="39"/>
      <c r="VXN16" s="39"/>
      <c r="VXP16" s="39"/>
      <c r="VXR16" s="39"/>
      <c r="VXT16" s="39"/>
      <c r="VXV16" s="39"/>
      <c r="VXX16" s="39"/>
      <c r="VXZ16" s="39"/>
      <c r="VYB16" s="39"/>
      <c r="VYD16" s="39"/>
      <c r="VYF16" s="39"/>
      <c r="VYH16" s="39"/>
      <c r="VYJ16" s="39"/>
      <c r="VYL16" s="39"/>
      <c r="VYN16" s="39"/>
      <c r="VYP16" s="39"/>
      <c r="VYR16" s="39"/>
      <c r="VYT16" s="39"/>
      <c r="VYV16" s="39"/>
      <c r="VYX16" s="39"/>
      <c r="VYZ16" s="39"/>
      <c r="VZB16" s="39"/>
      <c r="VZD16" s="39"/>
      <c r="VZF16" s="39"/>
      <c r="VZH16" s="39"/>
      <c r="VZJ16" s="39"/>
      <c r="VZL16" s="39"/>
      <c r="VZN16" s="39"/>
      <c r="VZP16" s="39"/>
      <c r="VZR16" s="39"/>
      <c r="VZT16" s="39"/>
      <c r="VZV16" s="39"/>
      <c r="VZX16" s="39"/>
      <c r="VZZ16" s="39"/>
      <c r="WAB16" s="39"/>
      <c r="WAD16" s="39"/>
      <c r="WAF16" s="39"/>
      <c r="WAH16" s="39"/>
      <c r="WAJ16" s="39"/>
      <c r="WAL16" s="39"/>
      <c r="WAN16" s="39"/>
      <c r="WAP16" s="39"/>
      <c r="WAR16" s="39"/>
      <c r="WAT16" s="39"/>
      <c r="WAV16" s="39"/>
      <c r="WAX16" s="39"/>
      <c r="WAZ16" s="39"/>
      <c r="WBB16" s="39"/>
      <c r="WBD16" s="39"/>
      <c r="WBF16" s="39"/>
      <c r="WBH16" s="39"/>
      <c r="WBJ16" s="39"/>
      <c r="WBL16" s="39"/>
      <c r="WBN16" s="39"/>
      <c r="WBP16" s="39"/>
      <c r="WBR16" s="39"/>
      <c r="WBT16" s="39"/>
      <c r="WBV16" s="39"/>
      <c r="WBX16" s="39"/>
      <c r="WBZ16" s="39"/>
      <c r="WCB16" s="39"/>
      <c r="WCD16" s="39"/>
      <c r="WCF16" s="39"/>
      <c r="WCH16" s="39"/>
      <c r="WCJ16" s="39"/>
      <c r="WCL16" s="39"/>
      <c r="WCN16" s="39"/>
      <c r="WCP16" s="39"/>
      <c r="WCR16" s="39"/>
      <c r="WCT16" s="39"/>
      <c r="WCV16" s="39"/>
      <c r="WCX16" s="39"/>
      <c r="WCZ16" s="39"/>
      <c r="WDB16" s="39"/>
      <c r="WDD16" s="39"/>
      <c r="WDF16" s="39"/>
      <c r="WDH16" s="39"/>
      <c r="WDJ16" s="39"/>
      <c r="WDL16" s="39"/>
      <c r="WDN16" s="39"/>
      <c r="WDP16" s="39"/>
      <c r="WDR16" s="39"/>
      <c r="WDT16" s="39"/>
      <c r="WDV16" s="39"/>
      <c r="WDX16" s="39"/>
      <c r="WDZ16" s="39"/>
      <c r="WEB16" s="39"/>
      <c r="WED16" s="39"/>
      <c r="WEF16" s="39"/>
      <c r="WEH16" s="39"/>
      <c r="WEJ16" s="39"/>
      <c r="WEL16" s="39"/>
      <c r="WEN16" s="39"/>
      <c r="WEP16" s="39"/>
      <c r="WER16" s="39"/>
      <c r="WET16" s="39"/>
      <c r="WEV16" s="39"/>
      <c r="WEX16" s="39"/>
      <c r="WEZ16" s="39"/>
      <c r="WFB16" s="39"/>
      <c r="WFD16" s="39"/>
      <c r="WFF16" s="39"/>
      <c r="WFH16" s="39"/>
      <c r="WFJ16" s="39"/>
      <c r="WFL16" s="39"/>
      <c r="WFN16" s="39"/>
      <c r="WFP16" s="39"/>
      <c r="WFR16" s="39"/>
      <c r="WFT16" s="39"/>
      <c r="WFV16" s="39"/>
      <c r="WFX16" s="39"/>
      <c r="WFZ16" s="39"/>
      <c r="WGB16" s="39"/>
      <c r="WGD16" s="39"/>
      <c r="WGF16" s="39"/>
      <c r="WGH16" s="39"/>
      <c r="WGJ16" s="39"/>
      <c r="WGL16" s="39"/>
      <c r="WGN16" s="39"/>
      <c r="WGP16" s="39"/>
      <c r="WGR16" s="39"/>
      <c r="WGT16" s="39"/>
      <c r="WGV16" s="39"/>
      <c r="WGX16" s="39"/>
      <c r="WGZ16" s="39"/>
      <c r="WHB16" s="39"/>
      <c r="WHD16" s="39"/>
      <c r="WHF16" s="39"/>
      <c r="WHH16" s="39"/>
      <c r="WHJ16" s="39"/>
      <c r="WHL16" s="39"/>
      <c r="WHN16" s="39"/>
      <c r="WHP16" s="39"/>
      <c r="WHR16" s="39"/>
      <c r="WHT16" s="39"/>
      <c r="WHV16" s="39"/>
      <c r="WHX16" s="39"/>
      <c r="WHZ16" s="39"/>
      <c r="WIB16" s="39"/>
      <c r="WID16" s="39"/>
      <c r="WIF16" s="39"/>
      <c r="WIH16" s="39"/>
      <c r="WIJ16" s="39"/>
      <c r="WIL16" s="39"/>
      <c r="WIN16" s="39"/>
      <c r="WIP16" s="39"/>
      <c r="WIR16" s="39"/>
      <c r="WIT16" s="39"/>
      <c r="WIV16" s="39"/>
      <c r="WIX16" s="39"/>
      <c r="WIZ16" s="39"/>
      <c r="WJB16" s="39"/>
      <c r="WJD16" s="39"/>
      <c r="WJF16" s="39"/>
      <c r="WJH16" s="39"/>
      <c r="WJJ16" s="39"/>
      <c r="WJL16" s="39"/>
      <c r="WJN16" s="39"/>
      <c r="WJP16" s="39"/>
      <c r="WJR16" s="39"/>
      <c r="WJT16" s="39"/>
      <c r="WJV16" s="39"/>
      <c r="WJX16" s="39"/>
      <c r="WJZ16" s="39"/>
      <c r="WKB16" s="39"/>
      <c r="WKD16" s="39"/>
      <c r="WKF16" s="39"/>
      <c r="WKH16" s="39"/>
      <c r="WKJ16" s="39"/>
      <c r="WKL16" s="39"/>
      <c r="WKN16" s="39"/>
      <c r="WKP16" s="39"/>
      <c r="WKR16" s="39"/>
      <c r="WKT16" s="39"/>
      <c r="WKV16" s="39"/>
      <c r="WKX16" s="39"/>
      <c r="WKZ16" s="39"/>
      <c r="WLB16" s="39"/>
      <c r="WLD16" s="39"/>
      <c r="WLF16" s="39"/>
      <c r="WLH16" s="39"/>
      <c r="WLJ16" s="39"/>
      <c r="WLL16" s="39"/>
      <c r="WLN16" s="39"/>
      <c r="WLP16" s="39"/>
      <c r="WLR16" s="39"/>
      <c r="WLT16" s="39"/>
      <c r="WLV16" s="39"/>
      <c r="WLX16" s="39"/>
      <c r="WLZ16" s="39"/>
      <c r="WMB16" s="39"/>
      <c r="WMD16" s="39"/>
      <c r="WMF16" s="39"/>
      <c r="WMH16" s="39"/>
      <c r="WMJ16" s="39"/>
      <c r="WML16" s="39"/>
      <c r="WMN16" s="39"/>
      <c r="WMP16" s="39"/>
      <c r="WMR16" s="39"/>
      <c r="WMT16" s="39"/>
      <c r="WMV16" s="39"/>
      <c r="WMX16" s="39"/>
      <c r="WMZ16" s="39"/>
      <c r="WNB16" s="39"/>
      <c r="WND16" s="39"/>
      <c r="WNF16" s="39"/>
      <c r="WNH16" s="39"/>
      <c r="WNJ16" s="39"/>
      <c r="WNL16" s="39"/>
      <c r="WNN16" s="39"/>
      <c r="WNP16" s="39"/>
      <c r="WNR16" s="39"/>
      <c r="WNT16" s="39"/>
      <c r="WNV16" s="39"/>
      <c r="WNX16" s="39"/>
      <c r="WNZ16" s="39"/>
      <c r="WOB16" s="39"/>
      <c r="WOD16" s="39"/>
      <c r="WOF16" s="39"/>
      <c r="WOH16" s="39"/>
      <c r="WOJ16" s="39"/>
      <c r="WOL16" s="39"/>
      <c r="WON16" s="39"/>
      <c r="WOP16" s="39"/>
      <c r="WOR16" s="39"/>
      <c r="WOT16" s="39"/>
      <c r="WOV16" s="39"/>
      <c r="WOX16" s="39"/>
      <c r="WOZ16" s="39"/>
      <c r="WPB16" s="39"/>
      <c r="WPD16" s="39"/>
      <c r="WPF16" s="39"/>
      <c r="WPH16" s="39"/>
      <c r="WPJ16" s="39"/>
      <c r="WPL16" s="39"/>
      <c r="WPN16" s="39"/>
      <c r="WPP16" s="39"/>
      <c r="WPR16" s="39"/>
      <c r="WPT16" s="39"/>
      <c r="WPV16" s="39"/>
      <c r="WPX16" s="39"/>
      <c r="WPZ16" s="39"/>
      <c r="WQB16" s="39"/>
      <c r="WQD16" s="39"/>
      <c r="WQF16" s="39"/>
      <c r="WQH16" s="39"/>
      <c r="WQJ16" s="39"/>
      <c r="WQL16" s="39"/>
      <c r="WQN16" s="39"/>
      <c r="WQP16" s="39"/>
      <c r="WQR16" s="39"/>
      <c r="WQT16" s="39"/>
      <c r="WQV16" s="39"/>
      <c r="WQX16" s="39"/>
      <c r="WQZ16" s="39"/>
      <c r="WRB16" s="39"/>
      <c r="WRD16" s="39"/>
      <c r="WRF16" s="39"/>
      <c r="WRH16" s="39"/>
      <c r="WRJ16" s="39"/>
      <c r="WRL16" s="39"/>
      <c r="WRN16" s="39"/>
      <c r="WRP16" s="39"/>
      <c r="WRR16" s="39"/>
      <c r="WRT16" s="39"/>
      <c r="WRV16" s="39"/>
      <c r="WRX16" s="39"/>
      <c r="WRZ16" s="39"/>
      <c r="WSB16" s="39"/>
      <c r="WSD16" s="39"/>
      <c r="WSF16" s="39"/>
      <c r="WSH16" s="39"/>
      <c r="WSJ16" s="39"/>
      <c r="WSL16" s="39"/>
      <c r="WSN16" s="39"/>
      <c r="WSP16" s="39"/>
      <c r="WSR16" s="39"/>
      <c r="WST16" s="39"/>
      <c r="WSV16" s="39"/>
      <c r="WSX16" s="39"/>
      <c r="WSZ16" s="39"/>
      <c r="WTB16" s="39"/>
      <c r="WTD16" s="39"/>
      <c r="WTF16" s="39"/>
      <c r="WTH16" s="39"/>
      <c r="WTJ16" s="39"/>
      <c r="WTL16" s="39"/>
      <c r="WTN16" s="39"/>
      <c r="WTP16" s="39"/>
      <c r="WTR16" s="39"/>
      <c r="WTT16" s="39"/>
      <c r="WTV16" s="39"/>
      <c r="WTX16" s="39"/>
      <c r="WTZ16" s="39"/>
      <c r="WUB16" s="39"/>
      <c r="WUD16" s="39"/>
      <c r="WUF16" s="39"/>
      <c r="WUH16" s="39"/>
      <c r="WUJ16" s="39"/>
      <c r="WUL16" s="39"/>
      <c r="WUN16" s="39"/>
      <c r="WUP16" s="39"/>
      <c r="WUR16" s="39"/>
      <c r="WUT16" s="39"/>
      <c r="WUV16" s="39"/>
      <c r="WUX16" s="39"/>
      <c r="WUZ16" s="39"/>
      <c r="WVB16" s="39"/>
      <c r="WVD16" s="39"/>
      <c r="WVF16" s="39"/>
      <c r="WVH16" s="39"/>
      <c r="WVJ16" s="39"/>
      <c r="WVL16" s="39"/>
      <c r="WVN16" s="39"/>
      <c r="WVP16" s="39"/>
      <c r="WVR16" s="39"/>
      <c r="WVT16" s="39"/>
      <c r="WVV16" s="39"/>
      <c r="WVX16" s="39"/>
      <c r="WVZ16" s="39"/>
      <c r="WWB16" s="39"/>
      <c r="WWD16" s="39"/>
      <c r="WWF16" s="39"/>
      <c r="WWH16" s="39"/>
      <c r="WWJ16" s="39"/>
      <c r="WWL16" s="39"/>
      <c r="WWN16" s="39"/>
      <c r="WWP16" s="39"/>
      <c r="WWR16" s="39"/>
      <c r="WWT16" s="39"/>
      <c r="WWV16" s="39"/>
      <c r="WWX16" s="39"/>
      <c r="WWZ16" s="39"/>
      <c r="WXB16" s="39"/>
      <c r="WXD16" s="39"/>
      <c r="WXF16" s="39"/>
      <c r="WXH16" s="39"/>
      <c r="WXJ16" s="39"/>
      <c r="WXL16" s="39"/>
      <c r="WXN16" s="39"/>
      <c r="WXP16" s="39"/>
      <c r="WXR16" s="39"/>
      <c r="WXT16" s="39"/>
      <c r="WXV16" s="39"/>
      <c r="WXX16" s="39"/>
      <c r="WXZ16" s="39"/>
      <c r="WYB16" s="39"/>
      <c r="WYD16" s="39"/>
      <c r="WYF16" s="39"/>
      <c r="WYH16" s="39"/>
      <c r="WYJ16" s="39"/>
      <c r="WYL16" s="39"/>
      <c r="WYN16" s="39"/>
      <c r="WYP16" s="39"/>
      <c r="WYR16" s="39"/>
      <c r="WYT16" s="39"/>
      <c r="WYV16" s="39"/>
      <c r="WYX16" s="39"/>
      <c r="WYZ16" s="39"/>
      <c r="WZB16" s="39"/>
      <c r="WZD16" s="39"/>
      <c r="WZF16" s="39"/>
      <c r="WZH16" s="39"/>
      <c r="WZJ16" s="39"/>
      <c r="WZL16" s="39"/>
      <c r="WZN16" s="39"/>
      <c r="WZP16" s="39"/>
      <c r="WZR16" s="39"/>
      <c r="WZT16" s="39"/>
      <c r="WZV16" s="39"/>
      <c r="WZX16" s="39"/>
      <c r="WZZ16" s="39"/>
      <c r="XAB16" s="39"/>
      <c r="XAD16" s="39"/>
      <c r="XAF16" s="39"/>
      <c r="XAH16" s="39"/>
      <c r="XAJ16" s="39"/>
      <c r="XAL16" s="39"/>
      <c r="XAN16" s="39"/>
      <c r="XAP16" s="39"/>
      <c r="XAR16" s="39"/>
      <c r="XAT16" s="39"/>
      <c r="XAV16" s="39"/>
      <c r="XAX16" s="39"/>
      <c r="XAZ16" s="39"/>
      <c r="XBB16" s="39"/>
      <c r="XBD16" s="39"/>
      <c r="XBF16" s="39"/>
      <c r="XBH16" s="39"/>
      <c r="XBJ16" s="39"/>
      <c r="XBL16" s="39"/>
      <c r="XBN16" s="39"/>
      <c r="XBP16" s="39"/>
      <c r="XBR16" s="39"/>
      <c r="XBT16" s="39"/>
      <c r="XBV16" s="39"/>
      <c r="XBX16" s="39"/>
      <c r="XBZ16" s="39"/>
      <c r="XCB16" s="39"/>
      <c r="XCD16" s="39"/>
      <c r="XCF16" s="39"/>
      <c r="XCH16" s="39"/>
      <c r="XCJ16" s="39"/>
      <c r="XCL16" s="39"/>
      <c r="XCN16" s="39"/>
      <c r="XCP16" s="39"/>
      <c r="XCR16" s="39"/>
      <c r="XCT16" s="39"/>
      <c r="XCV16" s="39"/>
      <c r="XCX16" s="39"/>
      <c r="XCZ16" s="39"/>
      <c r="XDB16" s="39"/>
      <c r="XDD16" s="39"/>
      <c r="XDF16" s="39"/>
      <c r="XDH16" s="39"/>
      <c r="XDJ16" s="39"/>
      <c r="XDL16" s="39"/>
      <c r="XDN16" s="39"/>
      <c r="XDP16" s="39"/>
      <c r="XDR16" s="39"/>
      <c r="XDT16" s="39"/>
      <c r="XDV16" s="39"/>
      <c r="XDX16" s="39"/>
      <c r="XDZ16" s="39"/>
      <c r="XEB16" s="39"/>
      <c r="XED16" s="39"/>
      <c r="XEF16" s="39"/>
      <c r="XEH16" s="39"/>
      <c r="XEJ16" s="39"/>
      <c r="XEL16" s="39"/>
      <c r="XEN16" s="39"/>
      <c r="XEP16" s="39"/>
      <c r="XER16" s="39"/>
      <c r="XET16" s="39"/>
      <c r="XEV16" s="39"/>
      <c r="XEX16" s="39"/>
      <c r="XEZ16" s="39"/>
      <c r="XFB16" s="39"/>
      <c r="XFD16" s="39"/>
    </row>
    <row r="17" spans="1:1024 1026:2048 2050:3072 3074:4096 4098:5120 5122:6144 6146:7168 7170:8192 8194:9216 9218:10240 10242:11264 11266:12288 12290:13312 13314:14336 14338:15360 15362:16384" ht="15.6" x14ac:dyDescent="0.3">
      <c r="A17" s="149" t="s">
        <v>113</v>
      </c>
      <c r="B17" s="44" t="s">
        <v>75</v>
      </c>
      <c r="C17" s="45"/>
      <c r="D17" s="45"/>
      <c r="E17" s="37"/>
      <c r="F17" s="37"/>
      <c r="G17" s="37"/>
      <c r="H17" s="37"/>
      <c r="I17" s="41"/>
      <c r="J17" s="35"/>
      <c r="K17" s="35"/>
      <c r="L17" s="35"/>
      <c r="M17" s="35"/>
      <c r="N17" s="39"/>
      <c r="P17" s="39"/>
      <c r="R17" s="39"/>
      <c r="T17" s="39"/>
      <c r="V17" s="39"/>
      <c r="X17" s="39"/>
      <c r="Z17" s="39"/>
      <c r="AB17" s="39"/>
      <c r="AD17" s="39"/>
      <c r="AF17" s="39"/>
      <c r="AH17" s="39"/>
      <c r="AJ17" s="39"/>
      <c r="AL17" s="39"/>
      <c r="AN17" s="39"/>
      <c r="AP17" s="39"/>
      <c r="AR17" s="39"/>
      <c r="AT17" s="39"/>
      <c r="AV17" s="39"/>
      <c r="AX17" s="39"/>
      <c r="AZ17" s="39"/>
      <c r="BB17" s="39"/>
      <c r="BD17" s="39"/>
      <c r="BF17" s="39"/>
      <c r="BH17" s="39"/>
      <c r="BJ17" s="39"/>
      <c r="BL17" s="39"/>
      <c r="BN17" s="39"/>
      <c r="BP17" s="39"/>
      <c r="BR17" s="39"/>
      <c r="BT17" s="39"/>
      <c r="BV17" s="39"/>
      <c r="BX17" s="39"/>
      <c r="BZ17" s="39"/>
      <c r="CB17" s="39"/>
      <c r="CD17" s="39"/>
      <c r="CF17" s="39"/>
      <c r="CH17" s="39"/>
      <c r="CJ17" s="39"/>
      <c r="CL17" s="39"/>
      <c r="CN17" s="39"/>
      <c r="CP17" s="39"/>
      <c r="CR17" s="39"/>
      <c r="CT17" s="39"/>
      <c r="CV17" s="39"/>
      <c r="CX17" s="39"/>
      <c r="CZ17" s="39"/>
      <c r="DB17" s="39"/>
      <c r="DD17" s="39"/>
      <c r="DF17" s="39"/>
      <c r="DH17" s="39"/>
      <c r="DJ17" s="39"/>
      <c r="DL17" s="39"/>
      <c r="DN17" s="39"/>
      <c r="DP17" s="39"/>
      <c r="DR17" s="39"/>
      <c r="DT17" s="39"/>
      <c r="DV17" s="39"/>
      <c r="DX17" s="39"/>
      <c r="DZ17" s="39"/>
      <c r="EB17" s="39"/>
      <c r="ED17" s="39"/>
      <c r="EF17" s="39"/>
      <c r="EH17" s="39"/>
      <c r="EJ17" s="39"/>
      <c r="EL17" s="39"/>
      <c r="EN17" s="39"/>
      <c r="EP17" s="39"/>
      <c r="ER17" s="39"/>
      <c r="ET17" s="39"/>
      <c r="EV17" s="39"/>
      <c r="EX17" s="39"/>
      <c r="EZ17" s="39"/>
      <c r="FB17" s="39"/>
      <c r="FD17" s="39"/>
      <c r="FF17" s="39"/>
      <c r="FH17" s="39"/>
      <c r="FJ17" s="39"/>
      <c r="FL17" s="39"/>
      <c r="FN17" s="39"/>
      <c r="FP17" s="39"/>
      <c r="FR17" s="39"/>
      <c r="FT17" s="39"/>
      <c r="FV17" s="39"/>
      <c r="FX17" s="39"/>
      <c r="FZ17" s="39"/>
      <c r="GB17" s="39"/>
      <c r="GD17" s="39"/>
      <c r="GF17" s="39"/>
      <c r="GH17" s="39"/>
      <c r="GJ17" s="39"/>
      <c r="GL17" s="39"/>
      <c r="GN17" s="39"/>
      <c r="GP17" s="39"/>
      <c r="GR17" s="39"/>
      <c r="GT17" s="39"/>
      <c r="GV17" s="39"/>
      <c r="GX17" s="39"/>
      <c r="GZ17" s="39"/>
      <c r="HB17" s="39"/>
      <c r="HD17" s="39"/>
      <c r="HF17" s="39"/>
      <c r="HH17" s="39"/>
      <c r="HJ17" s="39"/>
      <c r="HL17" s="39"/>
      <c r="HN17" s="39"/>
      <c r="HP17" s="39"/>
      <c r="HR17" s="39"/>
      <c r="HT17" s="39"/>
      <c r="HV17" s="39"/>
      <c r="HX17" s="39"/>
      <c r="HZ17" s="39"/>
      <c r="IB17" s="39"/>
      <c r="ID17" s="39"/>
      <c r="IF17" s="39"/>
      <c r="IH17" s="39"/>
      <c r="IJ17" s="39"/>
      <c r="IL17" s="39"/>
      <c r="IN17" s="39"/>
      <c r="IP17" s="39"/>
      <c r="IR17" s="39"/>
      <c r="IT17" s="39"/>
      <c r="IV17" s="39"/>
      <c r="IX17" s="39"/>
      <c r="IZ17" s="39"/>
      <c r="JB17" s="39"/>
      <c r="JD17" s="39"/>
      <c r="JF17" s="39"/>
      <c r="JH17" s="39"/>
      <c r="JJ17" s="39"/>
      <c r="JL17" s="39"/>
      <c r="JN17" s="39"/>
      <c r="JP17" s="39"/>
      <c r="JR17" s="39"/>
      <c r="JT17" s="39"/>
      <c r="JV17" s="39"/>
      <c r="JX17" s="39"/>
      <c r="JZ17" s="39"/>
      <c r="KB17" s="39"/>
      <c r="KD17" s="39"/>
      <c r="KF17" s="39"/>
      <c r="KH17" s="39"/>
      <c r="KJ17" s="39"/>
      <c r="KL17" s="39"/>
      <c r="KN17" s="39"/>
      <c r="KP17" s="39"/>
      <c r="KR17" s="39"/>
      <c r="KT17" s="39"/>
      <c r="KV17" s="39"/>
      <c r="KX17" s="39"/>
      <c r="KZ17" s="39"/>
      <c r="LB17" s="39"/>
      <c r="LD17" s="39"/>
      <c r="LF17" s="39"/>
      <c r="LH17" s="39"/>
      <c r="LJ17" s="39"/>
      <c r="LL17" s="39"/>
      <c r="LN17" s="39"/>
      <c r="LP17" s="39"/>
      <c r="LR17" s="39"/>
      <c r="LT17" s="39"/>
      <c r="LV17" s="39"/>
      <c r="LX17" s="39"/>
      <c r="LZ17" s="39"/>
      <c r="MB17" s="39"/>
      <c r="MD17" s="39"/>
      <c r="MF17" s="39"/>
      <c r="MH17" s="39"/>
      <c r="MJ17" s="39"/>
      <c r="ML17" s="39"/>
      <c r="MN17" s="39"/>
      <c r="MP17" s="39"/>
      <c r="MR17" s="39"/>
      <c r="MT17" s="39"/>
      <c r="MV17" s="39"/>
      <c r="MX17" s="39"/>
      <c r="MZ17" s="39"/>
      <c r="NB17" s="39"/>
      <c r="ND17" s="39"/>
      <c r="NF17" s="39"/>
      <c r="NH17" s="39"/>
      <c r="NJ17" s="39"/>
      <c r="NL17" s="39"/>
      <c r="NN17" s="39"/>
      <c r="NP17" s="39"/>
      <c r="NR17" s="39"/>
      <c r="NT17" s="39"/>
      <c r="NV17" s="39"/>
      <c r="NX17" s="39"/>
      <c r="NZ17" s="39"/>
      <c r="OB17" s="39"/>
      <c r="OD17" s="39"/>
      <c r="OF17" s="39"/>
      <c r="OH17" s="39"/>
      <c r="OJ17" s="39"/>
      <c r="OL17" s="39"/>
      <c r="ON17" s="39"/>
      <c r="OP17" s="39"/>
      <c r="OR17" s="39"/>
      <c r="OT17" s="39"/>
      <c r="OV17" s="39"/>
      <c r="OX17" s="39"/>
      <c r="OZ17" s="39"/>
      <c r="PB17" s="39"/>
      <c r="PD17" s="39"/>
      <c r="PF17" s="39"/>
      <c r="PH17" s="39"/>
      <c r="PJ17" s="39"/>
      <c r="PL17" s="39"/>
      <c r="PN17" s="39"/>
      <c r="PP17" s="39"/>
      <c r="PR17" s="39"/>
      <c r="PT17" s="39"/>
      <c r="PV17" s="39"/>
      <c r="PX17" s="39"/>
      <c r="PZ17" s="39"/>
      <c r="QB17" s="39"/>
      <c r="QD17" s="39"/>
      <c r="QF17" s="39"/>
      <c r="QH17" s="39"/>
      <c r="QJ17" s="39"/>
      <c r="QL17" s="39"/>
      <c r="QN17" s="39"/>
      <c r="QP17" s="39"/>
      <c r="QR17" s="39"/>
      <c r="QT17" s="39"/>
      <c r="QV17" s="39"/>
      <c r="QX17" s="39"/>
      <c r="QZ17" s="39"/>
      <c r="RB17" s="39"/>
      <c r="RD17" s="39"/>
      <c r="RF17" s="39"/>
      <c r="RH17" s="39"/>
      <c r="RJ17" s="39"/>
      <c r="RL17" s="39"/>
      <c r="RN17" s="39"/>
      <c r="RP17" s="39"/>
      <c r="RR17" s="39"/>
      <c r="RT17" s="39"/>
      <c r="RV17" s="39"/>
      <c r="RX17" s="39"/>
      <c r="RZ17" s="39"/>
      <c r="SB17" s="39"/>
      <c r="SD17" s="39"/>
      <c r="SF17" s="39"/>
      <c r="SH17" s="39"/>
      <c r="SJ17" s="39"/>
      <c r="SL17" s="39"/>
      <c r="SN17" s="39"/>
      <c r="SP17" s="39"/>
      <c r="SR17" s="39"/>
      <c r="ST17" s="39"/>
      <c r="SV17" s="39"/>
      <c r="SX17" s="39"/>
      <c r="SZ17" s="39"/>
      <c r="TB17" s="39"/>
      <c r="TD17" s="39"/>
      <c r="TF17" s="39"/>
      <c r="TH17" s="39"/>
      <c r="TJ17" s="39"/>
      <c r="TL17" s="39"/>
      <c r="TN17" s="39"/>
      <c r="TP17" s="39"/>
      <c r="TR17" s="39"/>
      <c r="TT17" s="39"/>
      <c r="TV17" s="39"/>
      <c r="TX17" s="39"/>
      <c r="TZ17" s="39"/>
      <c r="UB17" s="39"/>
      <c r="UD17" s="39"/>
      <c r="UF17" s="39"/>
      <c r="UH17" s="39"/>
      <c r="UJ17" s="39"/>
      <c r="UL17" s="39"/>
      <c r="UN17" s="39"/>
      <c r="UP17" s="39"/>
      <c r="UR17" s="39"/>
      <c r="UT17" s="39"/>
      <c r="UV17" s="39"/>
      <c r="UX17" s="39"/>
      <c r="UZ17" s="39"/>
      <c r="VB17" s="39"/>
      <c r="VD17" s="39"/>
      <c r="VF17" s="39"/>
      <c r="VH17" s="39"/>
      <c r="VJ17" s="39"/>
      <c r="VL17" s="39"/>
      <c r="VN17" s="39"/>
      <c r="VP17" s="39"/>
      <c r="VR17" s="39"/>
      <c r="VT17" s="39"/>
      <c r="VV17" s="39"/>
      <c r="VX17" s="39"/>
      <c r="VZ17" s="39"/>
      <c r="WB17" s="39"/>
      <c r="WD17" s="39"/>
      <c r="WF17" s="39"/>
      <c r="WH17" s="39"/>
      <c r="WJ17" s="39"/>
      <c r="WL17" s="39"/>
      <c r="WN17" s="39"/>
      <c r="WP17" s="39"/>
      <c r="WR17" s="39"/>
      <c r="WT17" s="39"/>
      <c r="WV17" s="39"/>
      <c r="WX17" s="39"/>
      <c r="WZ17" s="39"/>
      <c r="XB17" s="39"/>
      <c r="XD17" s="39"/>
      <c r="XF17" s="39"/>
      <c r="XH17" s="39"/>
      <c r="XJ17" s="39"/>
      <c r="XL17" s="39"/>
      <c r="XN17" s="39"/>
      <c r="XP17" s="39"/>
      <c r="XR17" s="39"/>
      <c r="XT17" s="39"/>
      <c r="XV17" s="39"/>
      <c r="XX17" s="39"/>
      <c r="XZ17" s="39"/>
      <c r="YB17" s="39"/>
      <c r="YD17" s="39"/>
      <c r="YF17" s="39"/>
      <c r="YH17" s="39"/>
      <c r="YJ17" s="39"/>
      <c r="YL17" s="39"/>
      <c r="YN17" s="39"/>
      <c r="YP17" s="39"/>
      <c r="YR17" s="39"/>
      <c r="YT17" s="39"/>
      <c r="YV17" s="39"/>
      <c r="YX17" s="39"/>
      <c r="YZ17" s="39"/>
      <c r="ZB17" s="39"/>
      <c r="ZD17" s="39"/>
      <c r="ZF17" s="39"/>
      <c r="ZH17" s="39"/>
      <c r="ZJ17" s="39"/>
      <c r="ZL17" s="39"/>
      <c r="ZN17" s="39"/>
      <c r="ZP17" s="39"/>
      <c r="ZR17" s="39"/>
      <c r="ZT17" s="39"/>
      <c r="ZV17" s="39"/>
      <c r="ZX17" s="39"/>
      <c r="ZZ17" s="39"/>
      <c r="AAB17" s="39"/>
      <c r="AAD17" s="39"/>
      <c r="AAF17" s="39"/>
      <c r="AAH17" s="39"/>
      <c r="AAJ17" s="39"/>
      <c r="AAL17" s="39"/>
      <c r="AAN17" s="39"/>
      <c r="AAP17" s="39"/>
      <c r="AAR17" s="39"/>
      <c r="AAT17" s="39"/>
      <c r="AAV17" s="39"/>
      <c r="AAX17" s="39"/>
      <c r="AAZ17" s="39"/>
      <c r="ABB17" s="39"/>
      <c r="ABD17" s="39"/>
      <c r="ABF17" s="39"/>
      <c r="ABH17" s="39"/>
      <c r="ABJ17" s="39"/>
      <c r="ABL17" s="39"/>
      <c r="ABN17" s="39"/>
      <c r="ABP17" s="39"/>
      <c r="ABR17" s="39"/>
      <c r="ABT17" s="39"/>
      <c r="ABV17" s="39"/>
      <c r="ABX17" s="39"/>
      <c r="ABZ17" s="39"/>
      <c r="ACB17" s="39"/>
      <c r="ACD17" s="39"/>
      <c r="ACF17" s="39"/>
      <c r="ACH17" s="39"/>
      <c r="ACJ17" s="39"/>
      <c r="ACL17" s="39"/>
      <c r="ACN17" s="39"/>
      <c r="ACP17" s="39"/>
      <c r="ACR17" s="39"/>
      <c r="ACT17" s="39"/>
      <c r="ACV17" s="39"/>
      <c r="ACX17" s="39"/>
      <c r="ACZ17" s="39"/>
      <c r="ADB17" s="39"/>
      <c r="ADD17" s="39"/>
      <c r="ADF17" s="39"/>
      <c r="ADH17" s="39"/>
      <c r="ADJ17" s="39"/>
      <c r="ADL17" s="39"/>
      <c r="ADN17" s="39"/>
      <c r="ADP17" s="39"/>
      <c r="ADR17" s="39"/>
      <c r="ADT17" s="39"/>
      <c r="ADV17" s="39"/>
      <c r="ADX17" s="39"/>
      <c r="ADZ17" s="39"/>
      <c r="AEB17" s="39"/>
      <c r="AED17" s="39"/>
      <c r="AEF17" s="39"/>
      <c r="AEH17" s="39"/>
      <c r="AEJ17" s="39"/>
      <c r="AEL17" s="39"/>
      <c r="AEN17" s="39"/>
      <c r="AEP17" s="39"/>
      <c r="AER17" s="39"/>
      <c r="AET17" s="39"/>
      <c r="AEV17" s="39"/>
      <c r="AEX17" s="39"/>
      <c r="AEZ17" s="39"/>
      <c r="AFB17" s="39"/>
      <c r="AFD17" s="39"/>
      <c r="AFF17" s="39"/>
      <c r="AFH17" s="39"/>
      <c r="AFJ17" s="39"/>
      <c r="AFL17" s="39"/>
      <c r="AFN17" s="39"/>
      <c r="AFP17" s="39"/>
      <c r="AFR17" s="39"/>
      <c r="AFT17" s="39"/>
      <c r="AFV17" s="39"/>
      <c r="AFX17" s="39"/>
      <c r="AFZ17" s="39"/>
      <c r="AGB17" s="39"/>
      <c r="AGD17" s="39"/>
      <c r="AGF17" s="39"/>
      <c r="AGH17" s="39"/>
      <c r="AGJ17" s="39"/>
      <c r="AGL17" s="39"/>
      <c r="AGN17" s="39"/>
      <c r="AGP17" s="39"/>
      <c r="AGR17" s="39"/>
      <c r="AGT17" s="39"/>
      <c r="AGV17" s="39"/>
      <c r="AGX17" s="39"/>
      <c r="AGZ17" s="39"/>
      <c r="AHB17" s="39"/>
      <c r="AHD17" s="39"/>
      <c r="AHF17" s="39"/>
      <c r="AHH17" s="39"/>
      <c r="AHJ17" s="39"/>
      <c r="AHL17" s="39"/>
      <c r="AHN17" s="39"/>
      <c r="AHP17" s="39"/>
      <c r="AHR17" s="39"/>
      <c r="AHT17" s="39"/>
      <c r="AHV17" s="39"/>
      <c r="AHX17" s="39"/>
      <c r="AHZ17" s="39"/>
      <c r="AIB17" s="39"/>
      <c r="AID17" s="39"/>
      <c r="AIF17" s="39"/>
      <c r="AIH17" s="39"/>
      <c r="AIJ17" s="39"/>
      <c r="AIL17" s="39"/>
      <c r="AIN17" s="39"/>
      <c r="AIP17" s="39"/>
      <c r="AIR17" s="39"/>
      <c r="AIT17" s="39"/>
      <c r="AIV17" s="39"/>
      <c r="AIX17" s="39"/>
      <c r="AIZ17" s="39"/>
      <c r="AJB17" s="39"/>
      <c r="AJD17" s="39"/>
      <c r="AJF17" s="39"/>
      <c r="AJH17" s="39"/>
      <c r="AJJ17" s="39"/>
      <c r="AJL17" s="39"/>
      <c r="AJN17" s="39"/>
      <c r="AJP17" s="39"/>
      <c r="AJR17" s="39"/>
      <c r="AJT17" s="39"/>
      <c r="AJV17" s="39"/>
      <c r="AJX17" s="39"/>
      <c r="AJZ17" s="39"/>
      <c r="AKB17" s="39"/>
      <c r="AKD17" s="39"/>
      <c r="AKF17" s="39"/>
      <c r="AKH17" s="39"/>
      <c r="AKJ17" s="39"/>
      <c r="AKL17" s="39"/>
      <c r="AKN17" s="39"/>
      <c r="AKP17" s="39"/>
      <c r="AKR17" s="39"/>
      <c r="AKT17" s="39"/>
      <c r="AKV17" s="39"/>
      <c r="AKX17" s="39"/>
      <c r="AKZ17" s="39"/>
      <c r="ALB17" s="39"/>
      <c r="ALD17" s="39"/>
      <c r="ALF17" s="39"/>
      <c r="ALH17" s="39"/>
      <c r="ALJ17" s="39"/>
      <c r="ALL17" s="39"/>
      <c r="ALN17" s="39"/>
      <c r="ALP17" s="39"/>
      <c r="ALR17" s="39"/>
      <c r="ALT17" s="39"/>
      <c r="ALV17" s="39"/>
      <c r="ALX17" s="39"/>
      <c r="ALZ17" s="39"/>
      <c r="AMB17" s="39"/>
      <c r="AMD17" s="39"/>
      <c r="AMF17" s="39"/>
      <c r="AMH17" s="39"/>
      <c r="AMJ17" s="39"/>
      <c r="AML17" s="39"/>
      <c r="AMN17" s="39"/>
      <c r="AMP17" s="39"/>
      <c r="AMR17" s="39"/>
      <c r="AMT17" s="39"/>
      <c r="AMV17" s="39"/>
      <c r="AMX17" s="39"/>
      <c r="AMZ17" s="39"/>
      <c r="ANB17" s="39"/>
      <c r="AND17" s="39"/>
      <c r="ANF17" s="39"/>
      <c r="ANH17" s="39"/>
      <c r="ANJ17" s="39"/>
      <c r="ANL17" s="39"/>
      <c r="ANN17" s="39"/>
      <c r="ANP17" s="39"/>
      <c r="ANR17" s="39"/>
      <c r="ANT17" s="39"/>
      <c r="ANV17" s="39"/>
      <c r="ANX17" s="39"/>
      <c r="ANZ17" s="39"/>
      <c r="AOB17" s="39"/>
      <c r="AOD17" s="39"/>
      <c r="AOF17" s="39"/>
      <c r="AOH17" s="39"/>
      <c r="AOJ17" s="39"/>
      <c r="AOL17" s="39"/>
      <c r="AON17" s="39"/>
      <c r="AOP17" s="39"/>
      <c r="AOR17" s="39"/>
      <c r="AOT17" s="39"/>
      <c r="AOV17" s="39"/>
      <c r="AOX17" s="39"/>
      <c r="AOZ17" s="39"/>
      <c r="APB17" s="39"/>
      <c r="APD17" s="39"/>
      <c r="APF17" s="39"/>
      <c r="APH17" s="39"/>
      <c r="APJ17" s="39"/>
      <c r="APL17" s="39"/>
      <c r="APN17" s="39"/>
      <c r="APP17" s="39"/>
      <c r="APR17" s="39"/>
      <c r="APT17" s="39"/>
      <c r="APV17" s="39"/>
      <c r="APX17" s="39"/>
      <c r="APZ17" s="39"/>
      <c r="AQB17" s="39"/>
      <c r="AQD17" s="39"/>
      <c r="AQF17" s="39"/>
      <c r="AQH17" s="39"/>
      <c r="AQJ17" s="39"/>
      <c r="AQL17" s="39"/>
      <c r="AQN17" s="39"/>
      <c r="AQP17" s="39"/>
      <c r="AQR17" s="39"/>
      <c r="AQT17" s="39"/>
      <c r="AQV17" s="39"/>
      <c r="AQX17" s="39"/>
      <c r="AQZ17" s="39"/>
      <c r="ARB17" s="39"/>
      <c r="ARD17" s="39"/>
      <c r="ARF17" s="39"/>
      <c r="ARH17" s="39"/>
      <c r="ARJ17" s="39"/>
      <c r="ARL17" s="39"/>
      <c r="ARN17" s="39"/>
      <c r="ARP17" s="39"/>
      <c r="ARR17" s="39"/>
      <c r="ART17" s="39"/>
      <c r="ARV17" s="39"/>
      <c r="ARX17" s="39"/>
      <c r="ARZ17" s="39"/>
      <c r="ASB17" s="39"/>
      <c r="ASD17" s="39"/>
      <c r="ASF17" s="39"/>
      <c r="ASH17" s="39"/>
      <c r="ASJ17" s="39"/>
      <c r="ASL17" s="39"/>
      <c r="ASN17" s="39"/>
      <c r="ASP17" s="39"/>
      <c r="ASR17" s="39"/>
      <c r="AST17" s="39"/>
      <c r="ASV17" s="39"/>
      <c r="ASX17" s="39"/>
      <c r="ASZ17" s="39"/>
      <c r="ATB17" s="39"/>
      <c r="ATD17" s="39"/>
      <c r="ATF17" s="39"/>
      <c r="ATH17" s="39"/>
      <c r="ATJ17" s="39"/>
      <c r="ATL17" s="39"/>
      <c r="ATN17" s="39"/>
      <c r="ATP17" s="39"/>
      <c r="ATR17" s="39"/>
      <c r="ATT17" s="39"/>
      <c r="ATV17" s="39"/>
      <c r="ATX17" s="39"/>
      <c r="ATZ17" s="39"/>
      <c r="AUB17" s="39"/>
      <c r="AUD17" s="39"/>
      <c r="AUF17" s="39"/>
      <c r="AUH17" s="39"/>
      <c r="AUJ17" s="39"/>
      <c r="AUL17" s="39"/>
      <c r="AUN17" s="39"/>
      <c r="AUP17" s="39"/>
      <c r="AUR17" s="39"/>
      <c r="AUT17" s="39"/>
      <c r="AUV17" s="39"/>
      <c r="AUX17" s="39"/>
      <c r="AUZ17" s="39"/>
      <c r="AVB17" s="39"/>
      <c r="AVD17" s="39"/>
      <c r="AVF17" s="39"/>
      <c r="AVH17" s="39"/>
      <c r="AVJ17" s="39"/>
      <c r="AVL17" s="39"/>
      <c r="AVN17" s="39"/>
      <c r="AVP17" s="39"/>
      <c r="AVR17" s="39"/>
      <c r="AVT17" s="39"/>
      <c r="AVV17" s="39"/>
      <c r="AVX17" s="39"/>
      <c r="AVZ17" s="39"/>
      <c r="AWB17" s="39"/>
      <c r="AWD17" s="39"/>
      <c r="AWF17" s="39"/>
      <c r="AWH17" s="39"/>
      <c r="AWJ17" s="39"/>
      <c r="AWL17" s="39"/>
      <c r="AWN17" s="39"/>
      <c r="AWP17" s="39"/>
      <c r="AWR17" s="39"/>
      <c r="AWT17" s="39"/>
      <c r="AWV17" s="39"/>
      <c r="AWX17" s="39"/>
      <c r="AWZ17" s="39"/>
      <c r="AXB17" s="39"/>
      <c r="AXD17" s="39"/>
      <c r="AXF17" s="39"/>
      <c r="AXH17" s="39"/>
      <c r="AXJ17" s="39"/>
      <c r="AXL17" s="39"/>
      <c r="AXN17" s="39"/>
      <c r="AXP17" s="39"/>
      <c r="AXR17" s="39"/>
      <c r="AXT17" s="39"/>
      <c r="AXV17" s="39"/>
      <c r="AXX17" s="39"/>
      <c r="AXZ17" s="39"/>
      <c r="AYB17" s="39"/>
      <c r="AYD17" s="39"/>
      <c r="AYF17" s="39"/>
      <c r="AYH17" s="39"/>
      <c r="AYJ17" s="39"/>
      <c r="AYL17" s="39"/>
      <c r="AYN17" s="39"/>
      <c r="AYP17" s="39"/>
      <c r="AYR17" s="39"/>
      <c r="AYT17" s="39"/>
      <c r="AYV17" s="39"/>
      <c r="AYX17" s="39"/>
      <c r="AYZ17" s="39"/>
      <c r="AZB17" s="39"/>
      <c r="AZD17" s="39"/>
      <c r="AZF17" s="39"/>
      <c r="AZH17" s="39"/>
      <c r="AZJ17" s="39"/>
      <c r="AZL17" s="39"/>
      <c r="AZN17" s="39"/>
      <c r="AZP17" s="39"/>
      <c r="AZR17" s="39"/>
      <c r="AZT17" s="39"/>
      <c r="AZV17" s="39"/>
      <c r="AZX17" s="39"/>
      <c r="AZZ17" s="39"/>
      <c r="BAB17" s="39"/>
      <c r="BAD17" s="39"/>
      <c r="BAF17" s="39"/>
      <c r="BAH17" s="39"/>
      <c r="BAJ17" s="39"/>
      <c r="BAL17" s="39"/>
      <c r="BAN17" s="39"/>
      <c r="BAP17" s="39"/>
      <c r="BAR17" s="39"/>
      <c r="BAT17" s="39"/>
      <c r="BAV17" s="39"/>
      <c r="BAX17" s="39"/>
      <c r="BAZ17" s="39"/>
      <c r="BBB17" s="39"/>
      <c r="BBD17" s="39"/>
      <c r="BBF17" s="39"/>
      <c r="BBH17" s="39"/>
      <c r="BBJ17" s="39"/>
      <c r="BBL17" s="39"/>
      <c r="BBN17" s="39"/>
      <c r="BBP17" s="39"/>
      <c r="BBR17" s="39"/>
      <c r="BBT17" s="39"/>
      <c r="BBV17" s="39"/>
      <c r="BBX17" s="39"/>
      <c r="BBZ17" s="39"/>
      <c r="BCB17" s="39"/>
      <c r="BCD17" s="39"/>
      <c r="BCF17" s="39"/>
      <c r="BCH17" s="39"/>
      <c r="BCJ17" s="39"/>
      <c r="BCL17" s="39"/>
      <c r="BCN17" s="39"/>
      <c r="BCP17" s="39"/>
      <c r="BCR17" s="39"/>
      <c r="BCT17" s="39"/>
      <c r="BCV17" s="39"/>
      <c r="BCX17" s="39"/>
      <c r="BCZ17" s="39"/>
      <c r="BDB17" s="39"/>
      <c r="BDD17" s="39"/>
      <c r="BDF17" s="39"/>
      <c r="BDH17" s="39"/>
      <c r="BDJ17" s="39"/>
      <c r="BDL17" s="39"/>
      <c r="BDN17" s="39"/>
      <c r="BDP17" s="39"/>
      <c r="BDR17" s="39"/>
      <c r="BDT17" s="39"/>
      <c r="BDV17" s="39"/>
      <c r="BDX17" s="39"/>
      <c r="BDZ17" s="39"/>
      <c r="BEB17" s="39"/>
      <c r="BED17" s="39"/>
      <c r="BEF17" s="39"/>
      <c r="BEH17" s="39"/>
      <c r="BEJ17" s="39"/>
      <c r="BEL17" s="39"/>
      <c r="BEN17" s="39"/>
      <c r="BEP17" s="39"/>
      <c r="BER17" s="39"/>
      <c r="BET17" s="39"/>
      <c r="BEV17" s="39"/>
      <c r="BEX17" s="39"/>
      <c r="BEZ17" s="39"/>
      <c r="BFB17" s="39"/>
      <c r="BFD17" s="39"/>
      <c r="BFF17" s="39"/>
      <c r="BFH17" s="39"/>
      <c r="BFJ17" s="39"/>
      <c r="BFL17" s="39"/>
      <c r="BFN17" s="39"/>
      <c r="BFP17" s="39"/>
      <c r="BFR17" s="39"/>
      <c r="BFT17" s="39"/>
      <c r="BFV17" s="39"/>
      <c r="BFX17" s="39"/>
      <c r="BFZ17" s="39"/>
      <c r="BGB17" s="39"/>
      <c r="BGD17" s="39"/>
      <c r="BGF17" s="39"/>
      <c r="BGH17" s="39"/>
      <c r="BGJ17" s="39"/>
      <c r="BGL17" s="39"/>
      <c r="BGN17" s="39"/>
      <c r="BGP17" s="39"/>
      <c r="BGR17" s="39"/>
      <c r="BGT17" s="39"/>
      <c r="BGV17" s="39"/>
      <c r="BGX17" s="39"/>
      <c r="BGZ17" s="39"/>
      <c r="BHB17" s="39"/>
      <c r="BHD17" s="39"/>
      <c r="BHF17" s="39"/>
      <c r="BHH17" s="39"/>
      <c r="BHJ17" s="39"/>
      <c r="BHL17" s="39"/>
      <c r="BHN17" s="39"/>
      <c r="BHP17" s="39"/>
      <c r="BHR17" s="39"/>
      <c r="BHT17" s="39"/>
      <c r="BHV17" s="39"/>
      <c r="BHX17" s="39"/>
      <c r="BHZ17" s="39"/>
      <c r="BIB17" s="39"/>
      <c r="BID17" s="39"/>
      <c r="BIF17" s="39"/>
      <c r="BIH17" s="39"/>
      <c r="BIJ17" s="39"/>
      <c r="BIL17" s="39"/>
      <c r="BIN17" s="39"/>
      <c r="BIP17" s="39"/>
      <c r="BIR17" s="39"/>
      <c r="BIT17" s="39"/>
      <c r="BIV17" s="39"/>
      <c r="BIX17" s="39"/>
      <c r="BIZ17" s="39"/>
      <c r="BJB17" s="39"/>
      <c r="BJD17" s="39"/>
      <c r="BJF17" s="39"/>
      <c r="BJH17" s="39"/>
      <c r="BJJ17" s="39"/>
      <c r="BJL17" s="39"/>
      <c r="BJN17" s="39"/>
      <c r="BJP17" s="39"/>
      <c r="BJR17" s="39"/>
      <c r="BJT17" s="39"/>
      <c r="BJV17" s="39"/>
      <c r="BJX17" s="39"/>
      <c r="BJZ17" s="39"/>
      <c r="BKB17" s="39"/>
      <c r="BKD17" s="39"/>
      <c r="BKF17" s="39"/>
      <c r="BKH17" s="39"/>
      <c r="BKJ17" s="39"/>
      <c r="BKL17" s="39"/>
      <c r="BKN17" s="39"/>
      <c r="BKP17" s="39"/>
      <c r="BKR17" s="39"/>
      <c r="BKT17" s="39"/>
      <c r="BKV17" s="39"/>
      <c r="BKX17" s="39"/>
      <c r="BKZ17" s="39"/>
      <c r="BLB17" s="39"/>
      <c r="BLD17" s="39"/>
      <c r="BLF17" s="39"/>
      <c r="BLH17" s="39"/>
      <c r="BLJ17" s="39"/>
      <c r="BLL17" s="39"/>
      <c r="BLN17" s="39"/>
      <c r="BLP17" s="39"/>
      <c r="BLR17" s="39"/>
      <c r="BLT17" s="39"/>
      <c r="BLV17" s="39"/>
      <c r="BLX17" s="39"/>
      <c r="BLZ17" s="39"/>
      <c r="BMB17" s="39"/>
      <c r="BMD17" s="39"/>
      <c r="BMF17" s="39"/>
      <c r="BMH17" s="39"/>
      <c r="BMJ17" s="39"/>
      <c r="BML17" s="39"/>
      <c r="BMN17" s="39"/>
      <c r="BMP17" s="39"/>
      <c r="BMR17" s="39"/>
      <c r="BMT17" s="39"/>
      <c r="BMV17" s="39"/>
      <c r="BMX17" s="39"/>
      <c r="BMZ17" s="39"/>
      <c r="BNB17" s="39"/>
      <c r="BND17" s="39"/>
      <c r="BNF17" s="39"/>
      <c r="BNH17" s="39"/>
      <c r="BNJ17" s="39"/>
      <c r="BNL17" s="39"/>
      <c r="BNN17" s="39"/>
      <c r="BNP17" s="39"/>
      <c r="BNR17" s="39"/>
      <c r="BNT17" s="39"/>
      <c r="BNV17" s="39"/>
      <c r="BNX17" s="39"/>
      <c r="BNZ17" s="39"/>
      <c r="BOB17" s="39"/>
      <c r="BOD17" s="39"/>
      <c r="BOF17" s="39"/>
      <c r="BOH17" s="39"/>
      <c r="BOJ17" s="39"/>
      <c r="BOL17" s="39"/>
      <c r="BON17" s="39"/>
      <c r="BOP17" s="39"/>
      <c r="BOR17" s="39"/>
      <c r="BOT17" s="39"/>
      <c r="BOV17" s="39"/>
      <c r="BOX17" s="39"/>
      <c r="BOZ17" s="39"/>
      <c r="BPB17" s="39"/>
      <c r="BPD17" s="39"/>
      <c r="BPF17" s="39"/>
      <c r="BPH17" s="39"/>
      <c r="BPJ17" s="39"/>
      <c r="BPL17" s="39"/>
      <c r="BPN17" s="39"/>
      <c r="BPP17" s="39"/>
      <c r="BPR17" s="39"/>
      <c r="BPT17" s="39"/>
      <c r="BPV17" s="39"/>
      <c r="BPX17" s="39"/>
      <c r="BPZ17" s="39"/>
      <c r="BQB17" s="39"/>
      <c r="BQD17" s="39"/>
      <c r="BQF17" s="39"/>
      <c r="BQH17" s="39"/>
      <c r="BQJ17" s="39"/>
      <c r="BQL17" s="39"/>
      <c r="BQN17" s="39"/>
      <c r="BQP17" s="39"/>
      <c r="BQR17" s="39"/>
      <c r="BQT17" s="39"/>
      <c r="BQV17" s="39"/>
      <c r="BQX17" s="39"/>
      <c r="BQZ17" s="39"/>
      <c r="BRB17" s="39"/>
      <c r="BRD17" s="39"/>
      <c r="BRF17" s="39"/>
      <c r="BRH17" s="39"/>
      <c r="BRJ17" s="39"/>
      <c r="BRL17" s="39"/>
      <c r="BRN17" s="39"/>
      <c r="BRP17" s="39"/>
      <c r="BRR17" s="39"/>
      <c r="BRT17" s="39"/>
      <c r="BRV17" s="39"/>
      <c r="BRX17" s="39"/>
      <c r="BRZ17" s="39"/>
      <c r="BSB17" s="39"/>
      <c r="BSD17" s="39"/>
      <c r="BSF17" s="39"/>
      <c r="BSH17" s="39"/>
      <c r="BSJ17" s="39"/>
      <c r="BSL17" s="39"/>
      <c r="BSN17" s="39"/>
      <c r="BSP17" s="39"/>
      <c r="BSR17" s="39"/>
      <c r="BST17" s="39"/>
      <c r="BSV17" s="39"/>
      <c r="BSX17" s="39"/>
      <c r="BSZ17" s="39"/>
      <c r="BTB17" s="39"/>
      <c r="BTD17" s="39"/>
      <c r="BTF17" s="39"/>
      <c r="BTH17" s="39"/>
      <c r="BTJ17" s="39"/>
      <c r="BTL17" s="39"/>
      <c r="BTN17" s="39"/>
      <c r="BTP17" s="39"/>
      <c r="BTR17" s="39"/>
      <c r="BTT17" s="39"/>
      <c r="BTV17" s="39"/>
      <c r="BTX17" s="39"/>
      <c r="BTZ17" s="39"/>
      <c r="BUB17" s="39"/>
      <c r="BUD17" s="39"/>
      <c r="BUF17" s="39"/>
      <c r="BUH17" s="39"/>
      <c r="BUJ17" s="39"/>
      <c r="BUL17" s="39"/>
      <c r="BUN17" s="39"/>
      <c r="BUP17" s="39"/>
      <c r="BUR17" s="39"/>
      <c r="BUT17" s="39"/>
      <c r="BUV17" s="39"/>
      <c r="BUX17" s="39"/>
      <c r="BUZ17" s="39"/>
      <c r="BVB17" s="39"/>
      <c r="BVD17" s="39"/>
      <c r="BVF17" s="39"/>
      <c r="BVH17" s="39"/>
      <c r="BVJ17" s="39"/>
      <c r="BVL17" s="39"/>
      <c r="BVN17" s="39"/>
      <c r="BVP17" s="39"/>
      <c r="BVR17" s="39"/>
      <c r="BVT17" s="39"/>
      <c r="BVV17" s="39"/>
      <c r="BVX17" s="39"/>
      <c r="BVZ17" s="39"/>
      <c r="BWB17" s="39"/>
      <c r="BWD17" s="39"/>
      <c r="BWF17" s="39"/>
      <c r="BWH17" s="39"/>
      <c r="BWJ17" s="39"/>
      <c r="BWL17" s="39"/>
      <c r="BWN17" s="39"/>
      <c r="BWP17" s="39"/>
      <c r="BWR17" s="39"/>
      <c r="BWT17" s="39"/>
      <c r="BWV17" s="39"/>
      <c r="BWX17" s="39"/>
      <c r="BWZ17" s="39"/>
      <c r="BXB17" s="39"/>
      <c r="BXD17" s="39"/>
      <c r="BXF17" s="39"/>
      <c r="BXH17" s="39"/>
      <c r="BXJ17" s="39"/>
      <c r="BXL17" s="39"/>
      <c r="BXN17" s="39"/>
      <c r="BXP17" s="39"/>
      <c r="BXR17" s="39"/>
      <c r="BXT17" s="39"/>
      <c r="BXV17" s="39"/>
      <c r="BXX17" s="39"/>
      <c r="BXZ17" s="39"/>
      <c r="BYB17" s="39"/>
      <c r="BYD17" s="39"/>
      <c r="BYF17" s="39"/>
      <c r="BYH17" s="39"/>
      <c r="BYJ17" s="39"/>
      <c r="BYL17" s="39"/>
      <c r="BYN17" s="39"/>
      <c r="BYP17" s="39"/>
      <c r="BYR17" s="39"/>
      <c r="BYT17" s="39"/>
      <c r="BYV17" s="39"/>
      <c r="BYX17" s="39"/>
      <c r="BYZ17" s="39"/>
      <c r="BZB17" s="39"/>
      <c r="BZD17" s="39"/>
      <c r="BZF17" s="39"/>
      <c r="BZH17" s="39"/>
      <c r="BZJ17" s="39"/>
      <c r="BZL17" s="39"/>
      <c r="BZN17" s="39"/>
      <c r="BZP17" s="39"/>
      <c r="BZR17" s="39"/>
      <c r="BZT17" s="39"/>
      <c r="BZV17" s="39"/>
      <c r="BZX17" s="39"/>
      <c r="BZZ17" s="39"/>
      <c r="CAB17" s="39"/>
      <c r="CAD17" s="39"/>
      <c r="CAF17" s="39"/>
      <c r="CAH17" s="39"/>
      <c r="CAJ17" s="39"/>
      <c r="CAL17" s="39"/>
      <c r="CAN17" s="39"/>
      <c r="CAP17" s="39"/>
      <c r="CAR17" s="39"/>
      <c r="CAT17" s="39"/>
      <c r="CAV17" s="39"/>
      <c r="CAX17" s="39"/>
      <c r="CAZ17" s="39"/>
      <c r="CBB17" s="39"/>
      <c r="CBD17" s="39"/>
      <c r="CBF17" s="39"/>
      <c r="CBH17" s="39"/>
      <c r="CBJ17" s="39"/>
      <c r="CBL17" s="39"/>
      <c r="CBN17" s="39"/>
      <c r="CBP17" s="39"/>
      <c r="CBR17" s="39"/>
      <c r="CBT17" s="39"/>
      <c r="CBV17" s="39"/>
      <c r="CBX17" s="39"/>
      <c r="CBZ17" s="39"/>
      <c r="CCB17" s="39"/>
      <c r="CCD17" s="39"/>
      <c r="CCF17" s="39"/>
      <c r="CCH17" s="39"/>
      <c r="CCJ17" s="39"/>
      <c r="CCL17" s="39"/>
      <c r="CCN17" s="39"/>
      <c r="CCP17" s="39"/>
      <c r="CCR17" s="39"/>
      <c r="CCT17" s="39"/>
      <c r="CCV17" s="39"/>
      <c r="CCX17" s="39"/>
      <c r="CCZ17" s="39"/>
      <c r="CDB17" s="39"/>
      <c r="CDD17" s="39"/>
      <c r="CDF17" s="39"/>
      <c r="CDH17" s="39"/>
      <c r="CDJ17" s="39"/>
      <c r="CDL17" s="39"/>
      <c r="CDN17" s="39"/>
      <c r="CDP17" s="39"/>
      <c r="CDR17" s="39"/>
      <c r="CDT17" s="39"/>
      <c r="CDV17" s="39"/>
      <c r="CDX17" s="39"/>
      <c r="CDZ17" s="39"/>
      <c r="CEB17" s="39"/>
      <c r="CED17" s="39"/>
      <c r="CEF17" s="39"/>
      <c r="CEH17" s="39"/>
      <c r="CEJ17" s="39"/>
      <c r="CEL17" s="39"/>
      <c r="CEN17" s="39"/>
      <c r="CEP17" s="39"/>
      <c r="CER17" s="39"/>
      <c r="CET17" s="39"/>
      <c r="CEV17" s="39"/>
      <c r="CEX17" s="39"/>
      <c r="CEZ17" s="39"/>
      <c r="CFB17" s="39"/>
      <c r="CFD17" s="39"/>
      <c r="CFF17" s="39"/>
      <c r="CFH17" s="39"/>
      <c r="CFJ17" s="39"/>
      <c r="CFL17" s="39"/>
      <c r="CFN17" s="39"/>
      <c r="CFP17" s="39"/>
      <c r="CFR17" s="39"/>
      <c r="CFT17" s="39"/>
      <c r="CFV17" s="39"/>
      <c r="CFX17" s="39"/>
      <c r="CFZ17" s="39"/>
      <c r="CGB17" s="39"/>
      <c r="CGD17" s="39"/>
      <c r="CGF17" s="39"/>
      <c r="CGH17" s="39"/>
      <c r="CGJ17" s="39"/>
      <c r="CGL17" s="39"/>
      <c r="CGN17" s="39"/>
      <c r="CGP17" s="39"/>
      <c r="CGR17" s="39"/>
      <c r="CGT17" s="39"/>
      <c r="CGV17" s="39"/>
      <c r="CGX17" s="39"/>
      <c r="CGZ17" s="39"/>
      <c r="CHB17" s="39"/>
      <c r="CHD17" s="39"/>
      <c r="CHF17" s="39"/>
      <c r="CHH17" s="39"/>
      <c r="CHJ17" s="39"/>
      <c r="CHL17" s="39"/>
      <c r="CHN17" s="39"/>
      <c r="CHP17" s="39"/>
      <c r="CHR17" s="39"/>
      <c r="CHT17" s="39"/>
      <c r="CHV17" s="39"/>
      <c r="CHX17" s="39"/>
      <c r="CHZ17" s="39"/>
      <c r="CIB17" s="39"/>
      <c r="CID17" s="39"/>
      <c r="CIF17" s="39"/>
      <c r="CIH17" s="39"/>
      <c r="CIJ17" s="39"/>
      <c r="CIL17" s="39"/>
      <c r="CIN17" s="39"/>
      <c r="CIP17" s="39"/>
      <c r="CIR17" s="39"/>
      <c r="CIT17" s="39"/>
      <c r="CIV17" s="39"/>
      <c r="CIX17" s="39"/>
      <c r="CIZ17" s="39"/>
      <c r="CJB17" s="39"/>
      <c r="CJD17" s="39"/>
      <c r="CJF17" s="39"/>
      <c r="CJH17" s="39"/>
      <c r="CJJ17" s="39"/>
      <c r="CJL17" s="39"/>
      <c r="CJN17" s="39"/>
      <c r="CJP17" s="39"/>
      <c r="CJR17" s="39"/>
      <c r="CJT17" s="39"/>
      <c r="CJV17" s="39"/>
      <c r="CJX17" s="39"/>
      <c r="CJZ17" s="39"/>
      <c r="CKB17" s="39"/>
      <c r="CKD17" s="39"/>
      <c r="CKF17" s="39"/>
      <c r="CKH17" s="39"/>
      <c r="CKJ17" s="39"/>
      <c r="CKL17" s="39"/>
      <c r="CKN17" s="39"/>
      <c r="CKP17" s="39"/>
      <c r="CKR17" s="39"/>
      <c r="CKT17" s="39"/>
      <c r="CKV17" s="39"/>
      <c r="CKX17" s="39"/>
      <c r="CKZ17" s="39"/>
      <c r="CLB17" s="39"/>
      <c r="CLD17" s="39"/>
      <c r="CLF17" s="39"/>
      <c r="CLH17" s="39"/>
      <c r="CLJ17" s="39"/>
      <c r="CLL17" s="39"/>
      <c r="CLN17" s="39"/>
      <c r="CLP17" s="39"/>
      <c r="CLR17" s="39"/>
      <c r="CLT17" s="39"/>
      <c r="CLV17" s="39"/>
      <c r="CLX17" s="39"/>
      <c r="CLZ17" s="39"/>
      <c r="CMB17" s="39"/>
      <c r="CMD17" s="39"/>
      <c r="CMF17" s="39"/>
      <c r="CMH17" s="39"/>
      <c r="CMJ17" s="39"/>
      <c r="CML17" s="39"/>
      <c r="CMN17" s="39"/>
      <c r="CMP17" s="39"/>
      <c r="CMR17" s="39"/>
      <c r="CMT17" s="39"/>
      <c r="CMV17" s="39"/>
      <c r="CMX17" s="39"/>
      <c r="CMZ17" s="39"/>
      <c r="CNB17" s="39"/>
      <c r="CND17" s="39"/>
      <c r="CNF17" s="39"/>
      <c r="CNH17" s="39"/>
      <c r="CNJ17" s="39"/>
      <c r="CNL17" s="39"/>
      <c r="CNN17" s="39"/>
      <c r="CNP17" s="39"/>
      <c r="CNR17" s="39"/>
      <c r="CNT17" s="39"/>
      <c r="CNV17" s="39"/>
      <c r="CNX17" s="39"/>
      <c r="CNZ17" s="39"/>
      <c r="COB17" s="39"/>
      <c r="COD17" s="39"/>
      <c r="COF17" s="39"/>
      <c r="COH17" s="39"/>
      <c r="COJ17" s="39"/>
      <c r="COL17" s="39"/>
      <c r="CON17" s="39"/>
      <c r="COP17" s="39"/>
      <c r="COR17" s="39"/>
      <c r="COT17" s="39"/>
      <c r="COV17" s="39"/>
      <c r="COX17" s="39"/>
      <c r="COZ17" s="39"/>
      <c r="CPB17" s="39"/>
      <c r="CPD17" s="39"/>
      <c r="CPF17" s="39"/>
      <c r="CPH17" s="39"/>
      <c r="CPJ17" s="39"/>
      <c r="CPL17" s="39"/>
      <c r="CPN17" s="39"/>
      <c r="CPP17" s="39"/>
      <c r="CPR17" s="39"/>
      <c r="CPT17" s="39"/>
      <c r="CPV17" s="39"/>
      <c r="CPX17" s="39"/>
      <c r="CPZ17" s="39"/>
      <c r="CQB17" s="39"/>
      <c r="CQD17" s="39"/>
      <c r="CQF17" s="39"/>
      <c r="CQH17" s="39"/>
      <c r="CQJ17" s="39"/>
      <c r="CQL17" s="39"/>
      <c r="CQN17" s="39"/>
      <c r="CQP17" s="39"/>
      <c r="CQR17" s="39"/>
      <c r="CQT17" s="39"/>
      <c r="CQV17" s="39"/>
      <c r="CQX17" s="39"/>
      <c r="CQZ17" s="39"/>
      <c r="CRB17" s="39"/>
      <c r="CRD17" s="39"/>
      <c r="CRF17" s="39"/>
      <c r="CRH17" s="39"/>
      <c r="CRJ17" s="39"/>
      <c r="CRL17" s="39"/>
      <c r="CRN17" s="39"/>
      <c r="CRP17" s="39"/>
      <c r="CRR17" s="39"/>
      <c r="CRT17" s="39"/>
      <c r="CRV17" s="39"/>
      <c r="CRX17" s="39"/>
      <c r="CRZ17" s="39"/>
      <c r="CSB17" s="39"/>
      <c r="CSD17" s="39"/>
      <c r="CSF17" s="39"/>
      <c r="CSH17" s="39"/>
      <c r="CSJ17" s="39"/>
      <c r="CSL17" s="39"/>
      <c r="CSN17" s="39"/>
      <c r="CSP17" s="39"/>
      <c r="CSR17" s="39"/>
      <c r="CST17" s="39"/>
      <c r="CSV17" s="39"/>
      <c r="CSX17" s="39"/>
      <c r="CSZ17" s="39"/>
      <c r="CTB17" s="39"/>
      <c r="CTD17" s="39"/>
      <c r="CTF17" s="39"/>
      <c r="CTH17" s="39"/>
      <c r="CTJ17" s="39"/>
      <c r="CTL17" s="39"/>
      <c r="CTN17" s="39"/>
      <c r="CTP17" s="39"/>
      <c r="CTR17" s="39"/>
      <c r="CTT17" s="39"/>
      <c r="CTV17" s="39"/>
      <c r="CTX17" s="39"/>
      <c r="CTZ17" s="39"/>
      <c r="CUB17" s="39"/>
      <c r="CUD17" s="39"/>
      <c r="CUF17" s="39"/>
      <c r="CUH17" s="39"/>
      <c r="CUJ17" s="39"/>
      <c r="CUL17" s="39"/>
      <c r="CUN17" s="39"/>
      <c r="CUP17" s="39"/>
      <c r="CUR17" s="39"/>
      <c r="CUT17" s="39"/>
      <c r="CUV17" s="39"/>
      <c r="CUX17" s="39"/>
      <c r="CUZ17" s="39"/>
      <c r="CVB17" s="39"/>
      <c r="CVD17" s="39"/>
      <c r="CVF17" s="39"/>
      <c r="CVH17" s="39"/>
      <c r="CVJ17" s="39"/>
      <c r="CVL17" s="39"/>
      <c r="CVN17" s="39"/>
      <c r="CVP17" s="39"/>
      <c r="CVR17" s="39"/>
      <c r="CVT17" s="39"/>
      <c r="CVV17" s="39"/>
      <c r="CVX17" s="39"/>
      <c r="CVZ17" s="39"/>
      <c r="CWB17" s="39"/>
      <c r="CWD17" s="39"/>
      <c r="CWF17" s="39"/>
      <c r="CWH17" s="39"/>
      <c r="CWJ17" s="39"/>
      <c r="CWL17" s="39"/>
      <c r="CWN17" s="39"/>
      <c r="CWP17" s="39"/>
      <c r="CWR17" s="39"/>
      <c r="CWT17" s="39"/>
      <c r="CWV17" s="39"/>
      <c r="CWX17" s="39"/>
      <c r="CWZ17" s="39"/>
      <c r="CXB17" s="39"/>
      <c r="CXD17" s="39"/>
      <c r="CXF17" s="39"/>
      <c r="CXH17" s="39"/>
      <c r="CXJ17" s="39"/>
      <c r="CXL17" s="39"/>
      <c r="CXN17" s="39"/>
      <c r="CXP17" s="39"/>
      <c r="CXR17" s="39"/>
      <c r="CXT17" s="39"/>
      <c r="CXV17" s="39"/>
      <c r="CXX17" s="39"/>
      <c r="CXZ17" s="39"/>
      <c r="CYB17" s="39"/>
      <c r="CYD17" s="39"/>
      <c r="CYF17" s="39"/>
      <c r="CYH17" s="39"/>
      <c r="CYJ17" s="39"/>
      <c r="CYL17" s="39"/>
      <c r="CYN17" s="39"/>
      <c r="CYP17" s="39"/>
      <c r="CYR17" s="39"/>
      <c r="CYT17" s="39"/>
      <c r="CYV17" s="39"/>
      <c r="CYX17" s="39"/>
      <c r="CYZ17" s="39"/>
      <c r="CZB17" s="39"/>
      <c r="CZD17" s="39"/>
      <c r="CZF17" s="39"/>
      <c r="CZH17" s="39"/>
      <c r="CZJ17" s="39"/>
      <c r="CZL17" s="39"/>
      <c r="CZN17" s="39"/>
      <c r="CZP17" s="39"/>
      <c r="CZR17" s="39"/>
      <c r="CZT17" s="39"/>
      <c r="CZV17" s="39"/>
      <c r="CZX17" s="39"/>
      <c r="CZZ17" s="39"/>
      <c r="DAB17" s="39"/>
      <c r="DAD17" s="39"/>
      <c r="DAF17" s="39"/>
      <c r="DAH17" s="39"/>
      <c r="DAJ17" s="39"/>
      <c r="DAL17" s="39"/>
      <c r="DAN17" s="39"/>
      <c r="DAP17" s="39"/>
      <c r="DAR17" s="39"/>
      <c r="DAT17" s="39"/>
      <c r="DAV17" s="39"/>
      <c r="DAX17" s="39"/>
      <c r="DAZ17" s="39"/>
      <c r="DBB17" s="39"/>
      <c r="DBD17" s="39"/>
      <c r="DBF17" s="39"/>
      <c r="DBH17" s="39"/>
      <c r="DBJ17" s="39"/>
      <c r="DBL17" s="39"/>
      <c r="DBN17" s="39"/>
      <c r="DBP17" s="39"/>
      <c r="DBR17" s="39"/>
      <c r="DBT17" s="39"/>
      <c r="DBV17" s="39"/>
      <c r="DBX17" s="39"/>
      <c r="DBZ17" s="39"/>
      <c r="DCB17" s="39"/>
      <c r="DCD17" s="39"/>
      <c r="DCF17" s="39"/>
      <c r="DCH17" s="39"/>
      <c r="DCJ17" s="39"/>
      <c r="DCL17" s="39"/>
      <c r="DCN17" s="39"/>
      <c r="DCP17" s="39"/>
      <c r="DCR17" s="39"/>
      <c r="DCT17" s="39"/>
      <c r="DCV17" s="39"/>
      <c r="DCX17" s="39"/>
      <c r="DCZ17" s="39"/>
      <c r="DDB17" s="39"/>
      <c r="DDD17" s="39"/>
      <c r="DDF17" s="39"/>
      <c r="DDH17" s="39"/>
      <c r="DDJ17" s="39"/>
      <c r="DDL17" s="39"/>
      <c r="DDN17" s="39"/>
      <c r="DDP17" s="39"/>
      <c r="DDR17" s="39"/>
      <c r="DDT17" s="39"/>
      <c r="DDV17" s="39"/>
      <c r="DDX17" s="39"/>
      <c r="DDZ17" s="39"/>
      <c r="DEB17" s="39"/>
      <c r="DED17" s="39"/>
      <c r="DEF17" s="39"/>
      <c r="DEH17" s="39"/>
      <c r="DEJ17" s="39"/>
      <c r="DEL17" s="39"/>
      <c r="DEN17" s="39"/>
      <c r="DEP17" s="39"/>
      <c r="DER17" s="39"/>
      <c r="DET17" s="39"/>
      <c r="DEV17" s="39"/>
      <c r="DEX17" s="39"/>
      <c r="DEZ17" s="39"/>
      <c r="DFB17" s="39"/>
      <c r="DFD17" s="39"/>
      <c r="DFF17" s="39"/>
      <c r="DFH17" s="39"/>
      <c r="DFJ17" s="39"/>
      <c r="DFL17" s="39"/>
      <c r="DFN17" s="39"/>
      <c r="DFP17" s="39"/>
      <c r="DFR17" s="39"/>
      <c r="DFT17" s="39"/>
      <c r="DFV17" s="39"/>
      <c r="DFX17" s="39"/>
      <c r="DFZ17" s="39"/>
      <c r="DGB17" s="39"/>
      <c r="DGD17" s="39"/>
      <c r="DGF17" s="39"/>
      <c r="DGH17" s="39"/>
      <c r="DGJ17" s="39"/>
      <c r="DGL17" s="39"/>
      <c r="DGN17" s="39"/>
      <c r="DGP17" s="39"/>
      <c r="DGR17" s="39"/>
      <c r="DGT17" s="39"/>
      <c r="DGV17" s="39"/>
      <c r="DGX17" s="39"/>
      <c r="DGZ17" s="39"/>
      <c r="DHB17" s="39"/>
      <c r="DHD17" s="39"/>
      <c r="DHF17" s="39"/>
      <c r="DHH17" s="39"/>
      <c r="DHJ17" s="39"/>
      <c r="DHL17" s="39"/>
      <c r="DHN17" s="39"/>
      <c r="DHP17" s="39"/>
      <c r="DHR17" s="39"/>
      <c r="DHT17" s="39"/>
      <c r="DHV17" s="39"/>
      <c r="DHX17" s="39"/>
      <c r="DHZ17" s="39"/>
      <c r="DIB17" s="39"/>
      <c r="DID17" s="39"/>
      <c r="DIF17" s="39"/>
      <c r="DIH17" s="39"/>
      <c r="DIJ17" s="39"/>
      <c r="DIL17" s="39"/>
      <c r="DIN17" s="39"/>
      <c r="DIP17" s="39"/>
      <c r="DIR17" s="39"/>
      <c r="DIT17" s="39"/>
      <c r="DIV17" s="39"/>
      <c r="DIX17" s="39"/>
      <c r="DIZ17" s="39"/>
      <c r="DJB17" s="39"/>
      <c r="DJD17" s="39"/>
      <c r="DJF17" s="39"/>
      <c r="DJH17" s="39"/>
      <c r="DJJ17" s="39"/>
      <c r="DJL17" s="39"/>
      <c r="DJN17" s="39"/>
      <c r="DJP17" s="39"/>
      <c r="DJR17" s="39"/>
      <c r="DJT17" s="39"/>
      <c r="DJV17" s="39"/>
      <c r="DJX17" s="39"/>
      <c r="DJZ17" s="39"/>
      <c r="DKB17" s="39"/>
      <c r="DKD17" s="39"/>
      <c r="DKF17" s="39"/>
      <c r="DKH17" s="39"/>
      <c r="DKJ17" s="39"/>
      <c r="DKL17" s="39"/>
      <c r="DKN17" s="39"/>
      <c r="DKP17" s="39"/>
      <c r="DKR17" s="39"/>
      <c r="DKT17" s="39"/>
      <c r="DKV17" s="39"/>
      <c r="DKX17" s="39"/>
      <c r="DKZ17" s="39"/>
      <c r="DLB17" s="39"/>
      <c r="DLD17" s="39"/>
      <c r="DLF17" s="39"/>
      <c r="DLH17" s="39"/>
      <c r="DLJ17" s="39"/>
      <c r="DLL17" s="39"/>
      <c r="DLN17" s="39"/>
      <c r="DLP17" s="39"/>
      <c r="DLR17" s="39"/>
      <c r="DLT17" s="39"/>
      <c r="DLV17" s="39"/>
      <c r="DLX17" s="39"/>
      <c r="DLZ17" s="39"/>
      <c r="DMB17" s="39"/>
      <c r="DMD17" s="39"/>
      <c r="DMF17" s="39"/>
      <c r="DMH17" s="39"/>
      <c r="DMJ17" s="39"/>
      <c r="DML17" s="39"/>
      <c r="DMN17" s="39"/>
      <c r="DMP17" s="39"/>
      <c r="DMR17" s="39"/>
      <c r="DMT17" s="39"/>
      <c r="DMV17" s="39"/>
      <c r="DMX17" s="39"/>
      <c r="DMZ17" s="39"/>
      <c r="DNB17" s="39"/>
      <c r="DND17" s="39"/>
      <c r="DNF17" s="39"/>
      <c r="DNH17" s="39"/>
      <c r="DNJ17" s="39"/>
      <c r="DNL17" s="39"/>
      <c r="DNN17" s="39"/>
      <c r="DNP17" s="39"/>
      <c r="DNR17" s="39"/>
      <c r="DNT17" s="39"/>
      <c r="DNV17" s="39"/>
      <c r="DNX17" s="39"/>
      <c r="DNZ17" s="39"/>
      <c r="DOB17" s="39"/>
      <c r="DOD17" s="39"/>
      <c r="DOF17" s="39"/>
      <c r="DOH17" s="39"/>
      <c r="DOJ17" s="39"/>
      <c r="DOL17" s="39"/>
      <c r="DON17" s="39"/>
      <c r="DOP17" s="39"/>
      <c r="DOR17" s="39"/>
      <c r="DOT17" s="39"/>
      <c r="DOV17" s="39"/>
      <c r="DOX17" s="39"/>
      <c r="DOZ17" s="39"/>
      <c r="DPB17" s="39"/>
      <c r="DPD17" s="39"/>
      <c r="DPF17" s="39"/>
      <c r="DPH17" s="39"/>
      <c r="DPJ17" s="39"/>
      <c r="DPL17" s="39"/>
      <c r="DPN17" s="39"/>
      <c r="DPP17" s="39"/>
      <c r="DPR17" s="39"/>
      <c r="DPT17" s="39"/>
      <c r="DPV17" s="39"/>
      <c r="DPX17" s="39"/>
      <c r="DPZ17" s="39"/>
      <c r="DQB17" s="39"/>
      <c r="DQD17" s="39"/>
      <c r="DQF17" s="39"/>
      <c r="DQH17" s="39"/>
      <c r="DQJ17" s="39"/>
      <c r="DQL17" s="39"/>
      <c r="DQN17" s="39"/>
      <c r="DQP17" s="39"/>
      <c r="DQR17" s="39"/>
      <c r="DQT17" s="39"/>
      <c r="DQV17" s="39"/>
      <c r="DQX17" s="39"/>
      <c r="DQZ17" s="39"/>
      <c r="DRB17" s="39"/>
      <c r="DRD17" s="39"/>
      <c r="DRF17" s="39"/>
      <c r="DRH17" s="39"/>
      <c r="DRJ17" s="39"/>
      <c r="DRL17" s="39"/>
      <c r="DRN17" s="39"/>
      <c r="DRP17" s="39"/>
      <c r="DRR17" s="39"/>
      <c r="DRT17" s="39"/>
      <c r="DRV17" s="39"/>
      <c r="DRX17" s="39"/>
      <c r="DRZ17" s="39"/>
      <c r="DSB17" s="39"/>
      <c r="DSD17" s="39"/>
      <c r="DSF17" s="39"/>
      <c r="DSH17" s="39"/>
      <c r="DSJ17" s="39"/>
      <c r="DSL17" s="39"/>
      <c r="DSN17" s="39"/>
      <c r="DSP17" s="39"/>
      <c r="DSR17" s="39"/>
      <c r="DST17" s="39"/>
      <c r="DSV17" s="39"/>
      <c r="DSX17" s="39"/>
      <c r="DSZ17" s="39"/>
      <c r="DTB17" s="39"/>
      <c r="DTD17" s="39"/>
      <c r="DTF17" s="39"/>
      <c r="DTH17" s="39"/>
      <c r="DTJ17" s="39"/>
      <c r="DTL17" s="39"/>
      <c r="DTN17" s="39"/>
      <c r="DTP17" s="39"/>
      <c r="DTR17" s="39"/>
      <c r="DTT17" s="39"/>
      <c r="DTV17" s="39"/>
      <c r="DTX17" s="39"/>
      <c r="DTZ17" s="39"/>
      <c r="DUB17" s="39"/>
      <c r="DUD17" s="39"/>
      <c r="DUF17" s="39"/>
      <c r="DUH17" s="39"/>
      <c r="DUJ17" s="39"/>
      <c r="DUL17" s="39"/>
      <c r="DUN17" s="39"/>
      <c r="DUP17" s="39"/>
      <c r="DUR17" s="39"/>
      <c r="DUT17" s="39"/>
      <c r="DUV17" s="39"/>
      <c r="DUX17" s="39"/>
      <c r="DUZ17" s="39"/>
      <c r="DVB17" s="39"/>
      <c r="DVD17" s="39"/>
      <c r="DVF17" s="39"/>
      <c r="DVH17" s="39"/>
      <c r="DVJ17" s="39"/>
      <c r="DVL17" s="39"/>
      <c r="DVN17" s="39"/>
      <c r="DVP17" s="39"/>
      <c r="DVR17" s="39"/>
      <c r="DVT17" s="39"/>
      <c r="DVV17" s="39"/>
      <c r="DVX17" s="39"/>
      <c r="DVZ17" s="39"/>
      <c r="DWB17" s="39"/>
      <c r="DWD17" s="39"/>
      <c r="DWF17" s="39"/>
      <c r="DWH17" s="39"/>
      <c r="DWJ17" s="39"/>
      <c r="DWL17" s="39"/>
      <c r="DWN17" s="39"/>
      <c r="DWP17" s="39"/>
      <c r="DWR17" s="39"/>
      <c r="DWT17" s="39"/>
      <c r="DWV17" s="39"/>
      <c r="DWX17" s="39"/>
      <c r="DWZ17" s="39"/>
      <c r="DXB17" s="39"/>
      <c r="DXD17" s="39"/>
      <c r="DXF17" s="39"/>
      <c r="DXH17" s="39"/>
      <c r="DXJ17" s="39"/>
      <c r="DXL17" s="39"/>
      <c r="DXN17" s="39"/>
      <c r="DXP17" s="39"/>
      <c r="DXR17" s="39"/>
      <c r="DXT17" s="39"/>
      <c r="DXV17" s="39"/>
      <c r="DXX17" s="39"/>
      <c r="DXZ17" s="39"/>
      <c r="DYB17" s="39"/>
      <c r="DYD17" s="39"/>
      <c r="DYF17" s="39"/>
      <c r="DYH17" s="39"/>
      <c r="DYJ17" s="39"/>
      <c r="DYL17" s="39"/>
      <c r="DYN17" s="39"/>
      <c r="DYP17" s="39"/>
      <c r="DYR17" s="39"/>
      <c r="DYT17" s="39"/>
      <c r="DYV17" s="39"/>
      <c r="DYX17" s="39"/>
      <c r="DYZ17" s="39"/>
      <c r="DZB17" s="39"/>
      <c r="DZD17" s="39"/>
      <c r="DZF17" s="39"/>
      <c r="DZH17" s="39"/>
      <c r="DZJ17" s="39"/>
      <c r="DZL17" s="39"/>
      <c r="DZN17" s="39"/>
      <c r="DZP17" s="39"/>
      <c r="DZR17" s="39"/>
      <c r="DZT17" s="39"/>
      <c r="DZV17" s="39"/>
      <c r="DZX17" s="39"/>
      <c r="DZZ17" s="39"/>
      <c r="EAB17" s="39"/>
      <c r="EAD17" s="39"/>
      <c r="EAF17" s="39"/>
      <c r="EAH17" s="39"/>
      <c r="EAJ17" s="39"/>
      <c r="EAL17" s="39"/>
      <c r="EAN17" s="39"/>
      <c r="EAP17" s="39"/>
      <c r="EAR17" s="39"/>
      <c r="EAT17" s="39"/>
      <c r="EAV17" s="39"/>
      <c r="EAX17" s="39"/>
      <c r="EAZ17" s="39"/>
      <c r="EBB17" s="39"/>
      <c r="EBD17" s="39"/>
      <c r="EBF17" s="39"/>
      <c r="EBH17" s="39"/>
      <c r="EBJ17" s="39"/>
      <c r="EBL17" s="39"/>
      <c r="EBN17" s="39"/>
      <c r="EBP17" s="39"/>
      <c r="EBR17" s="39"/>
      <c r="EBT17" s="39"/>
      <c r="EBV17" s="39"/>
      <c r="EBX17" s="39"/>
      <c r="EBZ17" s="39"/>
      <c r="ECB17" s="39"/>
      <c r="ECD17" s="39"/>
      <c r="ECF17" s="39"/>
      <c r="ECH17" s="39"/>
      <c r="ECJ17" s="39"/>
      <c r="ECL17" s="39"/>
      <c r="ECN17" s="39"/>
      <c r="ECP17" s="39"/>
      <c r="ECR17" s="39"/>
      <c r="ECT17" s="39"/>
      <c r="ECV17" s="39"/>
      <c r="ECX17" s="39"/>
      <c r="ECZ17" s="39"/>
      <c r="EDB17" s="39"/>
      <c r="EDD17" s="39"/>
      <c r="EDF17" s="39"/>
      <c r="EDH17" s="39"/>
      <c r="EDJ17" s="39"/>
      <c r="EDL17" s="39"/>
      <c r="EDN17" s="39"/>
      <c r="EDP17" s="39"/>
      <c r="EDR17" s="39"/>
      <c r="EDT17" s="39"/>
      <c r="EDV17" s="39"/>
      <c r="EDX17" s="39"/>
      <c r="EDZ17" s="39"/>
      <c r="EEB17" s="39"/>
      <c r="EED17" s="39"/>
      <c r="EEF17" s="39"/>
      <c r="EEH17" s="39"/>
      <c r="EEJ17" s="39"/>
      <c r="EEL17" s="39"/>
      <c r="EEN17" s="39"/>
      <c r="EEP17" s="39"/>
      <c r="EER17" s="39"/>
      <c r="EET17" s="39"/>
      <c r="EEV17" s="39"/>
      <c r="EEX17" s="39"/>
      <c r="EEZ17" s="39"/>
      <c r="EFB17" s="39"/>
      <c r="EFD17" s="39"/>
      <c r="EFF17" s="39"/>
      <c r="EFH17" s="39"/>
      <c r="EFJ17" s="39"/>
      <c r="EFL17" s="39"/>
      <c r="EFN17" s="39"/>
      <c r="EFP17" s="39"/>
      <c r="EFR17" s="39"/>
      <c r="EFT17" s="39"/>
      <c r="EFV17" s="39"/>
      <c r="EFX17" s="39"/>
      <c r="EFZ17" s="39"/>
      <c r="EGB17" s="39"/>
      <c r="EGD17" s="39"/>
      <c r="EGF17" s="39"/>
      <c r="EGH17" s="39"/>
      <c r="EGJ17" s="39"/>
      <c r="EGL17" s="39"/>
      <c r="EGN17" s="39"/>
      <c r="EGP17" s="39"/>
      <c r="EGR17" s="39"/>
      <c r="EGT17" s="39"/>
      <c r="EGV17" s="39"/>
      <c r="EGX17" s="39"/>
      <c r="EGZ17" s="39"/>
      <c r="EHB17" s="39"/>
      <c r="EHD17" s="39"/>
      <c r="EHF17" s="39"/>
      <c r="EHH17" s="39"/>
      <c r="EHJ17" s="39"/>
      <c r="EHL17" s="39"/>
      <c r="EHN17" s="39"/>
      <c r="EHP17" s="39"/>
      <c r="EHR17" s="39"/>
      <c r="EHT17" s="39"/>
      <c r="EHV17" s="39"/>
      <c r="EHX17" s="39"/>
      <c r="EHZ17" s="39"/>
      <c r="EIB17" s="39"/>
      <c r="EID17" s="39"/>
      <c r="EIF17" s="39"/>
      <c r="EIH17" s="39"/>
      <c r="EIJ17" s="39"/>
      <c r="EIL17" s="39"/>
      <c r="EIN17" s="39"/>
      <c r="EIP17" s="39"/>
      <c r="EIR17" s="39"/>
      <c r="EIT17" s="39"/>
      <c r="EIV17" s="39"/>
      <c r="EIX17" s="39"/>
      <c r="EIZ17" s="39"/>
      <c r="EJB17" s="39"/>
      <c r="EJD17" s="39"/>
      <c r="EJF17" s="39"/>
      <c r="EJH17" s="39"/>
      <c r="EJJ17" s="39"/>
      <c r="EJL17" s="39"/>
      <c r="EJN17" s="39"/>
      <c r="EJP17" s="39"/>
      <c r="EJR17" s="39"/>
      <c r="EJT17" s="39"/>
      <c r="EJV17" s="39"/>
      <c r="EJX17" s="39"/>
      <c r="EJZ17" s="39"/>
      <c r="EKB17" s="39"/>
      <c r="EKD17" s="39"/>
      <c r="EKF17" s="39"/>
      <c r="EKH17" s="39"/>
      <c r="EKJ17" s="39"/>
      <c r="EKL17" s="39"/>
      <c r="EKN17" s="39"/>
      <c r="EKP17" s="39"/>
      <c r="EKR17" s="39"/>
      <c r="EKT17" s="39"/>
      <c r="EKV17" s="39"/>
      <c r="EKX17" s="39"/>
      <c r="EKZ17" s="39"/>
      <c r="ELB17" s="39"/>
      <c r="ELD17" s="39"/>
      <c r="ELF17" s="39"/>
      <c r="ELH17" s="39"/>
      <c r="ELJ17" s="39"/>
      <c r="ELL17" s="39"/>
      <c r="ELN17" s="39"/>
      <c r="ELP17" s="39"/>
      <c r="ELR17" s="39"/>
      <c r="ELT17" s="39"/>
      <c r="ELV17" s="39"/>
      <c r="ELX17" s="39"/>
      <c r="ELZ17" s="39"/>
      <c r="EMB17" s="39"/>
      <c r="EMD17" s="39"/>
      <c r="EMF17" s="39"/>
      <c r="EMH17" s="39"/>
      <c r="EMJ17" s="39"/>
      <c r="EML17" s="39"/>
      <c r="EMN17" s="39"/>
      <c r="EMP17" s="39"/>
      <c r="EMR17" s="39"/>
      <c r="EMT17" s="39"/>
      <c r="EMV17" s="39"/>
      <c r="EMX17" s="39"/>
      <c r="EMZ17" s="39"/>
      <c r="ENB17" s="39"/>
      <c r="END17" s="39"/>
      <c r="ENF17" s="39"/>
      <c r="ENH17" s="39"/>
      <c r="ENJ17" s="39"/>
      <c r="ENL17" s="39"/>
      <c r="ENN17" s="39"/>
      <c r="ENP17" s="39"/>
      <c r="ENR17" s="39"/>
      <c r="ENT17" s="39"/>
      <c r="ENV17" s="39"/>
      <c r="ENX17" s="39"/>
      <c r="ENZ17" s="39"/>
      <c r="EOB17" s="39"/>
      <c r="EOD17" s="39"/>
      <c r="EOF17" s="39"/>
      <c r="EOH17" s="39"/>
      <c r="EOJ17" s="39"/>
      <c r="EOL17" s="39"/>
      <c r="EON17" s="39"/>
      <c r="EOP17" s="39"/>
      <c r="EOR17" s="39"/>
      <c r="EOT17" s="39"/>
      <c r="EOV17" s="39"/>
      <c r="EOX17" s="39"/>
      <c r="EOZ17" s="39"/>
      <c r="EPB17" s="39"/>
      <c r="EPD17" s="39"/>
      <c r="EPF17" s="39"/>
      <c r="EPH17" s="39"/>
      <c r="EPJ17" s="39"/>
      <c r="EPL17" s="39"/>
      <c r="EPN17" s="39"/>
      <c r="EPP17" s="39"/>
      <c r="EPR17" s="39"/>
      <c r="EPT17" s="39"/>
      <c r="EPV17" s="39"/>
      <c r="EPX17" s="39"/>
      <c r="EPZ17" s="39"/>
      <c r="EQB17" s="39"/>
      <c r="EQD17" s="39"/>
      <c r="EQF17" s="39"/>
      <c r="EQH17" s="39"/>
      <c r="EQJ17" s="39"/>
      <c r="EQL17" s="39"/>
      <c r="EQN17" s="39"/>
      <c r="EQP17" s="39"/>
      <c r="EQR17" s="39"/>
      <c r="EQT17" s="39"/>
      <c r="EQV17" s="39"/>
      <c r="EQX17" s="39"/>
      <c r="EQZ17" s="39"/>
      <c r="ERB17" s="39"/>
      <c r="ERD17" s="39"/>
      <c r="ERF17" s="39"/>
      <c r="ERH17" s="39"/>
      <c r="ERJ17" s="39"/>
      <c r="ERL17" s="39"/>
      <c r="ERN17" s="39"/>
      <c r="ERP17" s="39"/>
      <c r="ERR17" s="39"/>
      <c r="ERT17" s="39"/>
      <c r="ERV17" s="39"/>
      <c r="ERX17" s="39"/>
      <c r="ERZ17" s="39"/>
      <c r="ESB17" s="39"/>
      <c r="ESD17" s="39"/>
      <c r="ESF17" s="39"/>
      <c r="ESH17" s="39"/>
      <c r="ESJ17" s="39"/>
      <c r="ESL17" s="39"/>
      <c r="ESN17" s="39"/>
      <c r="ESP17" s="39"/>
      <c r="ESR17" s="39"/>
      <c r="EST17" s="39"/>
      <c r="ESV17" s="39"/>
      <c r="ESX17" s="39"/>
      <c r="ESZ17" s="39"/>
      <c r="ETB17" s="39"/>
      <c r="ETD17" s="39"/>
      <c r="ETF17" s="39"/>
      <c r="ETH17" s="39"/>
      <c r="ETJ17" s="39"/>
      <c r="ETL17" s="39"/>
      <c r="ETN17" s="39"/>
      <c r="ETP17" s="39"/>
      <c r="ETR17" s="39"/>
      <c r="ETT17" s="39"/>
      <c r="ETV17" s="39"/>
      <c r="ETX17" s="39"/>
      <c r="ETZ17" s="39"/>
      <c r="EUB17" s="39"/>
      <c r="EUD17" s="39"/>
      <c r="EUF17" s="39"/>
      <c r="EUH17" s="39"/>
      <c r="EUJ17" s="39"/>
      <c r="EUL17" s="39"/>
      <c r="EUN17" s="39"/>
      <c r="EUP17" s="39"/>
      <c r="EUR17" s="39"/>
      <c r="EUT17" s="39"/>
      <c r="EUV17" s="39"/>
      <c r="EUX17" s="39"/>
      <c r="EUZ17" s="39"/>
      <c r="EVB17" s="39"/>
      <c r="EVD17" s="39"/>
      <c r="EVF17" s="39"/>
      <c r="EVH17" s="39"/>
      <c r="EVJ17" s="39"/>
      <c r="EVL17" s="39"/>
      <c r="EVN17" s="39"/>
      <c r="EVP17" s="39"/>
      <c r="EVR17" s="39"/>
      <c r="EVT17" s="39"/>
      <c r="EVV17" s="39"/>
      <c r="EVX17" s="39"/>
      <c r="EVZ17" s="39"/>
      <c r="EWB17" s="39"/>
      <c r="EWD17" s="39"/>
      <c r="EWF17" s="39"/>
      <c r="EWH17" s="39"/>
      <c r="EWJ17" s="39"/>
      <c r="EWL17" s="39"/>
      <c r="EWN17" s="39"/>
      <c r="EWP17" s="39"/>
      <c r="EWR17" s="39"/>
      <c r="EWT17" s="39"/>
      <c r="EWV17" s="39"/>
      <c r="EWX17" s="39"/>
      <c r="EWZ17" s="39"/>
      <c r="EXB17" s="39"/>
      <c r="EXD17" s="39"/>
      <c r="EXF17" s="39"/>
      <c r="EXH17" s="39"/>
      <c r="EXJ17" s="39"/>
      <c r="EXL17" s="39"/>
      <c r="EXN17" s="39"/>
      <c r="EXP17" s="39"/>
      <c r="EXR17" s="39"/>
      <c r="EXT17" s="39"/>
      <c r="EXV17" s="39"/>
      <c r="EXX17" s="39"/>
      <c r="EXZ17" s="39"/>
      <c r="EYB17" s="39"/>
      <c r="EYD17" s="39"/>
      <c r="EYF17" s="39"/>
      <c r="EYH17" s="39"/>
      <c r="EYJ17" s="39"/>
      <c r="EYL17" s="39"/>
      <c r="EYN17" s="39"/>
      <c r="EYP17" s="39"/>
      <c r="EYR17" s="39"/>
      <c r="EYT17" s="39"/>
      <c r="EYV17" s="39"/>
      <c r="EYX17" s="39"/>
      <c r="EYZ17" s="39"/>
      <c r="EZB17" s="39"/>
      <c r="EZD17" s="39"/>
      <c r="EZF17" s="39"/>
      <c r="EZH17" s="39"/>
      <c r="EZJ17" s="39"/>
      <c r="EZL17" s="39"/>
      <c r="EZN17" s="39"/>
      <c r="EZP17" s="39"/>
      <c r="EZR17" s="39"/>
      <c r="EZT17" s="39"/>
      <c r="EZV17" s="39"/>
      <c r="EZX17" s="39"/>
      <c r="EZZ17" s="39"/>
      <c r="FAB17" s="39"/>
      <c r="FAD17" s="39"/>
      <c r="FAF17" s="39"/>
      <c r="FAH17" s="39"/>
      <c r="FAJ17" s="39"/>
      <c r="FAL17" s="39"/>
      <c r="FAN17" s="39"/>
      <c r="FAP17" s="39"/>
      <c r="FAR17" s="39"/>
      <c r="FAT17" s="39"/>
      <c r="FAV17" s="39"/>
      <c r="FAX17" s="39"/>
      <c r="FAZ17" s="39"/>
      <c r="FBB17" s="39"/>
      <c r="FBD17" s="39"/>
      <c r="FBF17" s="39"/>
      <c r="FBH17" s="39"/>
      <c r="FBJ17" s="39"/>
      <c r="FBL17" s="39"/>
      <c r="FBN17" s="39"/>
      <c r="FBP17" s="39"/>
      <c r="FBR17" s="39"/>
      <c r="FBT17" s="39"/>
      <c r="FBV17" s="39"/>
      <c r="FBX17" s="39"/>
      <c r="FBZ17" s="39"/>
      <c r="FCB17" s="39"/>
      <c r="FCD17" s="39"/>
      <c r="FCF17" s="39"/>
      <c r="FCH17" s="39"/>
      <c r="FCJ17" s="39"/>
      <c r="FCL17" s="39"/>
      <c r="FCN17" s="39"/>
      <c r="FCP17" s="39"/>
      <c r="FCR17" s="39"/>
      <c r="FCT17" s="39"/>
      <c r="FCV17" s="39"/>
      <c r="FCX17" s="39"/>
      <c r="FCZ17" s="39"/>
      <c r="FDB17" s="39"/>
      <c r="FDD17" s="39"/>
      <c r="FDF17" s="39"/>
      <c r="FDH17" s="39"/>
      <c r="FDJ17" s="39"/>
      <c r="FDL17" s="39"/>
      <c r="FDN17" s="39"/>
      <c r="FDP17" s="39"/>
      <c r="FDR17" s="39"/>
      <c r="FDT17" s="39"/>
      <c r="FDV17" s="39"/>
      <c r="FDX17" s="39"/>
      <c r="FDZ17" s="39"/>
      <c r="FEB17" s="39"/>
      <c r="FED17" s="39"/>
      <c r="FEF17" s="39"/>
      <c r="FEH17" s="39"/>
      <c r="FEJ17" s="39"/>
      <c r="FEL17" s="39"/>
      <c r="FEN17" s="39"/>
      <c r="FEP17" s="39"/>
      <c r="FER17" s="39"/>
      <c r="FET17" s="39"/>
      <c r="FEV17" s="39"/>
      <c r="FEX17" s="39"/>
      <c r="FEZ17" s="39"/>
      <c r="FFB17" s="39"/>
      <c r="FFD17" s="39"/>
      <c r="FFF17" s="39"/>
      <c r="FFH17" s="39"/>
      <c r="FFJ17" s="39"/>
      <c r="FFL17" s="39"/>
      <c r="FFN17" s="39"/>
      <c r="FFP17" s="39"/>
      <c r="FFR17" s="39"/>
      <c r="FFT17" s="39"/>
      <c r="FFV17" s="39"/>
      <c r="FFX17" s="39"/>
      <c r="FFZ17" s="39"/>
      <c r="FGB17" s="39"/>
      <c r="FGD17" s="39"/>
      <c r="FGF17" s="39"/>
      <c r="FGH17" s="39"/>
      <c r="FGJ17" s="39"/>
      <c r="FGL17" s="39"/>
      <c r="FGN17" s="39"/>
      <c r="FGP17" s="39"/>
      <c r="FGR17" s="39"/>
      <c r="FGT17" s="39"/>
      <c r="FGV17" s="39"/>
      <c r="FGX17" s="39"/>
      <c r="FGZ17" s="39"/>
      <c r="FHB17" s="39"/>
      <c r="FHD17" s="39"/>
      <c r="FHF17" s="39"/>
      <c r="FHH17" s="39"/>
      <c r="FHJ17" s="39"/>
      <c r="FHL17" s="39"/>
      <c r="FHN17" s="39"/>
      <c r="FHP17" s="39"/>
      <c r="FHR17" s="39"/>
      <c r="FHT17" s="39"/>
      <c r="FHV17" s="39"/>
      <c r="FHX17" s="39"/>
      <c r="FHZ17" s="39"/>
      <c r="FIB17" s="39"/>
      <c r="FID17" s="39"/>
      <c r="FIF17" s="39"/>
      <c r="FIH17" s="39"/>
      <c r="FIJ17" s="39"/>
      <c r="FIL17" s="39"/>
      <c r="FIN17" s="39"/>
      <c r="FIP17" s="39"/>
      <c r="FIR17" s="39"/>
      <c r="FIT17" s="39"/>
      <c r="FIV17" s="39"/>
      <c r="FIX17" s="39"/>
      <c r="FIZ17" s="39"/>
      <c r="FJB17" s="39"/>
      <c r="FJD17" s="39"/>
      <c r="FJF17" s="39"/>
      <c r="FJH17" s="39"/>
      <c r="FJJ17" s="39"/>
      <c r="FJL17" s="39"/>
      <c r="FJN17" s="39"/>
      <c r="FJP17" s="39"/>
      <c r="FJR17" s="39"/>
      <c r="FJT17" s="39"/>
      <c r="FJV17" s="39"/>
      <c r="FJX17" s="39"/>
      <c r="FJZ17" s="39"/>
      <c r="FKB17" s="39"/>
      <c r="FKD17" s="39"/>
      <c r="FKF17" s="39"/>
      <c r="FKH17" s="39"/>
      <c r="FKJ17" s="39"/>
      <c r="FKL17" s="39"/>
      <c r="FKN17" s="39"/>
      <c r="FKP17" s="39"/>
      <c r="FKR17" s="39"/>
      <c r="FKT17" s="39"/>
      <c r="FKV17" s="39"/>
      <c r="FKX17" s="39"/>
      <c r="FKZ17" s="39"/>
      <c r="FLB17" s="39"/>
      <c r="FLD17" s="39"/>
      <c r="FLF17" s="39"/>
      <c r="FLH17" s="39"/>
      <c r="FLJ17" s="39"/>
      <c r="FLL17" s="39"/>
      <c r="FLN17" s="39"/>
      <c r="FLP17" s="39"/>
      <c r="FLR17" s="39"/>
      <c r="FLT17" s="39"/>
      <c r="FLV17" s="39"/>
      <c r="FLX17" s="39"/>
      <c r="FLZ17" s="39"/>
      <c r="FMB17" s="39"/>
      <c r="FMD17" s="39"/>
      <c r="FMF17" s="39"/>
      <c r="FMH17" s="39"/>
      <c r="FMJ17" s="39"/>
      <c r="FML17" s="39"/>
      <c r="FMN17" s="39"/>
      <c r="FMP17" s="39"/>
      <c r="FMR17" s="39"/>
      <c r="FMT17" s="39"/>
      <c r="FMV17" s="39"/>
      <c r="FMX17" s="39"/>
      <c r="FMZ17" s="39"/>
      <c r="FNB17" s="39"/>
      <c r="FND17" s="39"/>
      <c r="FNF17" s="39"/>
      <c r="FNH17" s="39"/>
      <c r="FNJ17" s="39"/>
      <c r="FNL17" s="39"/>
      <c r="FNN17" s="39"/>
      <c r="FNP17" s="39"/>
      <c r="FNR17" s="39"/>
      <c r="FNT17" s="39"/>
      <c r="FNV17" s="39"/>
      <c r="FNX17" s="39"/>
      <c r="FNZ17" s="39"/>
      <c r="FOB17" s="39"/>
      <c r="FOD17" s="39"/>
      <c r="FOF17" s="39"/>
      <c r="FOH17" s="39"/>
      <c r="FOJ17" s="39"/>
      <c r="FOL17" s="39"/>
      <c r="FON17" s="39"/>
      <c r="FOP17" s="39"/>
      <c r="FOR17" s="39"/>
      <c r="FOT17" s="39"/>
      <c r="FOV17" s="39"/>
      <c r="FOX17" s="39"/>
      <c r="FOZ17" s="39"/>
      <c r="FPB17" s="39"/>
      <c r="FPD17" s="39"/>
      <c r="FPF17" s="39"/>
      <c r="FPH17" s="39"/>
      <c r="FPJ17" s="39"/>
      <c r="FPL17" s="39"/>
      <c r="FPN17" s="39"/>
      <c r="FPP17" s="39"/>
      <c r="FPR17" s="39"/>
      <c r="FPT17" s="39"/>
      <c r="FPV17" s="39"/>
      <c r="FPX17" s="39"/>
      <c r="FPZ17" s="39"/>
      <c r="FQB17" s="39"/>
      <c r="FQD17" s="39"/>
      <c r="FQF17" s="39"/>
      <c r="FQH17" s="39"/>
      <c r="FQJ17" s="39"/>
      <c r="FQL17" s="39"/>
      <c r="FQN17" s="39"/>
      <c r="FQP17" s="39"/>
      <c r="FQR17" s="39"/>
      <c r="FQT17" s="39"/>
      <c r="FQV17" s="39"/>
      <c r="FQX17" s="39"/>
      <c r="FQZ17" s="39"/>
      <c r="FRB17" s="39"/>
      <c r="FRD17" s="39"/>
      <c r="FRF17" s="39"/>
      <c r="FRH17" s="39"/>
      <c r="FRJ17" s="39"/>
      <c r="FRL17" s="39"/>
      <c r="FRN17" s="39"/>
      <c r="FRP17" s="39"/>
      <c r="FRR17" s="39"/>
      <c r="FRT17" s="39"/>
      <c r="FRV17" s="39"/>
      <c r="FRX17" s="39"/>
      <c r="FRZ17" s="39"/>
      <c r="FSB17" s="39"/>
      <c r="FSD17" s="39"/>
      <c r="FSF17" s="39"/>
      <c r="FSH17" s="39"/>
      <c r="FSJ17" s="39"/>
      <c r="FSL17" s="39"/>
      <c r="FSN17" s="39"/>
      <c r="FSP17" s="39"/>
      <c r="FSR17" s="39"/>
      <c r="FST17" s="39"/>
      <c r="FSV17" s="39"/>
      <c r="FSX17" s="39"/>
      <c r="FSZ17" s="39"/>
      <c r="FTB17" s="39"/>
      <c r="FTD17" s="39"/>
      <c r="FTF17" s="39"/>
      <c r="FTH17" s="39"/>
      <c r="FTJ17" s="39"/>
      <c r="FTL17" s="39"/>
      <c r="FTN17" s="39"/>
      <c r="FTP17" s="39"/>
      <c r="FTR17" s="39"/>
      <c r="FTT17" s="39"/>
      <c r="FTV17" s="39"/>
      <c r="FTX17" s="39"/>
      <c r="FTZ17" s="39"/>
      <c r="FUB17" s="39"/>
      <c r="FUD17" s="39"/>
      <c r="FUF17" s="39"/>
      <c r="FUH17" s="39"/>
      <c r="FUJ17" s="39"/>
      <c r="FUL17" s="39"/>
      <c r="FUN17" s="39"/>
      <c r="FUP17" s="39"/>
      <c r="FUR17" s="39"/>
      <c r="FUT17" s="39"/>
      <c r="FUV17" s="39"/>
      <c r="FUX17" s="39"/>
      <c r="FUZ17" s="39"/>
      <c r="FVB17" s="39"/>
      <c r="FVD17" s="39"/>
      <c r="FVF17" s="39"/>
      <c r="FVH17" s="39"/>
      <c r="FVJ17" s="39"/>
      <c r="FVL17" s="39"/>
      <c r="FVN17" s="39"/>
      <c r="FVP17" s="39"/>
      <c r="FVR17" s="39"/>
      <c r="FVT17" s="39"/>
      <c r="FVV17" s="39"/>
      <c r="FVX17" s="39"/>
      <c r="FVZ17" s="39"/>
      <c r="FWB17" s="39"/>
      <c r="FWD17" s="39"/>
      <c r="FWF17" s="39"/>
      <c r="FWH17" s="39"/>
      <c r="FWJ17" s="39"/>
      <c r="FWL17" s="39"/>
      <c r="FWN17" s="39"/>
      <c r="FWP17" s="39"/>
      <c r="FWR17" s="39"/>
      <c r="FWT17" s="39"/>
      <c r="FWV17" s="39"/>
      <c r="FWX17" s="39"/>
      <c r="FWZ17" s="39"/>
      <c r="FXB17" s="39"/>
      <c r="FXD17" s="39"/>
      <c r="FXF17" s="39"/>
      <c r="FXH17" s="39"/>
      <c r="FXJ17" s="39"/>
      <c r="FXL17" s="39"/>
      <c r="FXN17" s="39"/>
      <c r="FXP17" s="39"/>
      <c r="FXR17" s="39"/>
      <c r="FXT17" s="39"/>
      <c r="FXV17" s="39"/>
      <c r="FXX17" s="39"/>
      <c r="FXZ17" s="39"/>
      <c r="FYB17" s="39"/>
      <c r="FYD17" s="39"/>
      <c r="FYF17" s="39"/>
      <c r="FYH17" s="39"/>
      <c r="FYJ17" s="39"/>
      <c r="FYL17" s="39"/>
      <c r="FYN17" s="39"/>
      <c r="FYP17" s="39"/>
      <c r="FYR17" s="39"/>
      <c r="FYT17" s="39"/>
      <c r="FYV17" s="39"/>
      <c r="FYX17" s="39"/>
      <c r="FYZ17" s="39"/>
      <c r="FZB17" s="39"/>
      <c r="FZD17" s="39"/>
      <c r="FZF17" s="39"/>
      <c r="FZH17" s="39"/>
      <c r="FZJ17" s="39"/>
      <c r="FZL17" s="39"/>
      <c r="FZN17" s="39"/>
      <c r="FZP17" s="39"/>
      <c r="FZR17" s="39"/>
      <c r="FZT17" s="39"/>
      <c r="FZV17" s="39"/>
      <c r="FZX17" s="39"/>
      <c r="FZZ17" s="39"/>
      <c r="GAB17" s="39"/>
      <c r="GAD17" s="39"/>
      <c r="GAF17" s="39"/>
      <c r="GAH17" s="39"/>
      <c r="GAJ17" s="39"/>
      <c r="GAL17" s="39"/>
      <c r="GAN17" s="39"/>
      <c r="GAP17" s="39"/>
      <c r="GAR17" s="39"/>
      <c r="GAT17" s="39"/>
      <c r="GAV17" s="39"/>
      <c r="GAX17" s="39"/>
      <c r="GAZ17" s="39"/>
      <c r="GBB17" s="39"/>
      <c r="GBD17" s="39"/>
      <c r="GBF17" s="39"/>
      <c r="GBH17" s="39"/>
      <c r="GBJ17" s="39"/>
      <c r="GBL17" s="39"/>
      <c r="GBN17" s="39"/>
      <c r="GBP17" s="39"/>
      <c r="GBR17" s="39"/>
      <c r="GBT17" s="39"/>
      <c r="GBV17" s="39"/>
      <c r="GBX17" s="39"/>
      <c r="GBZ17" s="39"/>
      <c r="GCB17" s="39"/>
      <c r="GCD17" s="39"/>
      <c r="GCF17" s="39"/>
      <c r="GCH17" s="39"/>
      <c r="GCJ17" s="39"/>
      <c r="GCL17" s="39"/>
      <c r="GCN17" s="39"/>
      <c r="GCP17" s="39"/>
      <c r="GCR17" s="39"/>
      <c r="GCT17" s="39"/>
      <c r="GCV17" s="39"/>
      <c r="GCX17" s="39"/>
      <c r="GCZ17" s="39"/>
      <c r="GDB17" s="39"/>
      <c r="GDD17" s="39"/>
      <c r="GDF17" s="39"/>
      <c r="GDH17" s="39"/>
      <c r="GDJ17" s="39"/>
      <c r="GDL17" s="39"/>
      <c r="GDN17" s="39"/>
      <c r="GDP17" s="39"/>
      <c r="GDR17" s="39"/>
      <c r="GDT17" s="39"/>
      <c r="GDV17" s="39"/>
      <c r="GDX17" s="39"/>
      <c r="GDZ17" s="39"/>
      <c r="GEB17" s="39"/>
      <c r="GED17" s="39"/>
      <c r="GEF17" s="39"/>
      <c r="GEH17" s="39"/>
      <c r="GEJ17" s="39"/>
      <c r="GEL17" s="39"/>
      <c r="GEN17" s="39"/>
      <c r="GEP17" s="39"/>
      <c r="GER17" s="39"/>
      <c r="GET17" s="39"/>
      <c r="GEV17" s="39"/>
      <c r="GEX17" s="39"/>
      <c r="GEZ17" s="39"/>
      <c r="GFB17" s="39"/>
      <c r="GFD17" s="39"/>
      <c r="GFF17" s="39"/>
      <c r="GFH17" s="39"/>
      <c r="GFJ17" s="39"/>
      <c r="GFL17" s="39"/>
      <c r="GFN17" s="39"/>
      <c r="GFP17" s="39"/>
      <c r="GFR17" s="39"/>
      <c r="GFT17" s="39"/>
      <c r="GFV17" s="39"/>
      <c r="GFX17" s="39"/>
      <c r="GFZ17" s="39"/>
      <c r="GGB17" s="39"/>
      <c r="GGD17" s="39"/>
      <c r="GGF17" s="39"/>
      <c r="GGH17" s="39"/>
      <c r="GGJ17" s="39"/>
      <c r="GGL17" s="39"/>
      <c r="GGN17" s="39"/>
      <c r="GGP17" s="39"/>
      <c r="GGR17" s="39"/>
      <c r="GGT17" s="39"/>
      <c r="GGV17" s="39"/>
      <c r="GGX17" s="39"/>
      <c r="GGZ17" s="39"/>
      <c r="GHB17" s="39"/>
      <c r="GHD17" s="39"/>
      <c r="GHF17" s="39"/>
      <c r="GHH17" s="39"/>
      <c r="GHJ17" s="39"/>
      <c r="GHL17" s="39"/>
      <c r="GHN17" s="39"/>
      <c r="GHP17" s="39"/>
      <c r="GHR17" s="39"/>
      <c r="GHT17" s="39"/>
      <c r="GHV17" s="39"/>
      <c r="GHX17" s="39"/>
      <c r="GHZ17" s="39"/>
      <c r="GIB17" s="39"/>
      <c r="GID17" s="39"/>
      <c r="GIF17" s="39"/>
      <c r="GIH17" s="39"/>
      <c r="GIJ17" s="39"/>
      <c r="GIL17" s="39"/>
      <c r="GIN17" s="39"/>
      <c r="GIP17" s="39"/>
      <c r="GIR17" s="39"/>
      <c r="GIT17" s="39"/>
      <c r="GIV17" s="39"/>
      <c r="GIX17" s="39"/>
      <c r="GIZ17" s="39"/>
      <c r="GJB17" s="39"/>
      <c r="GJD17" s="39"/>
      <c r="GJF17" s="39"/>
      <c r="GJH17" s="39"/>
      <c r="GJJ17" s="39"/>
      <c r="GJL17" s="39"/>
      <c r="GJN17" s="39"/>
      <c r="GJP17" s="39"/>
      <c r="GJR17" s="39"/>
      <c r="GJT17" s="39"/>
      <c r="GJV17" s="39"/>
      <c r="GJX17" s="39"/>
      <c r="GJZ17" s="39"/>
      <c r="GKB17" s="39"/>
      <c r="GKD17" s="39"/>
      <c r="GKF17" s="39"/>
      <c r="GKH17" s="39"/>
      <c r="GKJ17" s="39"/>
      <c r="GKL17" s="39"/>
      <c r="GKN17" s="39"/>
      <c r="GKP17" s="39"/>
      <c r="GKR17" s="39"/>
      <c r="GKT17" s="39"/>
      <c r="GKV17" s="39"/>
      <c r="GKX17" s="39"/>
      <c r="GKZ17" s="39"/>
      <c r="GLB17" s="39"/>
      <c r="GLD17" s="39"/>
      <c r="GLF17" s="39"/>
      <c r="GLH17" s="39"/>
      <c r="GLJ17" s="39"/>
      <c r="GLL17" s="39"/>
      <c r="GLN17" s="39"/>
      <c r="GLP17" s="39"/>
      <c r="GLR17" s="39"/>
      <c r="GLT17" s="39"/>
      <c r="GLV17" s="39"/>
      <c r="GLX17" s="39"/>
      <c r="GLZ17" s="39"/>
      <c r="GMB17" s="39"/>
      <c r="GMD17" s="39"/>
      <c r="GMF17" s="39"/>
      <c r="GMH17" s="39"/>
      <c r="GMJ17" s="39"/>
      <c r="GML17" s="39"/>
      <c r="GMN17" s="39"/>
      <c r="GMP17" s="39"/>
      <c r="GMR17" s="39"/>
      <c r="GMT17" s="39"/>
      <c r="GMV17" s="39"/>
      <c r="GMX17" s="39"/>
      <c r="GMZ17" s="39"/>
      <c r="GNB17" s="39"/>
      <c r="GND17" s="39"/>
      <c r="GNF17" s="39"/>
      <c r="GNH17" s="39"/>
      <c r="GNJ17" s="39"/>
      <c r="GNL17" s="39"/>
      <c r="GNN17" s="39"/>
      <c r="GNP17" s="39"/>
      <c r="GNR17" s="39"/>
      <c r="GNT17" s="39"/>
      <c r="GNV17" s="39"/>
      <c r="GNX17" s="39"/>
      <c r="GNZ17" s="39"/>
      <c r="GOB17" s="39"/>
      <c r="GOD17" s="39"/>
      <c r="GOF17" s="39"/>
      <c r="GOH17" s="39"/>
      <c r="GOJ17" s="39"/>
      <c r="GOL17" s="39"/>
      <c r="GON17" s="39"/>
      <c r="GOP17" s="39"/>
      <c r="GOR17" s="39"/>
      <c r="GOT17" s="39"/>
      <c r="GOV17" s="39"/>
      <c r="GOX17" s="39"/>
      <c r="GOZ17" s="39"/>
      <c r="GPB17" s="39"/>
      <c r="GPD17" s="39"/>
      <c r="GPF17" s="39"/>
      <c r="GPH17" s="39"/>
      <c r="GPJ17" s="39"/>
      <c r="GPL17" s="39"/>
      <c r="GPN17" s="39"/>
      <c r="GPP17" s="39"/>
      <c r="GPR17" s="39"/>
      <c r="GPT17" s="39"/>
      <c r="GPV17" s="39"/>
      <c r="GPX17" s="39"/>
      <c r="GPZ17" s="39"/>
      <c r="GQB17" s="39"/>
      <c r="GQD17" s="39"/>
      <c r="GQF17" s="39"/>
      <c r="GQH17" s="39"/>
      <c r="GQJ17" s="39"/>
      <c r="GQL17" s="39"/>
      <c r="GQN17" s="39"/>
      <c r="GQP17" s="39"/>
      <c r="GQR17" s="39"/>
      <c r="GQT17" s="39"/>
      <c r="GQV17" s="39"/>
      <c r="GQX17" s="39"/>
      <c r="GQZ17" s="39"/>
      <c r="GRB17" s="39"/>
      <c r="GRD17" s="39"/>
      <c r="GRF17" s="39"/>
      <c r="GRH17" s="39"/>
      <c r="GRJ17" s="39"/>
      <c r="GRL17" s="39"/>
      <c r="GRN17" s="39"/>
      <c r="GRP17" s="39"/>
      <c r="GRR17" s="39"/>
      <c r="GRT17" s="39"/>
      <c r="GRV17" s="39"/>
      <c r="GRX17" s="39"/>
      <c r="GRZ17" s="39"/>
      <c r="GSB17" s="39"/>
      <c r="GSD17" s="39"/>
      <c r="GSF17" s="39"/>
      <c r="GSH17" s="39"/>
      <c r="GSJ17" s="39"/>
      <c r="GSL17" s="39"/>
      <c r="GSN17" s="39"/>
      <c r="GSP17" s="39"/>
      <c r="GSR17" s="39"/>
      <c r="GST17" s="39"/>
      <c r="GSV17" s="39"/>
      <c r="GSX17" s="39"/>
      <c r="GSZ17" s="39"/>
      <c r="GTB17" s="39"/>
      <c r="GTD17" s="39"/>
      <c r="GTF17" s="39"/>
      <c r="GTH17" s="39"/>
      <c r="GTJ17" s="39"/>
      <c r="GTL17" s="39"/>
      <c r="GTN17" s="39"/>
      <c r="GTP17" s="39"/>
      <c r="GTR17" s="39"/>
      <c r="GTT17" s="39"/>
      <c r="GTV17" s="39"/>
      <c r="GTX17" s="39"/>
      <c r="GTZ17" s="39"/>
      <c r="GUB17" s="39"/>
      <c r="GUD17" s="39"/>
      <c r="GUF17" s="39"/>
      <c r="GUH17" s="39"/>
      <c r="GUJ17" s="39"/>
      <c r="GUL17" s="39"/>
      <c r="GUN17" s="39"/>
      <c r="GUP17" s="39"/>
      <c r="GUR17" s="39"/>
      <c r="GUT17" s="39"/>
      <c r="GUV17" s="39"/>
      <c r="GUX17" s="39"/>
      <c r="GUZ17" s="39"/>
      <c r="GVB17" s="39"/>
      <c r="GVD17" s="39"/>
      <c r="GVF17" s="39"/>
      <c r="GVH17" s="39"/>
      <c r="GVJ17" s="39"/>
      <c r="GVL17" s="39"/>
      <c r="GVN17" s="39"/>
      <c r="GVP17" s="39"/>
      <c r="GVR17" s="39"/>
      <c r="GVT17" s="39"/>
      <c r="GVV17" s="39"/>
      <c r="GVX17" s="39"/>
      <c r="GVZ17" s="39"/>
      <c r="GWB17" s="39"/>
      <c r="GWD17" s="39"/>
      <c r="GWF17" s="39"/>
      <c r="GWH17" s="39"/>
      <c r="GWJ17" s="39"/>
      <c r="GWL17" s="39"/>
      <c r="GWN17" s="39"/>
      <c r="GWP17" s="39"/>
      <c r="GWR17" s="39"/>
      <c r="GWT17" s="39"/>
      <c r="GWV17" s="39"/>
      <c r="GWX17" s="39"/>
      <c r="GWZ17" s="39"/>
      <c r="GXB17" s="39"/>
      <c r="GXD17" s="39"/>
      <c r="GXF17" s="39"/>
      <c r="GXH17" s="39"/>
      <c r="GXJ17" s="39"/>
      <c r="GXL17" s="39"/>
      <c r="GXN17" s="39"/>
      <c r="GXP17" s="39"/>
      <c r="GXR17" s="39"/>
      <c r="GXT17" s="39"/>
      <c r="GXV17" s="39"/>
      <c r="GXX17" s="39"/>
      <c r="GXZ17" s="39"/>
      <c r="GYB17" s="39"/>
      <c r="GYD17" s="39"/>
      <c r="GYF17" s="39"/>
      <c r="GYH17" s="39"/>
      <c r="GYJ17" s="39"/>
      <c r="GYL17" s="39"/>
      <c r="GYN17" s="39"/>
      <c r="GYP17" s="39"/>
      <c r="GYR17" s="39"/>
      <c r="GYT17" s="39"/>
      <c r="GYV17" s="39"/>
      <c r="GYX17" s="39"/>
      <c r="GYZ17" s="39"/>
      <c r="GZB17" s="39"/>
      <c r="GZD17" s="39"/>
      <c r="GZF17" s="39"/>
      <c r="GZH17" s="39"/>
      <c r="GZJ17" s="39"/>
      <c r="GZL17" s="39"/>
      <c r="GZN17" s="39"/>
      <c r="GZP17" s="39"/>
      <c r="GZR17" s="39"/>
      <c r="GZT17" s="39"/>
      <c r="GZV17" s="39"/>
      <c r="GZX17" s="39"/>
      <c r="GZZ17" s="39"/>
      <c r="HAB17" s="39"/>
      <c r="HAD17" s="39"/>
      <c r="HAF17" s="39"/>
      <c r="HAH17" s="39"/>
      <c r="HAJ17" s="39"/>
      <c r="HAL17" s="39"/>
      <c r="HAN17" s="39"/>
      <c r="HAP17" s="39"/>
      <c r="HAR17" s="39"/>
      <c r="HAT17" s="39"/>
      <c r="HAV17" s="39"/>
      <c r="HAX17" s="39"/>
      <c r="HAZ17" s="39"/>
      <c r="HBB17" s="39"/>
      <c r="HBD17" s="39"/>
      <c r="HBF17" s="39"/>
      <c r="HBH17" s="39"/>
      <c r="HBJ17" s="39"/>
      <c r="HBL17" s="39"/>
      <c r="HBN17" s="39"/>
      <c r="HBP17" s="39"/>
      <c r="HBR17" s="39"/>
      <c r="HBT17" s="39"/>
      <c r="HBV17" s="39"/>
      <c r="HBX17" s="39"/>
      <c r="HBZ17" s="39"/>
      <c r="HCB17" s="39"/>
      <c r="HCD17" s="39"/>
      <c r="HCF17" s="39"/>
      <c r="HCH17" s="39"/>
      <c r="HCJ17" s="39"/>
      <c r="HCL17" s="39"/>
      <c r="HCN17" s="39"/>
      <c r="HCP17" s="39"/>
      <c r="HCR17" s="39"/>
      <c r="HCT17" s="39"/>
      <c r="HCV17" s="39"/>
      <c r="HCX17" s="39"/>
      <c r="HCZ17" s="39"/>
      <c r="HDB17" s="39"/>
      <c r="HDD17" s="39"/>
      <c r="HDF17" s="39"/>
      <c r="HDH17" s="39"/>
      <c r="HDJ17" s="39"/>
      <c r="HDL17" s="39"/>
      <c r="HDN17" s="39"/>
      <c r="HDP17" s="39"/>
      <c r="HDR17" s="39"/>
      <c r="HDT17" s="39"/>
      <c r="HDV17" s="39"/>
      <c r="HDX17" s="39"/>
      <c r="HDZ17" s="39"/>
      <c r="HEB17" s="39"/>
      <c r="HED17" s="39"/>
      <c r="HEF17" s="39"/>
      <c r="HEH17" s="39"/>
      <c r="HEJ17" s="39"/>
      <c r="HEL17" s="39"/>
      <c r="HEN17" s="39"/>
      <c r="HEP17" s="39"/>
      <c r="HER17" s="39"/>
      <c r="HET17" s="39"/>
      <c r="HEV17" s="39"/>
      <c r="HEX17" s="39"/>
      <c r="HEZ17" s="39"/>
      <c r="HFB17" s="39"/>
      <c r="HFD17" s="39"/>
      <c r="HFF17" s="39"/>
      <c r="HFH17" s="39"/>
      <c r="HFJ17" s="39"/>
      <c r="HFL17" s="39"/>
      <c r="HFN17" s="39"/>
      <c r="HFP17" s="39"/>
      <c r="HFR17" s="39"/>
      <c r="HFT17" s="39"/>
      <c r="HFV17" s="39"/>
      <c r="HFX17" s="39"/>
      <c r="HFZ17" s="39"/>
      <c r="HGB17" s="39"/>
      <c r="HGD17" s="39"/>
      <c r="HGF17" s="39"/>
      <c r="HGH17" s="39"/>
      <c r="HGJ17" s="39"/>
      <c r="HGL17" s="39"/>
      <c r="HGN17" s="39"/>
      <c r="HGP17" s="39"/>
      <c r="HGR17" s="39"/>
      <c r="HGT17" s="39"/>
      <c r="HGV17" s="39"/>
      <c r="HGX17" s="39"/>
      <c r="HGZ17" s="39"/>
      <c r="HHB17" s="39"/>
      <c r="HHD17" s="39"/>
      <c r="HHF17" s="39"/>
      <c r="HHH17" s="39"/>
      <c r="HHJ17" s="39"/>
      <c r="HHL17" s="39"/>
      <c r="HHN17" s="39"/>
      <c r="HHP17" s="39"/>
      <c r="HHR17" s="39"/>
      <c r="HHT17" s="39"/>
      <c r="HHV17" s="39"/>
      <c r="HHX17" s="39"/>
      <c r="HHZ17" s="39"/>
      <c r="HIB17" s="39"/>
      <c r="HID17" s="39"/>
      <c r="HIF17" s="39"/>
      <c r="HIH17" s="39"/>
      <c r="HIJ17" s="39"/>
      <c r="HIL17" s="39"/>
      <c r="HIN17" s="39"/>
      <c r="HIP17" s="39"/>
      <c r="HIR17" s="39"/>
      <c r="HIT17" s="39"/>
      <c r="HIV17" s="39"/>
      <c r="HIX17" s="39"/>
      <c r="HIZ17" s="39"/>
      <c r="HJB17" s="39"/>
      <c r="HJD17" s="39"/>
      <c r="HJF17" s="39"/>
      <c r="HJH17" s="39"/>
      <c r="HJJ17" s="39"/>
      <c r="HJL17" s="39"/>
      <c r="HJN17" s="39"/>
      <c r="HJP17" s="39"/>
      <c r="HJR17" s="39"/>
      <c r="HJT17" s="39"/>
      <c r="HJV17" s="39"/>
      <c r="HJX17" s="39"/>
      <c r="HJZ17" s="39"/>
      <c r="HKB17" s="39"/>
      <c r="HKD17" s="39"/>
      <c r="HKF17" s="39"/>
      <c r="HKH17" s="39"/>
      <c r="HKJ17" s="39"/>
      <c r="HKL17" s="39"/>
      <c r="HKN17" s="39"/>
      <c r="HKP17" s="39"/>
      <c r="HKR17" s="39"/>
      <c r="HKT17" s="39"/>
      <c r="HKV17" s="39"/>
      <c r="HKX17" s="39"/>
      <c r="HKZ17" s="39"/>
      <c r="HLB17" s="39"/>
      <c r="HLD17" s="39"/>
      <c r="HLF17" s="39"/>
      <c r="HLH17" s="39"/>
      <c r="HLJ17" s="39"/>
      <c r="HLL17" s="39"/>
      <c r="HLN17" s="39"/>
      <c r="HLP17" s="39"/>
      <c r="HLR17" s="39"/>
      <c r="HLT17" s="39"/>
      <c r="HLV17" s="39"/>
      <c r="HLX17" s="39"/>
      <c r="HLZ17" s="39"/>
      <c r="HMB17" s="39"/>
      <c r="HMD17" s="39"/>
      <c r="HMF17" s="39"/>
      <c r="HMH17" s="39"/>
      <c r="HMJ17" s="39"/>
      <c r="HML17" s="39"/>
      <c r="HMN17" s="39"/>
      <c r="HMP17" s="39"/>
      <c r="HMR17" s="39"/>
      <c r="HMT17" s="39"/>
      <c r="HMV17" s="39"/>
      <c r="HMX17" s="39"/>
      <c r="HMZ17" s="39"/>
      <c r="HNB17" s="39"/>
      <c r="HND17" s="39"/>
      <c r="HNF17" s="39"/>
      <c r="HNH17" s="39"/>
      <c r="HNJ17" s="39"/>
      <c r="HNL17" s="39"/>
      <c r="HNN17" s="39"/>
      <c r="HNP17" s="39"/>
      <c r="HNR17" s="39"/>
      <c r="HNT17" s="39"/>
      <c r="HNV17" s="39"/>
      <c r="HNX17" s="39"/>
      <c r="HNZ17" s="39"/>
      <c r="HOB17" s="39"/>
      <c r="HOD17" s="39"/>
      <c r="HOF17" s="39"/>
      <c r="HOH17" s="39"/>
      <c r="HOJ17" s="39"/>
      <c r="HOL17" s="39"/>
      <c r="HON17" s="39"/>
      <c r="HOP17" s="39"/>
      <c r="HOR17" s="39"/>
      <c r="HOT17" s="39"/>
      <c r="HOV17" s="39"/>
      <c r="HOX17" s="39"/>
      <c r="HOZ17" s="39"/>
      <c r="HPB17" s="39"/>
      <c r="HPD17" s="39"/>
      <c r="HPF17" s="39"/>
      <c r="HPH17" s="39"/>
      <c r="HPJ17" s="39"/>
      <c r="HPL17" s="39"/>
      <c r="HPN17" s="39"/>
      <c r="HPP17" s="39"/>
      <c r="HPR17" s="39"/>
      <c r="HPT17" s="39"/>
      <c r="HPV17" s="39"/>
      <c r="HPX17" s="39"/>
      <c r="HPZ17" s="39"/>
      <c r="HQB17" s="39"/>
      <c r="HQD17" s="39"/>
      <c r="HQF17" s="39"/>
      <c r="HQH17" s="39"/>
      <c r="HQJ17" s="39"/>
      <c r="HQL17" s="39"/>
      <c r="HQN17" s="39"/>
      <c r="HQP17" s="39"/>
      <c r="HQR17" s="39"/>
      <c r="HQT17" s="39"/>
      <c r="HQV17" s="39"/>
      <c r="HQX17" s="39"/>
      <c r="HQZ17" s="39"/>
      <c r="HRB17" s="39"/>
      <c r="HRD17" s="39"/>
      <c r="HRF17" s="39"/>
      <c r="HRH17" s="39"/>
      <c r="HRJ17" s="39"/>
      <c r="HRL17" s="39"/>
      <c r="HRN17" s="39"/>
      <c r="HRP17" s="39"/>
      <c r="HRR17" s="39"/>
      <c r="HRT17" s="39"/>
      <c r="HRV17" s="39"/>
      <c r="HRX17" s="39"/>
      <c r="HRZ17" s="39"/>
      <c r="HSB17" s="39"/>
      <c r="HSD17" s="39"/>
      <c r="HSF17" s="39"/>
      <c r="HSH17" s="39"/>
      <c r="HSJ17" s="39"/>
      <c r="HSL17" s="39"/>
      <c r="HSN17" s="39"/>
      <c r="HSP17" s="39"/>
      <c r="HSR17" s="39"/>
      <c r="HST17" s="39"/>
      <c r="HSV17" s="39"/>
      <c r="HSX17" s="39"/>
      <c r="HSZ17" s="39"/>
      <c r="HTB17" s="39"/>
      <c r="HTD17" s="39"/>
      <c r="HTF17" s="39"/>
      <c r="HTH17" s="39"/>
      <c r="HTJ17" s="39"/>
      <c r="HTL17" s="39"/>
      <c r="HTN17" s="39"/>
      <c r="HTP17" s="39"/>
      <c r="HTR17" s="39"/>
      <c r="HTT17" s="39"/>
      <c r="HTV17" s="39"/>
      <c r="HTX17" s="39"/>
      <c r="HTZ17" s="39"/>
      <c r="HUB17" s="39"/>
      <c r="HUD17" s="39"/>
      <c r="HUF17" s="39"/>
      <c r="HUH17" s="39"/>
      <c r="HUJ17" s="39"/>
      <c r="HUL17" s="39"/>
      <c r="HUN17" s="39"/>
      <c r="HUP17" s="39"/>
      <c r="HUR17" s="39"/>
      <c r="HUT17" s="39"/>
      <c r="HUV17" s="39"/>
      <c r="HUX17" s="39"/>
      <c r="HUZ17" s="39"/>
      <c r="HVB17" s="39"/>
      <c r="HVD17" s="39"/>
      <c r="HVF17" s="39"/>
      <c r="HVH17" s="39"/>
      <c r="HVJ17" s="39"/>
      <c r="HVL17" s="39"/>
      <c r="HVN17" s="39"/>
      <c r="HVP17" s="39"/>
      <c r="HVR17" s="39"/>
      <c r="HVT17" s="39"/>
      <c r="HVV17" s="39"/>
      <c r="HVX17" s="39"/>
      <c r="HVZ17" s="39"/>
      <c r="HWB17" s="39"/>
      <c r="HWD17" s="39"/>
      <c r="HWF17" s="39"/>
      <c r="HWH17" s="39"/>
      <c r="HWJ17" s="39"/>
      <c r="HWL17" s="39"/>
      <c r="HWN17" s="39"/>
      <c r="HWP17" s="39"/>
      <c r="HWR17" s="39"/>
      <c r="HWT17" s="39"/>
      <c r="HWV17" s="39"/>
      <c r="HWX17" s="39"/>
      <c r="HWZ17" s="39"/>
      <c r="HXB17" s="39"/>
      <c r="HXD17" s="39"/>
      <c r="HXF17" s="39"/>
      <c r="HXH17" s="39"/>
      <c r="HXJ17" s="39"/>
      <c r="HXL17" s="39"/>
      <c r="HXN17" s="39"/>
      <c r="HXP17" s="39"/>
      <c r="HXR17" s="39"/>
      <c r="HXT17" s="39"/>
      <c r="HXV17" s="39"/>
      <c r="HXX17" s="39"/>
      <c r="HXZ17" s="39"/>
      <c r="HYB17" s="39"/>
      <c r="HYD17" s="39"/>
      <c r="HYF17" s="39"/>
      <c r="HYH17" s="39"/>
      <c r="HYJ17" s="39"/>
      <c r="HYL17" s="39"/>
      <c r="HYN17" s="39"/>
      <c r="HYP17" s="39"/>
      <c r="HYR17" s="39"/>
      <c r="HYT17" s="39"/>
      <c r="HYV17" s="39"/>
      <c r="HYX17" s="39"/>
      <c r="HYZ17" s="39"/>
      <c r="HZB17" s="39"/>
      <c r="HZD17" s="39"/>
      <c r="HZF17" s="39"/>
      <c r="HZH17" s="39"/>
      <c r="HZJ17" s="39"/>
      <c r="HZL17" s="39"/>
      <c r="HZN17" s="39"/>
      <c r="HZP17" s="39"/>
      <c r="HZR17" s="39"/>
      <c r="HZT17" s="39"/>
      <c r="HZV17" s="39"/>
      <c r="HZX17" s="39"/>
      <c r="HZZ17" s="39"/>
      <c r="IAB17" s="39"/>
      <c r="IAD17" s="39"/>
      <c r="IAF17" s="39"/>
      <c r="IAH17" s="39"/>
      <c r="IAJ17" s="39"/>
      <c r="IAL17" s="39"/>
      <c r="IAN17" s="39"/>
      <c r="IAP17" s="39"/>
      <c r="IAR17" s="39"/>
      <c r="IAT17" s="39"/>
      <c r="IAV17" s="39"/>
      <c r="IAX17" s="39"/>
      <c r="IAZ17" s="39"/>
      <c r="IBB17" s="39"/>
      <c r="IBD17" s="39"/>
      <c r="IBF17" s="39"/>
      <c r="IBH17" s="39"/>
      <c r="IBJ17" s="39"/>
      <c r="IBL17" s="39"/>
      <c r="IBN17" s="39"/>
      <c r="IBP17" s="39"/>
      <c r="IBR17" s="39"/>
      <c r="IBT17" s="39"/>
      <c r="IBV17" s="39"/>
      <c r="IBX17" s="39"/>
      <c r="IBZ17" s="39"/>
      <c r="ICB17" s="39"/>
      <c r="ICD17" s="39"/>
      <c r="ICF17" s="39"/>
      <c r="ICH17" s="39"/>
      <c r="ICJ17" s="39"/>
      <c r="ICL17" s="39"/>
      <c r="ICN17" s="39"/>
      <c r="ICP17" s="39"/>
      <c r="ICR17" s="39"/>
      <c r="ICT17" s="39"/>
      <c r="ICV17" s="39"/>
      <c r="ICX17" s="39"/>
      <c r="ICZ17" s="39"/>
      <c r="IDB17" s="39"/>
      <c r="IDD17" s="39"/>
      <c r="IDF17" s="39"/>
      <c r="IDH17" s="39"/>
      <c r="IDJ17" s="39"/>
      <c r="IDL17" s="39"/>
      <c r="IDN17" s="39"/>
      <c r="IDP17" s="39"/>
      <c r="IDR17" s="39"/>
      <c r="IDT17" s="39"/>
      <c r="IDV17" s="39"/>
      <c r="IDX17" s="39"/>
      <c r="IDZ17" s="39"/>
      <c r="IEB17" s="39"/>
      <c r="IED17" s="39"/>
      <c r="IEF17" s="39"/>
      <c r="IEH17" s="39"/>
      <c r="IEJ17" s="39"/>
      <c r="IEL17" s="39"/>
      <c r="IEN17" s="39"/>
      <c r="IEP17" s="39"/>
      <c r="IER17" s="39"/>
      <c r="IET17" s="39"/>
      <c r="IEV17" s="39"/>
      <c r="IEX17" s="39"/>
      <c r="IEZ17" s="39"/>
      <c r="IFB17" s="39"/>
      <c r="IFD17" s="39"/>
      <c r="IFF17" s="39"/>
      <c r="IFH17" s="39"/>
      <c r="IFJ17" s="39"/>
      <c r="IFL17" s="39"/>
      <c r="IFN17" s="39"/>
      <c r="IFP17" s="39"/>
      <c r="IFR17" s="39"/>
      <c r="IFT17" s="39"/>
      <c r="IFV17" s="39"/>
      <c r="IFX17" s="39"/>
      <c r="IFZ17" s="39"/>
      <c r="IGB17" s="39"/>
      <c r="IGD17" s="39"/>
      <c r="IGF17" s="39"/>
      <c r="IGH17" s="39"/>
      <c r="IGJ17" s="39"/>
      <c r="IGL17" s="39"/>
      <c r="IGN17" s="39"/>
      <c r="IGP17" s="39"/>
      <c r="IGR17" s="39"/>
      <c r="IGT17" s="39"/>
      <c r="IGV17" s="39"/>
      <c r="IGX17" s="39"/>
      <c r="IGZ17" s="39"/>
      <c r="IHB17" s="39"/>
      <c r="IHD17" s="39"/>
      <c r="IHF17" s="39"/>
      <c r="IHH17" s="39"/>
      <c r="IHJ17" s="39"/>
      <c r="IHL17" s="39"/>
      <c r="IHN17" s="39"/>
      <c r="IHP17" s="39"/>
      <c r="IHR17" s="39"/>
      <c r="IHT17" s="39"/>
      <c r="IHV17" s="39"/>
      <c r="IHX17" s="39"/>
      <c r="IHZ17" s="39"/>
      <c r="IIB17" s="39"/>
      <c r="IID17" s="39"/>
      <c r="IIF17" s="39"/>
      <c r="IIH17" s="39"/>
      <c r="IIJ17" s="39"/>
      <c r="IIL17" s="39"/>
      <c r="IIN17" s="39"/>
      <c r="IIP17" s="39"/>
      <c r="IIR17" s="39"/>
      <c r="IIT17" s="39"/>
      <c r="IIV17" s="39"/>
      <c r="IIX17" s="39"/>
      <c r="IIZ17" s="39"/>
      <c r="IJB17" s="39"/>
      <c r="IJD17" s="39"/>
      <c r="IJF17" s="39"/>
      <c r="IJH17" s="39"/>
      <c r="IJJ17" s="39"/>
      <c r="IJL17" s="39"/>
      <c r="IJN17" s="39"/>
      <c r="IJP17" s="39"/>
      <c r="IJR17" s="39"/>
      <c r="IJT17" s="39"/>
      <c r="IJV17" s="39"/>
      <c r="IJX17" s="39"/>
      <c r="IJZ17" s="39"/>
      <c r="IKB17" s="39"/>
      <c r="IKD17" s="39"/>
      <c r="IKF17" s="39"/>
      <c r="IKH17" s="39"/>
      <c r="IKJ17" s="39"/>
      <c r="IKL17" s="39"/>
      <c r="IKN17" s="39"/>
      <c r="IKP17" s="39"/>
      <c r="IKR17" s="39"/>
      <c r="IKT17" s="39"/>
      <c r="IKV17" s="39"/>
      <c r="IKX17" s="39"/>
      <c r="IKZ17" s="39"/>
      <c r="ILB17" s="39"/>
      <c r="ILD17" s="39"/>
      <c r="ILF17" s="39"/>
      <c r="ILH17" s="39"/>
      <c r="ILJ17" s="39"/>
      <c r="ILL17" s="39"/>
      <c r="ILN17" s="39"/>
      <c r="ILP17" s="39"/>
      <c r="ILR17" s="39"/>
      <c r="ILT17" s="39"/>
      <c r="ILV17" s="39"/>
      <c r="ILX17" s="39"/>
      <c r="ILZ17" s="39"/>
      <c r="IMB17" s="39"/>
      <c r="IMD17" s="39"/>
      <c r="IMF17" s="39"/>
      <c r="IMH17" s="39"/>
      <c r="IMJ17" s="39"/>
      <c r="IML17" s="39"/>
      <c r="IMN17" s="39"/>
      <c r="IMP17" s="39"/>
      <c r="IMR17" s="39"/>
      <c r="IMT17" s="39"/>
      <c r="IMV17" s="39"/>
      <c r="IMX17" s="39"/>
      <c r="IMZ17" s="39"/>
      <c r="INB17" s="39"/>
      <c r="IND17" s="39"/>
      <c r="INF17" s="39"/>
      <c r="INH17" s="39"/>
      <c r="INJ17" s="39"/>
      <c r="INL17" s="39"/>
      <c r="INN17" s="39"/>
      <c r="INP17" s="39"/>
      <c r="INR17" s="39"/>
      <c r="INT17" s="39"/>
      <c r="INV17" s="39"/>
      <c r="INX17" s="39"/>
      <c r="INZ17" s="39"/>
      <c r="IOB17" s="39"/>
      <c r="IOD17" s="39"/>
      <c r="IOF17" s="39"/>
      <c r="IOH17" s="39"/>
      <c r="IOJ17" s="39"/>
      <c r="IOL17" s="39"/>
      <c r="ION17" s="39"/>
      <c r="IOP17" s="39"/>
      <c r="IOR17" s="39"/>
      <c r="IOT17" s="39"/>
      <c r="IOV17" s="39"/>
      <c r="IOX17" s="39"/>
      <c r="IOZ17" s="39"/>
      <c r="IPB17" s="39"/>
      <c r="IPD17" s="39"/>
      <c r="IPF17" s="39"/>
      <c r="IPH17" s="39"/>
      <c r="IPJ17" s="39"/>
      <c r="IPL17" s="39"/>
      <c r="IPN17" s="39"/>
      <c r="IPP17" s="39"/>
      <c r="IPR17" s="39"/>
      <c r="IPT17" s="39"/>
      <c r="IPV17" s="39"/>
      <c r="IPX17" s="39"/>
      <c r="IPZ17" s="39"/>
      <c r="IQB17" s="39"/>
      <c r="IQD17" s="39"/>
      <c r="IQF17" s="39"/>
      <c r="IQH17" s="39"/>
      <c r="IQJ17" s="39"/>
      <c r="IQL17" s="39"/>
      <c r="IQN17" s="39"/>
      <c r="IQP17" s="39"/>
      <c r="IQR17" s="39"/>
      <c r="IQT17" s="39"/>
      <c r="IQV17" s="39"/>
      <c r="IQX17" s="39"/>
      <c r="IQZ17" s="39"/>
      <c r="IRB17" s="39"/>
      <c r="IRD17" s="39"/>
      <c r="IRF17" s="39"/>
      <c r="IRH17" s="39"/>
      <c r="IRJ17" s="39"/>
      <c r="IRL17" s="39"/>
      <c r="IRN17" s="39"/>
      <c r="IRP17" s="39"/>
      <c r="IRR17" s="39"/>
      <c r="IRT17" s="39"/>
      <c r="IRV17" s="39"/>
      <c r="IRX17" s="39"/>
      <c r="IRZ17" s="39"/>
      <c r="ISB17" s="39"/>
      <c r="ISD17" s="39"/>
      <c r="ISF17" s="39"/>
      <c r="ISH17" s="39"/>
      <c r="ISJ17" s="39"/>
      <c r="ISL17" s="39"/>
      <c r="ISN17" s="39"/>
      <c r="ISP17" s="39"/>
      <c r="ISR17" s="39"/>
      <c r="IST17" s="39"/>
      <c r="ISV17" s="39"/>
      <c r="ISX17" s="39"/>
      <c r="ISZ17" s="39"/>
      <c r="ITB17" s="39"/>
      <c r="ITD17" s="39"/>
      <c r="ITF17" s="39"/>
      <c r="ITH17" s="39"/>
      <c r="ITJ17" s="39"/>
      <c r="ITL17" s="39"/>
      <c r="ITN17" s="39"/>
      <c r="ITP17" s="39"/>
      <c r="ITR17" s="39"/>
      <c r="ITT17" s="39"/>
      <c r="ITV17" s="39"/>
      <c r="ITX17" s="39"/>
      <c r="ITZ17" s="39"/>
      <c r="IUB17" s="39"/>
      <c r="IUD17" s="39"/>
      <c r="IUF17" s="39"/>
      <c r="IUH17" s="39"/>
      <c r="IUJ17" s="39"/>
      <c r="IUL17" s="39"/>
      <c r="IUN17" s="39"/>
      <c r="IUP17" s="39"/>
      <c r="IUR17" s="39"/>
      <c r="IUT17" s="39"/>
      <c r="IUV17" s="39"/>
      <c r="IUX17" s="39"/>
      <c r="IUZ17" s="39"/>
      <c r="IVB17" s="39"/>
      <c r="IVD17" s="39"/>
      <c r="IVF17" s="39"/>
      <c r="IVH17" s="39"/>
      <c r="IVJ17" s="39"/>
      <c r="IVL17" s="39"/>
      <c r="IVN17" s="39"/>
      <c r="IVP17" s="39"/>
      <c r="IVR17" s="39"/>
      <c r="IVT17" s="39"/>
      <c r="IVV17" s="39"/>
      <c r="IVX17" s="39"/>
      <c r="IVZ17" s="39"/>
      <c r="IWB17" s="39"/>
      <c r="IWD17" s="39"/>
      <c r="IWF17" s="39"/>
      <c r="IWH17" s="39"/>
      <c r="IWJ17" s="39"/>
      <c r="IWL17" s="39"/>
      <c r="IWN17" s="39"/>
      <c r="IWP17" s="39"/>
      <c r="IWR17" s="39"/>
      <c r="IWT17" s="39"/>
      <c r="IWV17" s="39"/>
      <c r="IWX17" s="39"/>
      <c r="IWZ17" s="39"/>
      <c r="IXB17" s="39"/>
      <c r="IXD17" s="39"/>
      <c r="IXF17" s="39"/>
      <c r="IXH17" s="39"/>
      <c r="IXJ17" s="39"/>
      <c r="IXL17" s="39"/>
      <c r="IXN17" s="39"/>
      <c r="IXP17" s="39"/>
      <c r="IXR17" s="39"/>
      <c r="IXT17" s="39"/>
      <c r="IXV17" s="39"/>
      <c r="IXX17" s="39"/>
      <c r="IXZ17" s="39"/>
      <c r="IYB17" s="39"/>
      <c r="IYD17" s="39"/>
      <c r="IYF17" s="39"/>
      <c r="IYH17" s="39"/>
      <c r="IYJ17" s="39"/>
      <c r="IYL17" s="39"/>
      <c r="IYN17" s="39"/>
      <c r="IYP17" s="39"/>
      <c r="IYR17" s="39"/>
      <c r="IYT17" s="39"/>
      <c r="IYV17" s="39"/>
      <c r="IYX17" s="39"/>
      <c r="IYZ17" s="39"/>
      <c r="IZB17" s="39"/>
      <c r="IZD17" s="39"/>
      <c r="IZF17" s="39"/>
      <c r="IZH17" s="39"/>
      <c r="IZJ17" s="39"/>
      <c r="IZL17" s="39"/>
      <c r="IZN17" s="39"/>
      <c r="IZP17" s="39"/>
      <c r="IZR17" s="39"/>
      <c r="IZT17" s="39"/>
      <c r="IZV17" s="39"/>
      <c r="IZX17" s="39"/>
      <c r="IZZ17" s="39"/>
      <c r="JAB17" s="39"/>
      <c r="JAD17" s="39"/>
      <c r="JAF17" s="39"/>
      <c r="JAH17" s="39"/>
      <c r="JAJ17" s="39"/>
      <c r="JAL17" s="39"/>
      <c r="JAN17" s="39"/>
      <c r="JAP17" s="39"/>
      <c r="JAR17" s="39"/>
      <c r="JAT17" s="39"/>
      <c r="JAV17" s="39"/>
      <c r="JAX17" s="39"/>
      <c r="JAZ17" s="39"/>
      <c r="JBB17" s="39"/>
      <c r="JBD17" s="39"/>
      <c r="JBF17" s="39"/>
      <c r="JBH17" s="39"/>
      <c r="JBJ17" s="39"/>
      <c r="JBL17" s="39"/>
      <c r="JBN17" s="39"/>
      <c r="JBP17" s="39"/>
      <c r="JBR17" s="39"/>
      <c r="JBT17" s="39"/>
      <c r="JBV17" s="39"/>
      <c r="JBX17" s="39"/>
      <c r="JBZ17" s="39"/>
      <c r="JCB17" s="39"/>
      <c r="JCD17" s="39"/>
      <c r="JCF17" s="39"/>
      <c r="JCH17" s="39"/>
      <c r="JCJ17" s="39"/>
      <c r="JCL17" s="39"/>
      <c r="JCN17" s="39"/>
      <c r="JCP17" s="39"/>
      <c r="JCR17" s="39"/>
      <c r="JCT17" s="39"/>
      <c r="JCV17" s="39"/>
      <c r="JCX17" s="39"/>
      <c r="JCZ17" s="39"/>
      <c r="JDB17" s="39"/>
      <c r="JDD17" s="39"/>
      <c r="JDF17" s="39"/>
      <c r="JDH17" s="39"/>
      <c r="JDJ17" s="39"/>
      <c r="JDL17" s="39"/>
      <c r="JDN17" s="39"/>
      <c r="JDP17" s="39"/>
      <c r="JDR17" s="39"/>
      <c r="JDT17" s="39"/>
      <c r="JDV17" s="39"/>
      <c r="JDX17" s="39"/>
      <c r="JDZ17" s="39"/>
      <c r="JEB17" s="39"/>
      <c r="JED17" s="39"/>
      <c r="JEF17" s="39"/>
      <c r="JEH17" s="39"/>
      <c r="JEJ17" s="39"/>
      <c r="JEL17" s="39"/>
      <c r="JEN17" s="39"/>
      <c r="JEP17" s="39"/>
      <c r="JER17" s="39"/>
      <c r="JET17" s="39"/>
      <c r="JEV17" s="39"/>
      <c r="JEX17" s="39"/>
      <c r="JEZ17" s="39"/>
      <c r="JFB17" s="39"/>
      <c r="JFD17" s="39"/>
      <c r="JFF17" s="39"/>
      <c r="JFH17" s="39"/>
      <c r="JFJ17" s="39"/>
      <c r="JFL17" s="39"/>
      <c r="JFN17" s="39"/>
      <c r="JFP17" s="39"/>
      <c r="JFR17" s="39"/>
      <c r="JFT17" s="39"/>
      <c r="JFV17" s="39"/>
      <c r="JFX17" s="39"/>
      <c r="JFZ17" s="39"/>
      <c r="JGB17" s="39"/>
      <c r="JGD17" s="39"/>
      <c r="JGF17" s="39"/>
      <c r="JGH17" s="39"/>
      <c r="JGJ17" s="39"/>
      <c r="JGL17" s="39"/>
      <c r="JGN17" s="39"/>
      <c r="JGP17" s="39"/>
      <c r="JGR17" s="39"/>
      <c r="JGT17" s="39"/>
      <c r="JGV17" s="39"/>
      <c r="JGX17" s="39"/>
      <c r="JGZ17" s="39"/>
      <c r="JHB17" s="39"/>
      <c r="JHD17" s="39"/>
      <c r="JHF17" s="39"/>
      <c r="JHH17" s="39"/>
      <c r="JHJ17" s="39"/>
      <c r="JHL17" s="39"/>
      <c r="JHN17" s="39"/>
      <c r="JHP17" s="39"/>
      <c r="JHR17" s="39"/>
      <c r="JHT17" s="39"/>
      <c r="JHV17" s="39"/>
      <c r="JHX17" s="39"/>
      <c r="JHZ17" s="39"/>
      <c r="JIB17" s="39"/>
      <c r="JID17" s="39"/>
      <c r="JIF17" s="39"/>
      <c r="JIH17" s="39"/>
      <c r="JIJ17" s="39"/>
      <c r="JIL17" s="39"/>
      <c r="JIN17" s="39"/>
      <c r="JIP17" s="39"/>
      <c r="JIR17" s="39"/>
      <c r="JIT17" s="39"/>
      <c r="JIV17" s="39"/>
      <c r="JIX17" s="39"/>
      <c r="JIZ17" s="39"/>
      <c r="JJB17" s="39"/>
      <c r="JJD17" s="39"/>
      <c r="JJF17" s="39"/>
      <c r="JJH17" s="39"/>
      <c r="JJJ17" s="39"/>
      <c r="JJL17" s="39"/>
      <c r="JJN17" s="39"/>
      <c r="JJP17" s="39"/>
      <c r="JJR17" s="39"/>
      <c r="JJT17" s="39"/>
      <c r="JJV17" s="39"/>
      <c r="JJX17" s="39"/>
      <c r="JJZ17" s="39"/>
      <c r="JKB17" s="39"/>
      <c r="JKD17" s="39"/>
      <c r="JKF17" s="39"/>
      <c r="JKH17" s="39"/>
      <c r="JKJ17" s="39"/>
      <c r="JKL17" s="39"/>
      <c r="JKN17" s="39"/>
      <c r="JKP17" s="39"/>
      <c r="JKR17" s="39"/>
      <c r="JKT17" s="39"/>
      <c r="JKV17" s="39"/>
      <c r="JKX17" s="39"/>
      <c r="JKZ17" s="39"/>
      <c r="JLB17" s="39"/>
      <c r="JLD17" s="39"/>
      <c r="JLF17" s="39"/>
      <c r="JLH17" s="39"/>
      <c r="JLJ17" s="39"/>
      <c r="JLL17" s="39"/>
      <c r="JLN17" s="39"/>
      <c r="JLP17" s="39"/>
      <c r="JLR17" s="39"/>
      <c r="JLT17" s="39"/>
      <c r="JLV17" s="39"/>
      <c r="JLX17" s="39"/>
      <c r="JLZ17" s="39"/>
      <c r="JMB17" s="39"/>
      <c r="JMD17" s="39"/>
      <c r="JMF17" s="39"/>
      <c r="JMH17" s="39"/>
      <c r="JMJ17" s="39"/>
      <c r="JML17" s="39"/>
      <c r="JMN17" s="39"/>
      <c r="JMP17" s="39"/>
      <c r="JMR17" s="39"/>
      <c r="JMT17" s="39"/>
      <c r="JMV17" s="39"/>
      <c r="JMX17" s="39"/>
      <c r="JMZ17" s="39"/>
      <c r="JNB17" s="39"/>
      <c r="JND17" s="39"/>
      <c r="JNF17" s="39"/>
      <c r="JNH17" s="39"/>
      <c r="JNJ17" s="39"/>
      <c r="JNL17" s="39"/>
      <c r="JNN17" s="39"/>
      <c r="JNP17" s="39"/>
      <c r="JNR17" s="39"/>
      <c r="JNT17" s="39"/>
      <c r="JNV17" s="39"/>
      <c r="JNX17" s="39"/>
      <c r="JNZ17" s="39"/>
      <c r="JOB17" s="39"/>
      <c r="JOD17" s="39"/>
      <c r="JOF17" s="39"/>
      <c r="JOH17" s="39"/>
      <c r="JOJ17" s="39"/>
      <c r="JOL17" s="39"/>
      <c r="JON17" s="39"/>
      <c r="JOP17" s="39"/>
      <c r="JOR17" s="39"/>
      <c r="JOT17" s="39"/>
      <c r="JOV17" s="39"/>
      <c r="JOX17" s="39"/>
      <c r="JOZ17" s="39"/>
      <c r="JPB17" s="39"/>
      <c r="JPD17" s="39"/>
      <c r="JPF17" s="39"/>
      <c r="JPH17" s="39"/>
      <c r="JPJ17" s="39"/>
      <c r="JPL17" s="39"/>
      <c r="JPN17" s="39"/>
      <c r="JPP17" s="39"/>
      <c r="JPR17" s="39"/>
      <c r="JPT17" s="39"/>
      <c r="JPV17" s="39"/>
      <c r="JPX17" s="39"/>
      <c r="JPZ17" s="39"/>
      <c r="JQB17" s="39"/>
      <c r="JQD17" s="39"/>
      <c r="JQF17" s="39"/>
      <c r="JQH17" s="39"/>
      <c r="JQJ17" s="39"/>
      <c r="JQL17" s="39"/>
      <c r="JQN17" s="39"/>
      <c r="JQP17" s="39"/>
      <c r="JQR17" s="39"/>
      <c r="JQT17" s="39"/>
      <c r="JQV17" s="39"/>
      <c r="JQX17" s="39"/>
      <c r="JQZ17" s="39"/>
      <c r="JRB17" s="39"/>
      <c r="JRD17" s="39"/>
      <c r="JRF17" s="39"/>
      <c r="JRH17" s="39"/>
      <c r="JRJ17" s="39"/>
      <c r="JRL17" s="39"/>
      <c r="JRN17" s="39"/>
      <c r="JRP17" s="39"/>
      <c r="JRR17" s="39"/>
      <c r="JRT17" s="39"/>
      <c r="JRV17" s="39"/>
      <c r="JRX17" s="39"/>
      <c r="JRZ17" s="39"/>
      <c r="JSB17" s="39"/>
      <c r="JSD17" s="39"/>
      <c r="JSF17" s="39"/>
      <c r="JSH17" s="39"/>
      <c r="JSJ17" s="39"/>
      <c r="JSL17" s="39"/>
      <c r="JSN17" s="39"/>
      <c r="JSP17" s="39"/>
      <c r="JSR17" s="39"/>
      <c r="JST17" s="39"/>
      <c r="JSV17" s="39"/>
      <c r="JSX17" s="39"/>
      <c r="JSZ17" s="39"/>
      <c r="JTB17" s="39"/>
      <c r="JTD17" s="39"/>
      <c r="JTF17" s="39"/>
      <c r="JTH17" s="39"/>
      <c r="JTJ17" s="39"/>
      <c r="JTL17" s="39"/>
      <c r="JTN17" s="39"/>
      <c r="JTP17" s="39"/>
      <c r="JTR17" s="39"/>
      <c r="JTT17" s="39"/>
      <c r="JTV17" s="39"/>
      <c r="JTX17" s="39"/>
      <c r="JTZ17" s="39"/>
      <c r="JUB17" s="39"/>
      <c r="JUD17" s="39"/>
      <c r="JUF17" s="39"/>
      <c r="JUH17" s="39"/>
      <c r="JUJ17" s="39"/>
      <c r="JUL17" s="39"/>
      <c r="JUN17" s="39"/>
      <c r="JUP17" s="39"/>
      <c r="JUR17" s="39"/>
      <c r="JUT17" s="39"/>
      <c r="JUV17" s="39"/>
      <c r="JUX17" s="39"/>
      <c r="JUZ17" s="39"/>
      <c r="JVB17" s="39"/>
      <c r="JVD17" s="39"/>
      <c r="JVF17" s="39"/>
      <c r="JVH17" s="39"/>
      <c r="JVJ17" s="39"/>
      <c r="JVL17" s="39"/>
      <c r="JVN17" s="39"/>
      <c r="JVP17" s="39"/>
      <c r="JVR17" s="39"/>
      <c r="JVT17" s="39"/>
      <c r="JVV17" s="39"/>
      <c r="JVX17" s="39"/>
      <c r="JVZ17" s="39"/>
      <c r="JWB17" s="39"/>
      <c r="JWD17" s="39"/>
      <c r="JWF17" s="39"/>
      <c r="JWH17" s="39"/>
      <c r="JWJ17" s="39"/>
      <c r="JWL17" s="39"/>
      <c r="JWN17" s="39"/>
      <c r="JWP17" s="39"/>
      <c r="JWR17" s="39"/>
      <c r="JWT17" s="39"/>
      <c r="JWV17" s="39"/>
      <c r="JWX17" s="39"/>
      <c r="JWZ17" s="39"/>
      <c r="JXB17" s="39"/>
      <c r="JXD17" s="39"/>
      <c r="JXF17" s="39"/>
      <c r="JXH17" s="39"/>
      <c r="JXJ17" s="39"/>
      <c r="JXL17" s="39"/>
      <c r="JXN17" s="39"/>
      <c r="JXP17" s="39"/>
      <c r="JXR17" s="39"/>
      <c r="JXT17" s="39"/>
      <c r="JXV17" s="39"/>
      <c r="JXX17" s="39"/>
      <c r="JXZ17" s="39"/>
      <c r="JYB17" s="39"/>
      <c r="JYD17" s="39"/>
      <c r="JYF17" s="39"/>
      <c r="JYH17" s="39"/>
      <c r="JYJ17" s="39"/>
      <c r="JYL17" s="39"/>
      <c r="JYN17" s="39"/>
      <c r="JYP17" s="39"/>
      <c r="JYR17" s="39"/>
      <c r="JYT17" s="39"/>
      <c r="JYV17" s="39"/>
      <c r="JYX17" s="39"/>
      <c r="JYZ17" s="39"/>
      <c r="JZB17" s="39"/>
      <c r="JZD17" s="39"/>
      <c r="JZF17" s="39"/>
      <c r="JZH17" s="39"/>
      <c r="JZJ17" s="39"/>
      <c r="JZL17" s="39"/>
      <c r="JZN17" s="39"/>
      <c r="JZP17" s="39"/>
      <c r="JZR17" s="39"/>
      <c r="JZT17" s="39"/>
      <c r="JZV17" s="39"/>
      <c r="JZX17" s="39"/>
      <c r="JZZ17" s="39"/>
      <c r="KAB17" s="39"/>
      <c r="KAD17" s="39"/>
      <c r="KAF17" s="39"/>
      <c r="KAH17" s="39"/>
      <c r="KAJ17" s="39"/>
      <c r="KAL17" s="39"/>
      <c r="KAN17" s="39"/>
      <c r="KAP17" s="39"/>
      <c r="KAR17" s="39"/>
      <c r="KAT17" s="39"/>
      <c r="KAV17" s="39"/>
      <c r="KAX17" s="39"/>
      <c r="KAZ17" s="39"/>
      <c r="KBB17" s="39"/>
      <c r="KBD17" s="39"/>
      <c r="KBF17" s="39"/>
      <c r="KBH17" s="39"/>
      <c r="KBJ17" s="39"/>
      <c r="KBL17" s="39"/>
      <c r="KBN17" s="39"/>
      <c r="KBP17" s="39"/>
      <c r="KBR17" s="39"/>
      <c r="KBT17" s="39"/>
      <c r="KBV17" s="39"/>
      <c r="KBX17" s="39"/>
      <c r="KBZ17" s="39"/>
      <c r="KCB17" s="39"/>
      <c r="KCD17" s="39"/>
      <c r="KCF17" s="39"/>
      <c r="KCH17" s="39"/>
      <c r="KCJ17" s="39"/>
      <c r="KCL17" s="39"/>
      <c r="KCN17" s="39"/>
      <c r="KCP17" s="39"/>
      <c r="KCR17" s="39"/>
      <c r="KCT17" s="39"/>
      <c r="KCV17" s="39"/>
      <c r="KCX17" s="39"/>
      <c r="KCZ17" s="39"/>
      <c r="KDB17" s="39"/>
      <c r="KDD17" s="39"/>
      <c r="KDF17" s="39"/>
      <c r="KDH17" s="39"/>
      <c r="KDJ17" s="39"/>
      <c r="KDL17" s="39"/>
      <c r="KDN17" s="39"/>
      <c r="KDP17" s="39"/>
      <c r="KDR17" s="39"/>
      <c r="KDT17" s="39"/>
      <c r="KDV17" s="39"/>
      <c r="KDX17" s="39"/>
      <c r="KDZ17" s="39"/>
      <c r="KEB17" s="39"/>
      <c r="KED17" s="39"/>
      <c r="KEF17" s="39"/>
      <c r="KEH17" s="39"/>
      <c r="KEJ17" s="39"/>
      <c r="KEL17" s="39"/>
      <c r="KEN17" s="39"/>
      <c r="KEP17" s="39"/>
      <c r="KER17" s="39"/>
      <c r="KET17" s="39"/>
      <c r="KEV17" s="39"/>
      <c r="KEX17" s="39"/>
      <c r="KEZ17" s="39"/>
      <c r="KFB17" s="39"/>
      <c r="KFD17" s="39"/>
      <c r="KFF17" s="39"/>
      <c r="KFH17" s="39"/>
      <c r="KFJ17" s="39"/>
      <c r="KFL17" s="39"/>
      <c r="KFN17" s="39"/>
      <c r="KFP17" s="39"/>
      <c r="KFR17" s="39"/>
      <c r="KFT17" s="39"/>
      <c r="KFV17" s="39"/>
      <c r="KFX17" s="39"/>
      <c r="KFZ17" s="39"/>
      <c r="KGB17" s="39"/>
      <c r="KGD17" s="39"/>
      <c r="KGF17" s="39"/>
      <c r="KGH17" s="39"/>
      <c r="KGJ17" s="39"/>
      <c r="KGL17" s="39"/>
      <c r="KGN17" s="39"/>
      <c r="KGP17" s="39"/>
      <c r="KGR17" s="39"/>
      <c r="KGT17" s="39"/>
      <c r="KGV17" s="39"/>
      <c r="KGX17" s="39"/>
      <c r="KGZ17" s="39"/>
      <c r="KHB17" s="39"/>
      <c r="KHD17" s="39"/>
      <c r="KHF17" s="39"/>
      <c r="KHH17" s="39"/>
      <c r="KHJ17" s="39"/>
      <c r="KHL17" s="39"/>
      <c r="KHN17" s="39"/>
      <c r="KHP17" s="39"/>
      <c r="KHR17" s="39"/>
      <c r="KHT17" s="39"/>
      <c r="KHV17" s="39"/>
      <c r="KHX17" s="39"/>
      <c r="KHZ17" s="39"/>
      <c r="KIB17" s="39"/>
      <c r="KID17" s="39"/>
      <c r="KIF17" s="39"/>
      <c r="KIH17" s="39"/>
      <c r="KIJ17" s="39"/>
      <c r="KIL17" s="39"/>
      <c r="KIN17" s="39"/>
      <c r="KIP17" s="39"/>
      <c r="KIR17" s="39"/>
      <c r="KIT17" s="39"/>
      <c r="KIV17" s="39"/>
      <c r="KIX17" s="39"/>
      <c r="KIZ17" s="39"/>
      <c r="KJB17" s="39"/>
      <c r="KJD17" s="39"/>
      <c r="KJF17" s="39"/>
      <c r="KJH17" s="39"/>
      <c r="KJJ17" s="39"/>
      <c r="KJL17" s="39"/>
      <c r="KJN17" s="39"/>
      <c r="KJP17" s="39"/>
      <c r="KJR17" s="39"/>
      <c r="KJT17" s="39"/>
      <c r="KJV17" s="39"/>
      <c r="KJX17" s="39"/>
      <c r="KJZ17" s="39"/>
      <c r="KKB17" s="39"/>
      <c r="KKD17" s="39"/>
      <c r="KKF17" s="39"/>
      <c r="KKH17" s="39"/>
      <c r="KKJ17" s="39"/>
      <c r="KKL17" s="39"/>
      <c r="KKN17" s="39"/>
      <c r="KKP17" s="39"/>
      <c r="KKR17" s="39"/>
      <c r="KKT17" s="39"/>
      <c r="KKV17" s="39"/>
      <c r="KKX17" s="39"/>
      <c r="KKZ17" s="39"/>
      <c r="KLB17" s="39"/>
      <c r="KLD17" s="39"/>
      <c r="KLF17" s="39"/>
      <c r="KLH17" s="39"/>
      <c r="KLJ17" s="39"/>
      <c r="KLL17" s="39"/>
      <c r="KLN17" s="39"/>
      <c r="KLP17" s="39"/>
      <c r="KLR17" s="39"/>
      <c r="KLT17" s="39"/>
      <c r="KLV17" s="39"/>
      <c r="KLX17" s="39"/>
      <c r="KLZ17" s="39"/>
      <c r="KMB17" s="39"/>
      <c r="KMD17" s="39"/>
      <c r="KMF17" s="39"/>
      <c r="KMH17" s="39"/>
      <c r="KMJ17" s="39"/>
      <c r="KML17" s="39"/>
      <c r="KMN17" s="39"/>
      <c r="KMP17" s="39"/>
      <c r="KMR17" s="39"/>
      <c r="KMT17" s="39"/>
      <c r="KMV17" s="39"/>
      <c r="KMX17" s="39"/>
      <c r="KMZ17" s="39"/>
      <c r="KNB17" s="39"/>
      <c r="KND17" s="39"/>
      <c r="KNF17" s="39"/>
      <c r="KNH17" s="39"/>
      <c r="KNJ17" s="39"/>
      <c r="KNL17" s="39"/>
      <c r="KNN17" s="39"/>
      <c r="KNP17" s="39"/>
      <c r="KNR17" s="39"/>
      <c r="KNT17" s="39"/>
      <c r="KNV17" s="39"/>
      <c r="KNX17" s="39"/>
      <c r="KNZ17" s="39"/>
      <c r="KOB17" s="39"/>
      <c r="KOD17" s="39"/>
      <c r="KOF17" s="39"/>
      <c r="KOH17" s="39"/>
      <c r="KOJ17" s="39"/>
      <c r="KOL17" s="39"/>
      <c r="KON17" s="39"/>
      <c r="KOP17" s="39"/>
      <c r="KOR17" s="39"/>
      <c r="KOT17" s="39"/>
      <c r="KOV17" s="39"/>
      <c r="KOX17" s="39"/>
      <c r="KOZ17" s="39"/>
      <c r="KPB17" s="39"/>
      <c r="KPD17" s="39"/>
      <c r="KPF17" s="39"/>
      <c r="KPH17" s="39"/>
      <c r="KPJ17" s="39"/>
      <c r="KPL17" s="39"/>
      <c r="KPN17" s="39"/>
      <c r="KPP17" s="39"/>
      <c r="KPR17" s="39"/>
      <c r="KPT17" s="39"/>
      <c r="KPV17" s="39"/>
      <c r="KPX17" s="39"/>
      <c r="KPZ17" s="39"/>
      <c r="KQB17" s="39"/>
      <c r="KQD17" s="39"/>
      <c r="KQF17" s="39"/>
      <c r="KQH17" s="39"/>
      <c r="KQJ17" s="39"/>
      <c r="KQL17" s="39"/>
      <c r="KQN17" s="39"/>
      <c r="KQP17" s="39"/>
      <c r="KQR17" s="39"/>
      <c r="KQT17" s="39"/>
      <c r="KQV17" s="39"/>
      <c r="KQX17" s="39"/>
      <c r="KQZ17" s="39"/>
      <c r="KRB17" s="39"/>
      <c r="KRD17" s="39"/>
      <c r="KRF17" s="39"/>
      <c r="KRH17" s="39"/>
      <c r="KRJ17" s="39"/>
      <c r="KRL17" s="39"/>
      <c r="KRN17" s="39"/>
      <c r="KRP17" s="39"/>
      <c r="KRR17" s="39"/>
      <c r="KRT17" s="39"/>
      <c r="KRV17" s="39"/>
      <c r="KRX17" s="39"/>
      <c r="KRZ17" s="39"/>
      <c r="KSB17" s="39"/>
      <c r="KSD17" s="39"/>
      <c r="KSF17" s="39"/>
      <c r="KSH17" s="39"/>
      <c r="KSJ17" s="39"/>
      <c r="KSL17" s="39"/>
      <c r="KSN17" s="39"/>
      <c r="KSP17" s="39"/>
      <c r="KSR17" s="39"/>
      <c r="KST17" s="39"/>
      <c r="KSV17" s="39"/>
      <c r="KSX17" s="39"/>
      <c r="KSZ17" s="39"/>
      <c r="KTB17" s="39"/>
      <c r="KTD17" s="39"/>
      <c r="KTF17" s="39"/>
      <c r="KTH17" s="39"/>
      <c r="KTJ17" s="39"/>
      <c r="KTL17" s="39"/>
      <c r="KTN17" s="39"/>
      <c r="KTP17" s="39"/>
      <c r="KTR17" s="39"/>
      <c r="KTT17" s="39"/>
      <c r="KTV17" s="39"/>
      <c r="KTX17" s="39"/>
      <c r="KTZ17" s="39"/>
      <c r="KUB17" s="39"/>
      <c r="KUD17" s="39"/>
      <c r="KUF17" s="39"/>
      <c r="KUH17" s="39"/>
      <c r="KUJ17" s="39"/>
      <c r="KUL17" s="39"/>
      <c r="KUN17" s="39"/>
      <c r="KUP17" s="39"/>
      <c r="KUR17" s="39"/>
      <c r="KUT17" s="39"/>
      <c r="KUV17" s="39"/>
      <c r="KUX17" s="39"/>
      <c r="KUZ17" s="39"/>
      <c r="KVB17" s="39"/>
      <c r="KVD17" s="39"/>
      <c r="KVF17" s="39"/>
      <c r="KVH17" s="39"/>
      <c r="KVJ17" s="39"/>
      <c r="KVL17" s="39"/>
      <c r="KVN17" s="39"/>
      <c r="KVP17" s="39"/>
      <c r="KVR17" s="39"/>
      <c r="KVT17" s="39"/>
      <c r="KVV17" s="39"/>
      <c r="KVX17" s="39"/>
      <c r="KVZ17" s="39"/>
      <c r="KWB17" s="39"/>
      <c r="KWD17" s="39"/>
      <c r="KWF17" s="39"/>
      <c r="KWH17" s="39"/>
      <c r="KWJ17" s="39"/>
      <c r="KWL17" s="39"/>
      <c r="KWN17" s="39"/>
      <c r="KWP17" s="39"/>
      <c r="KWR17" s="39"/>
      <c r="KWT17" s="39"/>
      <c r="KWV17" s="39"/>
      <c r="KWX17" s="39"/>
      <c r="KWZ17" s="39"/>
      <c r="KXB17" s="39"/>
      <c r="KXD17" s="39"/>
      <c r="KXF17" s="39"/>
      <c r="KXH17" s="39"/>
      <c r="KXJ17" s="39"/>
      <c r="KXL17" s="39"/>
      <c r="KXN17" s="39"/>
      <c r="KXP17" s="39"/>
      <c r="KXR17" s="39"/>
      <c r="KXT17" s="39"/>
      <c r="KXV17" s="39"/>
      <c r="KXX17" s="39"/>
      <c r="KXZ17" s="39"/>
      <c r="KYB17" s="39"/>
      <c r="KYD17" s="39"/>
      <c r="KYF17" s="39"/>
      <c r="KYH17" s="39"/>
      <c r="KYJ17" s="39"/>
      <c r="KYL17" s="39"/>
      <c r="KYN17" s="39"/>
      <c r="KYP17" s="39"/>
      <c r="KYR17" s="39"/>
      <c r="KYT17" s="39"/>
      <c r="KYV17" s="39"/>
      <c r="KYX17" s="39"/>
      <c r="KYZ17" s="39"/>
      <c r="KZB17" s="39"/>
      <c r="KZD17" s="39"/>
      <c r="KZF17" s="39"/>
      <c r="KZH17" s="39"/>
      <c r="KZJ17" s="39"/>
      <c r="KZL17" s="39"/>
      <c r="KZN17" s="39"/>
      <c r="KZP17" s="39"/>
      <c r="KZR17" s="39"/>
      <c r="KZT17" s="39"/>
      <c r="KZV17" s="39"/>
      <c r="KZX17" s="39"/>
      <c r="KZZ17" s="39"/>
      <c r="LAB17" s="39"/>
      <c r="LAD17" s="39"/>
      <c r="LAF17" s="39"/>
      <c r="LAH17" s="39"/>
      <c r="LAJ17" s="39"/>
      <c r="LAL17" s="39"/>
      <c r="LAN17" s="39"/>
      <c r="LAP17" s="39"/>
      <c r="LAR17" s="39"/>
      <c r="LAT17" s="39"/>
      <c r="LAV17" s="39"/>
      <c r="LAX17" s="39"/>
      <c r="LAZ17" s="39"/>
      <c r="LBB17" s="39"/>
      <c r="LBD17" s="39"/>
      <c r="LBF17" s="39"/>
      <c r="LBH17" s="39"/>
      <c r="LBJ17" s="39"/>
      <c r="LBL17" s="39"/>
      <c r="LBN17" s="39"/>
      <c r="LBP17" s="39"/>
      <c r="LBR17" s="39"/>
      <c r="LBT17" s="39"/>
      <c r="LBV17" s="39"/>
      <c r="LBX17" s="39"/>
      <c r="LBZ17" s="39"/>
      <c r="LCB17" s="39"/>
      <c r="LCD17" s="39"/>
      <c r="LCF17" s="39"/>
      <c r="LCH17" s="39"/>
      <c r="LCJ17" s="39"/>
      <c r="LCL17" s="39"/>
      <c r="LCN17" s="39"/>
      <c r="LCP17" s="39"/>
      <c r="LCR17" s="39"/>
      <c r="LCT17" s="39"/>
      <c r="LCV17" s="39"/>
      <c r="LCX17" s="39"/>
      <c r="LCZ17" s="39"/>
      <c r="LDB17" s="39"/>
      <c r="LDD17" s="39"/>
      <c r="LDF17" s="39"/>
      <c r="LDH17" s="39"/>
      <c r="LDJ17" s="39"/>
      <c r="LDL17" s="39"/>
      <c r="LDN17" s="39"/>
      <c r="LDP17" s="39"/>
      <c r="LDR17" s="39"/>
      <c r="LDT17" s="39"/>
      <c r="LDV17" s="39"/>
      <c r="LDX17" s="39"/>
      <c r="LDZ17" s="39"/>
      <c r="LEB17" s="39"/>
      <c r="LED17" s="39"/>
      <c r="LEF17" s="39"/>
      <c r="LEH17" s="39"/>
      <c r="LEJ17" s="39"/>
      <c r="LEL17" s="39"/>
      <c r="LEN17" s="39"/>
      <c r="LEP17" s="39"/>
      <c r="LER17" s="39"/>
      <c r="LET17" s="39"/>
      <c r="LEV17" s="39"/>
      <c r="LEX17" s="39"/>
      <c r="LEZ17" s="39"/>
      <c r="LFB17" s="39"/>
      <c r="LFD17" s="39"/>
      <c r="LFF17" s="39"/>
      <c r="LFH17" s="39"/>
      <c r="LFJ17" s="39"/>
      <c r="LFL17" s="39"/>
      <c r="LFN17" s="39"/>
      <c r="LFP17" s="39"/>
      <c r="LFR17" s="39"/>
      <c r="LFT17" s="39"/>
      <c r="LFV17" s="39"/>
      <c r="LFX17" s="39"/>
      <c r="LFZ17" s="39"/>
      <c r="LGB17" s="39"/>
      <c r="LGD17" s="39"/>
      <c r="LGF17" s="39"/>
      <c r="LGH17" s="39"/>
      <c r="LGJ17" s="39"/>
      <c r="LGL17" s="39"/>
      <c r="LGN17" s="39"/>
      <c r="LGP17" s="39"/>
      <c r="LGR17" s="39"/>
      <c r="LGT17" s="39"/>
      <c r="LGV17" s="39"/>
      <c r="LGX17" s="39"/>
      <c r="LGZ17" s="39"/>
      <c r="LHB17" s="39"/>
      <c r="LHD17" s="39"/>
      <c r="LHF17" s="39"/>
      <c r="LHH17" s="39"/>
      <c r="LHJ17" s="39"/>
      <c r="LHL17" s="39"/>
      <c r="LHN17" s="39"/>
      <c r="LHP17" s="39"/>
      <c r="LHR17" s="39"/>
      <c r="LHT17" s="39"/>
      <c r="LHV17" s="39"/>
      <c r="LHX17" s="39"/>
      <c r="LHZ17" s="39"/>
      <c r="LIB17" s="39"/>
      <c r="LID17" s="39"/>
      <c r="LIF17" s="39"/>
      <c r="LIH17" s="39"/>
      <c r="LIJ17" s="39"/>
      <c r="LIL17" s="39"/>
      <c r="LIN17" s="39"/>
      <c r="LIP17" s="39"/>
      <c r="LIR17" s="39"/>
      <c r="LIT17" s="39"/>
      <c r="LIV17" s="39"/>
      <c r="LIX17" s="39"/>
      <c r="LIZ17" s="39"/>
      <c r="LJB17" s="39"/>
      <c r="LJD17" s="39"/>
      <c r="LJF17" s="39"/>
      <c r="LJH17" s="39"/>
      <c r="LJJ17" s="39"/>
      <c r="LJL17" s="39"/>
      <c r="LJN17" s="39"/>
      <c r="LJP17" s="39"/>
      <c r="LJR17" s="39"/>
      <c r="LJT17" s="39"/>
      <c r="LJV17" s="39"/>
      <c r="LJX17" s="39"/>
      <c r="LJZ17" s="39"/>
      <c r="LKB17" s="39"/>
      <c r="LKD17" s="39"/>
      <c r="LKF17" s="39"/>
      <c r="LKH17" s="39"/>
      <c r="LKJ17" s="39"/>
      <c r="LKL17" s="39"/>
      <c r="LKN17" s="39"/>
      <c r="LKP17" s="39"/>
      <c r="LKR17" s="39"/>
      <c r="LKT17" s="39"/>
      <c r="LKV17" s="39"/>
      <c r="LKX17" s="39"/>
      <c r="LKZ17" s="39"/>
      <c r="LLB17" s="39"/>
      <c r="LLD17" s="39"/>
      <c r="LLF17" s="39"/>
      <c r="LLH17" s="39"/>
      <c r="LLJ17" s="39"/>
      <c r="LLL17" s="39"/>
      <c r="LLN17" s="39"/>
      <c r="LLP17" s="39"/>
      <c r="LLR17" s="39"/>
      <c r="LLT17" s="39"/>
      <c r="LLV17" s="39"/>
      <c r="LLX17" s="39"/>
      <c r="LLZ17" s="39"/>
      <c r="LMB17" s="39"/>
      <c r="LMD17" s="39"/>
      <c r="LMF17" s="39"/>
      <c r="LMH17" s="39"/>
      <c r="LMJ17" s="39"/>
      <c r="LML17" s="39"/>
      <c r="LMN17" s="39"/>
      <c r="LMP17" s="39"/>
      <c r="LMR17" s="39"/>
      <c r="LMT17" s="39"/>
      <c r="LMV17" s="39"/>
      <c r="LMX17" s="39"/>
      <c r="LMZ17" s="39"/>
      <c r="LNB17" s="39"/>
      <c r="LND17" s="39"/>
      <c r="LNF17" s="39"/>
      <c r="LNH17" s="39"/>
      <c r="LNJ17" s="39"/>
      <c r="LNL17" s="39"/>
      <c r="LNN17" s="39"/>
      <c r="LNP17" s="39"/>
      <c r="LNR17" s="39"/>
      <c r="LNT17" s="39"/>
      <c r="LNV17" s="39"/>
      <c r="LNX17" s="39"/>
      <c r="LNZ17" s="39"/>
      <c r="LOB17" s="39"/>
      <c r="LOD17" s="39"/>
      <c r="LOF17" s="39"/>
      <c r="LOH17" s="39"/>
      <c r="LOJ17" s="39"/>
      <c r="LOL17" s="39"/>
      <c r="LON17" s="39"/>
      <c r="LOP17" s="39"/>
      <c r="LOR17" s="39"/>
      <c r="LOT17" s="39"/>
      <c r="LOV17" s="39"/>
      <c r="LOX17" s="39"/>
      <c r="LOZ17" s="39"/>
      <c r="LPB17" s="39"/>
      <c r="LPD17" s="39"/>
      <c r="LPF17" s="39"/>
      <c r="LPH17" s="39"/>
      <c r="LPJ17" s="39"/>
      <c r="LPL17" s="39"/>
      <c r="LPN17" s="39"/>
      <c r="LPP17" s="39"/>
      <c r="LPR17" s="39"/>
      <c r="LPT17" s="39"/>
      <c r="LPV17" s="39"/>
      <c r="LPX17" s="39"/>
      <c r="LPZ17" s="39"/>
      <c r="LQB17" s="39"/>
      <c r="LQD17" s="39"/>
      <c r="LQF17" s="39"/>
      <c r="LQH17" s="39"/>
      <c r="LQJ17" s="39"/>
      <c r="LQL17" s="39"/>
      <c r="LQN17" s="39"/>
      <c r="LQP17" s="39"/>
      <c r="LQR17" s="39"/>
      <c r="LQT17" s="39"/>
      <c r="LQV17" s="39"/>
      <c r="LQX17" s="39"/>
      <c r="LQZ17" s="39"/>
      <c r="LRB17" s="39"/>
      <c r="LRD17" s="39"/>
      <c r="LRF17" s="39"/>
      <c r="LRH17" s="39"/>
      <c r="LRJ17" s="39"/>
      <c r="LRL17" s="39"/>
      <c r="LRN17" s="39"/>
      <c r="LRP17" s="39"/>
      <c r="LRR17" s="39"/>
      <c r="LRT17" s="39"/>
      <c r="LRV17" s="39"/>
      <c r="LRX17" s="39"/>
      <c r="LRZ17" s="39"/>
      <c r="LSB17" s="39"/>
      <c r="LSD17" s="39"/>
      <c r="LSF17" s="39"/>
      <c r="LSH17" s="39"/>
      <c r="LSJ17" s="39"/>
      <c r="LSL17" s="39"/>
      <c r="LSN17" s="39"/>
      <c r="LSP17" s="39"/>
      <c r="LSR17" s="39"/>
      <c r="LST17" s="39"/>
      <c r="LSV17" s="39"/>
      <c r="LSX17" s="39"/>
      <c r="LSZ17" s="39"/>
      <c r="LTB17" s="39"/>
      <c r="LTD17" s="39"/>
      <c r="LTF17" s="39"/>
      <c r="LTH17" s="39"/>
      <c r="LTJ17" s="39"/>
      <c r="LTL17" s="39"/>
      <c r="LTN17" s="39"/>
      <c r="LTP17" s="39"/>
      <c r="LTR17" s="39"/>
      <c r="LTT17" s="39"/>
      <c r="LTV17" s="39"/>
      <c r="LTX17" s="39"/>
      <c r="LTZ17" s="39"/>
      <c r="LUB17" s="39"/>
      <c r="LUD17" s="39"/>
      <c r="LUF17" s="39"/>
      <c r="LUH17" s="39"/>
      <c r="LUJ17" s="39"/>
      <c r="LUL17" s="39"/>
      <c r="LUN17" s="39"/>
      <c r="LUP17" s="39"/>
      <c r="LUR17" s="39"/>
      <c r="LUT17" s="39"/>
      <c r="LUV17" s="39"/>
      <c r="LUX17" s="39"/>
      <c r="LUZ17" s="39"/>
      <c r="LVB17" s="39"/>
      <c r="LVD17" s="39"/>
      <c r="LVF17" s="39"/>
      <c r="LVH17" s="39"/>
      <c r="LVJ17" s="39"/>
      <c r="LVL17" s="39"/>
      <c r="LVN17" s="39"/>
      <c r="LVP17" s="39"/>
      <c r="LVR17" s="39"/>
      <c r="LVT17" s="39"/>
      <c r="LVV17" s="39"/>
      <c r="LVX17" s="39"/>
      <c r="LVZ17" s="39"/>
      <c r="LWB17" s="39"/>
      <c r="LWD17" s="39"/>
      <c r="LWF17" s="39"/>
      <c r="LWH17" s="39"/>
      <c r="LWJ17" s="39"/>
      <c r="LWL17" s="39"/>
      <c r="LWN17" s="39"/>
      <c r="LWP17" s="39"/>
      <c r="LWR17" s="39"/>
      <c r="LWT17" s="39"/>
      <c r="LWV17" s="39"/>
      <c r="LWX17" s="39"/>
      <c r="LWZ17" s="39"/>
      <c r="LXB17" s="39"/>
      <c r="LXD17" s="39"/>
      <c r="LXF17" s="39"/>
      <c r="LXH17" s="39"/>
      <c r="LXJ17" s="39"/>
      <c r="LXL17" s="39"/>
      <c r="LXN17" s="39"/>
      <c r="LXP17" s="39"/>
      <c r="LXR17" s="39"/>
      <c r="LXT17" s="39"/>
      <c r="LXV17" s="39"/>
      <c r="LXX17" s="39"/>
      <c r="LXZ17" s="39"/>
      <c r="LYB17" s="39"/>
      <c r="LYD17" s="39"/>
      <c r="LYF17" s="39"/>
      <c r="LYH17" s="39"/>
      <c r="LYJ17" s="39"/>
      <c r="LYL17" s="39"/>
      <c r="LYN17" s="39"/>
      <c r="LYP17" s="39"/>
      <c r="LYR17" s="39"/>
      <c r="LYT17" s="39"/>
      <c r="LYV17" s="39"/>
      <c r="LYX17" s="39"/>
      <c r="LYZ17" s="39"/>
      <c r="LZB17" s="39"/>
      <c r="LZD17" s="39"/>
      <c r="LZF17" s="39"/>
      <c r="LZH17" s="39"/>
      <c r="LZJ17" s="39"/>
      <c r="LZL17" s="39"/>
      <c r="LZN17" s="39"/>
      <c r="LZP17" s="39"/>
      <c r="LZR17" s="39"/>
      <c r="LZT17" s="39"/>
      <c r="LZV17" s="39"/>
      <c r="LZX17" s="39"/>
      <c r="LZZ17" s="39"/>
      <c r="MAB17" s="39"/>
      <c r="MAD17" s="39"/>
      <c r="MAF17" s="39"/>
      <c r="MAH17" s="39"/>
      <c r="MAJ17" s="39"/>
      <c r="MAL17" s="39"/>
      <c r="MAN17" s="39"/>
      <c r="MAP17" s="39"/>
      <c r="MAR17" s="39"/>
      <c r="MAT17" s="39"/>
      <c r="MAV17" s="39"/>
      <c r="MAX17" s="39"/>
      <c r="MAZ17" s="39"/>
      <c r="MBB17" s="39"/>
      <c r="MBD17" s="39"/>
      <c r="MBF17" s="39"/>
      <c r="MBH17" s="39"/>
      <c r="MBJ17" s="39"/>
      <c r="MBL17" s="39"/>
      <c r="MBN17" s="39"/>
      <c r="MBP17" s="39"/>
      <c r="MBR17" s="39"/>
      <c r="MBT17" s="39"/>
      <c r="MBV17" s="39"/>
      <c r="MBX17" s="39"/>
      <c r="MBZ17" s="39"/>
      <c r="MCB17" s="39"/>
      <c r="MCD17" s="39"/>
      <c r="MCF17" s="39"/>
      <c r="MCH17" s="39"/>
      <c r="MCJ17" s="39"/>
      <c r="MCL17" s="39"/>
      <c r="MCN17" s="39"/>
      <c r="MCP17" s="39"/>
      <c r="MCR17" s="39"/>
      <c r="MCT17" s="39"/>
      <c r="MCV17" s="39"/>
      <c r="MCX17" s="39"/>
      <c r="MCZ17" s="39"/>
      <c r="MDB17" s="39"/>
      <c r="MDD17" s="39"/>
      <c r="MDF17" s="39"/>
      <c r="MDH17" s="39"/>
      <c r="MDJ17" s="39"/>
      <c r="MDL17" s="39"/>
      <c r="MDN17" s="39"/>
      <c r="MDP17" s="39"/>
      <c r="MDR17" s="39"/>
      <c r="MDT17" s="39"/>
      <c r="MDV17" s="39"/>
      <c r="MDX17" s="39"/>
      <c r="MDZ17" s="39"/>
      <c r="MEB17" s="39"/>
      <c r="MED17" s="39"/>
      <c r="MEF17" s="39"/>
      <c r="MEH17" s="39"/>
      <c r="MEJ17" s="39"/>
      <c r="MEL17" s="39"/>
      <c r="MEN17" s="39"/>
      <c r="MEP17" s="39"/>
      <c r="MER17" s="39"/>
      <c r="MET17" s="39"/>
      <c r="MEV17" s="39"/>
      <c r="MEX17" s="39"/>
      <c r="MEZ17" s="39"/>
      <c r="MFB17" s="39"/>
      <c r="MFD17" s="39"/>
      <c r="MFF17" s="39"/>
      <c r="MFH17" s="39"/>
      <c r="MFJ17" s="39"/>
      <c r="MFL17" s="39"/>
      <c r="MFN17" s="39"/>
      <c r="MFP17" s="39"/>
      <c r="MFR17" s="39"/>
      <c r="MFT17" s="39"/>
      <c r="MFV17" s="39"/>
      <c r="MFX17" s="39"/>
      <c r="MFZ17" s="39"/>
      <c r="MGB17" s="39"/>
      <c r="MGD17" s="39"/>
      <c r="MGF17" s="39"/>
      <c r="MGH17" s="39"/>
      <c r="MGJ17" s="39"/>
      <c r="MGL17" s="39"/>
      <c r="MGN17" s="39"/>
      <c r="MGP17" s="39"/>
      <c r="MGR17" s="39"/>
      <c r="MGT17" s="39"/>
      <c r="MGV17" s="39"/>
      <c r="MGX17" s="39"/>
      <c r="MGZ17" s="39"/>
      <c r="MHB17" s="39"/>
      <c r="MHD17" s="39"/>
      <c r="MHF17" s="39"/>
      <c r="MHH17" s="39"/>
      <c r="MHJ17" s="39"/>
      <c r="MHL17" s="39"/>
      <c r="MHN17" s="39"/>
      <c r="MHP17" s="39"/>
      <c r="MHR17" s="39"/>
      <c r="MHT17" s="39"/>
      <c r="MHV17" s="39"/>
      <c r="MHX17" s="39"/>
      <c r="MHZ17" s="39"/>
      <c r="MIB17" s="39"/>
      <c r="MID17" s="39"/>
      <c r="MIF17" s="39"/>
      <c r="MIH17" s="39"/>
      <c r="MIJ17" s="39"/>
      <c r="MIL17" s="39"/>
      <c r="MIN17" s="39"/>
      <c r="MIP17" s="39"/>
      <c r="MIR17" s="39"/>
      <c r="MIT17" s="39"/>
      <c r="MIV17" s="39"/>
      <c r="MIX17" s="39"/>
      <c r="MIZ17" s="39"/>
      <c r="MJB17" s="39"/>
      <c r="MJD17" s="39"/>
      <c r="MJF17" s="39"/>
      <c r="MJH17" s="39"/>
      <c r="MJJ17" s="39"/>
      <c r="MJL17" s="39"/>
      <c r="MJN17" s="39"/>
      <c r="MJP17" s="39"/>
      <c r="MJR17" s="39"/>
      <c r="MJT17" s="39"/>
      <c r="MJV17" s="39"/>
      <c r="MJX17" s="39"/>
      <c r="MJZ17" s="39"/>
      <c r="MKB17" s="39"/>
      <c r="MKD17" s="39"/>
      <c r="MKF17" s="39"/>
      <c r="MKH17" s="39"/>
      <c r="MKJ17" s="39"/>
      <c r="MKL17" s="39"/>
      <c r="MKN17" s="39"/>
      <c r="MKP17" s="39"/>
      <c r="MKR17" s="39"/>
      <c r="MKT17" s="39"/>
      <c r="MKV17" s="39"/>
      <c r="MKX17" s="39"/>
      <c r="MKZ17" s="39"/>
      <c r="MLB17" s="39"/>
      <c r="MLD17" s="39"/>
      <c r="MLF17" s="39"/>
      <c r="MLH17" s="39"/>
      <c r="MLJ17" s="39"/>
      <c r="MLL17" s="39"/>
      <c r="MLN17" s="39"/>
      <c r="MLP17" s="39"/>
      <c r="MLR17" s="39"/>
      <c r="MLT17" s="39"/>
      <c r="MLV17" s="39"/>
      <c r="MLX17" s="39"/>
      <c r="MLZ17" s="39"/>
      <c r="MMB17" s="39"/>
      <c r="MMD17" s="39"/>
      <c r="MMF17" s="39"/>
      <c r="MMH17" s="39"/>
      <c r="MMJ17" s="39"/>
      <c r="MML17" s="39"/>
      <c r="MMN17" s="39"/>
      <c r="MMP17" s="39"/>
      <c r="MMR17" s="39"/>
      <c r="MMT17" s="39"/>
      <c r="MMV17" s="39"/>
      <c r="MMX17" s="39"/>
      <c r="MMZ17" s="39"/>
      <c r="MNB17" s="39"/>
      <c r="MND17" s="39"/>
      <c r="MNF17" s="39"/>
      <c r="MNH17" s="39"/>
      <c r="MNJ17" s="39"/>
      <c r="MNL17" s="39"/>
      <c r="MNN17" s="39"/>
      <c r="MNP17" s="39"/>
      <c r="MNR17" s="39"/>
      <c r="MNT17" s="39"/>
      <c r="MNV17" s="39"/>
      <c r="MNX17" s="39"/>
      <c r="MNZ17" s="39"/>
      <c r="MOB17" s="39"/>
      <c r="MOD17" s="39"/>
      <c r="MOF17" s="39"/>
      <c r="MOH17" s="39"/>
      <c r="MOJ17" s="39"/>
      <c r="MOL17" s="39"/>
      <c r="MON17" s="39"/>
      <c r="MOP17" s="39"/>
      <c r="MOR17" s="39"/>
      <c r="MOT17" s="39"/>
      <c r="MOV17" s="39"/>
      <c r="MOX17" s="39"/>
      <c r="MOZ17" s="39"/>
      <c r="MPB17" s="39"/>
      <c r="MPD17" s="39"/>
      <c r="MPF17" s="39"/>
      <c r="MPH17" s="39"/>
      <c r="MPJ17" s="39"/>
      <c r="MPL17" s="39"/>
      <c r="MPN17" s="39"/>
      <c r="MPP17" s="39"/>
      <c r="MPR17" s="39"/>
      <c r="MPT17" s="39"/>
      <c r="MPV17" s="39"/>
      <c r="MPX17" s="39"/>
      <c r="MPZ17" s="39"/>
      <c r="MQB17" s="39"/>
      <c r="MQD17" s="39"/>
      <c r="MQF17" s="39"/>
      <c r="MQH17" s="39"/>
      <c r="MQJ17" s="39"/>
      <c r="MQL17" s="39"/>
      <c r="MQN17" s="39"/>
      <c r="MQP17" s="39"/>
      <c r="MQR17" s="39"/>
      <c r="MQT17" s="39"/>
      <c r="MQV17" s="39"/>
      <c r="MQX17" s="39"/>
      <c r="MQZ17" s="39"/>
      <c r="MRB17" s="39"/>
      <c r="MRD17" s="39"/>
      <c r="MRF17" s="39"/>
      <c r="MRH17" s="39"/>
      <c r="MRJ17" s="39"/>
      <c r="MRL17" s="39"/>
      <c r="MRN17" s="39"/>
      <c r="MRP17" s="39"/>
      <c r="MRR17" s="39"/>
      <c r="MRT17" s="39"/>
      <c r="MRV17" s="39"/>
      <c r="MRX17" s="39"/>
      <c r="MRZ17" s="39"/>
      <c r="MSB17" s="39"/>
      <c r="MSD17" s="39"/>
      <c r="MSF17" s="39"/>
      <c r="MSH17" s="39"/>
      <c r="MSJ17" s="39"/>
      <c r="MSL17" s="39"/>
      <c r="MSN17" s="39"/>
      <c r="MSP17" s="39"/>
      <c r="MSR17" s="39"/>
      <c r="MST17" s="39"/>
      <c r="MSV17" s="39"/>
      <c r="MSX17" s="39"/>
      <c r="MSZ17" s="39"/>
      <c r="MTB17" s="39"/>
      <c r="MTD17" s="39"/>
      <c r="MTF17" s="39"/>
      <c r="MTH17" s="39"/>
      <c r="MTJ17" s="39"/>
      <c r="MTL17" s="39"/>
      <c r="MTN17" s="39"/>
      <c r="MTP17" s="39"/>
      <c r="MTR17" s="39"/>
      <c r="MTT17" s="39"/>
      <c r="MTV17" s="39"/>
      <c r="MTX17" s="39"/>
      <c r="MTZ17" s="39"/>
      <c r="MUB17" s="39"/>
      <c r="MUD17" s="39"/>
      <c r="MUF17" s="39"/>
      <c r="MUH17" s="39"/>
      <c r="MUJ17" s="39"/>
      <c r="MUL17" s="39"/>
      <c r="MUN17" s="39"/>
      <c r="MUP17" s="39"/>
      <c r="MUR17" s="39"/>
      <c r="MUT17" s="39"/>
      <c r="MUV17" s="39"/>
      <c r="MUX17" s="39"/>
      <c r="MUZ17" s="39"/>
      <c r="MVB17" s="39"/>
      <c r="MVD17" s="39"/>
      <c r="MVF17" s="39"/>
      <c r="MVH17" s="39"/>
      <c r="MVJ17" s="39"/>
      <c r="MVL17" s="39"/>
      <c r="MVN17" s="39"/>
      <c r="MVP17" s="39"/>
      <c r="MVR17" s="39"/>
      <c r="MVT17" s="39"/>
      <c r="MVV17" s="39"/>
      <c r="MVX17" s="39"/>
      <c r="MVZ17" s="39"/>
      <c r="MWB17" s="39"/>
      <c r="MWD17" s="39"/>
      <c r="MWF17" s="39"/>
      <c r="MWH17" s="39"/>
      <c r="MWJ17" s="39"/>
      <c r="MWL17" s="39"/>
      <c r="MWN17" s="39"/>
      <c r="MWP17" s="39"/>
      <c r="MWR17" s="39"/>
      <c r="MWT17" s="39"/>
      <c r="MWV17" s="39"/>
      <c r="MWX17" s="39"/>
      <c r="MWZ17" s="39"/>
      <c r="MXB17" s="39"/>
      <c r="MXD17" s="39"/>
      <c r="MXF17" s="39"/>
      <c r="MXH17" s="39"/>
      <c r="MXJ17" s="39"/>
      <c r="MXL17" s="39"/>
      <c r="MXN17" s="39"/>
      <c r="MXP17" s="39"/>
      <c r="MXR17" s="39"/>
      <c r="MXT17" s="39"/>
      <c r="MXV17" s="39"/>
      <c r="MXX17" s="39"/>
      <c r="MXZ17" s="39"/>
      <c r="MYB17" s="39"/>
      <c r="MYD17" s="39"/>
      <c r="MYF17" s="39"/>
      <c r="MYH17" s="39"/>
      <c r="MYJ17" s="39"/>
      <c r="MYL17" s="39"/>
      <c r="MYN17" s="39"/>
      <c r="MYP17" s="39"/>
      <c r="MYR17" s="39"/>
      <c r="MYT17" s="39"/>
      <c r="MYV17" s="39"/>
      <c r="MYX17" s="39"/>
      <c r="MYZ17" s="39"/>
      <c r="MZB17" s="39"/>
      <c r="MZD17" s="39"/>
      <c r="MZF17" s="39"/>
      <c r="MZH17" s="39"/>
      <c r="MZJ17" s="39"/>
      <c r="MZL17" s="39"/>
      <c r="MZN17" s="39"/>
      <c r="MZP17" s="39"/>
      <c r="MZR17" s="39"/>
      <c r="MZT17" s="39"/>
      <c r="MZV17" s="39"/>
      <c r="MZX17" s="39"/>
      <c r="MZZ17" s="39"/>
      <c r="NAB17" s="39"/>
      <c r="NAD17" s="39"/>
      <c r="NAF17" s="39"/>
      <c r="NAH17" s="39"/>
      <c r="NAJ17" s="39"/>
      <c r="NAL17" s="39"/>
      <c r="NAN17" s="39"/>
      <c r="NAP17" s="39"/>
      <c r="NAR17" s="39"/>
      <c r="NAT17" s="39"/>
      <c r="NAV17" s="39"/>
      <c r="NAX17" s="39"/>
      <c r="NAZ17" s="39"/>
      <c r="NBB17" s="39"/>
      <c r="NBD17" s="39"/>
      <c r="NBF17" s="39"/>
      <c r="NBH17" s="39"/>
      <c r="NBJ17" s="39"/>
      <c r="NBL17" s="39"/>
      <c r="NBN17" s="39"/>
      <c r="NBP17" s="39"/>
      <c r="NBR17" s="39"/>
      <c r="NBT17" s="39"/>
      <c r="NBV17" s="39"/>
      <c r="NBX17" s="39"/>
      <c r="NBZ17" s="39"/>
      <c r="NCB17" s="39"/>
      <c r="NCD17" s="39"/>
      <c r="NCF17" s="39"/>
      <c r="NCH17" s="39"/>
      <c r="NCJ17" s="39"/>
      <c r="NCL17" s="39"/>
      <c r="NCN17" s="39"/>
      <c r="NCP17" s="39"/>
      <c r="NCR17" s="39"/>
      <c r="NCT17" s="39"/>
      <c r="NCV17" s="39"/>
      <c r="NCX17" s="39"/>
      <c r="NCZ17" s="39"/>
      <c r="NDB17" s="39"/>
      <c r="NDD17" s="39"/>
      <c r="NDF17" s="39"/>
      <c r="NDH17" s="39"/>
      <c r="NDJ17" s="39"/>
      <c r="NDL17" s="39"/>
      <c r="NDN17" s="39"/>
      <c r="NDP17" s="39"/>
      <c r="NDR17" s="39"/>
      <c r="NDT17" s="39"/>
      <c r="NDV17" s="39"/>
      <c r="NDX17" s="39"/>
      <c r="NDZ17" s="39"/>
      <c r="NEB17" s="39"/>
      <c r="NED17" s="39"/>
      <c r="NEF17" s="39"/>
      <c r="NEH17" s="39"/>
      <c r="NEJ17" s="39"/>
      <c r="NEL17" s="39"/>
      <c r="NEN17" s="39"/>
      <c r="NEP17" s="39"/>
      <c r="NER17" s="39"/>
      <c r="NET17" s="39"/>
      <c r="NEV17" s="39"/>
      <c r="NEX17" s="39"/>
      <c r="NEZ17" s="39"/>
      <c r="NFB17" s="39"/>
      <c r="NFD17" s="39"/>
      <c r="NFF17" s="39"/>
      <c r="NFH17" s="39"/>
      <c r="NFJ17" s="39"/>
      <c r="NFL17" s="39"/>
      <c r="NFN17" s="39"/>
      <c r="NFP17" s="39"/>
      <c r="NFR17" s="39"/>
      <c r="NFT17" s="39"/>
      <c r="NFV17" s="39"/>
      <c r="NFX17" s="39"/>
      <c r="NFZ17" s="39"/>
      <c r="NGB17" s="39"/>
      <c r="NGD17" s="39"/>
      <c r="NGF17" s="39"/>
      <c r="NGH17" s="39"/>
      <c r="NGJ17" s="39"/>
      <c r="NGL17" s="39"/>
      <c r="NGN17" s="39"/>
      <c r="NGP17" s="39"/>
      <c r="NGR17" s="39"/>
      <c r="NGT17" s="39"/>
      <c r="NGV17" s="39"/>
      <c r="NGX17" s="39"/>
      <c r="NGZ17" s="39"/>
      <c r="NHB17" s="39"/>
      <c r="NHD17" s="39"/>
      <c r="NHF17" s="39"/>
      <c r="NHH17" s="39"/>
      <c r="NHJ17" s="39"/>
      <c r="NHL17" s="39"/>
      <c r="NHN17" s="39"/>
      <c r="NHP17" s="39"/>
      <c r="NHR17" s="39"/>
      <c r="NHT17" s="39"/>
      <c r="NHV17" s="39"/>
      <c r="NHX17" s="39"/>
      <c r="NHZ17" s="39"/>
      <c r="NIB17" s="39"/>
      <c r="NID17" s="39"/>
      <c r="NIF17" s="39"/>
      <c r="NIH17" s="39"/>
      <c r="NIJ17" s="39"/>
      <c r="NIL17" s="39"/>
      <c r="NIN17" s="39"/>
      <c r="NIP17" s="39"/>
      <c r="NIR17" s="39"/>
      <c r="NIT17" s="39"/>
      <c r="NIV17" s="39"/>
      <c r="NIX17" s="39"/>
      <c r="NIZ17" s="39"/>
      <c r="NJB17" s="39"/>
      <c r="NJD17" s="39"/>
      <c r="NJF17" s="39"/>
      <c r="NJH17" s="39"/>
      <c r="NJJ17" s="39"/>
      <c r="NJL17" s="39"/>
      <c r="NJN17" s="39"/>
      <c r="NJP17" s="39"/>
      <c r="NJR17" s="39"/>
      <c r="NJT17" s="39"/>
      <c r="NJV17" s="39"/>
      <c r="NJX17" s="39"/>
      <c r="NJZ17" s="39"/>
      <c r="NKB17" s="39"/>
      <c r="NKD17" s="39"/>
      <c r="NKF17" s="39"/>
      <c r="NKH17" s="39"/>
      <c r="NKJ17" s="39"/>
      <c r="NKL17" s="39"/>
      <c r="NKN17" s="39"/>
      <c r="NKP17" s="39"/>
      <c r="NKR17" s="39"/>
      <c r="NKT17" s="39"/>
      <c r="NKV17" s="39"/>
      <c r="NKX17" s="39"/>
      <c r="NKZ17" s="39"/>
      <c r="NLB17" s="39"/>
      <c r="NLD17" s="39"/>
      <c r="NLF17" s="39"/>
      <c r="NLH17" s="39"/>
      <c r="NLJ17" s="39"/>
      <c r="NLL17" s="39"/>
      <c r="NLN17" s="39"/>
      <c r="NLP17" s="39"/>
      <c r="NLR17" s="39"/>
      <c r="NLT17" s="39"/>
      <c r="NLV17" s="39"/>
      <c r="NLX17" s="39"/>
      <c r="NLZ17" s="39"/>
      <c r="NMB17" s="39"/>
      <c r="NMD17" s="39"/>
      <c r="NMF17" s="39"/>
      <c r="NMH17" s="39"/>
      <c r="NMJ17" s="39"/>
      <c r="NML17" s="39"/>
      <c r="NMN17" s="39"/>
      <c r="NMP17" s="39"/>
      <c r="NMR17" s="39"/>
      <c r="NMT17" s="39"/>
      <c r="NMV17" s="39"/>
      <c r="NMX17" s="39"/>
      <c r="NMZ17" s="39"/>
      <c r="NNB17" s="39"/>
      <c r="NND17" s="39"/>
      <c r="NNF17" s="39"/>
      <c r="NNH17" s="39"/>
      <c r="NNJ17" s="39"/>
      <c r="NNL17" s="39"/>
      <c r="NNN17" s="39"/>
      <c r="NNP17" s="39"/>
      <c r="NNR17" s="39"/>
      <c r="NNT17" s="39"/>
      <c r="NNV17" s="39"/>
      <c r="NNX17" s="39"/>
      <c r="NNZ17" s="39"/>
      <c r="NOB17" s="39"/>
      <c r="NOD17" s="39"/>
      <c r="NOF17" s="39"/>
      <c r="NOH17" s="39"/>
      <c r="NOJ17" s="39"/>
      <c r="NOL17" s="39"/>
      <c r="NON17" s="39"/>
      <c r="NOP17" s="39"/>
      <c r="NOR17" s="39"/>
      <c r="NOT17" s="39"/>
      <c r="NOV17" s="39"/>
      <c r="NOX17" s="39"/>
      <c r="NOZ17" s="39"/>
      <c r="NPB17" s="39"/>
      <c r="NPD17" s="39"/>
      <c r="NPF17" s="39"/>
      <c r="NPH17" s="39"/>
      <c r="NPJ17" s="39"/>
      <c r="NPL17" s="39"/>
      <c r="NPN17" s="39"/>
      <c r="NPP17" s="39"/>
      <c r="NPR17" s="39"/>
      <c r="NPT17" s="39"/>
      <c r="NPV17" s="39"/>
      <c r="NPX17" s="39"/>
      <c r="NPZ17" s="39"/>
      <c r="NQB17" s="39"/>
      <c r="NQD17" s="39"/>
      <c r="NQF17" s="39"/>
      <c r="NQH17" s="39"/>
      <c r="NQJ17" s="39"/>
      <c r="NQL17" s="39"/>
      <c r="NQN17" s="39"/>
      <c r="NQP17" s="39"/>
      <c r="NQR17" s="39"/>
      <c r="NQT17" s="39"/>
      <c r="NQV17" s="39"/>
      <c r="NQX17" s="39"/>
      <c r="NQZ17" s="39"/>
      <c r="NRB17" s="39"/>
      <c r="NRD17" s="39"/>
      <c r="NRF17" s="39"/>
      <c r="NRH17" s="39"/>
      <c r="NRJ17" s="39"/>
      <c r="NRL17" s="39"/>
      <c r="NRN17" s="39"/>
      <c r="NRP17" s="39"/>
      <c r="NRR17" s="39"/>
      <c r="NRT17" s="39"/>
      <c r="NRV17" s="39"/>
      <c r="NRX17" s="39"/>
      <c r="NRZ17" s="39"/>
      <c r="NSB17" s="39"/>
      <c r="NSD17" s="39"/>
      <c r="NSF17" s="39"/>
      <c r="NSH17" s="39"/>
      <c r="NSJ17" s="39"/>
      <c r="NSL17" s="39"/>
      <c r="NSN17" s="39"/>
      <c r="NSP17" s="39"/>
      <c r="NSR17" s="39"/>
      <c r="NST17" s="39"/>
      <c r="NSV17" s="39"/>
      <c r="NSX17" s="39"/>
      <c r="NSZ17" s="39"/>
      <c r="NTB17" s="39"/>
      <c r="NTD17" s="39"/>
      <c r="NTF17" s="39"/>
      <c r="NTH17" s="39"/>
      <c r="NTJ17" s="39"/>
      <c r="NTL17" s="39"/>
      <c r="NTN17" s="39"/>
      <c r="NTP17" s="39"/>
      <c r="NTR17" s="39"/>
      <c r="NTT17" s="39"/>
      <c r="NTV17" s="39"/>
      <c r="NTX17" s="39"/>
      <c r="NTZ17" s="39"/>
      <c r="NUB17" s="39"/>
      <c r="NUD17" s="39"/>
      <c r="NUF17" s="39"/>
      <c r="NUH17" s="39"/>
      <c r="NUJ17" s="39"/>
      <c r="NUL17" s="39"/>
      <c r="NUN17" s="39"/>
      <c r="NUP17" s="39"/>
      <c r="NUR17" s="39"/>
      <c r="NUT17" s="39"/>
      <c r="NUV17" s="39"/>
      <c r="NUX17" s="39"/>
      <c r="NUZ17" s="39"/>
      <c r="NVB17" s="39"/>
      <c r="NVD17" s="39"/>
      <c r="NVF17" s="39"/>
      <c r="NVH17" s="39"/>
      <c r="NVJ17" s="39"/>
      <c r="NVL17" s="39"/>
      <c r="NVN17" s="39"/>
      <c r="NVP17" s="39"/>
      <c r="NVR17" s="39"/>
      <c r="NVT17" s="39"/>
      <c r="NVV17" s="39"/>
      <c r="NVX17" s="39"/>
      <c r="NVZ17" s="39"/>
      <c r="NWB17" s="39"/>
      <c r="NWD17" s="39"/>
      <c r="NWF17" s="39"/>
      <c r="NWH17" s="39"/>
      <c r="NWJ17" s="39"/>
      <c r="NWL17" s="39"/>
      <c r="NWN17" s="39"/>
      <c r="NWP17" s="39"/>
      <c r="NWR17" s="39"/>
      <c r="NWT17" s="39"/>
      <c r="NWV17" s="39"/>
      <c r="NWX17" s="39"/>
      <c r="NWZ17" s="39"/>
      <c r="NXB17" s="39"/>
      <c r="NXD17" s="39"/>
      <c r="NXF17" s="39"/>
      <c r="NXH17" s="39"/>
      <c r="NXJ17" s="39"/>
      <c r="NXL17" s="39"/>
      <c r="NXN17" s="39"/>
      <c r="NXP17" s="39"/>
      <c r="NXR17" s="39"/>
      <c r="NXT17" s="39"/>
      <c r="NXV17" s="39"/>
      <c r="NXX17" s="39"/>
      <c r="NXZ17" s="39"/>
      <c r="NYB17" s="39"/>
      <c r="NYD17" s="39"/>
      <c r="NYF17" s="39"/>
      <c r="NYH17" s="39"/>
      <c r="NYJ17" s="39"/>
      <c r="NYL17" s="39"/>
      <c r="NYN17" s="39"/>
      <c r="NYP17" s="39"/>
      <c r="NYR17" s="39"/>
      <c r="NYT17" s="39"/>
      <c r="NYV17" s="39"/>
      <c r="NYX17" s="39"/>
      <c r="NYZ17" s="39"/>
      <c r="NZB17" s="39"/>
      <c r="NZD17" s="39"/>
      <c r="NZF17" s="39"/>
      <c r="NZH17" s="39"/>
      <c r="NZJ17" s="39"/>
      <c r="NZL17" s="39"/>
      <c r="NZN17" s="39"/>
      <c r="NZP17" s="39"/>
      <c r="NZR17" s="39"/>
      <c r="NZT17" s="39"/>
      <c r="NZV17" s="39"/>
      <c r="NZX17" s="39"/>
      <c r="NZZ17" s="39"/>
      <c r="OAB17" s="39"/>
      <c r="OAD17" s="39"/>
      <c r="OAF17" s="39"/>
      <c r="OAH17" s="39"/>
      <c r="OAJ17" s="39"/>
      <c r="OAL17" s="39"/>
      <c r="OAN17" s="39"/>
      <c r="OAP17" s="39"/>
      <c r="OAR17" s="39"/>
      <c r="OAT17" s="39"/>
      <c r="OAV17" s="39"/>
      <c r="OAX17" s="39"/>
      <c r="OAZ17" s="39"/>
      <c r="OBB17" s="39"/>
      <c r="OBD17" s="39"/>
      <c r="OBF17" s="39"/>
      <c r="OBH17" s="39"/>
      <c r="OBJ17" s="39"/>
      <c r="OBL17" s="39"/>
      <c r="OBN17" s="39"/>
      <c r="OBP17" s="39"/>
      <c r="OBR17" s="39"/>
      <c r="OBT17" s="39"/>
      <c r="OBV17" s="39"/>
      <c r="OBX17" s="39"/>
      <c r="OBZ17" s="39"/>
      <c r="OCB17" s="39"/>
      <c r="OCD17" s="39"/>
      <c r="OCF17" s="39"/>
      <c r="OCH17" s="39"/>
      <c r="OCJ17" s="39"/>
      <c r="OCL17" s="39"/>
      <c r="OCN17" s="39"/>
      <c r="OCP17" s="39"/>
      <c r="OCR17" s="39"/>
      <c r="OCT17" s="39"/>
      <c r="OCV17" s="39"/>
      <c r="OCX17" s="39"/>
      <c r="OCZ17" s="39"/>
      <c r="ODB17" s="39"/>
      <c r="ODD17" s="39"/>
      <c r="ODF17" s="39"/>
      <c r="ODH17" s="39"/>
      <c r="ODJ17" s="39"/>
      <c r="ODL17" s="39"/>
      <c r="ODN17" s="39"/>
      <c r="ODP17" s="39"/>
      <c r="ODR17" s="39"/>
      <c r="ODT17" s="39"/>
      <c r="ODV17" s="39"/>
      <c r="ODX17" s="39"/>
      <c r="ODZ17" s="39"/>
      <c r="OEB17" s="39"/>
      <c r="OED17" s="39"/>
      <c r="OEF17" s="39"/>
      <c r="OEH17" s="39"/>
      <c r="OEJ17" s="39"/>
      <c r="OEL17" s="39"/>
      <c r="OEN17" s="39"/>
      <c r="OEP17" s="39"/>
      <c r="OER17" s="39"/>
      <c r="OET17" s="39"/>
      <c r="OEV17" s="39"/>
      <c r="OEX17" s="39"/>
      <c r="OEZ17" s="39"/>
      <c r="OFB17" s="39"/>
      <c r="OFD17" s="39"/>
      <c r="OFF17" s="39"/>
      <c r="OFH17" s="39"/>
      <c r="OFJ17" s="39"/>
      <c r="OFL17" s="39"/>
      <c r="OFN17" s="39"/>
      <c r="OFP17" s="39"/>
      <c r="OFR17" s="39"/>
      <c r="OFT17" s="39"/>
      <c r="OFV17" s="39"/>
      <c r="OFX17" s="39"/>
      <c r="OFZ17" s="39"/>
      <c r="OGB17" s="39"/>
      <c r="OGD17" s="39"/>
      <c r="OGF17" s="39"/>
      <c r="OGH17" s="39"/>
      <c r="OGJ17" s="39"/>
      <c r="OGL17" s="39"/>
      <c r="OGN17" s="39"/>
      <c r="OGP17" s="39"/>
      <c r="OGR17" s="39"/>
      <c r="OGT17" s="39"/>
      <c r="OGV17" s="39"/>
      <c r="OGX17" s="39"/>
      <c r="OGZ17" s="39"/>
      <c r="OHB17" s="39"/>
      <c r="OHD17" s="39"/>
      <c r="OHF17" s="39"/>
      <c r="OHH17" s="39"/>
      <c r="OHJ17" s="39"/>
      <c r="OHL17" s="39"/>
      <c r="OHN17" s="39"/>
      <c r="OHP17" s="39"/>
      <c r="OHR17" s="39"/>
      <c r="OHT17" s="39"/>
      <c r="OHV17" s="39"/>
      <c r="OHX17" s="39"/>
      <c r="OHZ17" s="39"/>
      <c r="OIB17" s="39"/>
      <c r="OID17" s="39"/>
      <c r="OIF17" s="39"/>
      <c r="OIH17" s="39"/>
      <c r="OIJ17" s="39"/>
      <c r="OIL17" s="39"/>
      <c r="OIN17" s="39"/>
      <c r="OIP17" s="39"/>
      <c r="OIR17" s="39"/>
      <c r="OIT17" s="39"/>
      <c r="OIV17" s="39"/>
      <c r="OIX17" s="39"/>
      <c r="OIZ17" s="39"/>
      <c r="OJB17" s="39"/>
      <c r="OJD17" s="39"/>
      <c r="OJF17" s="39"/>
      <c r="OJH17" s="39"/>
      <c r="OJJ17" s="39"/>
      <c r="OJL17" s="39"/>
      <c r="OJN17" s="39"/>
      <c r="OJP17" s="39"/>
      <c r="OJR17" s="39"/>
      <c r="OJT17" s="39"/>
      <c r="OJV17" s="39"/>
      <c r="OJX17" s="39"/>
      <c r="OJZ17" s="39"/>
      <c r="OKB17" s="39"/>
      <c r="OKD17" s="39"/>
      <c r="OKF17" s="39"/>
      <c r="OKH17" s="39"/>
      <c r="OKJ17" s="39"/>
      <c r="OKL17" s="39"/>
      <c r="OKN17" s="39"/>
      <c r="OKP17" s="39"/>
      <c r="OKR17" s="39"/>
      <c r="OKT17" s="39"/>
      <c r="OKV17" s="39"/>
      <c r="OKX17" s="39"/>
      <c r="OKZ17" s="39"/>
      <c r="OLB17" s="39"/>
      <c r="OLD17" s="39"/>
      <c r="OLF17" s="39"/>
      <c r="OLH17" s="39"/>
      <c r="OLJ17" s="39"/>
      <c r="OLL17" s="39"/>
      <c r="OLN17" s="39"/>
      <c r="OLP17" s="39"/>
      <c r="OLR17" s="39"/>
      <c r="OLT17" s="39"/>
      <c r="OLV17" s="39"/>
      <c r="OLX17" s="39"/>
      <c r="OLZ17" s="39"/>
      <c r="OMB17" s="39"/>
      <c r="OMD17" s="39"/>
      <c r="OMF17" s="39"/>
      <c r="OMH17" s="39"/>
      <c r="OMJ17" s="39"/>
      <c r="OML17" s="39"/>
      <c r="OMN17" s="39"/>
      <c r="OMP17" s="39"/>
      <c r="OMR17" s="39"/>
      <c r="OMT17" s="39"/>
      <c r="OMV17" s="39"/>
      <c r="OMX17" s="39"/>
      <c r="OMZ17" s="39"/>
      <c r="ONB17" s="39"/>
      <c r="OND17" s="39"/>
      <c r="ONF17" s="39"/>
      <c r="ONH17" s="39"/>
      <c r="ONJ17" s="39"/>
      <c r="ONL17" s="39"/>
      <c r="ONN17" s="39"/>
      <c r="ONP17" s="39"/>
      <c r="ONR17" s="39"/>
      <c r="ONT17" s="39"/>
      <c r="ONV17" s="39"/>
      <c r="ONX17" s="39"/>
      <c r="ONZ17" s="39"/>
      <c r="OOB17" s="39"/>
      <c r="OOD17" s="39"/>
      <c r="OOF17" s="39"/>
      <c r="OOH17" s="39"/>
      <c r="OOJ17" s="39"/>
      <c r="OOL17" s="39"/>
      <c r="OON17" s="39"/>
      <c r="OOP17" s="39"/>
      <c r="OOR17" s="39"/>
      <c r="OOT17" s="39"/>
      <c r="OOV17" s="39"/>
      <c r="OOX17" s="39"/>
      <c r="OOZ17" s="39"/>
      <c r="OPB17" s="39"/>
      <c r="OPD17" s="39"/>
      <c r="OPF17" s="39"/>
      <c r="OPH17" s="39"/>
      <c r="OPJ17" s="39"/>
      <c r="OPL17" s="39"/>
      <c r="OPN17" s="39"/>
      <c r="OPP17" s="39"/>
      <c r="OPR17" s="39"/>
      <c r="OPT17" s="39"/>
      <c r="OPV17" s="39"/>
      <c r="OPX17" s="39"/>
      <c r="OPZ17" s="39"/>
      <c r="OQB17" s="39"/>
      <c r="OQD17" s="39"/>
      <c r="OQF17" s="39"/>
      <c r="OQH17" s="39"/>
      <c r="OQJ17" s="39"/>
      <c r="OQL17" s="39"/>
      <c r="OQN17" s="39"/>
      <c r="OQP17" s="39"/>
      <c r="OQR17" s="39"/>
      <c r="OQT17" s="39"/>
      <c r="OQV17" s="39"/>
      <c r="OQX17" s="39"/>
      <c r="OQZ17" s="39"/>
      <c r="ORB17" s="39"/>
      <c r="ORD17" s="39"/>
      <c r="ORF17" s="39"/>
      <c r="ORH17" s="39"/>
      <c r="ORJ17" s="39"/>
      <c r="ORL17" s="39"/>
      <c r="ORN17" s="39"/>
      <c r="ORP17" s="39"/>
      <c r="ORR17" s="39"/>
      <c r="ORT17" s="39"/>
      <c r="ORV17" s="39"/>
      <c r="ORX17" s="39"/>
      <c r="ORZ17" s="39"/>
      <c r="OSB17" s="39"/>
      <c r="OSD17" s="39"/>
      <c r="OSF17" s="39"/>
      <c r="OSH17" s="39"/>
      <c r="OSJ17" s="39"/>
      <c r="OSL17" s="39"/>
      <c r="OSN17" s="39"/>
      <c r="OSP17" s="39"/>
      <c r="OSR17" s="39"/>
      <c r="OST17" s="39"/>
      <c r="OSV17" s="39"/>
      <c r="OSX17" s="39"/>
      <c r="OSZ17" s="39"/>
      <c r="OTB17" s="39"/>
      <c r="OTD17" s="39"/>
      <c r="OTF17" s="39"/>
      <c r="OTH17" s="39"/>
      <c r="OTJ17" s="39"/>
      <c r="OTL17" s="39"/>
      <c r="OTN17" s="39"/>
      <c r="OTP17" s="39"/>
      <c r="OTR17" s="39"/>
      <c r="OTT17" s="39"/>
      <c r="OTV17" s="39"/>
      <c r="OTX17" s="39"/>
      <c r="OTZ17" s="39"/>
      <c r="OUB17" s="39"/>
      <c r="OUD17" s="39"/>
      <c r="OUF17" s="39"/>
      <c r="OUH17" s="39"/>
      <c r="OUJ17" s="39"/>
      <c r="OUL17" s="39"/>
      <c r="OUN17" s="39"/>
      <c r="OUP17" s="39"/>
      <c r="OUR17" s="39"/>
      <c r="OUT17" s="39"/>
      <c r="OUV17" s="39"/>
      <c r="OUX17" s="39"/>
      <c r="OUZ17" s="39"/>
      <c r="OVB17" s="39"/>
      <c r="OVD17" s="39"/>
      <c r="OVF17" s="39"/>
      <c r="OVH17" s="39"/>
      <c r="OVJ17" s="39"/>
      <c r="OVL17" s="39"/>
      <c r="OVN17" s="39"/>
      <c r="OVP17" s="39"/>
      <c r="OVR17" s="39"/>
      <c r="OVT17" s="39"/>
      <c r="OVV17" s="39"/>
      <c r="OVX17" s="39"/>
      <c r="OVZ17" s="39"/>
      <c r="OWB17" s="39"/>
      <c r="OWD17" s="39"/>
      <c r="OWF17" s="39"/>
      <c r="OWH17" s="39"/>
      <c r="OWJ17" s="39"/>
      <c r="OWL17" s="39"/>
      <c r="OWN17" s="39"/>
      <c r="OWP17" s="39"/>
      <c r="OWR17" s="39"/>
      <c r="OWT17" s="39"/>
      <c r="OWV17" s="39"/>
      <c r="OWX17" s="39"/>
      <c r="OWZ17" s="39"/>
      <c r="OXB17" s="39"/>
      <c r="OXD17" s="39"/>
      <c r="OXF17" s="39"/>
      <c r="OXH17" s="39"/>
      <c r="OXJ17" s="39"/>
      <c r="OXL17" s="39"/>
      <c r="OXN17" s="39"/>
      <c r="OXP17" s="39"/>
      <c r="OXR17" s="39"/>
      <c r="OXT17" s="39"/>
      <c r="OXV17" s="39"/>
      <c r="OXX17" s="39"/>
      <c r="OXZ17" s="39"/>
      <c r="OYB17" s="39"/>
      <c r="OYD17" s="39"/>
      <c r="OYF17" s="39"/>
      <c r="OYH17" s="39"/>
      <c r="OYJ17" s="39"/>
      <c r="OYL17" s="39"/>
      <c r="OYN17" s="39"/>
      <c r="OYP17" s="39"/>
      <c r="OYR17" s="39"/>
      <c r="OYT17" s="39"/>
      <c r="OYV17" s="39"/>
      <c r="OYX17" s="39"/>
      <c r="OYZ17" s="39"/>
      <c r="OZB17" s="39"/>
      <c r="OZD17" s="39"/>
      <c r="OZF17" s="39"/>
      <c r="OZH17" s="39"/>
      <c r="OZJ17" s="39"/>
      <c r="OZL17" s="39"/>
      <c r="OZN17" s="39"/>
      <c r="OZP17" s="39"/>
      <c r="OZR17" s="39"/>
      <c r="OZT17" s="39"/>
      <c r="OZV17" s="39"/>
      <c r="OZX17" s="39"/>
      <c r="OZZ17" s="39"/>
      <c r="PAB17" s="39"/>
      <c r="PAD17" s="39"/>
      <c r="PAF17" s="39"/>
      <c r="PAH17" s="39"/>
      <c r="PAJ17" s="39"/>
      <c r="PAL17" s="39"/>
      <c r="PAN17" s="39"/>
      <c r="PAP17" s="39"/>
      <c r="PAR17" s="39"/>
      <c r="PAT17" s="39"/>
      <c r="PAV17" s="39"/>
      <c r="PAX17" s="39"/>
      <c r="PAZ17" s="39"/>
      <c r="PBB17" s="39"/>
      <c r="PBD17" s="39"/>
      <c r="PBF17" s="39"/>
      <c r="PBH17" s="39"/>
      <c r="PBJ17" s="39"/>
      <c r="PBL17" s="39"/>
      <c r="PBN17" s="39"/>
      <c r="PBP17" s="39"/>
      <c r="PBR17" s="39"/>
      <c r="PBT17" s="39"/>
      <c r="PBV17" s="39"/>
      <c r="PBX17" s="39"/>
      <c r="PBZ17" s="39"/>
      <c r="PCB17" s="39"/>
      <c r="PCD17" s="39"/>
      <c r="PCF17" s="39"/>
      <c r="PCH17" s="39"/>
      <c r="PCJ17" s="39"/>
      <c r="PCL17" s="39"/>
      <c r="PCN17" s="39"/>
      <c r="PCP17" s="39"/>
      <c r="PCR17" s="39"/>
      <c r="PCT17" s="39"/>
      <c r="PCV17" s="39"/>
      <c r="PCX17" s="39"/>
      <c r="PCZ17" s="39"/>
      <c r="PDB17" s="39"/>
      <c r="PDD17" s="39"/>
      <c r="PDF17" s="39"/>
      <c r="PDH17" s="39"/>
      <c r="PDJ17" s="39"/>
      <c r="PDL17" s="39"/>
      <c r="PDN17" s="39"/>
      <c r="PDP17" s="39"/>
      <c r="PDR17" s="39"/>
      <c r="PDT17" s="39"/>
      <c r="PDV17" s="39"/>
      <c r="PDX17" s="39"/>
      <c r="PDZ17" s="39"/>
      <c r="PEB17" s="39"/>
      <c r="PED17" s="39"/>
      <c r="PEF17" s="39"/>
      <c r="PEH17" s="39"/>
      <c r="PEJ17" s="39"/>
      <c r="PEL17" s="39"/>
      <c r="PEN17" s="39"/>
      <c r="PEP17" s="39"/>
      <c r="PER17" s="39"/>
      <c r="PET17" s="39"/>
      <c r="PEV17" s="39"/>
      <c r="PEX17" s="39"/>
      <c r="PEZ17" s="39"/>
      <c r="PFB17" s="39"/>
      <c r="PFD17" s="39"/>
      <c r="PFF17" s="39"/>
      <c r="PFH17" s="39"/>
      <c r="PFJ17" s="39"/>
      <c r="PFL17" s="39"/>
      <c r="PFN17" s="39"/>
      <c r="PFP17" s="39"/>
      <c r="PFR17" s="39"/>
      <c r="PFT17" s="39"/>
      <c r="PFV17" s="39"/>
      <c r="PFX17" s="39"/>
      <c r="PFZ17" s="39"/>
      <c r="PGB17" s="39"/>
      <c r="PGD17" s="39"/>
      <c r="PGF17" s="39"/>
      <c r="PGH17" s="39"/>
      <c r="PGJ17" s="39"/>
      <c r="PGL17" s="39"/>
      <c r="PGN17" s="39"/>
      <c r="PGP17" s="39"/>
      <c r="PGR17" s="39"/>
      <c r="PGT17" s="39"/>
      <c r="PGV17" s="39"/>
      <c r="PGX17" s="39"/>
      <c r="PGZ17" s="39"/>
      <c r="PHB17" s="39"/>
      <c r="PHD17" s="39"/>
      <c r="PHF17" s="39"/>
      <c r="PHH17" s="39"/>
      <c r="PHJ17" s="39"/>
      <c r="PHL17" s="39"/>
      <c r="PHN17" s="39"/>
      <c r="PHP17" s="39"/>
      <c r="PHR17" s="39"/>
      <c r="PHT17" s="39"/>
      <c r="PHV17" s="39"/>
      <c r="PHX17" s="39"/>
      <c r="PHZ17" s="39"/>
      <c r="PIB17" s="39"/>
      <c r="PID17" s="39"/>
      <c r="PIF17" s="39"/>
      <c r="PIH17" s="39"/>
      <c r="PIJ17" s="39"/>
      <c r="PIL17" s="39"/>
      <c r="PIN17" s="39"/>
      <c r="PIP17" s="39"/>
      <c r="PIR17" s="39"/>
      <c r="PIT17" s="39"/>
      <c r="PIV17" s="39"/>
      <c r="PIX17" s="39"/>
      <c r="PIZ17" s="39"/>
      <c r="PJB17" s="39"/>
      <c r="PJD17" s="39"/>
      <c r="PJF17" s="39"/>
      <c r="PJH17" s="39"/>
      <c r="PJJ17" s="39"/>
      <c r="PJL17" s="39"/>
      <c r="PJN17" s="39"/>
      <c r="PJP17" s="39"/>
      <c r="PJR17" s="39"/>
      <c r="PJT17" s="39"/>
      <c r="PJV17" s="39"/>
      <c r="PJX17" s="39"/>
      <c r="PJZ17" s="39"/>
      <c r="PKB17" s="39"/>
      <c r="PKD17" s="39"/>
      <c r="PKF17" s="39"/>
      <c r="PKH17" s="39"/>
      <c r="PKJ17" s="39"/>
      <c r="PKL17" s="39"/>
      <c r="PKN17" s="39"/>
      <c r="PKP17" s="39"/>
      <c r="PKR17" s="39"/>
      <c r="PKT17" s="39"/>
      <c r="PKV17" s="39"/>
      <c r="PKX17" s="39"/>
      <c r="PKZ17" s="39"/>
      <c r="PLB17" s="39"/>
      <c r="PLD17" s="39"/>
      <c r="PLF17" s="39"/>
      <c r="PLH17" s="39"/>
      <c r="PLJ17" s="39"/>
      <c r="PLL17" s="39"/>
      <c r="PLN17" s="39"/>
      <c r="PLP17" s="39"/>
      <c r="PLR17" s="39"/>
      <c r="PLT17" s="39"/>
      <c r="PLV17" s="39"/>
      <c r="PLX17" s="39"/>
      <c r="PLZ17" s="39"/>
      <c r="PMB17" s="39"/>
      <c r="PMD17" s="39"/>
      <c r="PMF17" s="39"/>
      <c r="PMH17" s="39"/>
      <c r="PMJ17" s="39"/>
      <c r="PML17" s="39"/>
      <c r="PMN17" s="39"/>
      <c r="PMP17" s="39"/>
      <c r="PMR17" s="39"/>
      <c r="PMT17" s="39"/>
      <c r="PMV17" s="39"/>
      <c r="PMX17" s="39"/>
      <c r="PMZ17" s="39"/>
      <c r="PNB17" s="39"/>
      <c r="PND17" s="39"/>
      <c r="PNF17" s="39"/>
      <c r="PNH17" s="39"/>
      <c r="PNJ17" s="39"/>
      <c r="PNL17" s="39"/>
      <c r="PNN17" s="39"/>
      <c r="PNP17" s="39"/>
      <c r="PNR17" s="39"/>
      <c r="PNT17" s="39"/>
      <c r="PNV17" s="39"/>
      <c r="PNX17" s="39"/>
      <c r="PNZ17" s="39"/>
      <c r="POB17" s="39"/>
      <c r="POD17" s="39"/>
      <c r="POF17" s="39"/>
      <c r="POH17" s="39"/>
      <c r="POJ17" s="39"/>
      <c r="POL17" s="39"/>
      <c r="PON17" s="39"/>
      <c r="POP17" s="39"/>
      <c r="POR17" s="39"/>
      <c r="POT17" s="39"/>
      <c r="POV17" s="39"/>
      <c r="POX17" s="39"/>
      <c r="POZ17" s="39"/>
      <c r="PPB17" s="39"/>
      <c r="PPD17" s="39"/>
      <c r="PPF17" s="39"/>
      <c r="PPH17" s="39"/>
      <c r="PPJ17" s="39"/>
      <c r="PPL17" s="39"/>
      <c r="PPN17" s="39"/>
      <c r="PPP17" s="39"/>
      <c r="PPR17" s="39"/>
      <c r="PPT17" s="39"/>
      <c r="PPV17" s="39"/>
      <c r="PPX17" s="39"/>
      <c r="PPZ17" s="39"/>
      <c r="PQB17" s="39"/>
      <c r="PQD17" s="39"/>
      <c r="PQF17" s="39"/>
      <c r="PQH17" s="39"/>
      <c r="PQJ17" s="39"/>
      <c r="PQL17" s="39"/>
      <c r="PQN17" s="39"/>
      <c r="PQP17" s="39"/>
      <c r="PQR17" s="39"/>
      <c r="PQT17" s="39"/>
      <c r="PQV17" s="39"/>
      <c r="PQX17" s="39"/>
      <c r="PQZ17" s="39"/>
      <c r="PRB17" s="39"/>
      <c r="PRD17" s="39"/>
      <c r="PRF17" s="39"/>
      <c r="PRH17" s="39"/>
      <c r="PRJ17" s="39"/>
      <c r="PRL17" s="39"/>
      <c r="PRN17" s="39"/>
      <c r="PRP17" s="39"/>
      <c r="PRR17" s="39"/>
      <c r="PRT17" s="39"/>
      <c r="PRV17" s="39"/>
      <c r="PRX17" s="39"/>
      <c r="PRZ17" s="39"/>
      <c r="PSB17" s="39"/>
      <c r="PSD17" s="39"/>
      <c r="PSF17" s="39"/>
      <c r="PSH17" s="39"/>
      <c r="PSJ17" s="39"/>
      <c r="PSL17" s="39"/>
      <c r="PSN17" s="39"/>
      <c r="PSP17" s="39"/>
      <c r="PSR17" s="39"/>
      <c r="PST17" s="39"/>
      <c r="PSV17" s="39"/>
      <c r="PSX17" s="39"/>
      <c r="PSZ17" s="39"/>
      <c r="PTB17" s="39"/>
      <c r="PTD17" s="39"/>
      <c r="PTF17" s="39"/>
      <c r="PTH17" s="39"/>
      <c r="PTJ17" s="39"/>
      <c r="PTL17" s="39"/>
      <c r="PTN17" s="39"/>
      <c r="PTP17" s="39"/>
      <c r="PTR17" s="39"/>
      <c r="PTT17" s="39"/>
      <c r="PTV17" s="39"/>
      <c r="PTX17" s="39"/>
      <c r="PTZ17" s="39"/>
      <c r="PUB17" s="39"/>
      <c r="PUD17" s="39"/>
      <c r="PUF17" s="39"/>
      <c r="PUH17" s="39"/>
      <c r="PUJ17" s="39"/>
      <c r="PUL17" s="39"/>
      <c r="PUN17" s="39"/>
      <c r="PUP17" s="39"/>
      <c r="PUR17" s="39"/>
      <c r="PUT17" s="39"/>
      <c r="PUV17" s="39"/>
      <c r="PUX17" s="39"/>
      <c r="PUZ17" s="39"/>
      <c r="PVB17" s="39"/>
      <c r="PVD17" s="39"/>
      <c r="PVF17" s="39"/>
      <c r="PVH17" s="39"/>
      <c r="PVJ17" s="39"/>
      <c r="PVL17" s="39"/>
      <c r="PVN17" s="39"/>
      <c r="PVP17" s="39"/>
      <c r="PVR17" s="39"/>
      <c r="PVT17" s="39"/>
      <c r="PVV17" s="39"/>
      <c r="PVX17" s="39"/>
      <c r="PVZ17" s="39"/>
      <c r="PWB17" s="39"/>
      <c r="PWD17" s="39"/>
      <c r="PWF17" s="39"/>
      <c r="PWH17" s="39"/>
      <c r="PWJ17" s="39"/>
      <c r="PWL17" s="39"/>
      <c r="PWN17" s="39"/>
      <c r="PWP17" s="39"/>
      <c r="PWR17" s="39"/>
      <c r="PWT17" s="39"/>
      <c r="PWV17" s="39"/>
      <c r="PWX17" s="39"/>
      <c r="PWZ17" s="39"/>
      <c r="PXB17" s="39"/>
      <c r="PXD17" s="39"/>
      <c r="PXF17" s="39"/>
      <c r="PXH17" s="39"/>
      <c r="PXJ17" s="39"/>
      <c r="PXL17" s="39"/>
      <c r="PXN17" s="39"/>
      <c r="PXP17" s="39"/>
      <c r="PXR17" s="39"/>
      <c r="PXT17" s="39"/>
      <c r="PXV17" s="39"/>
      <c r="PXX17" s="39"/>
      <c r="PXZ17" s="39"/>
      <c r="PYB17" s="39"/>
      <c r="PYD17" s="39"/>
      <c r="PYF17" s="39"/>
      <c r="PYH17" s="39"/>
      <c r="PYJ17" s="39"/>
      <c r="PYL17" s="39"/>
      <c r="PYN17" s="39"/>
      <c r="PYP17" s="39"/>
      <c r="PYR17" s="39"/>
      <c r="PYT17" s="39"/>
      <c r="PYV17" s="39"/>
      <c r="PYX17" s="39"/>
      <c r="PYZ17" s="39"/>
      <c r="PZB17" s="39"/>
      <c r="PZD17" s="39"/>
      <c r="PZF17" s="39"/>
      <c r="PZH17" s="39"/>
      <c r="PZJ17" s="39"/>
      <c r="PZL17" s="39"/>
      <c r="PZN17" s="39"/>
      <c r="PZP17" s="39"/>
      <c r="PZR17" s="39"/>
      <c r="PZT17" s="39"/>
      <c r="PZV17" s="39"/>
      <c r="PZX17" s="39"/>
      <c r="PZZ17" s="39"/>
      <c r="QAB17" s="39"/>
      <c r="QAD17" s="39"/>
      <c r="QAF17" s="39"/>
      <c r="QAH17" s="39"/>
      <c r="QAJ17" s="39"/>
      <c r="QAL17" s="39"/>
      <c r="QAN17" s="39"/>
      <c r="QAP17" s="39"/>
      <c r="QAR17" s="39"/>
      <c r="QAT17" s="39"/>
      <c r="QAV17" s="39"/>
      <c r="QAX17" s="39"/>
      <c r="QAZ17" s="39"/>
      <c r="QBB17" s="39"/>
      <c r="QBD17" s="39"/>
      <c r="QBF17" s="39"/>
      <c r="QBH17" s="39"/>
      <c r="QBJ17" s="39"/>
      <c r="QBL17" s="39"/>
      <c r="QBN17" s="39"/>
      <c r="QBP17" s="39"/>
      <c r="QBR17" s="39"/>
      <c r="QBT17" s="39"/>
      <c r="QBV17" s="39"/>
      <c r="QBX17" s="39"/>
      <c r="QBZ17" s="39"/>
      <c r="QCB17" s="39"/>
      <c r="QCD17" s="39"/>
      <c r="QCF17" s="39"/>
      <c r="QCH17" s="39"/>
      <c r="QCJ17" s="39"/>
      <c r="QCL17" s="39"/>
      <c r="QCN17" s="39"/>
      <c r="QCP17" s="39"/>
      <c r="QCR17" s="39"/>
      <c r="QCT17" s="39"/>
      <c r="QCV17" s="39"/>
      <c r="QCX17" s="39"/>
      <c r="QCZ17" s="39"/>
      <c r="QDB17" s="39"/>
      <c r="QDD17" s="39"/>
      <c r="QDF17" s="39"/>
      <c r="QDH17" s="39"/>
      <c r="QDJ17" s="39"/>
      <c r="QDL17" s="39"/>
      <c r="QDN17" s="39"/>
      <c r="QDP17" s="39"/>
      <c r="QDR17" s="39"/>
      <c r="QDT17" s="39"/>
      <c r="QDV17" s="39"/>
      <c r="QDX17" s="39"/>
      <c r="QDZ17" s="39"/>
      <c r="QEB17" s="39"/>
      <c r="QED17" s="39"/>
      <c r="QEF17" s="39"/>
      <c r="QEH17" s="39"/>
      <c r="QEJ17" s="39"/>
      <c r="QEL17" s="39"/>
      <c r="QEN17" s="39"/>
      <c r="QEP17" s="39"/>
      <c r="QER17" s="39"/>
      <c r="QET17" s="39"/>
      <c r="QEV17" s="39"/>
      <c r="QEX17" s="39"/>
      <c r="QEZ17" s="39"/>
      <c r="QFB17" s="39"/>
      <c r="QFD17" s="39"/>
      <c r="QFF17" s="39"/>
      <c r="QFH17" s="39"/>
      <c r="QFJ17" s="39"/>
      <c r="QFL17" s="39"/>
      <c r="QFN17" s="39"/>
      <c r="QFP17" s="39"/>
      <c r="QFR17" s="39"/>
      <c r="QFT17" s="39"/>
      <c r="QFV17" s="39"/>
      <c r="QFX17" s="39"/>
      <c r="QFZ17" s="39"/>
      <c r="QGB17" s="39"/>
      <c r="QGD17" s="39"/>
      <c r="QGF17" s="39"/>
      <c r="QGH17" s="39"/>
      <c r="QGJ17" s="39"/>
      <c r="QGL17" s="39"/>
      <c r="QGN17" s="39"/>
      <c r="QGP17" s="39"/>
      <c r="QGR17" s="39"/>
      <c r="QGT17" s="39"/>
      <c r="QGV17" s="39"/>
      <c r="QGX17" s="39"/>
      <c r="QGZ17" s="39"/>
      <c r="QHB17" s="39"/>
      <c r="QHD17" s="39"/>
      <c r="QHF17" s="39"/>
      <c r="QHH17" s="39"/>
      <c r="QHJ17" s="39"/>
      <c r="QHL17" s="39"/>
      <c r="QHN17" s="39"/>
      <c r="QHP17" s="39"/>
      <c r="QHR17" s="39"/>
      <c r="QHT17" s="39"/>
      <c r="QHV17" s="39"/>
      <c r="QHX17" s="39"/>
      <c r="QHZ17" s="39"/>
      <c r="QIB17" s="39"/>
      <c r="QID17" s="39"/>
      <c r="QIF17" s="39"/>
      <c r="QIH17" s="39"/>
      <c r="QIJ17" s="39"/>
      <c r="QIL17" s="39"/>
      <c r="QIN17" s="39"/>
      <c r="QIP17" s="39"/>
      <c r="QIR17" s="39"/>
      <c r="QIT17" s="39"/>
      <c r="QIV17" s="39"/>
      <c r="QIX17" s="39"/>
      <c r="QIZ17" s="39"/>
      <c r="QJB17" s="39"/>
      <c r="QJD17" s="39"/>
      <c r="QJF17" s="39"/>
      <c r="QJH17" s="39"/>
      <c r="QJJ17" s="39"/>
      <c r="QJL17" s="39"/>
      <c r="QJN17" s="39"/>
      <c r="QJP17" s="39"/>
      <c r="QJR17" s="39"/>
      <c r="QJT17" s="39"/>
      <c r="QJV17" s="39"/>
      <c r="QJX17" s="39"/>
      <c r="QJZ17" s="39"/>
      <c r="QKB17" s="39"/>
      <c r="QKD17" s="39"/>
      <c r="QKF17" s="39"/>
      <c r="QKH17" s="39"/>
      <c r="QKJ17" s="39"/>
      <c r="QKL17" s="39"/>
      <c r="QKN17" s="39"/>
      <c r="QKP17" s="39"/>
      <c r="QKR17" s="39"/>
      <c r="QKT17" s="39"/>
      <c r="QKV17" s="39"/>
      <c r="QKX17" s="39"/>
      <c r="QKZ17" s="39"/>
      <c r="QLB17" s="39"/>
      <c r="QLD17" s="39"/>
      <c r="QLF17" s="39"/>
      <c r="QLH17" s="39"/>
      <c r="QLJ17" s="39"/>
      <c r="QLL17" s="39"/>
      <c r="QLN17" s="39"/>
      <c r="QLP17" s="39"/>
      <c r="QLR17" s="39"/>
      <c r="QLT17" s="39"/>
      <c r="QLV17" s="39"/>
      <c r="QLX17" s="39"/>
      <c r="QLZ17" s="39"/>
      <c r="QMB17" s="39"/>
      <c r="QMD17" s="39"/>
      <c r="QMF17" s="39"/>
      <c r="QMH17" s="39"/>
      <c r="QMJ17" s="39"/>
      <c r="QML17" s="39"/>
      <c r="QMN17" s="39"/>
      <c r="QMP17" s="39"/>
      <c r="QMR17" s="39"/>
      <c r="QMT17" s="39"/>
      <c r="QMV17" s="39"/>
      <c r="QMX17" s="39"/>
      <c r="QMZ17" s="39"/>
      <c r="QNB17" s="39"/>
      <c r="QND17" s="39"/>
      <c r="QNF17" s="39"/>
      <c r="QNH17" s="39"/>
      <c r="QNJ17" s="39"/>
      <c r="QNL17" s="39"/>
      <c r="QNN17" s="39"/>
      <c r="QNP17" s="39"/>
      <c r="QNR17" s="39"/>
      <c r="QNT17" s="39"/>
      <c r="QNV17" s="39"/>
      <c r="QNX17" s="39"/>
      <c r="QNZ17" s="39"/>
      <c r="QOB17" s="39"/>
      <c r="QOD17" s="39"/>
      <c r="QOF17" s="39"/>
      <c r="QOH17" s="39"/>
      <c r="QOJ17" s="39"/>
      <c r="QOL17" s="39"/>
      <c r="QON17" s="39"/>
      <c r="QOP17" s="39"/>
      <c r="QOR17" s="39"/>
      <c r="QOT17" s="39"/>
      <c r="QOV17" s="39"/>
      <c r="QOX17" s="39"/>
      <c r="QOZ17" s="39"/>
      <c r="QPB17" s="39"/>
      <c r="QPD17" s="39"/>
      <c r="QPF17" s="39"/>
      <c r="QPH17" s="39"/>
      <c r="QPJ17" s="39"/>
      <c r="QPL17" s="39"/>
      <c r="QPN17" s="39"/>
      <c r="QPP17" s="39"/>
      <c r="QPR17" s="39"/>
      <c r="QPT17" s="39"/>
      <c r="QPV17" s="39"/>
      <c r="QPX17" s="39"/>
      <c r="QPZ17" s="39"/>
      <c r="QQB17" s="39"/>
      <c r="QQD17" s="39"/>
      <c r="QQF17" s="39"/>
      <c r="QQH17" s="39"/>
      <c r="QQJ17" s="39"/>
      <c r="QQL17" s="39"/>
      <c r="QQN17" s="39"/>
      <c r="QQP17" s="39"/>
      <c r="QQR17" s="39"/>
      <c r="QQT17" s="39"/>
      <c r="QQV17" s="39"/>
      <c r="QQX17" s="39"/>
      <c r="QQZ17" s="39"/>
      <c r="QRB17" s="39"/>
      <c r="QRD17" s="39"/>
      <c r="QRF17" s="39"/>
      <c r="QRH17" s="39"/>
      <c r="QRJ17" s="39"/>
      <c r="QRL17" s="39"/>
      <c r="QRN17" s="39"/>
      <c r="QRP17" s="39"/>
      <c r="QRR17" s="39"/>
      <c r="QRT17" s="39"/>
      <c r="QRV17" s="39"/>
      <c r="QRX17" s="39"/>
      <c r="QRZ17" s="39"/>
      <c r="QSB17" s="39"/>
      <c r="QSD17" s="39"/>
      <c r="QSF17" s="39"/>
      <c r="QSH17" s="39"/>
      <c r="QSJ17" s="39"/>
      <c r="QSL17" s="39"/>
      <c r="QSN17" s="39"/>
      <c r="QSP17" s="39"/>
      <c r="QSR17" s="39"/>
      <c r="QST17" s="39"/>
      <c r="QSV17" s="39"/>
      <c r="QSX17" s="39"/>
      <c r="QSZ17" s="39"/>
      <c r="QTB17" s="39"/>
      <c r="QTD17" s="39"/>
      <c r="QTF17" s="39"/>
      <c r="QTH17" s="39"/>
      <c r="QTJ17" s="39"/>
      <c r="QTL17" s="39"/>
      <c r="QTN17" s="39"/>
      <c r="QTP17" s="39"/>
      <c r="QTR17" s="39"/>
      <c r="QTT17" s="39"/>
      <c r="QTV17" s="39"/>
      <c r="QTX17" s="39"/>
      <c r="QTZ17" s="39"/>
      <c r="QUB17" s="39"/>
      <c r="QUD17" s="39"/>
      <c r="QUF17" s="39"/>
      <c r="QUH17" s="39"/>
      <c r="QUJ17" s="39"/>
      <c r="QUL17" s="39"/>
      <c r="QUN17" s="39"/>
      <c r="QUP17" s="39"/>
      <c r="QUR17" s="39"/>
      <c r="QUT17" s="39"/>
      <c r="QUV17" s="39"/>
      <c r="QUX17" s="39"/>
      <c r="QUZ17" s="39"/>
      <c r="QVB17" s="39"/>
      <c r="QVD17" s="39"/>
      <c r="QVF17" s="39"/>
      <c r="QVH17" s="39"/>
      <c r="QVJ17" s="39"/>
      <c r="QVL17" s="39"/>
      <c r="QVN17" s="39"/>
      <c r="QVP17" s="39"/>
      <c r="QVR17" s="39"/>
      <c r="QVT17" s="39"/>
      <c r="QVV17" s="39"/>
      <c r="QVX17" s="39"/>
      <c r="QVZ17" s="39"/>
      <c r="QWB17" s="39"/>
      <c r="QWD17" s="39"/>
      <c r="QWF17" s="39"/>
      <c r="QWH17" s="39"/>
      <c r="QWJ17" s="39"/>
      <c r="QWL17" s="39"/>
      <c r="QWN17" s="39"/>
      <c r="QWP17" s="39"/>
      <c r="QWR17" s="39"/>
      <c r="QWT17" s="39"/>
      <c r="QWV17" s="39"/>
      <c r="QWX17" s="39"/>
      <c r="QWZ17" s="39"/>
      <c r="QXB17" s="39"/>
      <c r="QXD17" s="39"/>
      <c r="QXF17" s="39"/>
      <c r="QXH17" s="39"/>
      <c r="QXJ17" s="39"/>
      <c r="QXL17" s="39"/>
      <c r="QXN17" s="39"/>
      <c r="QXP17" s="39"/>
      <c r="QXR17" s="39"/>
      <c r="QXT17" s="39"/>
      <c r="QXV17" s="39"/>
      <c r="QXX17" s="39"/>
      <c r="QXZ17" s="39"/>
      <c r="QYB17" s="39"/>
      <c r="QYD17" s="39"/>
      <c r="QYF17" s="39"/>
      <c r="QYH17" s="39"/>
      <c r="QYJ17" s="39"/>
      <c r="QYL17" s="39"/>
      <c r="QYN17" s="39"/>
      <c r="QYP17" s="39"/>
      <c r="QYR17" s="39"/>
      <c r="QYT17" s="39"/>
      <c r="QYV17" s="39"/>
      <c r="QYX17" s="39"/>
      <c r="QYZ17" s="39"/>
      <c r="QZB17" s="39"/>
      <c r="QZD17" s="39"/>
      <c r="QZF17" s="39"/>
      <c r="QZH17" s="39"/>
      <c r="QZJ17" s="39"/>
      <c r="QZL17" s="39"/>
      <c r="QZN17" s="39"/>
      <c r="QZP17" s="39"/>
      <c r="QZR17" s="39"/>
      <c r="QZT17" s="39"/>
      <c r="QZV17" s="39"/>
      <c r="QZX17" s="39"/>
      <c r="QZZ17" s="39"/>
      <c r="RAB17" s="39"/>
      <c r="RAD17" s="39"/>
      <c r="RAF17" s="39"/>
      <c r="RAH17" s="39"/>
      <c r="RAJ17" s="39"/>
      <c r="RAL17" s="39"/>
      <c r="RAN17" s="39"/>
      <c r="RAP17" s="39"/>
      <c r="RAR17" s="39"/>
      <c r="RAT17" s="39"/>
      <c r="RAV17" s="39"/>
      <c r="RAX17" s="39"/>
      <c r="RAZ17" s="39"/>
      <c r="RBB17" s="39"/>
      <c r="RBD17" s="39"/>
      <c r="RBF17" s="39"/>
      <c r="RBH17" s="39"/>
      <c r="RBJ17" s="39"/>
      <c r="RBL17" s="39"/>
      <c r="RBN17" s="39"/>
      <c r="RBP17" s="39"/>
      <c r="RBR17" s="39"/>
      <c r="RBT17" s="39"/>
      <c r="RBV17" s="39"/>
      <c r="RBX17" s="39"/>
      <c r="RBZ17" s="39"/>
      <c r="RCB17" s="39"/>
      <c r="RCD17" s="39"/>
      <c r="RCF17" s="39"/>
      <c r="RCH17" s="39"/>
      <c r="RCJ17" s="39"/>
      <c r="RCL17" s="39"/>
      <c r="RCN17" s="39"/>
      <c r="RCP17" s="39"/>
      <c r="RCR17" s="39"/>
      <c r="RCT17" s="39"/>
      <c r="RCV17" s="39"/>
      <c r="RCX17" s="39"/>
      <c r="RCZ17" s="39"/>
      <c r="RDB17" s="39"/>
      <c r="RDD17" s="39"/>
      <c r="RDF17" s="39"/>
      <c r="RDH17" s="39"/>
      <c r="RDJ17" s="39"/>
      <c r="RDL17" s="39"/>
      <c r="RDN17" s="39"/>
      <c r="RDP17" s="39"/>
      <c r="RDR17" s="39"/>
      <c r="RDT17" s="39"/>
      <c r="RDV17" s="39"/>
      <c r="RDX17" s="39"/>
      <c r="RDZ17" s="39"/>
      <c r="REB17" s="39"/>
      <c r="RED17" s="39"/>
      <c r="REF17" s="39"/>
      <c r="REH17" s="39"/>
      <c r="REJ17" s="39"/>
      <c r="REL17" s="39"/>
      <c r="REN17" s="39"/>
      <c r="REP17" s="39"/>
      <c r="RER17" s="39"/>
      <c r="RET17" s="39"/>
      <c r="REV17" s="39"/>
      <c r="REX17" s="39"/>
      <c r="REZ17" s="39"/>
      <c r="RFB17" s="39"/>
      <c r="RFD17" s="39"/>
      <c r="RFF17" s="39"/>
      <c r="RFH17" s="39"/>
      <c r="RFJ17" s="39"/>
      <c r="RFL17" s="39"/>
      <c r="RFN17" s="39"/>
      <c r="RFP17" s="39"/>
      <c r="RFR17" s="39"/>
      <c r="RFT17" s="39"/>
      <c r="RFV17" s="39"/>
      <c r="RFX17" s="39"/>
      <c r="RFZ17" s="39"/>
      <c r="RGB17" s="39"/>
      <c r="RGD17" s="39"/>
      <c r="RGF17" s="39"/>
      <c r="RGH17" s="39"/>
      <c r="RGJ17" s="39"/>
      <c r="RGL17" s="39"/>
      <c r="RGN17" s="39"/>
      <c r="RGP17" s="39"/>
      <c r="RGR17" s="39"/>
      <c r="RGT17" s="39"/>
      <c r="RGV17" s="39"/>
      <c r="RGX17" s="39"/>
      <c r="RGZ17" s="39"/>
      <c r="RHB17" s="39"/>
      <c r="RHD17" s="39"/>
      <c r="RHF17" s="39"/>
      <c r="RHH17" s="39"/>
      <c r="RHJ17" s="39"/>
      <c r="RHL17" s="39"/>
      <c r="RHN17" s="39"/>
      <c r="RHP17" s="39"/>
      <c r="RHR17" s="39"/>
      <c r="RHT17" s="39"/>
      <c r="RHV17" s="39"/>
      <c r="RHX17" s="39"/>
      <c r="RHZ17" s="39"/>
      <c r="RIB17" s="39"/>
      <c r="RID17" s="39"/>
      <c r="RIF17" s="39"/>
      <c r="RIH17" s="39"/>
      <c r="RIJ17" s="39"/>
      <c r="RIL17" s="39"/>
      <c r="RIN17" s="39"/>
      <c r="RIP17" s="39"/>
      <c r="RIR17" s="39"/>
      <c r="RIT17" s="39"/>
      <c r="RIV17" s="39"/>
      <c r="RIX17" s="39"/>
      <c r="RIZ17" s="39"/>
      <c r="RJB17" s="39"/>
      <c r="RJD17" s="39"/>
      <c r="RJF17" s="39"/>
      <c r="RJH17" s="39"/>
      <c r="RJJ17" s="39"/>
      <c r="RJL17" s="39"/>
      <c r="RJN17" s="39"/>
      <c r="RJP17" s="39"/>
      <c r="RJR17" s="39"/>
      <c r="RJT17" s="39"/>
      <c r="RJV17" s="39"/>
      <c r="RJX17" s="39"/>
      <c r="RJZ17" s="39"/>
      <c r="RKB17" s="39"/>
      <c r="RKD17" s="39"/>
      <c r="RKF17" s="39"/>
      <c r="RKH17" s="39"/>
      <c r="RKJ17" s="39"/>
      <c r="RKL17" s="39"/>
      <c r="RKN17" s="39"/>
      <c r="RKP17" s="39"/>
      <c r="RKR17" s="39"/>
      <c r="RKT17" s="39"/>
      <c r="RKV17" s="39"/>
      <c r="RKX17" s="39"/>
      <c r="RKZ17" s="39"/>
      <c r="RLB17" s="39"/>
      <c r="RLD17" s="39"/>
      <c r="RLF17" s="39"/>
      <c r="RLH17" s="39"/>
      <c r="RLJ17" s="39"/>
      <c r="RLL17" s="39"/>
      <c r="RLN17" s="39"/>
      <c r="RLP17" s="39"/>
      <c r="RLR17" s="39"/>
      <c r="RLT17" s="39"/>
      <c r="RLV17" s="39"/>
      <c r="RLX17" s="39"/>
      <c r="RLZ17" s="39"/>
      <c r="RMB17" s="39"/>
      <c r="RMD17" s="39"/>
      <c r="RMF17" s="39"/>
      <c r="RMH17" s="39"/>
      <c r="RMJ17" s="39"/>
      <c r="RML17" s="39"/>
      <c r="RMN17" s="39"/>
      <c r="RMP17" s="39"/>
      <c r="RMR17" s="39"/>
      <c r="RMT17" s="39"/>
      <c r="RMV17" s="39"/>
      <c r="RMX17" s="39"/>
      <c r="RMZ17" s="39"/>
      <c r="RNB17" s="39"/>
      <c r="RND17" s="39"/>
      <c r="RNF17" s="39"/>
      <c r="RNH17" s="39"/>
      <c r="RNJ17" s="39"/>
      <c r="RNL17" s="39"/>
      <c r="RNN17" s="39"/>
      <c r="RNP17" s="39"/>
      <c r="RNR17" s="39"/>
      <c r="RNT17" s="39"/>
      <c r="RNV17" s="39"/>
      <c r="RNX17" s="39"/>
      <c r="RNZ17" s="39"/>
      <c r="ROB17" s="39"/>
      <c r="ROD17" s="39"/>
      <c r="ROF17" s="39"/>
      <c r="ROH17" s="39"/>
      <c r="ROJ17" s="39"/>
      <c r="ROL17" s="39"/>
      <c r="RON17" s="39"/>
      <c r="ROP17" s="39"/>
      <c r="ROR17" s="39"/>
      <c r="ROT17" s="39"/>
      <c r="ROV17" s="39"/>
      <c r="ROX17" s="39"/>
      <c r="ROZ17" s="39"/>
      <c r="RPB17" s="39"/>
      <c r="RPD17" s="39"/>
      <c r="RPF17" s="39"/>
      <c r="RPH17" s="39"/>
      <c r="RPJ17" s="39"/>
      <c r="RPL17" s="39"/>
      <c r="RPN17" s="39"/>
      <c r="RPP17" s="39"/>
      <c r="RPR17" s="39"/>
      <c r="RPT17" s="39"/>
      <c r="RPV17" s="39"/>
      <c r="RPX17" s="39"/>
      <c r="RPZ17" s="39"/>
      <c r="RQB17" s="39"/>
      <c r="RQD17" s="39"/>
      <c r="RQF17" s="39"/>
      <c r="RQH17" s="39"/>
      <c r="RQJ17" s="39"/>
      <c r="RQL17" s="39"/>
      <c r="RQN17" s="39"/>
      <c r="RQP17" s="39"/>
      <c r="RQR17" s="39"/>
      <c r="RQT17" s="39"/>
      <c r="RQV17" s="39"/>
      <c r="RQX17" s="39"/>
      <c r="RQZ17" s="39"/>
      <c r="RRB17" s="39"/>
      <c r="RRD17" s="39"/>
      <c r="RRF17" s="39"/>
      <c r="RRH17" s="39"/>
      <c r="RRJ17" s="39"/>
      <c r="RRL17" s="39"/>
      <c r="RRN17" s="39"/>
      <c r="RRP17" s="39"/>
      <c r="RRR17" s="39"/>
      <c r="RRT17" s="39"/>
      <c r="RRV17" s="39"/>
      <c r="RRX17" s="39"/>
      <c r="RRZ17" s="39"/>
      <c r="RSB17" s="39"/>
      <c r="RSD17" s="39"/>
      <c r="RSF17" s="39"/>
      <c r="RSH17" s="39"/>
      <c r="RSJ17" s="39"/>
      <c r="RSL17" s="39"/>
      <c r="RSN17" s="39"/>
      <c r="RSP17" s="39"/>
      <c r="RSR17" s="39"/>
      <c r="RST17" s="39"/>
      <c r="RSV17" s="39"/>
      <c r="RSX17" s="39"/>
      <c r="RSZ17" s="39"/>
      <c r="RTB17" s="39"/>
      <c r="RTD17" s="39"/>
      <c r="RTF17" s="39"/>
      <c r="RTH17" s="39"/>
      <c r="RTJ17" s="39"/>
      <c r="RTL17" s="39"/>
      <c r="RTN17" s="39"/>
      <c r="RTP17" s="39"/>
      <c r="RTR17" s="39"/>
      <c r="RTT17" s="39"/>
      <c r="RTV17" s="39"/>
      <c r="RTX17" s="39"/>
      <c r="RTZ17" s="39"/>
      <c r="RUB17" s="39"/>
      <c r="RUD17" s="39"/>
      <c r="RUF17" s="39"/>
      <c r="RUH17" s="39"/>
      <c r="RUJ17" s="39"/>
      <c r="RUL17" s="39"/>
      <c r="RUN17" s="39"/>
      <c r="RUP17" s="39"/>
      <c r="RUR17" s="39"/>
      <c r="RUT17" s="39"/>
      <c r="RUV17" s="39"/>
      <c r="RUX17" s="39"/>
      <c r="RUZ17" s="39"/>
      <c r="RVB17" s="39"/>
      <c r="RVD17" s="39"/>
      <c r="RVF17" s="39"/>
      <c r="RVH17" s="39"/>
      <c r="RVJ17" s="39"/>
      <c r="RVL17" s="39"/>
      <c r="RVN17" s="39"/>
      <c r="RVP17" s="39"/>
      <c r="RVR17" s="39"/>
      <c r="RVT17" s="39"/>
      <c r="RVV17" s="39"/>
      <c r="RVX17" s="39"/>
      <c r="RVZ17" s="39"/>
      <c r="RWB17" s="39"/>
      <c r="RWD17" s="39"/>
      <c r="RWF17" s="39"/>
      <c r="RWH17" s="39"/>
      <c r="RWJ17" s="39"/>
      <c r="RWL17" s="39"/>
      <c r="RWN17" s="39"/>
      <c r="RWP17" s="39"/>
      <c r="RWR17" s="39"/>
      <c r="RWT17" s="39"/>
      <c r="RWV17" s="39"/>
      <c r="RWX17" s="39"/>
      <c r="RWZ17" s="39"/>
      <c r="RXB17" s="39"/>
      <c r="RXD17" s="39"/>
      <c r="RXF17" s="39"/>
      <c r="RXH17" s="39"/>
      <c r="RXJ17" s="39"/>
      <c r="RXL17" s="39"/>
      <c r="RXN17" s="39"/>
      <c r="RXP17" s="39"/>
      <c r="RXR17" s="39"/>
      <c r="RXT17" s="39"/>
      <c r="RXV17" s="39"/>
      <c r="RXX17" s="39"/>
      <c r="RXZ17" s="39"/>
      <c r="RYB17" s="39"/>
      <c r="RYD17" s="39"/>
      <c r="RYF17" s="39"/>
      <c r="RYH17" s="39"/>
      <c r="RYJ17" s="39"/>
      <c r="RYL17" s="39"/>
      <c r="RYN17" s="39"/>
      <c r="RYP17" s="39"/>
      <c r="RYR17" s="39"/>
      <c r="RYT17" s="39"/>
      <c r="RYV17" s="39"/>
      <c r="RYX17" s="39"/>
      <c r="RYZ17" s="39"/>
      <c r="RZB17" s="39"/>
      <c r="RZD17" s="39"/>
      <c r="RZF17" s="39"/>
      <c r="RZH17" s="39"/>
      <c r="RZJ17" s="39"/>
      <c r="RZL17" s="39"/>
      <c r="RZN17" s="39"/>
      <c r="RZP17" s="39"/>
      <c r="RZR17" s="39"/>
      <c r="RZT17" s="39"/>
      <c r="RZV17" s="39"/>
      <c r="RZX17" s="39"/>
      <c r="RZZ17" s="39"/>
      <c r="SAB17" s="39"/>
      <c r="SAD17" s="39"/>
      <c r="SAF17" s="39"/>
      <c r="SAH17" s="39"/>
      <c r="SAJ17" s="39"/>
      <c r="SAL17" s="39"/>
      <c r="SAN17" s="39"/>
      <c r="SAP17" s="39"/>
      <c r="SAR17" s="39"/>
      <c r="SAT17" s="39"/>
      <c r="SAV17" s="39"/>
      <c r="SAX17" s="39"/>
      <c r="SAZ17" s="39"/>
      <c r="SBB17" s="39"/>
      <c r="SBD17" s="39"/>
      <c r="SBF17" s="39"/>
      <c r="SBH17" s="39"/>
      <c r="SBJ17" s="39"/>
      <c r="SBL17" s="39"/>
      <c r="SBN17" s="39"/>
      <c r="SBP17" s="39"/>
      <c r="SBR17" s="39"/>
      <c r="SBT17" s="39"/>
      <c r="SBV17" s="39"/>
      <c r="SBX17" s="39"/>
      <c r="SBZ17" s="39"/>
      <c r="SCB17" s="39"/>
      <c r="SCD17" s="39"/>
      <c r="SCF17" s="39"/>
      <c r="SCH17" s="39"/>
      <c r="SCJ17" s="39"/>
      <c r="SCL17" s="39"/>
      <c r="SCN17" s="39"/>
      <c r="SCP17" s="39"/>
      <c r="SCR17" s="39"/>
      <c r="SCT17" s="39"/>
      <c r="SCV17" s="39"/>
      <c r="SCX17" s="39"/>
      <c r="SCZ17" s="39"/>
      <c r="SDB17" s="39"/>
      <c r="SDD17" s="39"/>
      <c r="SDF17" s="39"/>
      <c r="SDH17" s="39"/>
      <c r="SDJ17" s="39"/>
      <c r="SDL17" s="39"/>
      <c r="SDN17" s="39"/>
      <c r="SDP17" s="39"/>
      <c r="SDR17" s="39"/>
      <c r="SDT17" s="39"/>
      <c r="SDV17" s="39"/>
      <c r="SDX17" s="39"/>
      <c r="SDZ17" s="39"/>
      <c r="SEB17" s="39"/>
      <c r="SED17" s="39"/>
      <c r="SEF17" s="39"/>
      <c r="SEH17" s="39"/>
      <c r="SEJ17" s="39"/>
      <c r="SEL17" s="39"/>
      <c r="SEN17" s="39"/>
      <c r="SEP17" s="39"/>
      <c r="SER17" s="39"/>
      <c r="SET17" s="39"/>
      <c r="SEV17" s="39"/>
      <c r="SEX17" s="39"/>
      <c r="SEZ17" s="39"/>
      <c r="SFB17" s="39"/>
      <c r="SFD17" s="39"/>
      <c r="SFF17" s="39"/>
      <c r="SFH17" s="39"/>
      <c r="SFJ17" s="39"/>
      <c r="SFL17" s="39"/>
      <c r="SFN17" s="39"/>
      <c r="SFP17" s="39"/>
      <c r="SFR17" s="39"/>
      <c r="SFT17" s="39"/>
      <c r="SFV17" s="39"/>
      <c r="SFX17" s="39"/>
      <c r="SFZ17" s="39"/>
      <c r="SGB17" s="39"/>
      <c r="SGD17" s="39"/>
      <c r="SGF17" s="39"/>
      <c r="SGH17" s="39"/>
      <c r="SGJ17" s="39"/>
      <c r="SGL17" s="39"/>
      <c r="SGN17" s="39"/>
      <c r="SGP17" s="39"/>
      <c r="SGR17" s="39"/>
      <c r="SGT17" s="39"/>
      <c r="SGV17" s="39"/>
      <c r="SGX17" s="39"/>
      <c r="SGZ17" s="39"/>
      <c r="SHB17" s="39"/>
      <c r="SHD17" s="39"/>
      <c r="SHF17" s="39"/>
      <c r="SHH17" s="39"/>
      <c r="SHJ17" s="39"/>
      <c r="SHL17" s="39"/>
      <c r="SHN17" s="39"/>
      <c r="SHP17" s="39"/>
      <c r="SHR17" s="39"/>
      <c r="SHT17" s="39"/>
      <c r="SHV17" s="39"/>
      <c r="SHX17" s="39"/>
      <c r="SHZ17" s="39"/>
      <c r="SIB17" s="39"/>
      <c r="SID17" s="39"/>
      <c r="SIF17" s="39"/>
      <c r="SIH17" s="39"/>
      <c r="SIJ17" s="39"/>
      <c r="SIL17" s="39"/>
      <c r="SIN17" s="39"/>
      <c r="SIP17" s="39"/>
      <c r="SIR17" s="39"/>
      <c r="SIT17" s="39"/>
      <c r="SIV17" s="39"/>
      <c r="SIX17" s="39"/>
      <c r="SIZ17" s="39"/>
      <c r="SJB17" s="39"/>
      <c r="SJD17" s="39"/>
      <c r="SJF17" s="39"/>
      <c r="SJH17" s="39"/>
      <c r="SJJ17" s="39"/>
      <c r="SJL17" s="39"/>
      <c r="SJN17" s="39"/>
      <c r="SJP17" s="39"/>
      <c r="SJR17" s="39"/>
      <c r="SJT17" s="39"/>
      <c r="SJV17" s="39"/>
      <c r="SJX17" s="39"/>
      <c r="SJZ17" s="39"/>
      <c r="SKB17" s="39"/>
      <c r="SKD17" s="39"/>
      <c r="SKF17" s="39"/>
      <c r="SKH17" s="39"/>
      <c r="SKJ17" s="39"/>
      <c r="SKL17" s="39"/>
      <c r="SKN17" s="39"/>
      <c r="SKP17" s="39"/>
      <c r="SKR17" s="39"/>
      <c r="SKT17" s="39"/>
      <c r="SKV17" s="39"/>
      <c r="SKX17" s="39"/>
      <c r="SKZ17" s="39"/>
      <c r="SLB17" s="39"/>
      <c r="SLD17" s="39"/>
      <c r="SLF17" s="39"/>
      <c r="SLH17" s="39"/>
      <c r="SLJ17" s="39"/>
      <c r="SLL17" s="39"/>
      <c r="SLN17" s="39"/>
      <c r="SLP17" s="39"/>
      <c r="SLR17" s="39"/>
      <c r="SLT17" s="39"/>
      <c r="SLV17" s="39"/>
      <c r="SLX17" s="39"/>
      <c r="SLZ17" s="39"/>
      <c r="SMB17" s="39"/>
      <c r="SMD17" s="39"/>
      <c r="SMF17" s="39"/>
      <c r="SMH17" s="39"/>
      <c r="SMJ17" s="39"/>
      <c r="SML17" s="39"/>
      <c r="SMN17" s="39"/>
      <c r="SMP17" s="39"/>
      <c r="SMR17" s="39"/>
      <c r="SMT17" s="39"/>
      <c r="SMV17" s="39"/>
      <c r="SMX17" s="39"/>
      <c r="SMZ17" s="39"/>
      <c r="SNB17" s="39"/>
      <c r="SND17" s="39"/>
      <c r="SNF17" s="39"/>
      <c r="SNH17" s="39"/>
      <c r="SNJ17" s="39"/>
      <c r="SNL17" s="39"/>
      <c r="SNN17" s="39"/>
      <c r="SNP17" s="39"/>
      <c r="SNR17" s="39"/>
      <c r="SNT17" s="39"/>
      <c r="SNV17" s="39"/>
      <c r="SNX17" s="39"/>
      <c r="SNZ17" s="39"/>
      <c r="SOB17" s="39"/>
      <c r="SOD17" s="39"/>
      <c r="SOF17" s="39"/>
      <c r="SOH17" s="39"/>
      <c r="SOJ17" s="39"/>
      <c r="SOL17" s="39"/>
      <c r="SON17" s="39"/>
      <c r="SOP17" s="39"/>
      <c r="SOR17" s="39"/>
      <c r="SOT17" s="39"/>
      <c r="SOV17" s="39"/>
      <c r="SOX17" s="39"/>
      <c r="SOZ17" s="39"/>
      <c r="SPB17" s="39"/>
      <c r="SPD17" s="39"/>
      <c r="SPF17" s="39"/>
      <c r="SPH17" s="39"/>
      <c r="SPJ17" s="39"/>
      <c r="SPL17" s="39"/>
      <c r="SPN17" s="39"/>
      <c r="SPP17" s="39"/>
      <c r="SPR17" s="39"/>
      <c r="SPT17" s="39"/>
      <c r="SPV17" s="39"/>
      <c r="SPX17" s="39"/>
      <c r="SPZ17" s="39"/>
      <c r="SQB17" s="39"/>
      <c r="SQD17" s="39"/>
      <c r="SQF17" s="39"/>
      <c r="SQH17" s="39"/>
      <c r="SQJ17" s="39"/>
      <c r="SQL17" s="39"/>
      <c r="SQN17" s="39"/>
      <c r="SQP17" s="39"/>
      <c r="SQR17" s="39"/>
      <c r="SQT17" s="39"/>
      <c r="SQV17" s="39"/>
      <c r="SQX17" s="39"/>
      <c r="SQZ17" s="39"/>
      <c r="SRB17" s="39"/>
      <c r="SRD17" s="39"/>
      <c r="SRF17" s="39"/>
      <c r="SRH17" s="39"/>
      <c r="SRJ17" s="39"/>
      <c r="SRL17" s="39"/>
      <c r="SRN17" s="39"/>
      <c r="SRP17" s="39"/>
      <c r="SRR17" s="39"/>
      <c r="SRT17" s="39"/>
      <c r="SRV17" s="39"/>
      <c r="SRX17" s="39"/>
      <c r="SRZ17" s="39"/>
      <c r="SSB17" s="39"/>
      <c r="SSD17" s="39"/>
      <c r="SSF17" s="39"/>
      <c r="SSH17" s="39"/>
      <c r="SSJ17" s="39"/>
      <c r="SSL17" s="39"/>
      <c r="SSN17" s="39"/>
      <c r="SSP17" s="39"/>
      <c r="SSR17" s="39"/>
      <c r="SST17" s="39"/>
      <c r="SSV17" s="39"/>
      <c r="SSX17" s="39"/>
      <c r="SSZ17" s="39"/>
      <c r="STB17" s="39"/>
      <c r="STD17" s="39"/>
      <c r="STF17" s="39"/>
      <c r="STH17" s="39"/>
      <c r="STJ17" s="39"/>
      <c r="STL17" s="39"/>
      <c r="STN17" s="39"/>
      <c r="STP17" s="39"/>
      <c r="STR17" s="39"/>
      <c r="STT17" s="39"/>
      <c r="STV17" s="39"/>
      <c r="STX17" s="39"/>
      <c r="STZ17" s="39"/>
      <c r="SUB17" s="39"/>
      <c r="SUD17" s="39"/>
      <c r="SUF17" s="39"/>
      <c r="SUH17" s="39"/>
      <c r="SUJ17" s="39"/>
      <c r="SUL17" s="39"/>
      <c r="SUN17" s="39"/>
      <c r="SUP17" s="39"/>
      <c r="SUR17" s="39"/>
      <c r="SUT17" s="39"/>
      <c r="SUV17" s="39"/>
      <c r="SUX17" s="39"/>
      <c r="SUZ17" s="39"/>
      <c r="SVB17" s="39"/>
      <c r="SVD17" s="39"/>
      <c r="SVF17" s="39"/>
      <c r="SVH17" s="39"/>
      <c r="SVJ17" s="39"/>
      <c r="SVL17" s="39"/>
      <c r="SVN17" s="39"/>
      <c r="SVP17" s="39"/>
      <c r="SVR17" s="39"/>
      <c r="SVT17" s="39"/>
      <c r="SVV17" s="39"/>
      <c r="SVX17" s="39"/>
      <c r="SVZ17" s="39"/>
      <c r="SWB17" s="39"/>
      <c r="SWD17" s="39"/>
      <c r="SWF17" s="39"/>
      <c r="SWH17" s="39"/>
      <c r="SWJ17" s="39"/>
      <c r="SWL17" s="39"/>
      <c r="SWN17" s="39"/>
      <c r="SWP17" s="39"/>
      <c r="SWR17" s="39"/>
      <c r="SWT17" s="39"/>
      <c r="SWV17" s="39"/>
      <c r="SWX17" s="39"/>
      <c r="SWZ17" s="39"/>
      <c r="SXB17" s="39"/>
      <c r="SXD17" s="39"/>
      <c r="SXF17" s="39"/>
      <c r="SXH17" s="39"/>
      <c r="SXJ17" s="39"/>
      <c r="SXL17" s="39"/>
      <c r="SXN17" s="39"/>
      <c r="SXP17" s="39"/>
      <c r="SXR17" s="39"/>
      <c r="SXT17" s="39"/>
      <c r="SXV17" s="39"/>
      <c r="SXX17" s="39"/>
      <c r="SXZ17" s="39"/>
      <c r="SYB17" s="39"/>
      <c r="SYD17" s="39"/>
      <c r="SYF17" s="39"/>
      <c r="SYH17" s="39"/>
      <c r="SYJ17" s="39"/>
      <c r="SYL17" s="39"/>
      <c r="SYN17" s="39"/>
      <c r="SYP17" s="39"/>
      <c r="SYR17" s="39"/>
      <c r="SYT17" s="39"/>
      <c r="SYV17" s="39"/>
      <c r="SYX17" s="39"/>
      <c r="SYZ17" s="39"/>
      <c r="SZB17" s="39"/>
      <c r="SZD17" s="39"/>
      <c r="SZF17" s="39"/>
      <c r="SZH17" s="39"/>
      <c r="SZJ17" s="39"/>
      <c r="SZL17" s="39"/>
      <c r="SZN17" s="39"/>
      <c r="SZP17" s="39"/>
      <c r="SZR17" s="39"/>
      <c r="SZT17" s="39"/>
      <c r="SZV17" s="39"/>
      <c r="SZX17" s="39"/>
      <c r="SZZ17" s="39"/>
      <c r="TAB17" s="39"/>
      <c r="TAD17" s="39"/>
      <c r="TAF17" s="39"/>
      <c r="TAH17" s="39"/>
      <c r="TAJ17" s="39"/>
      <c r="TAL17" s="39"/>
      <c r="TAN17" s="39"/>
      <c r="TAP17" s="39"/>
      <c r="TAR17" s="39"/>
      <c r="TAT17" s="39"/>
      <c r="TAV17" s="39"/>
      <c r="TAX17" s="39"/>
      <c r="TAZ17" s="39"/>
      <c r="TBB17" s="39"/>
      <c r="TBD17" s="39"/>
      <c r="TBF17" s="39"/>
      <c r="TBH17" s="39"/>
      <c r="TBJ17" s="39"/>
      <c r="TBL17" s="39"/>
      <c r="TBN17" s="39"/>
      <c r="TBP17" s="39"/>
      <c r="TBR17" s="39"/>
      <c r="TBT17" s="39"/>
      <c r="TBV17" s="39"/>
      <c r="TBX17" s="39"/>
      <c r="TBZ17" s="39"/>
      <c r="TCB17" s="39"/>
      <c r="TCD17" s="39"/>
      <c r="TCF17" s="39"/>
      <c r="TCH17" s="39"/>
      <c r="TCJ17" s="39"/>
      <c r="TCL17" s="39"/>
      <c r="TCN17" s="39"/>
      <c r="TCP17" s="39"/>
      <c r="TCR17" s="39"/>
      <c r="TCT17" s="39"/>
      <c r="TCV17" s="39"/>
      <c r="TCX17" s="39"/>
      <c r="TCZ17" s="39"/>
      <c r="TDB17" s="39"/>
      <c r="TDD17" s="39"/>
      <c r="TDF17" s="39"/>
      <c r="TDH17" s="39"/>
      <c r="TDJ17" s="39"/>
      <c r="TDL17" s="39"/>
      <c r="TDN17" s="39"/>
      <c r="TDP17" s="39"/>
      <c r="TDR17" s="39"/>
      <c r="TDT17" s="39"/>
      <c r="TDV17" s="39"/>
      <c r="TDX17" s="39"/>
      <c r="TDZ17" s="39"/>
      <c r="TEB17" s="39"/>
      <c r="TED17" s="39"/>
      <c r="TEF17" s="39"/>
      <c r="TEH17" s="39"/>
      <c r="TEJ17" s="39"/>
      <c r="TEL17" s="39"/>
      <c r="TEN17" s="39"/>
      <c r="TEP17" s="39"/>
      <c r="TER17" s="39"/>
      <c r="TET17" s="39"/>
      <c r="TEV17" s="39"/>
      <c r="TEX17" s="39"/>
      <c r="TEZ17" s="39"/>
      <c r="TFB17" s="39"/>
      <c r="TFD17" s="39"/>
      <c r="TFF17" s="39"/>
      <c r="TFH17" s="39"/>
      <c r="TFJ17" s="39"/>
      <c r="TFL17" s="39"/>
      <c r="TFN17" s="39"/>
      <c r="TFP17" s="39"/>
      <c r="TFR17" s="39"/>
      <c r="TFT17" s="39"/>
      <c r="TFV17" s="39"/>
      <c r="TFX17" s="39"/>
      <c r="TFZ17" s="39"/>
      <c r="TGB17" s="39"/>
      <c r="TGD17" s="39"/>
      <c r="TGF17" s="39"/>
      <c r="TGH17" s="39"/>
      <c r="TGJ17" s="39"/>
      <c r="TGL17" s="39"/>
      <c r="TGN17" s="39"/>
      <c r="TGP17" s="39"/>
      <c r="TGR17" s="39"/>
      <c r="TGT17" s="39"/>
      <c r="TGV17" s="39"/>
      <c r="TGX17" s="39"/>
      <c r="TGZ17" s="39"/>
      <c r="THB17" s="39"/>
      <c r="THD17" s="39"/>
      <c r="THF17" s="39"/>
      <c r="THH17" s="39"/>
      <c r="THJ17" s="39"/>
      <c r="THL17" s="39"/>
      <c r="THN17" s="39"/>
      <c r="THP17" s="39"/>
      <c r="THR17" s="39"/>
      <c r="THT17" s="39"/>
      <c r="THV17" s="39"/>
      <c r="THX17" s="39"/>
      <c r="THZ17" s="39"/>
      <c r="TIB17" s="39"/>
      <c r="TID17" s="39"/>
      <c r="TIF17" s="39"/>
      <c r="TIH17" s="39"/>
      <c r="TIJ17" s="39"/>
      <c r="TIL17" s="39"/>
      <c r="TIN17" s="39"/>
      <c r="TIP17" s="39"/>
      <c r="TIR17" s="39"/>
      <c r="TIT17" s="39"/>
      <c r="TIV17" s="39"/>
      <c r="TIX17" s="39"/>
      <c r="TIZ17" s="39"/>
      <c r="TJB17" s="39"/>
      <c r="TJD17" s="39"/>
      <c r="TJF17" s="39"/>
      <c r="TJH17" s="39"/>
      <c r="TJJ17" s="39"/>
      <c r="TJL17" s="39"/>
      <c r="TJN17" s="39"/>
      <c r="TJP17" s="39"/>
      <c r="TJR17" s="39"/>
      <c r="TJT17" s="39"/>
      <c r="TJV17" s="39"/>
      <c r="TJX17" s="39"/>
      <c r="TJZ17" s="39"/>
      <c r="TKB17" s="39"/>
      <c r="TKD17" s="39"/>
      <c r="TKF17" s="39"/>
      <c r="TKH17" s="39"/>
      <c r="TKJ17" s="39"/>
      <c r="TKL17" s="39"/>
      <c r="TKN17" s="39"/>
      <c r="TKP17" s="39"/>
      <c r="TKR17" s="39"/>
      <c r="TKT17" s="39"/>
      <c r="TKV17" s="39"/>
      <c r="TKX17" s="39"/>
      <c r="TKZ17" s="39"/>
      <c r="TLB17" s="39"/>
      <c r="TLD17" s="39"/>
      <c r="TLF17" s="39"/>
      <c r="TLH17" s="39"/>
      <c r="TLJ17" s="39"/>
      <c r="TLL17" s="39"/>
      <c r="TLN17" s="39"/>
      <c r="TLP17" s="39"/>
      <c r="TLR17" s="39"/>
      <c r="TLT17" s="39"/>
      <c r="TLV17" s="39"/>
      <c r="TLX17" s="39"/>
      <c r="TLZ17" s="39"/>
      <c r="TMB17" s="39"/>
      <c r="TMD17" s="39"/>
      <c r="TMF17" s="39"/>
      <c r="TMH17" s="39"/>
      <c r="TMJ17" s="39"/>
      <c r="TML17" s="39"/>
      <c r="TMN17" s="39"/>
      <c r="TMP17" s="39"/>
      <c r="TMR17" s="39"/>
      <c r="TMT17" s="39"/>
      <c r="TMV17" s="39"/>
      <c r="TMX17" s="39"/>
      <c r="TMZ17" s="39"/>
      <c r="TNB17" s="39"/>
      <c r="TND17" s="39"/>
      <c r="TNF17" s="39"/>
      <c r="TNH17" s="39"/>
      <c r="TNJ17" s="39"/>
      <c r="TNL17" s="39"/>
      <c r="TNN17" s="39"/>
      <c r="TNP17" s="39"/>
      <c r="TNR17" s="39"/>
      <c r="TNT17" s="39"/>
      <c r="TNV17" s="39"/>
      <c r="TNX17" s="39"/>
      <c r="TNZ17" s="39"/>
      <c r="TOB17" s="39"/>
      <c r="TOD17" s="39"/>
      <c r="TOF17" s="39"/>
      <c r="TOH17" s="39"/>
      <c r="TOJ17" s="39"/>
      <c r="TOL17" s="39"/>
      <c r="TON17" s="39"/>
      <c r="TOP17" s="39"/>
      <c r="TOR17" s="39"/>
      <c r="TOT17" s="39"/>
      <c r="TOV17" s="39"/>
      <c r="TOX17" s="39"/>
      <c r="TOZ17" s="39"/>
      <c r="TPB17" s="39"/>
      <c r="TPD17" s="39"/>
      <c r="TPF17" s="39"/>
      <c r="TPH17" s="39"/>
      <c r="TPJ17" s="39"/>
      <c r="TPL17" s="39"/>
      <c r="TPN17" s="39"/>
      <c r="TPP17" s="39"/>
      <c r="TPR17" s="39"/>
      <c r="TPT17" s="39"/>
      <c r="TPV17" s="39"/>
      <c r="TPX17" s="39"/>
      <c r="TPZ17" s="39"/>
      <c r="TQB17" s="39"/>
      <c r="TQD17" s="39"/>
      <c r="TQF17" s="39"/>
      <c r="TQH17" s="39"/>
      <c r="TQJ17" s="39"/>
      <c r="TQL17" s="39"/>
      <c r="TQN17" s="39"/>
      <c r="TQP17" s="39"/>
      <c r="TQR17" s="39"/>
      <c r="TQT17" s="39"/>
      <c r="TQV17" s="39"/>
      <c r="TQX17" s="39"/>
      <c r="TQZ17" s="39"/>
      <c r="TRB17" s="39"/>
      <c r="TRD17" s="39"/>
      <c r="TRF17" s="39"/>
      <c r="TRH17" s="39"/>
      <c r="TRJ17" s="39"/>
      <c r="TRL17" s="39"/>
      <c r="TRN17" s="39"/>
      <c r="TRP17" s="39"/>
      <c r="TRR17" s="39"/>
      <c r="TRT17" s="39"/>
      <c r="TRV17" s="39"/>
      <c r="TRX17" s="39"/>
      <c r="TRZ17" s="39"/>
      <c r="TSB17" s="39"/>
      <c r="TSD17" s="39"/>
      <c r="TSF17" s="39"/>
      <c r="TSH17" s="39"/>
      <c r="TSJ17" s="39"/>
      <c r="TSL17" s="39"/>
      <c r="TSN17" s="39"/>
      <c r="TSP17" s="39"/>
      <c r="TSR17" s="39"/>
      <c r="TST17" s="39"/>
      <c r="TSV17" s="39"/>
      <c r="TSX17" s="39"/>
      <c r="TSZ17" s="39"/>
      <c r="TTB17" s="39"/>
      <c r="TTD17" s="39"/>
      <c r="TTF17" s="39"/>
      <c r="TTH17" s="39"/>
      <c r="TTJ17" s="39"/>
      <c r="TTL17" s="39"/>
      <c r="TTN17" s="39"/>
      <c r="TTP17" s="39"/>
      <c r="TTR17" s="39"/>
      <c r="TTT17" s="39"/>
      <c r="TTV17" s="39"/>
      <c r="TTX17" s="39"/>
      <c r="TTZ17" s="39"/>
      <c r="TUB17" s="39"/>
      <c r="TUD17" s="39"/>
      <c r="TUF17" s="39"/>
      <c r="TUH17" s="39"/>
      <c r="TUJ17" s="39"/>
      <c r="TUL17" s="39"/>
      <c r="TUN17" s="39"/>
      <c r="TUP17" s="39"/>
      <c r="TUR17" s="39"/>
      <c r="TUT17" s="39"/>
      <c r="TUV17" s="39"/>
      <c r="TUX17" s="39"/>
      <c r="TUZ17" s="39"/>
      <c r="TVB17" s="39"/>
      <c r="TVD17" s="39"/>
      <c r="TVF17" s="39"/>
      <c r="TVH17" s="39"/>
      <c r="TVJ17" s="39"/>
      <c r="TVL17" s="39"/>
      <c r="TVN17" s="39"/>
      <c r="TVP17" s="39"/>
      <c r="TVR17" s="39"/>
      <c r="TVT17" s="39"/>
      <c r="TVV17" s="39"/>
      <c r="TVX17" s="39"/>
      <c r="TVZ17" s="39"/>
      <c r="TWB17" s="39"/>
      <c r="TWD17" s="39"/>
      <c r="TWF17" s="39"/>
      <c r="TWH17" s="39"/>
      <c r="TWJ17" s="39"/>
      <c r="TWL17" s="39"/>
      <c r="TWN17" s="39"/>
      <c r="TWP17" s="39"/>
      <c r="TWR17" s="39"/>
      <c r="TWT17" s="39"/>
      <c r="TWV17" s="39"/>
      <c r="TWX17" s="39"/>
      <c r="TWZ17" s="39"/>
      <c r="TXB17" s="39"/>
      <c r="TXD17" s="39"/>
      <c r="TXF17" s="39"/>
      <c r="TXH17" s="39"/>
      <c r="TXJ17" s="39"/>
      <c r="TXL17" s="39"/>
      <c r="TXN17" s="39"/>
      <c r="TXP17" s="39"/>
      <c r="TXR17" s="39"/>
      <c r="TXT17" s="39"/>
      <c r="TXV17" s="39"/>
      <c r="TXX17" s="39"/>
      <c r="TXZ17" s="39"/>
      <c r="TYB17" s="39"/>
      <c r="TYD17" s="39"/>
      <c r="TYF17" s="39"/>
      <c r="TYH17" s="39"/>
      <c r="TYJ17" s="39"/>
      <c r="TYL17" s="39"/>
      <c r="TYN17" s="39"/>
      <c r="TYP17" s="39"/>
      <c r="TYR17" s="39"/>
      <c r="TYT17" s="39"/>
      <c r="TYV17" s="39"/>
      <c r="TYX17" s="39"/>
      <c r="TYZ17" s="39"/>
      <c r="TZB17" s="39"/>
      <c r="TZD17" s="39"/>
      <c r="TZF17" s="39"/>
      <c r="TZH17" s="39"/>
      <c r="TZJ17" s="39"/>
      <c r="TZL17" s="39"/>
      <c r="TZN17" s="39"/>
      <c r="TZP17" s="39"/>
      <c r="TZR17" s="39"/>
      <c r="TZT17" s="39"/>
      <c r="TZV17" s="39"/>
      <c r="TZX17" s="39"/>
      <c r="TZZ17" s="39"/>
      <c r="UAB17" s="39"/>
      <c r="UAD17" s="39"/>
      <c r="UAF17" s="39"/>
      <c r="UAH17" s="39"/>
      <c r="UAJ17" s="39"/>
      <c r="UAL17" s="39"/>
      <c r="UAN17" s="39"/>
      <c r="UAP17" s="39"/>
      <c r="UAR17" s="39"/>
      <c r="UAT17" s="39"/>
      <c r="UAV17" s="39"/>
      <c r="UAX17" s="39"/>
      <c r="UAZ17" s="39"/>
      <c r="UBB17" s="39"/>
      <c r="UBD17" s="39"/>
      <c r="UBF17" s="39"/>
      <c r="UBH17" s="39"/>
      <c r="UBJ17" s="39"/>
      <c r="UBL17" s="39"/>
      <c r="UBN17" s="39"/>
      <c r="UBP17" s="39"/>
      <c r="UBR17" s="39"/>
      <c r="UBT17" s="39"/>
      <c r="UBV17" s="39"/>
      <c r="UBX17" s="39"/>
      <c r="UBZ17" s="39"/>
      <c r="UCB17" s="39"/>
      <c r="UCD17" s="39"/>
      <c r="UCF17" s="39"/>
      <c r="UCH17" s="39"/>
      <c r="UCJ17" s="39"/>
      <c r="UCL17" s="39"/>
      <c r="UCN17" s="39"/>
      <c r="UCP17" s="39"/>
      <c r="UCR17" s="39"/>
      <c r="UCT17" s="39"/>
      <c r="UCV17" s="39"/>
      <c r="UCX17" s="39"/>
      <c r="UCZ17" s="39"/>
      <c r="UDB17" s="39"/>
      <c r="UDD17" s="39"/>
      <c r="UDF17" s="39"/>
      <c r="UDH17" s="39"/>
      <c r="UDJ17" s="39"/>
      <c r="UDL17" s="39"/>
      <c r="UDN17" s="39"/>
      <c r="UDP17" s="39"/>
      <c r="UDR17" s="39"/>
      <c r="UDT17" s="39"/>
      <c r="UDV17" s="39"/>
      <c r="UDX17" s="39"/>
      <c r="UDZ17" s="39"/>
      <c r="UEB17" s="39"/>
      <c r="UED17" s="39"/>
      <c r="UEF17" s="39"/>
      <c r="UEH17" s="39"/>
      <c r="UEJ17" s="39"/>
      <c r="UEL17" s="39"/>
      <c r="UEN17" s="39"/>
      <c r="UEP17" s="39"/>
      <c r="UER17" s="39"/>
      <c r="UET17" s="39"/>
      <c r="UEV17" s="39"/>
      <c r="UEX17" s="39"/>
      <c r="UEZ17" s="39"/>
      <c r="UFB17" s="39"/>
      <c r="UFD17" s="39"/>
      <c r="UFF17" s="39"/>
      <c r="UFH17" s="39"/>
      <c r="UFJ17" s="39"/>
      <c r="UFL17" s="39"/>
      <c r="UFN17" s="39"/>
      <c r="UFP17" s="39"/>
      <c r="UFR17" s="39"/>
      <c r="UFT17" s="39"/>
      <c r="UFV17" s="39"/>
      <c r="UFX17" s="39"/>
      <c r="UFZ17" s="39"/>
      <c r="UGB17" s="39"/>
      <c r="UGD17" s="39"/>
      <c r="UGF17" s="39"/>
      <c r="UGH17" s="39"/>
      <c r="UGJ17" s="39"/>
      <c r="UGL17" s="39"/>
      <c r="UGN17" s="39"/>
      <c r="UGP17" s="39"/>
      <c r="UGR17" s="39"/>
      <c r="UGT17" s="39"/>
      <c r="UGV17" s="39"/>
      <c r="UGX17" s="39"/>
      <c r="UGZ17" s="39"/>
      <c r="UHB17" s="39"/>
      <c r="UHD17" s="39"/>
      <c r="UHF17" s="39"/>
      <c r="UHH17" s="39"/>
      <c r="UHJ17" s="39"/>
      <c r="UHL17" s="39"/>
      <c r="UHN17" s="39"/>
      <c r="UHP17" s="39"/>
      <c r="UHR17" s="39"/>
      <c r="UHT17" s="39"/>
      <c r="UHV17" s="39"/>
      <c r="UHX17" s="39"/>
      <c r="UHZ17" s="39"/>
      <c r="UIB17" s="39"/>
      <c r="UID17" s="39"/>
      <c r="UIF17" s="39"/>
      <c r="UIH17" s="39"/>
      <c r="UIJ17" s="39"/>
      <c r="UIL17" s="39"/>
      <c r="UIN17" s="39"/>
      <c r="UIP17" s="39"/>
      <c r="UIR17" s="39"/>
      <c r="UIT17" s="39"/>
      <c r="UIV17" s="39"/>
      <c r="UIX17" s="39"/>
      <c r="UIZ17" s="39"/>
      <c r="UJB17" s="39"/>
      <c r="UJD17" s="39"/>
      <c r="UJF17" s="39"/>
      <c r="UJH17" s="39"/>
      <c r="UJJ17" s="39"/>
      <c r="UJL17" s="39"/>
      <c r="UJN17" s="39"/>
      <c r="UJP17" s="39"/>
      <c r="UJR17" s="39"/>
      <c r="UJT17" s="39"/>
      <c r="UJV17" s="39"/>
      <c r="UJX17" s="39"/>
      <c r="UJZ17" s="39"/>
      <c r="UKB17" s="39"/>
      <c r="UKD17" s="39"/>
      <c r="UKF17" s="39"/>
      <c r="UKH17" s="39"/>
      <c r="UKJ17" s="39"/>
      <c r="UKL17" s="39"/>
      <c r="UKN17" s="39"/>
      <c r="UKP17" s="39"/>
      <c r="UKR17" s="39"/>
      <c r="UKT17" s="39"/>
      <c r="UKV17" s="39"/>
      <c r="UKX17" s="39"/>
      <c r="UKZ17" s="39"/>
      <c r="ULB17" s="39"/>
      <c r="ULD17" s="39"/>
      <c r="ULF17" s="39"/>
      <c r="ULH17" s="39"/>
      <c r="ULJ17" s="39"/>
      <c r="ULL17" s="39"/>
      <c r="ULN17" s="39"/>
      <c r="ULP17" s="39"/>
      <c r="ULR17" s="39"/>
      <c r="ULT17" s="39"/>
      <c r="ULV17" s="39"/>
      <c r="ULX17" s="39"/>
      <c r="ULZ17" s="39"/>
      <c r="UMB17" s="39"/>
      <c r="UMD17" s="39"/>
      <c r="UMF17" s="39"/>
      <c r="UMH17" s="39"/>
      <c r="UMJ17" s="39"/>
      <c r="UML17" s="39"/>
      <c r="UMN17" s="39"/>
      <c r="UMP17" s="39"/>
      <c r="UMR17" s="39"/>
      <c r="UMT17" s="39"/>
      <c r="UMV17" s="39"/>
      <c r="UMX17" s="39"/>
      <c r="UMZ17" s="39"/>
      <c r="UNB17" s="39"/>
      <c r="UND17" s="39"/>
      <c r="UNF17" s="39"/>
      <c r="UNH17" s="39"/>
      <c r="UNJ17" s="39"/>
      <c r="UNL17" s="39"/>
      <c r="UNN17" s="39"/>
      <c r="UNP17" s="39"/>
      <c r="UNR17" s="39"/>
      <c r="UNT17" s="39"/>
      <c r="UNV17" s="39"/>
      <c r="UNX17" s="39"/>
      <c r="UNZ17" s="39"/>
      <c r="UOB17" s="39"/>
      <c r="UOD17" s="39"/>
      <c r="UOF17" s="39"/>
      <c r="UOH17" s="39"/>
      <c r="UOJ17" s="39"/>
      <c r="UOL17" s="39"/>
      <c r="UON17" s="39"/>
      <c r="UOP17" s="39"/>
      <c r="UOR17" s="39"/>
      <c r="UOT17" s="39"/>
      <c r="UOV17" s="39"/>
      <c r="UOX17" s="39"/>
      <c r="UOZ17" s="39"/>
      <c r="UPB17" s="39"/>
      <c r="UPD17" s="39"/>
      <c r="UPF17" s="39"/>
      <c r="UPH17" s="39"/>
      <c r="UPJ17" s="39"/>
      <c r="UPL17" s="39"/>
      <c r="UPN17" s="39"/>
      <c r="UPP17" s="39"/>
      <c r="UPR17" s="39"/>
      <c r="UPT17" s="39"/>
      <c r="UPV17" s="39"/>
      <c r="UPX17" s="39"/>
      <c r="UPZ17" s="39"/>
      <c r="UQB17" s="39"/>
      <c r="UQD17" s="39"/>
      <c r="UQF17" s="39"/>
      <c r="UQH17" s="39"/>
      <c r="UQJ17" s="39"/>
      <c r="UQL17" s="39"/>
      <c r="UQN17" s="39"/>
      <c r="UQP17" s="39"/>
      <c r="UQR17" s="39"/>
      <c r="UQT17" s="39"/>
      <c r="UQV17" s="39"/>
      <c r="UQX17" s="39"/>
      <c r="UQZ17" s="39"/>
      <c r="URB17" s="39"/>
      <c r="URD17" s="39"/>
      <c r="URF17" s="39"/>
      <c r="URH17" s="39"/>
      <c r="URJ17" s="39"/>
      <c r="URL17" s="39"/>
      <c r="URN17" s="39"/>
      <c r="URP17" s="39"/>
      <c r="URR17" s="39"/>
      <c r="URT17" s="39"/>
      <c r="URV17" s="39"/>
      <c r="URX17" s="39"/>
      <c r="URZ17" s="39"/>
      <c r="USB17" s="39"/>
      <c r="USD17" s="39"/>
      <c r="USF17" s="39"/>
      <c r="USH17" s="39"/>
      <c r="USJ17" s="39"/>
      <c r="USL17" s="39"/>
      <c r="USN17" s="39"/>
      <c r="USP17" s="39"/>
      <c r="USR17" s="39"/>
      <c r="UST17" s="39"/>
      <c r="USV17" s="39"/>
      <c r="USX17" s="39"/>
      <c r="USZ17" s="39"/>
      <c r="UTB17" s="39"/>
      <c r="UTD17" s="39"/>
      <c r="UTF17" s="39"/>
      <c r="UTH17" s="39"/>
      <c r="UTJ17" s="39"/>
      <c r="UTL17" s="39"/>
      <c r="UTN17" s="39"/>
      <c r="UTP17" s="39"/>
      <c r="UTR17" s="39"/>
      <c r="UTT17" s="39"/>
      <c r="UTV17" s="39"/>
      <c r="UTX17" s="39"/>
      <c r="UTZ17" s="39"/>
      <c r="UUB17" s="39"/>
      <c r="UUD17" s="39"/>
      <c r="UUF17" s="39"/>
      <c r="UUH17" s="39"/>
      <c r="UUJ17" s="39"/>
      <c r="UUL17" s="39"/>
      <c r="UUN17" s="39"/>
      <c r="UUP17" s="39"/>
      <c r="UUR17" s="39"/>
      <c r="UUT17" s="39"/>
      <c r="UUV17" s="39"/>
      <c r="UUX17" s="39"/>
      <c r="UUZ17" s="39"/>
      <c r="UVB17" s="39"/>
      <c r="UVD17" s="39"/>
      <c r="UVF17" s="39"/>
      <c r="UVH17" s="39"/>
      <c r="UVJ17" s="39"/>
      <c r="UVL17" s="39"/>
      <c r="UVN17" s="39"/>
      <c r="UVP17" s="39"/>
      <c r="UVR17" s="39"/>
      <c r="UVT17" s="39"/>
      <c r="UVV17" s="39"/>
      <c r="UVX17" s="39"/>
      <c r="UVZ17" s="39"/>
      <c r="UWB17" s="39"/>
      <c r="UWD17" s="39"/>
      <c r="UWF17" s="39"/>
      <c r="UWH17" s="39"/>
      <c r="UWJ17" s="39"/>
      <c r="UWL17" s="39"/>
      <c r="UWN17" s="39"/>
      <c r="UWP17" s="39"/>
      <c r="UWR17" s="39"/>
      <c r="UWT17" s="39"/>
      <c r="UWV17" s="39"/>
      <c r="UWX17" s="39"/>
      <c r="UWZ17" s="39"/>
      <c r="UXB17" s="39"/>
      <c r="UXD17" s="39"/>
      <c r="UXF17" s="39"/>
      <c r="UXH17" s="39"/>
      <c r="UXJ17" s="39"/>
      <c r="UXL17" s="39"/>
      <c r="UXN17" s="39"/>
      <c r="UXP17" s="39"/>
      <c r="UXR17" s="39"/>
      <c r="UXT17" s="39"/>
      <c r="UXV17" s="39"/>
      <c r="UXX17" s="39"/>
      <c r="UXZ17" s="39"/>
      <c r="UYB17" s="39"/>
      <c r="UYD17" s="39"/>
      <c r="UYF17" s="39"/>
      <c r="UYH17" s="39"/>
      <c r="UYJ17" s="39"/>
      <c r="UYL17" s="39"/>
      <c r="UYN17" s="39"/>
      <c r="UYP17" s="39"/>
      <c r="UYR17" s="39"/>
      <c r="UYT17" s="39"/>
      <c r="UYV17" s="39"/>
      <c r="UYX17" s="39"/>
      <c r="UYZ17" s="39"/>
      <c r="UZB17" s="39"/>
      <c r="UZD17" s="39"/>
      <c r="UZF17" s="39"/>
      <c r="UZH17" s="39"/>
      <c r="UZJ17" s="39"/>
      <c r="UZL17" s="39"/>
      <c r="UZN17" s="39"/>
      <c r="UZP17" s="39"/>
      <c r="UZR17" s="39"/>
      <c r="UZT17" s="39"/>
      <c r="UZV17" s="39"/>
      <c r="UZX17" s="39"/>
      <c r="UZZ17" s="39"/>
      <c r="VAB17" s="39"/>
      <c r="VAD17" s="39"/>
      <c r="VAF17" s="39"/>
      <c r="VAH17" s="39"/>
      <c r="VAJ17" s="39"/>
      <c r="VAL17" s="39"/>
      <c r="VAN17" s="39"/>
      <c r="VAP17" s="39"/>
      <c r="VAR17" s="39"/>
      <c r="VAT17" s="39"/>
      <c r="VAV17" s="39"/>
      <c r="VAX17" s="39"/>
      <c r="VAZ17" s="39"/>
      <c r="VBB17" s="39"/>
      <c r="VBD17" s="39"/>
      <c r="VBF17" s="39"/>
      <c r="VBH17" s="39"/>
      <c r="VBJ17" s="39"/>
      <c r="VBL17" s="39"/>
      <c r="VBN17" s="39"/>
      <c r="VBP17" s="39"/>
      <c r="VBR17" s="39"/>
      <c r="VBT17" s="39"/>
      <c r="VBV17" s="39"/>
      <c r="VBX17" s="39"/>
      <c r="VBZ17" s="39"/>
      <c r="VCB17" s="39"/>
      <c r="VCD17" s="39"/>
      <c r="VCF17" s="39"/>
      <c r="VCH17" s="39"/>
      <c r="VCJ17" s="39"/>
      <c r="VCL17" s="39"/>
      <c r="VCN17" s="39"/>
      <c r="VCP17" s="39"/>
      <c r="VCR17" s="39"/>
      <c r="VCT17" s="39"/>
      <c r="VCV17" s="39"/>
      <c r="VCX17" s="39"/>
      <c r="VCZ17" s="39"/>
      <c r="VDB17" s="39"/>
      <c r="VDD17" s="39"/>
      <c r="VDF17" s="39"/>
      <c r="VDH17" s="39"/>
      <c r="VDJ17" s="39"/>
      <c r="VDL17" s="39"/>
      <c r="VDN17" s="39"/>
      <c r="VDP17" s="39"/>
      <c r="VDR17" s="39"/>
      <c r="VDT17" s="39"/>
      <c r="VDV17" s="39"/>
      <c r="VDX17" s="39"/>
      <c r="VDZ17" s="39"/>
      <c r="VEB17" s="39"/>
      <c r="VED17" s="39"/>
      <c r="VEF17" s="39"/>
      <c r="VEH17" s="39"/>
      <c r="VEJ17" s="39"/>
      <c r="VEL17" s="39"/>
      <c r="VEN17" s="39"/>
      <c r="VEP17" s="39"/>
      <c r="VER17" s="39"/>
      <c r="VET17" s="39"/>
      <c r="VEV17" s="39"/>
      <c r="VEX17" s="39"/>
      <c r="VEZ17" s="39"/>
      <c r="VFB17" s="39"/>
      <c r="VFD17" s="39"/>
      <c r="VFF17" s="39"/>
      <c r="VFH17" s="39"/>
      <c r="VFJ17" s="39"/>
      <c r="VFL17" s="39"/>
      <c r="VFN17" s="39"/>
      <c r="VFP17" s="39"/>
      <c r="VFR17" s="39"/>
      <c r="VFT17" s="39"/>
      <c r="VFV17" s="39"/>
      <c r="VFX17" s="39"/>
      <c r="VFZ17" s="39"/>
      <c r="VGB17" s="39"/>
      <c r="VGD17" s="39"/>
      <c r="VGF17" s="39"/>
      <c r="VGH17" s="39"/>
      <c r="VGJ17" s="39"/>
      <c r="VGL17" s="39"/>
      <c r="VGN17" s="39"/>
      <c r="VGP17" s="39"/>
      <c r="VGR17" s="39"/>
      <c r="VGT17" s="39"/>
      <c r="VGV17" s="39"/>
      <c r="VGX17" s="39"/>
      <c r="VGZ17" s="39"/>
      <c r="VHB17" s="39"/>
      <c r="VHD17" s="39"/>
      <c r="VHF17" s="39"/>
      <c r="VHH17" s="39"/>
      <c r="VHJ17" s="39"/>
      <c r="VHL17" s="39"/>
      <c r="VHN17" s="39"/>
      <c r="VHP17" s="39"/>
      <c r="VHR17" s="39"/>
      <c r="VHT17" s="39"/>
      <c r="VHV17" s="39"/>
      <c r="VHX17" s="39"/>
      <c r="VHZ17" s="39"/>
      <c r="VIB17" s="39"/>
      <c r="VID17" s="39"/>
      <c r="VIF17" s="39"/>
      <c r="VIH17" s="39"/>
      <c r="VIJ17" s="39"/>
      <c r="VIL17" s="39"/>
      <c r="VIN17" s="39"/>
      <c r="VIP17" s="39"/>
      <c r="VIR17" s="39"/>
      <c r="VIT17" s="39"/>
      <c r="VIV17" s="39"/>
      <c r="VIX17" s="39"/>
      <c r="VIZ17" s="39"/>
      <c r="VJB17" s="39"/>
      <c r="VJD17" s="39"/>
      <c r="VJF17" s="39"/>
      <c r="VJH17" s="39"/>
      <c r="VJJ17" s="39"/>
      <c r="VJL17" s="39"/>
      <c r="VJN17" s="39"/>
      <c r="VJP17" s="39"/>
      <c r="VJR17" s="39"/>
      <c r="VJT17" s="39"/>
      <c r="VJV17" s="39"/>
      <c r="VJX17" s="39"/>
      <c r="VJZ17" s="39"/>
      <c r="VKB17" s="39"/>
      <c r="VKD17" s="39"/>
      <c r="VKF17" s="39"/>
      <c r="VKH17" s="39"/>
      <c r="VKJ17" s="39"/>
      <c r="VKL17" s="39"/>
      <c r="VKN17" s="39"/>
      <c r="VKP17" s="39"/>
      <c r="VKR17" s="39"/>
      <c r="VKT17" s="39"/>
      <c r="VKV17" s="39"/>
      <c r="VKX17" s="39"/>
      <c r="VKZ17" s="39"/>
      <c r="VLB17" s="39"/>
      <c r="VLD17" s="39"/>
      <c r="VLF17" s="39"/>
      <c r="VLH17" s="39"/>
      <c r="VLJ17" s="39"/>
      <c r="VLL17" s="39"/>
      <c r="VLN17" s="39"/>
      <c r="VLP17" s="39"/>
      <c r="VLR17" s="39"/>
      <c r="VLT17" s="39"/>
      <c r="VLV17" s="39"/>
      <c r="VLX17" s="39"/>
      <c r="VLZ17" s="39"/>
      <c r="VMB17" s="39"/>
      <c r="VMD17" s="39"/>
      <c r="VMF17" s="39"/>
      <c r="VMH17" s="39"/>
      <c r="VMJ17" s="39"/>
      <c r="VML17" s="39"/>
      <c r="VMN17" s="39"/>
      <c r="VMP17" s="39"/>
      <c r="VMR17" s="39"/>
      <c r="VMT17" s="39"/>
      <c r="VMV17" s="39"/>
      <c r="VMX17" s="39"/>
      <c r="VMZ17" s="39"/>
      <c r="VNB17" s="39"/>
      <c r="VND17" s="39"/>
      <c r="VNF17" s="39"/>
      <c r="VNH17" s="39"/>
      <c r="VNJ17" s="39"/>
      <c r="VNL17" s="39"/>
      <c r="VNN17" s="39"/>
      <c r="VNP17" s="39"/>
      <c r="VNR17" s="39"/>
      <c r="VNT17" s="39"/>
      <c r="VNV17" s="39"/>
      <c r="VNX17" s="39"/>
      <c r="VNZ17" s="39"/>
      <c r="VOB17" s="39"/>
      <c r="VOD17" s="39"/>
      <c r="VOF17" s="39"/>
      <c r="VOH17" s="39"/>
      <c r="VOJ17" s="39"/>
      <c r="VOL17" s="39"/>
      <c r="VON17" s="39"/>
      <c r="VOP17" s="39"/>
      <c r="VOR17" s="39"/>
      <c r="VOT17" s="39"/>
      <c r="VOV17" s="39"/>
      <c r="VOX17" s="39"/>
      <c r="VOZ17" s="39"/>
      <c r="VPB17" s="39"/>
      <c r="VPD17" s="39"/>
      <c r="VPF17" s="39"/>
      <c r="VPH17" s="39"/>
      <c r="VPJ17" s="39"/>
      <c r="VPL17" s="39"/>
      <c r="VPN17" s="39"/>
      <c r="VPP17" s="39"/>
      <c r="VPR17" s="39"/>
      <c r="VPT17" s="39"/>
      <c r="VPV17" s="39"/>
      <c r="VPX17" s="39"/>
      <c r="VPZ17" s="39"/>
      <c r="VQB17" s="39"/>
      <c r="VQD17" s="39"/>
      <c r="VQF17" s="39"/>
      <c r="VQH17" s="39"/>
      <c r="VQJ17" s="39"/>
      <c r="VQL17" s="39"/>
      <c r="VQN17" s="39"/>
      <c r="VQP17" s="39"/>
      <c r="VQR17" s="39"/>
      <c r="VQT17" s="39"/>
      <c r="VQV17" s="39"/>
      <c r="VQX17" s="39"/>
      <c r="VQZ17" s="39"/>
      <c r="VRB17" s="39"/>
      <c r="VRD17" s="39"/>
      <c r="VRF17" s="39"/>
      <c r="VRH17" s="39"/>
      <c r="VRJ17" s="39"/>
      <c r="VRL17" s="39"/>
      <c r="VRN17" s="39"/>
      <c r="VRP17" s="39"/>
      <c r="VRR17" s="39"/>
      <c r="VRT17" s="39"/>
      <c r="VRV17" s="39"/>
      <c r="VRX17" s="39"/>
      <c r="VRZ17" s="39"/>
      <c r="VSB17" s="39"/>
      <c r="VSD17" s="39"/>
      <c r="VSF17" s="39"/>
      <c r="VSH17" s="39"/>
      <c r="VSJ17" s="39"/>
      <c r="VSL17" s="39"/>
      <c r="VSN17" s="39"/>
      <c r="VSP17" s="39"/>
      <c r="VSR17" s="39"/>
      <c r="VST17" s="39"/>
      <c r="VSV17" s="39"/>
      <c r="VSX17" s="39"/>
      <c r="VSZ17" s="39"/>
      <c r="VTB17" s="39"/>
      <c r="VTD17" s="39"/>
      <c r="VTF17" s="39"/>
      <c r="VTH17" s="39"/>
      <c r="VTJ17" s="39"/>
      <c r="VTL17" s="39"/>
      <c r="VTN17" s="39"/>
      <c r="VTP17" s="39"/>
      <c r="VTR17" s="39"/>
      <c r="VTT17" s="39"/>
      <c r="VTV17" s="39"/>
      <c r="VTX17" s="39"/>
      <c r="VTZ17" s="39"/>
      <c r="VUB17" s="39"/>
      <c r="VUD17" s="39"/>
      <c r="VUF17" s="39"/>
      <c r="VUH17" s="39"/>
      <c r="VUJ17" s="39"/>
      <c r="VUL17" s="39"/>
      <c r="VUN17" s="39"/>
      <c r="VUP17" s="39"/>
      <c r="VUR17" s="39"/>
      <c r="VUT17" s="39"/>
      <c r="VUV17" s="39"/>
      <c r="VUX17" s="39"/>
      <c r="VUZ17" s="39"/>
      <c r="VVB17" s="39"/>
      <c r="VVD17" s="39"/>
      <c r="VVF17" s="39"/>
      <c r="VVH17" s="39"/>
      <c r="VVJ17" s="39"/>
      <c r="VVL17" s="39"/>
      <c r="VVN17" s="39"/>
      <c r="VVP17" s="39"/>
      <c r="VVR17" s="39"/>
      <c r="VVT17" s="39"/>
      <c r="VVV17" s="39"/>
      <c r="VVX17" s="39"/>
      <c r="VVZ17" s="39"/>
      <c r="VWB17" s="39"/>
      <c r="VWD17" s="39"/>
      <c r="VWF17" s="39"/>
      <c r="VWH17" s="39"/>
      <c r="VWJ17" s="39"/>
      <c r="VWL17" s="39"/>
      <c r="VWN17" s="39"/>
      <c r="VWP17" s="39"/>
      <c r="VWR17" s="39"/>
      <c r="VWT17" s="39"/>
      <c r="VWV17" s="39"/>
      <c r="VWX17" s="39"/>
      <c r="VWZ17" s="39"/>
      <c r="VXB17" s="39"/>
      <c r="VXD17" s="39"/>
      <c r="VXF17" s="39"/>
      <c r="VXH17" s="39"/>
      <c r="VXJ17" s="39"/>
      <c r="VXL17" s="39"/>
      <c r="VXN17" s="39"/>
      <c r="VXP17" s="39"/>
      <c r="VXR17" s="39"/>
      <c r="VXT17" s="39"/>
      <c r="VXV17" s="39"/>
      <c r="VXX17" s="39"/>
      <c r="VXZ17" s="39"/>
      <c r="VYB17" s="39"/>
      <c r="VYD17" s="39"/>
      <c r="VYF17" s="39"/>
      <c r="VYH17" s="39"/>
      <c r="VYJ17" s="39"/>
      <c r="VYL17" s="39"/>
      <c r="VYN17" s="39"/>
      <c r="VYP17" s="39"/>
      <c r="VYR17" s="39"/>
      <c r="VYT17" s="39"/>
      <c r="VYV17" s="39"/>
      <c r="VYX17" s="39"/>
      <c r="VYZ17" s="39"/>
      <c r="VZB17" s="39"/>
      <c r="VZD17" s="39"/>
      <c r="VZF17" s="39"/>
      <c r="VZH17" s="39"/>
      <c r="VZJ17" s="39"/>
      <c r="VZL17" s="39"/>
      <c r="VZN17" s="39"/>
      <c r="VZP17" s="39"/>
      <c r="VZR17" s="39"/>
      <c r="VZT17" s="39"/>
      <c r="VZV17" s="39"/>
      <c r="VZX17" s="39"/>
      <c r="VZZ17" s="39"/>
      <c r="WAB17" s="39"/>
      <c r="WAD17" s="39"/>
      <c r="WAF17" s="39"/>
      <c r="WAH17" s="39"/>
      <c r="WAJ17" s="39"/>
      <c r="WAL17" s="39"/>
      <c r="WAN17" s="39"/>
      <c r="WAP17" s="39"/>
      <c r="WAR17" s="39"/>
      <c r="WAT17" s="39"/>
      <c r="WAV17" s="39"/>
      <c r="WAX17" s="39"/>
      <c r="WAZ17" s="39"/>
      <c r="WBB17" s="39"/>
      <c r="WBD17" s="39"/>
      <c r="WBF17" s="39"/>
      <c r="WBH17" s="39"/>
      <c r="WBJ17" s="39"/>
      <c r="WBL17" s="39"/>
      <c r="WBN17" s="39"/>
      <c r="WBP17" s="39"/>
      <c r="WBR17" s="39"/>
      <c r="WBT17" s="39"/>
      <c r="WBV17" s="39"/>
      <c r="WBX17" s="39"/>
      <c r="WBZ17" s="39"/>
      <c r="WCB17" s="39"/>
      <c r="WCD17" s="39"/>
      <c r="WCF17" s="39"/>
      <c r="WCH17" s="39"/>
      <c r="WCJ17" s="39"/>
      <c r="WCL17" s="39"/>
      <c r="WCN17" s="39"/>
      <c r="WCP17" s="39"/>
      <c r="WCR17" s="39"/>
      <c r="WCT17" s="39"/>
      <c r="WCV17" s="39"/>
      <c r="WCX17" s="39"/>
      <c r="WCZ17" s="39"/>
      <c r="WDB17" s="39"/>
      <c r="WDD17" s="39"/>
      <c r="WDF17" s="39"/>
      <c r="WDH17" s="39"/>
      <c r="WDJ17" s="39"/>
      <c r="WDL17" s="39"/>
      <c r="WDN17" s="39"/>
      <c r="WDP17" s="39"/>
      <c r="WDR17" s="39"/>
      <c r="WDT17" s="39"/>
      <c r="WDV17" s="39"/>
      <c r="WDX17" s="39"/>
      <c r="WDZ17" s="39"/>
      <c r="WEB17" s="39"/>
      <c r="WED17" s="39"/>
      <c r="WEF17" s="39"/>
      <c r="WEH17" s="39"/>
      <c r="WEJ17" s="39"/>
      <c r="WEL17" s="39"/>
      <c r="WEN17" s="39"/>
      <c r="WEP17" s="39"/>
      <c r="WER17" s="39"/>
      <c r="WET17" s="39"/>
      <c r="WEV17" s="39"/>
      <c r="WEX17" s="39"/>
      <c r="WEZ17" s="39"/>
      <c r="WFB17" s="39"/>
      <c r="WFD17" s="39"/>
      <c r="WFF17" s="39"/>
      <c r="WFH17" s="39"/>
      <c r="WFJ17" s="39"/>
      <c r="WFL17" s="39"/>
      <c r="WFN17" s="39"/>
      <c r="WFP17" s="39"/>
      <c r="WFR17" s="39"/>
      <c r="WFT17" s="39"/>
      <c r="WFV17" s="39"/>
      <c r="WFX17" s="39"/>
      <c r="WFZ17" s="39"/>
      <c r="WGB17" s="39"/>
      <c r="WGD17" s="39"/>
      <c r="WGF17" s="39"/>
      <c r="WGH17" s="39"/>
      <c r="WGJ17" s="39"/>
      <c r="WGL17" s="39"/>
      <c r="WGN17" s="39"/>
      <c r="WGP17" s="39"/>
      <c r="WGR17" s="39"/>
      <c r="WGT17" s="39"/>
      <c r="WGV17" s="39"/>
      <c r="WGX17" s="39"/>
      <c r="WGZ17" s="39"/>
      <c r="WHB17" s="39"/>
      <c r="WHD17" s="39"/>
      <c r="WHF17" s="39"/>
      <c r="WHH17" s="39"/>
      <c r="WHJ17" s="39"/>
      <c r="WHL17" s="39"/>
      <c r="WHN17" s="39"/>
      <c r="WHP17" s="39"/>
      <c r="WHR17" s="39"/>
      <c r="WHT17" s="39"/>
      <c r="WHV17" s="39"/>
      <c r="WHX17" s="39"/>
      <c r="WHZ17" s="39"/>
      <c r="WIB17" s="39"/>
      <c r="WID17" s="39"/>
      <c r="WIF17" s="39"/>
      <c r="WIH17" s="39"/>
      <c r="WIJ17" s="39"/>
      <c r="WIL17" s="39"/>
      <c r="WIN17" s="39"/>
      <c r="WIP17" s="39"/>
      <c r="WIR17" s="39"/>
      <c r="WIT17" s="39"/>
      <c r="WIV17" s="39"/>
      <c r="WIX17" s="39"/>
      <c r="WIZ17" s="39"/>
      <c r="WJB17" s="39"/>
      <c r="WJD17" s="39"/>
      <c r="WJF17" s="39"/>
      <c r="WJH17" s="39"/>
      <c r="WJJ17" s="39"/>
      <c r="WJL17" s="39"/>
      <c r="WJN17" s="39"/>
      <c r="WJP17" s="39"/>
      <c r="WJR17" s="39"/>
      <c r="WJT17" s="39"/>
      <c r="WJV17" s="39"/>
      <c r="WJX17" s="39"/>
      <c r="WJZ17" s="39"/>
      <c r="WKB17" s="39"/>
      <c r="WKD17" s="39"/>
      <c r="WKF17" s="39"/>
      <c r="WKH17" s="39"/>
      <c r="WKJ17" s="39"/>
      <c r="WKL17" s="39"/>
      <c r="WKN17" s="39"/>
      <c r="WKP17" s="39"/>
      <c r="WKR17" s="39"/>
      <c r="WKT17" s="39"/>
      <c r="WKV17" s="39"/>
      <c r="WKX17" s="39"/>
      <c r="WKZ17" s="39"/>
      <c r="WLB17" s="39"/>
      <c r="WLD17" s="39"/>
      <c r="WLF17" s="39"/>
      <c r="WLH17" s="39"/>
      <c r="WLJ17" s="39"/>
      <c r="WLL17" s="39"/>
      <c r="WLN17" s="39"/>
      <c r="WLP17" s="39"/>
      <c r="WLR17" s="39"/>
      <c r="WLT17" s="39"/>
      <c r="WLV17" s="39"/>
      <c r="WLX17" s="39"/>
      <c r="WLZ17" s="39"/>
      <c r="WMB17" s="39"/>
      <c r="WMD17" s="39"/>
      <c r="WMF17" s="39"/>
      <c r="WMH17" s="39"/>
      <c r="WMJ17" s="39"/>
      <c r="WML17" s="39"/>
      <c r="WMN17" s="39"/>
      <c r="WMP17" s="39"/>
      <c r="WMR17" s="39"/>
      <c r="WMT17" s="39"/>
      <c r="WMV17" s="39"/>
      <c r="WMX17" s="39"/>
      <c r="WMZ17" s="39"/>
      <c r="WNB17" s="39"/>
      <c r="WND17" s="39"/>
      <c r="WNF17" s="39"/>
      <c r="WNH17" s="39"/>
      <c r="WNJ17" s="39"/>
      <c r="WNL17" s="39"/>
      <c r="WNN17" s="39"/>
      <c r="WNP17" s="39"/>
      <c r="WNR17" s="39"/>
      <c r="WNT17" s="39"/>
      <c r="WNV17" s="39"/>
      <c r="WNX17" s="39"/>
      <c r="WNZ17" s="39"/>
      <c r="WOB17" s="39"/>
      <c r="WOD17" s="39"/>
      <c r="WOF17" s="39"/>
      <c r="WOH17" s="39"/>
      <c r="WOJ17" s="39"/>
      <c r="WOL17" s="39"/>
      <c r="WON17" s="39"/>
      <c r="WOP17" s="39"/>
      <c r="WOR17" s="39"/>
      <c r="WOT17" s="39"/>
      <c r="WOV17" s="39"/>
      <c r="WOX17" s="39"/>
      <c r="WOZ17" s="39"/>
      <c r="WPB17" s="39"/>
      <c r="WPD17" s="39"/>
      <c r="WPF17" s="39"/>
      <c r="WPH17" s="39"/>
      <c r="WPJ17" s="39"/>
      <c r="WPL17" s="39"/>
      <c r="WPN17" s="39"/>
      <c r="WPP17" s="39"/>
      <c r="WPR17" s="39"/>
      <c r="WPT17" s="39"/>
      <c r="WPV17" s="39"/>
      <c r="WPX17" s="39"/>
      <c r="WPZ17" s="39"/>
      <c r="WQB17" s="39"/>
      <c r="WQD17" s="39"/>
      <c r="WQF17" s="39"/>
      <c r="WQH17" s="39"/>
      <c r="WQJ17" s="39"/>
      <c r="WQL17" s="39"/>
      <c r="WQN17" s="39"/>
      <c r="WQP17" s="39"/>
      <c r="WQR17" s="39"/>
      <c r="WQT17" s="39"/>
      <c r="WQV17" s="39"/>
      <c r="WQX17" s="39"/>
      <c r="WQZ17" s="39"/>
      <c r="WRB17" s="39"/>
      <c r="WRD17" s="39"/>
      <c r="WRF17" s="39"/>
      <c r="WRH17" s="39"/>
      <c r="WRJ17" s="39"/>
      <c r="WRL17" s="39"/>
      <c r="WRN17" s="39"/>
      <c r="WRP17" s="39"/>
      <c r="WRR17" s="39"/>
      <c r="WRT17" s="39"/>
      <c r="WRV17" s="39"/>
      <c r="WRX17" s="39"/>
      <c r="WRZ17" s="39"/>
      <c r="WSB17" s="39"/>
      <c r="WSD17" s="39"/>
      <c r="WSF17" s="39"/>
      <c r="WSH17" s="39"/>
      <c r="WSJ17" s="39"/>
      <c r="WSL17" s="39"/>
      <c r="WSN17" s="39"/>
      <c r="WSP17" s="39"/>
      <c r="WSR17" s="39"/>
      <c r="WST17" s="39"/>
      <c r="WSV17" s="39"/>
      <c r="WSX17" s="39"/>
      <c r="WSZ17" s="39"/>
      <c r="WTB17" s="39"/>
      <c r="WTD17" s="39"/>
      <c r="WTF17" s="39"/>
      <c r="WTH17" s="39"/>
      <c r="WTJ17" s="39"/>
      <c r="WTL17" s="39"/>
      <c r="WTN17" s="39"/>
      <c r="WTP17" s="39"/>
      <c r="WTR17" s="39"/>
      <c r="WTT17" s="39"/>
      <c r="WTV17" s="39"/>
      <c r="WTX17" s="39"/>
      <c r="WTZ17" s="39"/>
      <c r="WUB17" s="39"/>
      <c r="WUD17" s="39"/>
      <c r="WUF17" s="39"/>
      <c r="WUH17" s="39"/>
      <c r="WUJ17" s="39"/>
      <c r="WUL17" s="39"/>
      <c r="WUN17" s="39"/>
      <c r="WUP17" s="39"/>
      <c r="WUR17" s="39"/>
      <c r="WUT17" s="39"/>
      <c r="WUV17" s="39"/>
      <c r="WUX17" s="39"/>
      <c r="WUZ17" s="39"/>
      <c r="WVB17" s="39"/>
      <c r="WVD17" s="39"/>
      <c r="WVF17" s="39"/>
      <c r="WVH17" s="39"/>
      <c r="WVJ17" s="39"/>
      <c r="WVL17" s="39"/>
      <c r="WVN17" s="39"/>
      <c r="WVP17" s="39"/>
      <c r="WVR17" s="39"/>
      <c r="WVT17" s="39"/>
      <c r="WVV17" s="39"/>
      <c r="WVX17" s="39"/>
      <c r="WVZ17" s="39"/>
      <c r="WWB17" s="39"/>
      <c r="WWD17" s="39"/>
      <c r="WWF17" s="39"/>
      <c r="WWH17" s="39"/>
      <c r="WWJ17" s="39"/>
      <c r="WWL17" s="39"/>
      <c r="WWN17" s="39"/>
      <c r="WWP17" s="39"/>
      <c r="WWR17" s="39"/>
      <c r="WWT17" s="39"/>
      <c r="WWV17" s="39"/>
      <c r="WWX17" s="39"/>
      <c r="WWZ17" s="39"/>
      <c r="WXB17" s="39"/>
      <c r="WXD17" s="39"/>
      <c r="WXF17" s="39"/>
      <c r="WXH17" s="39"/>
      <c r="WXJ17" s="39"/>
      <c r="WXL17" s="39"/>
      <c r="WXN17" s="39"/>
      <c r="WXP17" s="39"/>
      <c r="WXR17" s="39"/>
      <c r="WXT17" s="39"/>
      <c r="WXV17" s="39"/>
      <c r="WXX17" s="39"/>
      <c r="WXZ17" s="39"/>
      <c r="WYB17" s="39"/>
      <c r="WYD17" s="39"/>
      <c r="WYF17" s="39"/>
      <c r="WYH17" s="39"/>
      <c r="WYJ17" s="39"/>
      <c r="WYL17" s="39"/>
      <c r="WYN17" s="39"/>
      <c r="WYP17" s="39"/>
      <c r="WYR17" s="39"/>
      <c r="WYT17" s="39"/>
      <c r="WYV17" s="39"/>
      <c r="WYX17" s="39"/>
      <c r="WYZ17" s="39"/>
      <c r="WZB17" s="39"/>
      <c r="WZD17" s="39"/>
      <c r="WZF17" s="39"/>
      <c r="WZH17" s="39"/>
      <c r="WZJ17" s="39"/>
      <c r="WZL17" s="39"/>
      <c r="WZN17" s="39"/>
      <c r="WZP17" s="39"/>
      <c r="WZR17" s="39"/>
      <c r="WZT17" s="39"/>
      <c r="WZV17" s="39"/>
      <c r="WZX17" s="39"/>
      <c r="WZZ17" s="39"/>
      <c r="XAB17" s="39"/>
      <c r="XAD17" s="39"/>
      <c r="XAF17" s="39"/>
      <c r="XAH17" s="39"/>
      <c r="XAJ17" s="39"/>
      <c r="XAL17" s="39"/>
      <c r="XAN17" s="39"/>
      <c r="XAP17" s="39"/>
      <c r="XAR17" s="39"/>
      <c r="XAT17" s="39"/>
      <c r="XAV17" s="39"/>
      <c r="XAX17" s="39"/>
      <c r="XAZ17" s="39"/>
      <c r="XBB17" s="39"/>
      <c r="XBD17" s="39"/>
      <c r="XBF17" s="39"/>
      <c r="XBH17" s="39"/>
      <c r="XBJ17" s="39"/>
      <c r="XBL17" s="39"/>
      <c r="XBN17" s="39"/>
      <c r="XBP17" s="39"/>
      <c r="XBR17" s="39"/>
      <c r="XBT17" s="39"/>
      <c r="XBV17" s="39"/>
      <c r="XBX17" s="39"/>
      <c r="XBZ17" s="39"/>
      <c r="XCB17" s="39"/>
      <c r="XCD17" s="39"/>
      <c r="XCF17" s="39"/>
      <c r="XCH17" s="39"/>
      <c r="XCJ17" s="39"/>
      <c r="XCL17" s="39"/>
      <c r="XCN17" s="39"/>
      <c r="XCP17" s="39"/>
      <c r="XCR17" s="39"/>
      <c r="XCT17" s="39"/>
      <c r="XCV17" s="39"/>
      <c r="XCX17" s="39"/>
      <c r="XCZ17" s="39"/>
      <c r="XDB17" s="39"/>
      <c r="XDD17" s="39"/>
      <c r="XDF17" s="39"/>
      <c r="XDH17" s="39"/>
      <c r="XDJ17" s="39"/>
      <c r="XDL17" s="39"/>
      <c r="XDN17" s="39"/>
      <c r="XDP17" s="39"/>
      <c r="XDR17" s="39"/>
      <c r="XDT17" s="39"/>
      <c r="XDV17" s="39"/>
      <c r="XDX17" s="39"/>
      <c r="XDZ17" s="39"/>
      <c r="XEB17" s="39"/>
      <c r="XED17" s="39"/>
      <c r="XEF17" s="39"/>
      <c r="XEH17" s="39"/>
      <c r="XEJ17" s="39"/>
      <c r="XEL17" s="39"/>
      <c r="XEN17" s="39"/>
      <c r="XEP17" s="39"/>
      <c r="XER17" s="39"/>
      <c r="XET17" s="39"/>
      <c r="XEV17" s="39"/>
      <c r="XEX17" s="39"/>
      <c r="XEZ17" s="39"/>
      <c r="XFB17" s="39"/>
      <c r="XFD17" s="39"/>
    </row>
    <row r="18" spans="1:1024 1026:2048 2050:3072 3074:4096 4098:5120 5122:6144 6146:7168 7170:8192 8194:9216 9218:10240 10242:11264 11266:12288 12290:13312 13314:14336 14338:15360 15362:16384" ht="15.6" x14ac:dyDescent="0.3">
      <c r="A18" s="36"/>
      <c r="B18" s="46"/>
      <c r="C18" s="46"/>
      <c r="D18" s="46"/>
      <c r="E18" s="46"/>
      <c r="F18" s="46"/>
      <c r="G18" s="46"/>
      <c r="H18" s="46"/>
      <c r="I18" s="41"/>
      <c r="J18" s="35"/>
      <c r="K18" s="35"/>
      <c r="L18" s="35"/>
      <c r="M18" s="35"/>
      <c r="N18" s="39"/>
      <c r="P18" s="39"/>
      <c r="R18" s="39"/>
      <c r="T18" s="39"/>
      <c r="V18" s="39"/>
      <c r="X18" s="39"/>
      <c r="Z18" s="39"/>
      <c r="AB18" s="39"/>
      <c r="AD18" s="39"/>
      <c r="AF18" s="39"/>
      <c r="AH18" s="39"/>
      <c r="AJ18" s="39"/>
      <c r="AL18" s="39"/>
      <c r="AN18" s="39"/>
      <c r="AP18" s="39"/>
      <c r="AR18" s="39"/>
      <c r="AT18" s="39"/>
      <c r="AV18" s="39"/>
      <c r="AX18" s="39"/>
      <c r="AZ18" s="39"/>
      <c r="BB18" s="39"/>
      <c r="BD18" s="39"/>
      <c r="BF18" s="39"/>
      <c r="BH18" s="39"/>
      <c r="BJ18" s="39"/>
      <c r="BL18" s="39"/>
      <c r="BN18" s="39"/>
      <c r="BP18" s="39"/>
      <c r="BR18" s="39"/>
      <c r="BT18" s="39"/>
      <c r="BV18" s="39"/>
      <c r="BX18" s="39"/>
      <c r="BZ18" s="39"/>
      <c r="CB18" s="39"/>
      <c r="CD18" s="39"/>
      <c r="CF18" s="39"/>
      <c r="CH18" s="39"/>
      <c r="CJ18" s="39"/>
      <c r="CL18" s="39"/>
      <c r="CN18" s="39"/>
      <c r="CP18" s="39"/>
      <c r="CR18" s="39"/>
      <c r="CT18" s="39"/>
      <c r="CV18" s="39"/>
      <c r="CX18" s="39"/>
      <c r="CZ18" s="39"/>
      <c r="DB18" s="39"/>
      <c r="DD18" s="39"/>
      <c r="DF18" s="39"/>
      <c r="DH18" s="39"/>
      <c r="DJ18" s="39"/>
      <c r="DL18" s="39"/>
      <c r="DN18" s="39"/>
      <c r="DP18" s="39"/>
      <c r="DR18" s="39"/>
      <c r="DT18" s="39"/>
      <c r="DV18" s="39"/>
      <c r="DX18" s="39"/>
      <c r="DZ18" s="39"/>
      <c r="EB18" s="39"/>
      <c r="ED18" s="39"/>
      <c r="EF18" s="39"/>
      <c r="EH18" s="39"/>
      <c r="EJ18" s="39"/>
      <c r="EL18" s="39"/>
      <c r="EN18" s="39"/>
      <c r="EP18" s="39"/>
      <c r="ER18" s="39"/>
      <c r="ET18" s="39"/>
      <c r="EV18" s="39"/>
      <c r="EX18" s="39"/>
      <c r="EZ18" s="39"/>
      <c r="FB18" s="39"/>
      <c r="FD18" s="39"/>
      <c r="FF18" s="39"/>
      <c r="FH18" s="39"/>
      <c r="FJ18" s="39"/>
      <c r="FL18" s="39"/>
      <c r="FN18" s="39"/>
      <c r="FP18" s="39"/>
      <c r="FR18" s="39"/>
      <c r="FT18" s="39"/>
      <c r="FV18" s="39"/>
      <c r="FX18" s="39"/>
      <c r="FZ18" s="39"/>
      <c r="GB18" s="39"/>
      <c r="GD18" s="39"/>
      <c r="GF18" s="39"/>
      <c r="GH18" s="39"/>
      <c r="GJ18" s="39"/>
      <c r="GL18" s="39"/>
      <c r="GN18" s="39"/>
      <c r="GP18" s="39"/>
      <c r="GR18" s="39"/>
      <c r="GT18" s="39"/>
      <c r="GV18" s="39"/>
      <c r="GX18" s="39"/>
      <c r="GZ18" s="39"/>
      <c r="HB18" s="39"/>
      <c r="HD18" s="39"/>
      <c r="HF18" s="39"/>
      <c r="HH18" s="39"/>
      <c r="HJ18" s="39"/>
      <c r="HL18" s="39"/>
      <c r="HN18" s="39"/>
      <c r="HP18" s="39"/>
      <c r="HR18" s="39"/>
      <c r="HT18" s="39"/>
      <c r="HV18" s="39"/>
      <c r="HX18" s="39"/>
      <c r="HZ18" s="39"/>
      <c r="IB18" s="39"/>
      <c r="ID18" s="39"/>
      <c r="IF18" s="39"/>
      <c r="IH18" s="39"/>
      <c r="IJ18" s="39"/>
      <c r="IL18" s="39"/>
      <c r="IN18" s="39"/>
      <c r="IP18" s="39"/>
      <c r="IR18" s="39"/>
      <c r="IT18" s="39"/>
      <c r="IV18" s="39"/>
      <c r="IX18" s="39"/>
      <c r="IZ18" s="39"/>
      <c r="JB18" s="39"/>
      <c r="JD18" s="39"/>
      <c r="JF18" s="39"/>
      <c r="JH18" s="39"/>
      <c r="JJ18" s="39"/>
      <c r="JL18" s="39"/>
      <c r="JN18" s="39"/>
      <c r="JP18" s="39"/>
      <c r="JR18" s="39"/>
      <c r="JT18" s="39"/>
      <c r="JV18" s="39"/>
      <c r="JX18" s="39"/>
      <c r="JZ18" s="39"/>
      <c r="KB18" s="39"/>
      <c r="KD18" s="39"/>
      <c r="KF18" s="39"/>
      <c r="KH18" s="39"/>
      <c r="KJ18" s="39"/>
      <c r="KL18" s="39"/>
      <c r="KN18" s="39"/>
      <c r="KP18" s="39"/>
      <c r="KR18" s="39"/>
      <c r="KT18" s="39"/>
      <c r="KV18" s="39"/>
      <c r="KX18" s="39"/>
      <c r="KZ18" s="39"/>
      <c r="LB18" s="39"/>
      <c r="LD18" s="39"/>
      <c r="LF18" s="39"/>
      <c r="LH18" s="39"/>
      <c r="LJ18" s="39"/>
      <c r="LL18" s="39"/>
      <c r="LN18" s="39"/>
      <c r="LP18" s="39"/>
      <c r="LR18" s="39"/>
      <c r="LT18" s="39"/>
      <c r="LV18" s="39"/>
      <c r="LX18" s="39"/>
      <c r="LZ18" s="39"/>
      <c r="MB18" s="39"/>
      <c r="MD18" s="39"/>
      <c r="MF18" s="39"/>
      <c r="MH18" s="39"/>
      <c r="MJ18" s="39"/>
      <c r="ML18" s="39"/>
      <c r="MN18" s="39"/>
      <c r="MP18" s="39"/>
      <c r="MR18" s="39"/>
      <c r="MT18" s="39"/>
      <c r="MV18" s="39"/>
      <c r="MX18" s="39"/>
      <c r="MZ18" s="39"/>
      <c r="NB18" s="39"/>
      <c r="ND18" s="39"/>
      <c r="NF18" s="39"/>
      <c r="NH18" s="39"/>
      <c r="NJ18" s="39"/>
      <c r="NL18" s="39"/>
      <c r="NN18" s="39"/>
      <c r="NP18" s="39"/>
      <c r="NR18" s="39"/>
      <c r="NT18" s="39"/>
      <c r="NV18" s="39"/>
      <c r="NX18" s="39"/>
      <c r="NZ18" s="39"/>
      <c r="OB18" s="39"/>
      <c r="OD18" s="39"/>
      <c r="OF18" s="39"/>
      <c r="OH18" s="39"/>
      <c r="OJ18" s="39"/>
      <c r="OL18" s="39"/>
      <c r="ON18" s="39"/>
      <c r="OP18" s="39"/>
      <c r="OR18" s="39"/>
      <c r="OT18" s="39"/>
      <c r="OV18" s="39"/>
      <c r="OX18" s="39"/>
      <c r="OZ18" s="39"/>
      <c r="PB18" s="39"/>
      <c r="PD18" s="39"/>
      <c r="PF18" s="39"/>
      <c r="PH18" s="39"/>
      <c r="PJ18" s="39"/>
      <c r="PL18" s="39"/>
      <c r="PN18" s="39"/>
      <c r="PP18" s="39"/>
      <c r="PR18" s="39"/>
      <c r="PT18" s="39"/>
      <c r="PV18" s="39"/>
      <c r="PX18" s="39"/>
      <c r="PZ18" s="39"/>
      <c r="QB18" s="39"/>
      <c r="QD18" s="39"/>
      <c r="QF18" s="39"/>
      <c r="QH18" s="39"/>
      <c r="QJ18" s="39"/>
      <c r="QL18" s="39"/>
      <c r="QN18" s="39"/>
      <c r="QP18" s="39"/>
      <c r="QR18" s="39"/>
      <c r="QT18" s="39"/>
      <c r="QV18" s="39"/>
      <c r="QX18" s="39"/>
      <c r="QZ18" s="39"/>
      <c r="RB18" s="39"/>
      <c r="RD18" s="39"/>
      <c r="RF18" s="39"/>
      <c r="RH18" s="39"/>
      <c r="RJ18" s="39"/>
      <c r="RL18" s="39"/>
      <c r="RN18" s="39"/>
      <c r="RP18" s="39"/>
      <c r="RR18" s="39"/>
      <c r="RT18" s="39"/>
      <c r="RV18" s="39"/>
      <c r="RX18" s="39"/>
      <c r="RZ18" s="39"/>
      <c r="SB18" s="39"/>
      <c r="SD18" s="39"/>
      <c r="SF18" s="39"/>
      <c r="SH18" s="39"/>
      <c r="SJ18" s="39"/>
      <c r="SL18" s="39"/>
      <c r="SN18" s="39"/>
      <c r="SP18" s="39"/>
      <c r="SR18" s="39"/>
      <c r="ST18" s="39"/>
      <c r="SV18" s="39"/>
      <c r="SX18" s="39"/>
      <c r="SZ18" s="39"/>
      <c r="TB18" s="39"/>
      <c r="TD18" s="39"/>
      <c r="TF18" s="39"/>
      <c r="TH18" s="39"/>
      <c r="TJ18" s="39"/>
      <c r="TL18" s="39"/>
      <c r="TN18" s="39"/>
      <c r="TP18" s="39"/>
      <c r="TR18" s="39"/>
      <c r="TT18" s="39"/>
      <c r="TV18" s="39"/>
      <c r="TX18" s="39"/>
      <c r="TZ18" s="39"/>
      <c r="UB18" s="39"/>
      <c r="UD18" s="39"/>
      <c r="UF18" s="39"/>
      <c r="UH18" s="39"/>
      <c r="UJ18" s="39"/>
      <c r="UL18" s="39"/>
      <c r="UN18" s="39"/>
      <c r="UP18" s="39"/>
      <c r="UR18" s="39"/>
      <c r="UT18" s="39"/>
      <c r="UV18" s="39"/>
      <c r="UX18" s="39"/>
      <c r="UZ18" s="39"/>
      <c r="VB18" s="39"/>
      <c r="VD18" s="39"/>
      <c r="VF18" s="39"/>
      <c r="VH18" s="39"/>
      <c r="VJ18" s="39"/>
      <c r="VL18" s="39"/>
      <c r="VN18" s="39"/>
      <c r="VP18" s="39"/>
      <c r="VR18" s="39"/>
      <c r="VT18" s="39"/>
      <c r="VV18" s="39"/>
      <c r="VX18" s="39"/>
      <c r="VZ18" s="39"/>
      <c r="WB18" s="39"/>
      <c r="WD18" s="39"/>
      <c r="WF18" s="39"/>
      <c r="WH18" s="39"/>
      <c r="WJ18" s="39"/>
      <c r="WL18" s="39"/>
      <c r="WN18" s="39"/>
      <c r="WP18" s="39"/>
      <c r="WR18" s="39"/>
      <c r="WT18" s="39"/>
      <c r="WV18" s="39"/>
      <c r="WX18" s="39"/>
      <c r="WZ18" s="39"/>
      <c r="XB18" s="39"/>
      <c r="XD18" s="39"/>
      <c r="XF18" s="39"/>
      <c r="XH18" s="39"/>
      <c r="XJ18" s="39"/>
      <c r="XL18" s="39"/>
      <c r="XN18" s="39"/>
      <c r="XP18" s="39"/>
      <c r="XR18" s="39"/>
      <c r="XT18" s="39"/>
      <c r="XV18" s="39"/>
      <c r="XX18" s="39"/>
      <c r="XZ18" s="39"/>
      <c r="YB18" s="39"/>
      <c r="YD18" s="39"/>
      <c r="YF18" s="39"/>
      <c r="YH18" s="39"/>
      <c r="YJ18" s="39"/>
      <c r="YL18" s="39"/>
      <c r="YN18" s="39"/>
      <c r="YP18" s="39"/>
      <c r="YR18" s="39"/>
      <c r="YT18" s="39"/>
      <c r="YV18" s="39"/>
      <c r="YX18" s="39"/>
      <c r="YZ18" s="39"/>
      <c r="ZB18" s="39"/>
      <c r="ZD18" s="39"/>
      <c r="ZF18" s="39"/>
      <c r="ZH18" s="39"/>
      <c r="ZJ18" s="39"/>
      <c r="ZL18" s="39"/>
      <c r="ZN18" s="39"/>
      <c r="ZP18" s="39"/>
      <c r="ZR18" s="39"/>
      <c r="ZT18" s="39"/>
      <c r="ZV18" s="39"/>
      <c r="ZX18" s="39"/>
      <c r="ZZ18" s="39"/>
      <c r="AAB18" s="39"/>
      <c r="AAD18" s="39"/>
      <c r="AAF18" s="39"/>
      <c r="AAH18" s="39"/>
      <c r="AAJ18" s="39"/>
      <c r="AAL18" s="39"/>
      <c r="AAN18" s="39"/>
      <c r="AAP18" s="39"/>
      <c r="AAR18" s="39"/>
      <c r="AAT18" s="39"/>
      <c r="AAV18" s="39"/>
      <c r="AAX18" s="39"/>
      <c r="AAZ18" s="39"/>
      <c r="ABB18" s="39"/>
      <c r="ABD18" s="39"/>
      <c r="ABF18" s="39"/>
      <c r="ABH18" s="39"/>
      <c r="ABJ18" s="39"/>
      <c r="ABL18" s="39"/>
      <c r="ABN18" s="39"/>
      <c r="ABP18" s="39"/>
      <c r="ABR18" s="39"/>
      <c r="ABT18" s="39"/>
      <c r="ABV18" s="39"/>
      <c r="ABX18" s="39"/>
      <c r="ABZ18" s="39"/>
      <c r="ACB18" s="39"/>
      <c r="ACD18" s="39"/>
      <c r="ACF18" s="39"/>
      <c r="ACH18" s="39"/>
      <c r="ACJ18" s="39"/>
      <c r="ACL18" s="39"/>
      <c r="ACN18" s="39"/>
      <c r="ACP18" s="39"/>
      <c r="ACR18" s="39"/>
      <c r="ACT18" s="39"/>
      <c r="ACV18" s="39"/>
      <c r="ACX18" s="39"/>
      <c r="ACZ18" s="39"/>
      <c r="ADB18" s="39"/>
      <c r="ADD18" s="39"/>
      <c r="ADF18" s="39"/>
      <c r="ADH18" s="39"/>
      <c r="ADJ18" s="39"/>
      <c r="ADL18" s="39"/>
      <c r="ADN18" s="39"/>
      <c r="ADP18" s="39"/>
      <c r="ADR18" s="39"/>
      <c r="ADT18" s="39"/>
      <c r="ADV18" s="39"/>
      <c r="ADX18" s="39"/>
      <c r="ADZ18" s="39"/>
      <c r="AEB18" s="39"/>
      <c r="AED18" s="39"/>
      <c r="AEF18" s="39"/>
      <c r="AEH18" s="39"/>
      <c r="AEJ18" s="39"/>
      <c r="AEL18" s="39"/>
      <c r="AEN18" s="39"/>
      <c r="AEP18" s="39"/>
      <c r="AER18" s="39"/>
      <c r="AET18" s="39"/>
      <c r="AEV18" s="39"/>
      <c r="AEX18" s="39"/>
      <c r="AEZ18" s="39"/>
      <c r="AFB18" s="39"/>
      <c r="AFD18" s="39"/>
      <c r="AFF18" s="39"/>
      <c r="AFH18" s="39"/>
      <c r="AFJ18" s="39"/>
      <c r="AFL18" s="39"/>
      <c r="AFN18" s="39"/>
      <c r="AFP18" s="39"/>
      <c r="AFR18" s="39"/>
      <c r="AFT18" s="39"/>
      <c r="AFV18" s="39"/>
      <c r="AFX18" s="39"/>
      <c r="AFZ18" s="39"/>
      <c r="AGB18" s="39"/>
      <c r="AGD18" s="39"/>
      <c r="AGF18" s="39"/>
      <c r="AGH18" s="39"/>
      <c r="AGJ18" s="39"/>
      <c r="AGL18" s="39"/>
      <c r="AGN18" s="39"/>
      <c r="AGP18" s="39"/>
      <c r="AGR18" s="39"/>
      <c r="AGT18" s="39"/>
      <c r="AGV18" s="39"/>
      <c r="AGX18" s="39"/>
      <c r="AGZ18" s="39"/>
      <c r="AHB18" s="39"/>
      <c r="AHD18" s="39"/>
      <c r="AHF18" s="39"/>
      <c r="AHH18" s="39"/>
      <c r="AHJ18" s="39"/>
      <c r="AHL18" s="39"/>
      <c r="AHN18" s="39"/>
      <c r="AHP18" s="39"/>
      <c r="AHR18" s="39"/>
      <c r="AHT18" s="39"/>
      <c r="AHV18" s="39"/>
      <c r="AHX18" s="39"/>
      <c r="AHZ18" s="39"/>
      <c r="AIB18" s="39"/>
      <c r="AID18" s="39"/>
      <c r="AIF18" s="39"/>
      <c r="AIH18" s="39"/>
      <c r="AIJ18" s="39"/>
      <c r="AIL18" s="39"/>
      <c r="AIN18" s="39"/>
      <c r="AIP18" s="39"/>
      <c r="AIR18" s="39"/>
      <c r="AIT18" s="39"/>
      <c r="AIV18" s="39"/>
      <c r="AIX18" s="39"/>
      <c r="AIZ18" s="39"/>
      <c r="AJB18" s="39"/>
      <c r="AJD18" s="39"/>
      <c r="AJF18" s="39"/>
      <c r="AJH18" s="39"/>
      <c r="AJJ18" s="39"/>
      <c r="AJL18" s="39"/>
      <c r="AJN18" s="39"/>
      <c r="AJP18" s="39"/>
      <c r="AJR18" s="39"/>
      <c r="AJT18" s="39"/>
      <c r="AJV18" s="39"/>
      <c r="AJX18" s="39"/>
      <c r="AJZ18" s="39"/>
      <c r="AKB18" s="39"/>
      <c r="AKD18" s="39"/>
      <c r="AKF18" s="39"/>
      <c r="AKH18" s="39"/>
      <c r="AKJ18" s="39"/>
      <c r="AKL18" s="39"/>
      <c r="AKN18" s="39"/>
      <c r="AKP18" s="39"/>
      <c r="AKR18" s="39"/>
      <c r="AKT18" s="39"/>
      <c r="AKV18" s="39"/>
      <c r="AKX18" s="39"/>
      <c r="AKZ18" s="39"/>
      <c r="ALB18" s="39"/>
      <c r="ALD18" s="39"/>
      <c r="ALF18" s="39"/>
      <c r="ALH18" s="39"/>
      <c r="ALJ18" s="39"/>
      <c r="ALL18" s="39"/>
      <c r="ALN18" s="39"/>
      <c r="ALP18" s="39"/>
      <c r="ALR18" s="39"/>
      <c r="ALT18" s="39"/>
      <c r="ALV18" s="39"/>
      <c r="ALX18" s="39"/>
      <c r="ALZ18" s="39"/>
      <c r="AMB18" s="39"/>
      <c r="AMD18" s="39"/>
      <c r="AMF18" s="39"/>
      <c r="AMH18" s="39"/>
      <c r="AMJ18" s="39"/>
      <c r="AML18" s="39"/>
      <c r="AMN18" s="39"/>
      <c r="AMP18" s="39"/>
      <c r="AMR18" s="39"/>
      <c r="AMT18" s="39"/>
      <c r="AMV18" s="39"/>
      <c r="AMX18" s="39"/>
      <c r="AMZ18" s="39"/>
      <c r="ANB18" s="39"/>
      <c r="AND18" s="39"/>
      <c r="ANF18" s="39"/>
      <c r="ANH18" s="39"/>
      <c r="ANJ18" s="39"/>
      <c r="ANL18" s="39"/>
      <c r="ANN18" s="39"/>
      <c r="ANP18" s="39"/>
      <c r="ANR18" s="39"/>
      <c r="ANT18" s="39"/>
      <c r="ANV18" s="39"/>
      <c r="ANX18" s="39"/>
      <c r="ANZ18" s="39"/>
      <c r="AOB18" s="39"/>
      <c r="AOD18" s="39"/>
      <c r="AOF18" s="39"/>
      <c r="AOH18" s="39"/>
      <c r="AOJ18" s="39"/>
      <c r="AOL18" s="39"/>
      <c r="AON18" s="39"/>
      <c r="AOP18" s="39"/>
      <c r="AOR18" s="39"/>
      <c r="AOT18" s="39"/>
      <c r="AOV18" s="39"/>
      <c r="AOX18" s="39"/>
      <c r="AOZ18" s="39"/>
      <c r="APB18" s="39"/>
      <c r="APD18" s="39"/>
      <c r="APF18" s="39"/>
      <c r="APH18" s="39"/>
      <c r="APJ18" s="39"/>
      <c r="APL18" s="39"/>
      <c r="APN18" s="39"/>
      <c r="APP18" s="39"/>
      <c r="APR18" s="39"/>
      <c r="APT18" s="39"/>
      <c r="APV18" s="39"/>
      <c r="APX18" s="39"/>
      <c r="APZ18" s="39"/>
      <c r="AQB18" s="39"/>
      <c r="AQD18" s="39"/>
      <c r="AQF18" s="39"/>
      <c r="AQH18" s="39"/>
      <c r="AQJ18" s="39"/>
      <c r="AQL18" s="39"/>
      <c r="AQN18" s="39"/>
      <c r="AQP18" s="39"/>
      <c r="AQR18" s="39"/>
      <c r="AQT18" s="39"/>
      <c r="AQV18" s="39"/>
      <c r="AQX18" s="39"/>
      <c r="AQZ18" s="39"/>
      <c r="ARB18" s="39"/>
      <c r="ARD18" s="39"/>
      <c r="ARF18" s="39"/>
      <c r="ARH18" s="39"/>
      <c r="ARJ18" s="39"/>
      <c r="ARL18" s="39"/>
      <c r="ARN18" s="39"/>
      <c r="ARP18" s="39"/>
      <c r="ARR18" s="39"/>
      <c r="ART18" s="39"/>
      <c r="ARV18" s="39"/>
      <c r="ARX18" s="39"/>
      <c r="ARZ18" s="39"/>
      <c r="ASB18" s="39"/>
      <c r="ASD18" s="39"/>
      <c r="ASF18" s="39"/>
      <c r="ASH18" s="39"/>
      <c r="ASJ18" s="39"/>
      <c r="ASL18" s="39"/>
      <c r="ASN18" s="39"/>
      <c r="ASP18" s="39"/>
      <c r="ASR18" s="39"/>
      <c r="AST18" s="39"/>
      <c r="ASV18" s="39"/>
      <c r="ASX18" s="39"/>
      <c r="ASZ18" s="39"/>
      <c r="ATB18" s="39"/>
      <c r="ATD18" s="39"/>
      <c r="ATF18" s="39"/>
      <c r="ATH18" s="39"/>
      <c r="ATJ18" s="39"/>
      <c r="ATL18" s="39"/>
      <c r="ATN18" s="39"/>
      <c r="ATP18" s="39"/>
      <c r="ATR18" s="39"/>
      <c r="ATT18" s="39"/>
      <c r="ATV18" s="39"/>
      <c r="ATX18" s="39"/>
      <c r="ATZ18" s="39"/>
      <c r="AUB18" s="39"/>
      <c r="AUD18" s="39"/>
      <c r="AUF18" s="39"/>
      <c r="AUH18" s="39"/>
      <c r="AUJ18" s="39"/>
      <c r="AUL18" s="39"/>
      <c r="AUN18" s="39"/>
      <c r="AUP18" s="39"/>
      <c r="AUR18" s="39"/>
      <c r="AUT18" s="39"/>
      <c r="AUV18" s="39"/>
      <c r="AUX18" s="39"/>
      <c r="AUZ18" s="39"/>
      <c r="AVB18" s="39"/>
      <c r="AVD18" s="39"/>
      <c r="AVF18" s="39"/>
      <c r="AVH18" s="39"/>
      <c r="AVJ18" s="39"/>
      <c r="AVL18" s="39"/>
      <c r="AVN18" s="39"/>
      <c r="AVP18" s="39"/>
      <c r="AVR18" s="39"/>
      <c r="AVT18" s="39"/>
      <c r="AVV18" s="39"/>
      <c r="AVX18" s="39"/>
      <c r="AVZ18" s="39"/>
      <c r="AWB18" s="39"/>
      <c r="AWD18" s="39"/>
      <c r="AWF18" s="39"/>
      <c r="AWH18" s="39"/>
      <c r="AWJ18" s="39"/>
      <c r="AWL18" s="39"/>
      <c r="AWN18" s="39"/>
      <c r="AWP18" s="39"/>
      <c r="AWR18" s="39"/>
      <c r="AWT18" s="39"/>
      <c r="AWV18" s="39"/>
      <c r="AWX18" s="39"/>
      <c r="AWZ18" s="39"/>
      <c r="AXB18" s="39"/>
      <c r="AXD18" s="39"/>
      <c r="AXF18" s="39"/>
      <c r="AXH18" s="39"/>
      <c r="AXJ18" s="39"/>
      <c r="AXL18" s="39"/>
      <c r="AXN18" s="39"/>
      <c r="AXP18" s="39"/>
      <c r="AXR18" s="39"/>
      <c r="AXT18" s="39"/>
      <c r="AXV18" s="39"/>
      <c r="AXX18" s="39"/>
      <c r="AXZ18" s="39"/>
      <c r="AYB18" s="39"/>
      <c r="AYD18" s="39"/>
      <c r="AYF18" s="39"/>
      <c r="AYH18" s="39"/>
      <c r="AYJ18" s="39"/>
      <c r="AYL18" s="39"/>
      <c r="AYN18" s="39"/>
      <c r="AYP18" s="39"/>
      <c r="AYR18" s="39"/>
      <c r="AYT18" s="39"/>
      <c r="AYV18" s="39"/>
      <c r="AYX18" s="39"/>
      <c r="AYZ18" s="39"/>
      <c r="AZB18" s="39"/>
      <c r="AZD18" s="39"/>
      <c r="AZF18" s="39"/>
      <c r="AZH18" s="39"/>
      <c r="AZJ18" s="39"/>
      <c r="AZL18" s="39"/>
      <c r="AZN18" s="39"/>
      <c r="AZP18" s="39"/>
      <c r="AZR18" s="39"/>
      <c r="AZT18" s="39"/>
      <c r="AZV18" s="39"/>
      <c r="AZX18" s="39"/>
      <c r="AZZ18" s="39"/>
      <c r="BAB18" s="39"/>
      <c r="BAD18" s="39"/>
      <c r="BAF18" s="39"/>
      <c r="BAH18" s="39"/>
      <c r="BAJ18" s="39"/>
      <c r="BAL18" s="39"/>
      <c r="BAN18" s="39"/>
      <c r="BAP18" s="39"/>
      <c r="BAR18" s="39"/>
      <c r="BAT18" s="39"/>
      <c r="BAV18" s="39"/>
      <c r="BAX18" s="39"/>
      <c r="BAZ18" s="39"/>
      <c r="BBB18" s="39"/>
      <c r="BBD18" s="39"/>
      <c r="BBF18" s="39"/>
      <c r="BBH18" s="39"/>
      <c r="BBJ18" s="39"/>
      <c r="BBL18" s="39"/>
      <c r="BBN18" s="39"/>
      <c r="BBP18" s="39"/>
      <c r="BBR18" s="39"/>
      <c r="BBT18" s="39"/>
      <c r="BBV18" s="39"/>
      <c r="BBX18" s="39"/>
      <c r="BBZ18" s="39"/>
      <c r="BCB18" s="39"/>
      <c r="BCD18" s="39"/>
      <c r="BCF18" s="39"/>
      <c r="BCH18" s="39"/>
      <c r="BCJ18" s="39"/>
      <c r="BCL18" s="39"/>
      <c r="BCN18" s="39"/>
      <c r="BCP18" s="39"/>
      <c r="BCR18" s="39"/>
      <c r="BCT18" s="39"/>
      <c r="BCV18" s="39"/>
      <c r="BCX18" s="39"/>
      <c r="BCZ18" s="39"/>
      <c r="BDB18" s="39"/>
      <c r="BDD18" s="39"/>
      <c r="BDF18" s="39"/>
      <c r="BDH18" s="39"/>
      <c r="BDJ18" s="39"/>
      <c r="BDL18" s="39"/>
      <c r="BDN18" s="39"/>
      <c r="BDP18" s="39"/>
      <c r="BDR18" s="39"/>
      <c r="BDT18" s="39"/>
      <c r="BDV18" s="39"/>
      <c r="BDX18" s="39"/>
      <c r="BDZ18" s="39"/>
      <c r="BEB18" s="39"/>
      <c r="BED18" s="39"/>
      <c r="BEF18" s="39"/>
      <c r="BEH18" s="39"/>
      <c r="BEJ18" s="39"/>
      <c r="BEL18" s="39"/>
      <c r="BEN18" s="39"/>
      <c r="BEP18" s="39"/>
      <c r="BER18" s="39"/>
      <c r="BET18" s="39"/>
      <c r="BEV18" s="39"/>
      <c r="BEX18" s="39"/>
      <c r="BEZ18" s="39"/>
      <c r="BFB18" s="39"/>
      <c r="BFD18" s="39"/>
      <c r="BFF18" s="39"/>
      <c r="BFH18" s="39"/>
      <c r="BFJ18" s="39"/>
      <c r="BFL18" s="39"/>
      <c r="BFN18" s="39"/>
      <c r="BFP18" s="39"/>
      <c r="BFR18" s="39"/>
      <c r="BFT18" s="39"/>
      <c r="BFV18" s="39"/>
      <c r="BFX18" s="39"/>
      <c r="BFZ18" s="39"/>
      <c r="BGB18" s="39"/>
      <c r="BGD18" s="39"/>
      <c r="BGF18" s="39"/>
      <c r="BGH18" s="39"/>
      <c r="BGJ18" s="39"/>
      <c r="BGL18" s="39"/>
      <c r="BGN18" s="39"/>
      <c r="BGP18" s="39"/>
      <c r="BGR18" s="39"/>
      <c r="BGT18" s="39"/>
      <c r="BGV18" s="39"/>
      <c r="BGX18" s="39"/>
      <c r="BGZ18" s="39"/>
      <c r="BHB18" s="39"/>
      <c r="BHD18" s="39"/>
      <c r="BHF18" s="39"/>
      <c r="BHH18" s="39"/>
      <c r="BHJ18" s="39"/>
      <c r="BHL18" s="39"/>
      <c r="BHN18" s="39"/>
      <c r="BHP18" s="39"/>
      <c r="BHR18" s="39"/>
      <c r="BHT18" s="39"/>
      <c r="BHV18" s="39"/>
      <c r="BHX18" s="39"/>
      <c r="BHZ18" s="39"/>
      <c r="BIB18" s="39"/>
      <c r="BID18" s="39"/>
      <c r="BIF18" s="39"/>
      <c r="BIH18" s="39"/>
      <c r="BIJ18" s="39"/>
      <c r="BIL18" s="39"/>
      <c r="BIN18" s="39"/>
      <c r="BIP18" s="39"/>
      <c r="BIR18" s="39"/>
      <c r="BIT18" s="39"/>
      <c r="BIV18" s="39"/>
      <c r="BIX18" s="39"/>
      <c r="BIZ18" s="39"/>
      <c r="BJB18" s="39"/>
      <c r="BJD18" s="39"/>
      <c r="BJF18" s="39"/>
      <c r="BJH18" s="39"/>
      <c r="BJJ18" s="39"/>
      <c r="BJL18" s="39"/>
      <c r="BJN18" s="39"/>
      <c r="BJP18" s="39"/>
      <c r="BJR18" s="39"/>
      <c r="BJT18" s="39"/>
      <c r="BJV18" s="39"/>
      <c r="BJX18" s="39"/>
      <c r="BJZ18" s="39"/>
      <c r="BKB18" s="39"/>
      <c r="BKD18" s="39"/>
      <c r="BKF18" s="39"/>
      <c r="BKH18" s="39"/>
      <c r="BKJ18" s="39"/>
      <c r="BKL18" s="39"/>
      <c r="BKN18" s="39"/>
      <c r="BKP18" s="39"/>
      <c r="BKR18" s="39"/>
      <c r="BKT18" s="39"/>
      <c r="BKV18" s="39"/>
      <c r="BKX18" s="39"/>
      <c r="BKZ18" s="39"/>
      <c r="BLB18" s="39"/>
      <c r="BLD18" s="39"/>
      <c r="BLF18" s="39"/>
      <c r="BLH18" s="39"/>
      <c r="BLJ18" s="39"/>
      <c r="BLL18" s="39"/>
      <c r="BLN18" s="39"/>
      <c r="BLP18" s="39"/>
      <c r="BLR18" s="39"/>
      <c r="BLT18" s="39"/>
      <c r="BLV18" s="39"/>
      <c r="BLX18" s="39"/>
      <c r="BLZ18" s="39"/>
      <c r="BMB18" s="39"/>
      <c r="BMD18" s="39"/>
      <c r="BMF18" s="39"/>
      <c r="BMH18" s="39"/>
      <c r="BMJ18" s="39"/>
      <c r="BML18" s="39"/>
      <c r="BMN18" s="39"/>
      <c r="BMP18" s="39"/>
      <c r="BMR18" s="39"/>
      <c r="BMT18" s="39"/>
      <c r="BMV18" s="39"/>
      <c r="BMX18" s="39"/>
      <c r="BMZ18" s="39"/>
      <c r="BNB18" s="39"/>
      <c r="BND18" s="39"/>
      <c r="BNF18" s="39"/>
      <c r="BNH18" s="39"/>
      <c r="BNJ18" s="39"/>
      <c r="BNL18" s="39"/>
      <c r="BNN18" s="39"/>
      <c r="BNP18" s="39"/>
      <c r="BNR18" s="39"/>
      <c r="BNT18" s="39"/>
      <c r="BNV18" s="39"/>
      <c r="BNX18" s="39"/>
      <c r="BNZ18" s="39"/>
      <c r="BOB18" s="39"/>
      <c r="BOD18" s="39"/>
      <c r="BOF18" s="39"/>
      <c r="BOH18" s="39"/>
      <c r="BOJ18" s="39"/>
      <c r="BOL18" s="39"/>
      <c r="BON18" s="39"/>
      <c r="BOP18" s="39"/>
      <c r="BOR18" s="39"/>
      <c r="BOT18" s="39"/>
      <c r="BOV18" s="39"/>
      <c r="BOX18" s="39"/>
      <c r="BOZ18" s="39"/>
      <c r="BPB18" s="39"/>
      <c r="BPD18" s="39"/>
      <c r="BPF18" s="39"/>
      <c r="BPH18" s="39"/>
      <c r="BPJ18" s="39"/>
      <c r="BPL18" s="39"/>
      <c r="BPN18" s="39"/>
      <c r="BPP18" s="39"/>
      <c r="BPR18" s="39"/>
      <c r="BPT18" s="39"/>
      <c r="BPV18" s="39"/>
      <c r="BPX18" s="39"/>
      <c r="BPZ18" s="39"/>
      <c r="BQB18" s="39"/>
      <c r="BQD18" s="39"/>
      <c r="BQF18" s="39"/>
      <c r="BQH18" s="39"/>
      <c r="BQJ18" s="39"/>
      <c r="BQL18" s="39"/>
      <c r="BQN18" s="39"/>
      <c r="BQP18" s="39"/>
      <c r="BQR18" s="39"/>
      <c r="BQT18" s="39"/>
      <c r="BQV18" s="39"/>
      <c r="BQX18" s="39"/>
      <c r="BQZ18" s="39"/>
      <c r="BRB18" s="39"/>
      <c r="BRD18" s="39"/>
      <c r="BRF18" s="39"/>
      <c r="BRH18" s="39"/>
      <c r="BRJ18" s="39"/>
      <c r="BRL18" s="39"/>
      <c r="BRN18" s="39"/>
      <c r="BRP18" s="39"/>
      <c r="BRR18" s="39"/>
      <c r="BRT18" s="39"/>
      <c r="BRV18" s="39"/>
      <c r="BRX18" s="39"/>
      <c r="BRZ18" s="39"/>
      <c r="BSB18" s="39"/>
      <c r="BSD18" s="39"/>
      <c r="BSF18" s="39"/>
      <c r="BSH18" s="39"/>
      <c r="BSJ18" s="39"/>
      <c r="BSL18" s="39"/>
      <c r="BSN18" s="39"/>
      <c r="BSP18" s="39"/>
      <c r="BSR18" s="39"/>
      <c r="BST18" s="39"/>
      <c r="BSV18" s="39"/>
      <c r="BSX18" s="39"/>
      <c r="BSZ18" s="39"/>
      <c r="BTB18" s="39"/>
      <c r="BTD18" s="39"/>
      <c r="BTF18" s="39"/>
      <c r="BTH18" s="39"/>
      <c r="BTJ18" s="39"/>
      <c r="BTL18" s="39"/>
      <c r="BTN18" s="39"/>
      <c r="BTP18" s="39"/>
      <c r="BTR18" s="39"/>
      <c r="BTT18" s="39"/>
      <c r="BTV18" s="39"/>
      <c r="BTX18" s="39"/>
      <c r="BTZ18" s="39"/>
      <c r="BUB18" s="39"/>
      <c r="BUD18" s="39"/>
      <c r="BUF18" s="39"/>
      <c r="BUH18" s="39"/>
      <c r="BUJ18" s="39"/>
      <c r="BUL18" s="39"/>
      <c r="BUN18" s="39"/>
      <c r="BUP18" s="39"/>
      <c r="BUR18" s="39"/>
      <c r="BUT18" s="39"/>
      <c r="BUV18" s="39"/>
      <c r="BUX18" s="39"/>
      <c r="BUZ18" s="39"/>
      <c r="BVB18" s="39"/>
      <c r="BVD18" s="39"/>
      <c r="BVF18" s="39"/>
      <c r="BVH18" s="39"/>
      <c r="BVJ18" s="39"/>
      <c r="BVL18" s="39"/>
      <c r="BVN18" s="39"/>
      <c r="BVP18" s="39"/>
      <c r="BVR18" s="39"/>
      <c r="BVT18" s="39"/>
      <c r="BVV18" s="39"/>
      <c r="BVX18" s="39"/>
      <c r="BVZ18" s="39"/>
      <c r="BWB18" s="39"/>
      <c r="BWD18" s="39"/>
      <c r="BWF18" s="39"/>
      <c r="BWH18" s="39"/>
      <c r="BWJ18" s="39"/>
      <c r="BWL18" s="39"/>
      <c r="BWN18" s="39"/>
      <c r="BWP18" s="39"/>
      <c r="BWR18" s="39"/>
      <c r="BWT18" s="39"/>
      <c r="BWV18" s="39"/>
      <c r="BWX18" s="39"/>
      <c r="BWZ18" s="39"/>
      <c r="BXB18" s="39"/>
      <c r="BXD18" s="39"/>
      <c r="BXF18" s="39"/>
      <c r="BXH18" s="39"/>
      <c r="BXJ18" s="39"/>
      <c r="BXL18" s="39"/>
      <c r="BXN18" s="39"/>
      <c r="BXP18" s="39"/>
      <c r="BXR18" s="39"/>
      <c r="BXT18" s="39"/>
      <c r="BXV18" s="39"/>
      <c r="BXX18" s="39"/>
      <c r="BXZ18" s="39"/>
      <c r="BYB18" s="39"/>
      <c r="BYD18" s="39"/>
      <c r="BYF18" s="39"/>
      <c r="BYH18" s="39"/>
      <c r="BYJ18" s="39"/>
      <c r="BYL18" s="39"/>
      <c r="BYN18" s="39"/>
      <c r="BYP18" s="39"/>
      <c r="BYR18" s="39"/>
      <c r="BYT18" s="39"/>
      <c r="BYV18" s="39"/>
      <c r="BYX18" s="39"/>
      <c r="BYZ18" s="39"/>
      <c r="BZB18" s="39"/>
      <c r="BZD18" s="39"/>
      <c r="BZF18" s="39"/>
      <c r="BZH18" s="39"/>
      <c r="BZJ18" s="39"/>
      <c r="BZL18" s="39"/>
      <c r="BZN18" s="39"/>
      <c r="BZP18" s="39"/>
      <c r="BZR18" s="39"/>
      <c r="BZT18" s="39"/>
      <c r="BZV18" s="39"/>
      <c r="BZX18" s="39"/>
      <c r="BZZ18" s="39"/>
      <c r="CAB18" s="39"/>
      <c r="CAD18" s="39"/>
      <c r="CAF18" s="39"/>
      <c r="CAH18" s="39"/>
      <c r="CAJ18" s="39"/>
      <c r="CAL18" s="39"/>
      <c r="CAN18" s="39"/>
      <c r="CAP18" s="39"/>
      <c r="CAR18" s="39"/>
      <c r="CAT18" s="39"/>
      <c r="CAV18" s="39"/>
      <c r="CAX18" s="39"/>
      <c r="CAZ18" s="39"/>
      <c r="CBB18" s="39"/>
      <c r="CBD18" s="39"/>
      <c r="CBF18" s="39"/>
      <c r="CBH18" s="39"/>
      <c r="CBJ18" s="39"/>
      <c r="CBL18" s="39"/>
      <c r="CBN18" s="39"/>
      <c r="CBP18" s="39"/>
      <c r="CBR18" s="39"/>
      <c r="CBT18" s="39"/>
      <c r="CBV18" s="39"/>
      <c r="CBX18" s="39"/>
      <c r="CBZ18" s="39"/>
      <c r="CCB18" s="39"/>
      <c r="CCD18" s="39"/>
      <c r="CCF18" s="39"/>
      <c r="CCH18" s="39"/>
      <c r="CCJ18" s="39"/>
      <c r="CCL18" s="39"/>
      <c r="CCN18" s="39"/>
      <c r="CCP18" s="39"/>
      <c r="CCR18" s="39"/>
      <c r="CCT18" s="39"/>
      <c r="CCV18" s="39"/>
      <c r="CCX18" s="39"/>
      <c r="CCZ18" s="39"/>
      <c r="CDB18" s="39"/>
      <c r="CDD18" s="39"/>
      <c r="CDF18" s="39"/>
      <c r="CDH18" s="39"/>
      <c r="CDJ18" s="39"/>
      <c r="CDL18" s="39"/>
      <c r="CDN18" s="39"/>
      <c r="CDP18" s="39"/>
      <c r="CDR18" s="39"/>
      <c r="CDT18" s="39"/>
      <c r="CDV18" s="39"/>
      <c r="CDX18" s="39"/>
      <c r="CDZ18" s="39"/>
      <c r="CEB18" s="39"/>
      <c r="CED18" s="39"/>
      <c r="CEF18" s="39"/>
      <c r="CEH18" s="39"/>
      <c r="CEJ18" s="39"/>
      <c r="CEL18" s="39"/>
      <c r="CEN18" s="39"/>
      <c r="CEP18" s="39"/>
      <c r="CER18" s="39"/>
      <c r="CET18" s="39"/>
      <c r="CEV18" s="39"/>
      <c r="CEX18" s="39"/>
      <c r="CEZ18" s="39"/>
      <c r="CFB18" s="39"/>
      <c r="CFD18" s="39"/>
      <c r="CFF18" s="39"/>
      <c r="CFH18" s="39"/>
      <c r="CFJ18" s="39"/>
      <c r="CFL18" s="39"/>
      <c r="CFN18" s="39"/>
      <c r="CFP18" s="39"/>
      <c r="CFR18" s="39"/>
      <c r="CFT18" s="39"/>
      <c r="CFV18" s="39"/>
      <c r="CFX18" s="39"/>
      <c r="CFZ18" s="39"/>
      <c r="CGB18" s="39"/>
      <c r="CGD18" s="39"/>
      <c r="CGF18" s="39"/>
      <c r="CGH18" s="39"/>
      <c r="CGJ18" s="39"/>
      <c r="CGL18" s="39"/>
      <c r="CGN18" s="39"/>
      <c r="CGP18" s="39"/>
      <c r="CGR18" s="39"/>
      <c r="CGT18" s="39"/>
      <c r="CGV18" s="39"/>
      <c r="CGX18" s="39"/>
      <c r="CGZ18" s="39"/>
      <c r="CHB18" s="39"/>
      <c r="CHD18" s="39"/>
      <c r="CHF18" s="39"/>
      <c r="CHH18" s="39"/>
      <c r="CHJ18" s="39"/>
      <c r="CHL18" s="39"/>
      <c r="CHN18" s="39"/>
      <c r="CHP18" s="39"/>
      <c r="CHR18" s="39"/>
      <c r="CHT18" s="39"/>
      <c r="CHV18" s="39"/>
      <c r="CHX18" s="39"/>
      <c r="CHZ18" s="39"/>
      <c r="CIB18" s="39"/>
      <c r="CID18" s="39"/>
      <c r="CIF18" s="39"/>
      <c r="CIH18" s="39"/>
      <c r="CIJ18" s="39"/>
      <c r="CIL18" s="39"/>
      <c r="CIN18" s="39"/>
      <c r="CIP18" s="39"/>
      <c r="CIR18" s="39"/>
      <c r="CIT18" s="39"/>
      <c r="CIV18" s="39"/>
      <c r="CIX18" s="39"/>
      <c r="CIZ18" s="39"/>
      <c r="CJB18" s="39"/>
      <c r="CJD18" s="39"/>
      <c r="CJF18" s="39"/>
      <c r="CJH18" s="39"/>
      <c r="CJJ18" s="39"/>
      <c r="CJL18" s="39"/>
      <c r="CJN18" s="39"/>
      <c r="CJP18" s="39"/>
      <c r="CJR18" s="39"/>
      <c r="CJT18" s="39"/>
      <c r="CJV18" s="39"/>
      <c r="CJX18" s="39"/>
      <c r="CJZ18" s="39"/>
      <c r="CKB18" s="39"/>
      <c r="CKD18" s="39"/>
      <c r="CKF18" s="39"/>
      <c r="CKH18" s="39"/>
      <c r="CKJ18" s="39"/>
      <c r="CKL18" s="39"/>
      <c r="CKN18" s="39"/>
      <c r="CKP18" s="39"/>
      <c r="CKR18" s="39"/>
      <c r="CKT18" s="39"/>
      <c r="CKV18" s="39"/>
      <c r="CKX18" s="39"/>
      <c r="CKZ18" s="39"/>
      <c r="CLB18" s="39"/>
      <c r="CLD18" s="39"/>
      <c r="CLF18" s="39"/>
      <c r="CLH18" s="39"/>
      <c r="CLJ18" s="39"/>
      <c r="CLL18" s="39"/>
      <c r="CLN18" s="39"/>
      <c r="CLP18" s="39"/>
      <c r="CLR18" s="39"/>
      <c r="CLT18" s="39"/>
      <c r="CLV18" s="39"/>
      <c r="CLX18" s="39"/>
      <c r="CLZ18" s="39"/>
      <c r="CMB18" s="39"/>
      <c r="CMD18" s="39"/>
      <c r="CMF18" s="39"/>
      <c r="CMH18" s="39"/>
      <c r="CMJ18" s="39"/>
      <c r="CML18" s="39"/>
      <c r="CMN18" s="39"/>
      <c r="CMP18" s="39"/>
      <c r="CMR18" s="39"/>
      <c r="CMT18" s="39"/>
      <c r="CMV18" s="39"/>
      <c r="CMX18" s="39"/>
      <c r="CMZ18" s="39"/>
      <c r="CNB18" s="39"/>
      <c r="CND18" s="39"/>
      <c r="CNF18" s="39"/>
      <c r="CNH18" s="39"/>
      <c r="CNJ18" s="39"/>
      <c r="CNL18" s="39"/>
      <c r="CNN18" s="39"/>
      <c r="CNP18" s="39"/>
      <c r="CNR18" s="39"/>
      <c r="CNT18" s="39"/>
      <c r="CNV18" s="39"/>
      <c r="CNX18" s="39"/>
      <c r="CNZ18" s="39"/>
      <c r="COB18" s="39"/>
      <c r="COD18" s="39"/>
      <c r="COF18" s="39"/>
      <c r="COH18" s="39"/>
      <c r="COJ18" s="39"/>
      <c r="COL18" s="39"/>
      <c r="CON18" s="39"/>
      <c r="COP18" s="39"/>
      <c r="COR18" s="39"/>
      <c r="COT18" s="39"/>
      <c r="COV18" s="39"/>
      <c r="COX18" s="39"/>
      <c r="COZ18" s="39"/>
      <c r="CPB18" s="39"/>
      <c r="CPD18" s="39"/>
      <c r="CPF18" s="39"/>
      <c r="CPH18" s="39"/>
      <c r="CPJ18" s="39"/>
      <c r="CPL18" s="39"/>
      <c r="CPN18" s="39"/>
      <c r="CPP18" s="39"/>
      <c r="CPR18" s="39"/>
      <c r="CPT18" s="39"/>
      <c r="CPV18" s="39"/>
      <c r="CPX18" s="39"/>
      <c r="CPZ18" s="39"/>
      <c r="CQB18" s="39"/>
      <c r="CQD18" s="39"/>
      <c r="CQF18" s="39"/>
      <c r="CQH18" s="39"/>
      <c r="CQJ18" s="39"/>
      <c r="CQL18" s="39"/>
      <c r="CQN18" s="39"/>
      <c r="CQP18" s="39"/>
      <c r="CQR18" s="39"/>
      <c r="CQT18" s="39"/>
      <c r="CQV18" s="39"/>
      <c r="CQX18" s="39"/>
      <c r="CQZ18" s="39"/>
      <c r="CRB18" s="39"/>
      <c r="CRD18" s="39"/>
      <c r="CRF18" s="39"/>
      <c r="CRH18" s="39"/>
      <c r="CRJ18" s="39"/>
      <c r="CRL18" s="39"/>
      <c r="CRN18" s="39"/>
      <c r="CRP18" s="39"/>
      <c r="CRR18" s="39"/>
      <c r="CRT18" s="39"/>
      <c r="CRV18" s="39"/>
      <c r="CRX18" s="39"/>
      <c r="CRZ18" s="39"/>
      <c r="CSB18" s="39"/>
      <c r="CSD18" s="39"/>
      <c r="CSF18" s="39"/>
      <c r="CSH18" s="39"/>
      <c r="CSJ18" s="39"/>
      <c r="CSL18" s="39"/>
      <c r="CSN18" s="39"/>
      <c r="CSP18" s="39"/>
      <c r="CSR18" s="39"/>
      <c r="CST18" s="39"/>
      <c r="CSV18" s="39"/>
      <c r="CSX18" s="39"/>
      <c r="CSZ18" s="39"/>
      <c r="CTB18" s="39"/>
      <c r="CTD18" s="39"/>
      <c r="CTF18" s="39"/>
      <c r="CTH18" s="39"/>
      <c r="CTJ18" s="39"/>
      <c r="CTL18" s="39"/>
      <c r="CTN18" s="39"/>
      <c r="CTP18" s="39"/>
      <c r="CTR18" s="39"/>
      <c r="CTT18" s="39"/>
      <c r="CTV18" s="39"/>
      <c r="CTX18" s="39"/>
      <c r="CTZ18" s="39"/>
      <c r="CUB18" s="39"/>
      <c r="CUD18" s="39"/>
      <c r="CUF18" s="39"/>
      <c r="CUH18" s="39"/>
      <c r="CUJ18" s="39"/>
      <c r="CUL18" s="39"/>
      <c r="CUN18" s="39"/>
      <c r="CUP18" s="39"/>
      <c r="CUR18" s="39"/>
      <c r="CUT18" s="39"/>
      <c r="CUV18" s="39"/>
      <c r="CUX18" s="39"/>
      <c r="CUZ18" s="39"/>
      <c r="CVB18" s="39"/>
      <c r="CVD18" s="39"/>
      <c r="CVF18" s="39"/>
      <c r="CVH18" s="39"/>
      <c r="CVJ18" s="39"/>
      <c r="CVL18" s="39"/>
      <c r="CVN18" s="39"/>
      <c r="CVP18" s="39"/>
      <c r="CVR18" s="39"/>
      <c r="CVT18" s="39"/>
      <c r="CVV18" s="39"/>
      <c r="CVX18" s="39"/>
      <c r="CVZ18" s="39"/>
      <c r="CWB18" s="39"/>
      <c r="CWD18" s="39"/>
      <c r="CWF18" s="39"/>
      <c r="CWH18" s="39"/>
      <c r="CWJ18" s="39"/>
      <c r="CWL18" s="39"/>
      <c r="CWN18" s="39"/>
      <c r="CWP18" s="39"/>
      <c r="CWR18" s="39"/>
      <c r="CWT18" s="39"/>
      <c r="CWV18" s="39"/>
      <c r="CWX18" s="39"/>
      <c r="CWZ18" s="39"/>
      <c r="CXB18" s="39"/>
      <c r="CXD18" s="39"/>
      <c r="CXF18" s="39"/>
      <c r="CXH18" s="39"/>
      <c r="CXJ18" s="39"/>
      <c r="CXL18" s="39"/>
      <c r="CXN18" s="39"/>
      <c r="CXP18" s="39"/>
      <c r="CXR18" s="39"/>
      <c r="CXT18" s="39"/>
      <c r="CXV18" s="39"/>
      <c r="CXX18" s="39"/>
      <c r="CXZ18" s="39"/>
      <c r="CYB18" s="39"/>
      <c r="CYD18" s="39"/>
      <c r="CYF18" s="39"/>
      <c r="CYH18" s="39"/>
      <c r="CYJ18" s="39"/>
      <c r="CYL18" s="39"/>
      <c r="CYN18" s="39"/>
      <c r="CYP18" s="39"/>
      <c r="CYR18" s="39"/>
      <c r="CYT18" s="39"/>
      <c r="CYV18" s="39"/>
      <c r="CYX18" s="39"/>
      <c r="CYZ18" s="39"/>
      <c r="CZB18" s="39"/>
      <c r="CZD18" s="39"/>
      <c r="CZF18" s="39"/>
      <c r="CZH18" s="39"/>
      <c r="CZJ18" s="39"/>
      <c r="CZL18" s="39"/>
      <c r="CZN18" s="39"/>
      <c r="CZP18" s="39"/>
      <c r="CZR18" s="39"/>
      <c r="CZT18" s="39"/>
      <c r="CZV18" s="39"/>
      <c r="CZX18" s="39"/>
      <c r="CZZ18" s="39"/>
      <c r="DAB18" s="39"/>
      <c r="DAD18" s="39"/>
      <c r="DAF18" s="39"/>
      <c r="DAH18" s="39"/>
      <c r="DAJ18" s="39"/>
      <c r="DAL18" s="39"/>
      <c r="DAN18" s="39"/>
      <c r="DAP18" s="39"/>
      <c r="DAR18" s="39"/>
      <c r="DAT18" s="39"/>
      <c r="DAV18" s="39"/>
      <c r="DAX18" s="39"/>
      <c r="DAZ18" s="39"/>
      <c r="DBB18" s="39"/>
      <c r="DBD18" s="39"/>
      <c r="DBF18" s="39"/>
      <c r="DBH18" s="39"/>
      <c r="DBJ18" s="39"/>
      <c r="DBL18" s="39"/>
      <c r="DBN18" s="39"/>
      <c r="DBP18" s="39"/>
      <c r="DBR18" s="39"/>
      <c r="DBT18" s="39"/>
      <c r="DBV18" s="39"/>
      <c r="DBX18" s="39"/>
      <c r="DBZ18" s="39"/>
      <c r="DCB18" s="39"/>
      <c r="DCD18" s="39"/>
      <c r="DCF18" s="39"/>
      <c r="DCH18" s="39"/>
      <c r="DCJ18" s="39"/>
      <c r="DCL18" s="39"/>
      <c r="DCN18" s="39"/>
      <c r="DCP18" s="39"/>
      <c r="DCR18" s="39"/>
      <c r="DCT18" s="39"/>
      <c r="DCV18" s="39"/>
      <c r="DCX18" s="39"/>
      <c r="DCZ18" s="39"/>
      <c r="DDB18" s="39"/>
      <c r="DDD18" s="39"/>
      <c r="DDF18" s="39"/>
      <c r="DDH18" s="39"/>
      <c r="DDJ18" s="39"/>
      <c r="DDL18" s="39"/>
      <c r="DDN18" s="39"/>
      <c r="DDP18" s="39"/>
      <c r="DDR18" s="39"/>
      <c r="DDT18" s="39"/>
      <c r="DDV18" s="39"/>
      <c r="DDX18" s="39"/>
      <c r="DDZ18" s="39"/>
      <c r="DEB18" s="39"/>
      <c r="DED18" s="39"/>
      <c r="DEF18" s="39"/>
      <c r="DEH18" s="39"/>
      <c r="DEJ18" s="39"/>
      <c r="DEL18" s="39"/>
      <c r="DEN18" s="39"/>
      <c r="DEP18" s="39"/>
      <c r="DER18" s="39"/>
      <c r="DET18" s="39"/>
      <c r="DEV18" s="39"/>
      <c r="DEX18" s="39"/>
      <c r="DEZ18" s="39"/>
      <c r="DFB18" s="39"/>
      <c r="DFD18" s="39"/>
      <c r="DFF18" s="39"/>
      <c r="DFH18" s="39"/>
      <c r="DFJ18" s="39"/>
      <c r="DFL18" s="39"/>
      <c r="DFN18" s="39"/>
      <c r="DFP18" s="39"/>
      <c r="DFR18" s="39"/>
      <c r="DFT18" s="39"/>
      <c r="DFV18" s="39"/>
      <c r="DFX18" s="39"/>
      <c r="DFZ18" s="39"/>
      <c r="DGB18" s="39"/>
      <c r="DGD18" s="39"/>
      <c r="DGF18" s="39"/>
      <c r="DGH18" s="39"/>
      <c r="DGJ18" s="39"/>
      <c r="DGL18" s="39"/>
      <c r="DGN18" s="39"/>
      <c r="DGP18" s="39"/>
      <c r="DGR18" s="39"/>
      <c r="DGT18" s="39"/>
      <c r="DGV18" s="39"/>
      <c r="DGX18" s="39"/>
      <c r="DGZ18" s="39"/>
      <c r="DHB18" s="39"/>
      <c r="DHD18" s="39"/>
      <c r="DHF18" s="39"/>
      <c r="DHH18" s="39"/>
      <c r="DHJ18" s="39"/>
      <c r="DHL18" s="39"/>
      <c r="DHN18" s="39"/>
      <c r="DHP18" s="39"/>
      <c r="DHR18" s="39"/>
      <c r="DHT18" s="39"/>
      <c r="DHV18" s="39"/>
      <c r="DHX18" s="39"/>
      <c r="DHZ18" s="39"/>
      <c r="DIB18" s="39"/>
      <c r="DID18" s="39"/>
      <c r="DIF18" s="39"/>
      <c r="DIH18" s="39"/>
      <c r="DIJ18" s="39"/>
      <c r="DIL18" s="39"/>
      <c r="DIN18" s="39"/>
      <c r="DIP18" s="39"/>
      <c r="DIR18" s="39"/>
      <c r="DIT18" s="39"/>
      <c r="DIV18" s="39"/>
      <c r="DIX18" s="39"/>
      <c r="DIZ18" s="39"/>
      <c r="DJB18" s="39"/>
      <c r="DJD18" s="39"/>
      <c r="DJF18" s="39"/>
      <c r="DJH18" s="39"/>
      <c r="DJJ18" s="39"/>
      <c r="DJL18" s="39"/>
      <c r="DJN18" s="39"/>
      <c r="DJP18" s="39"/>
      <c r="DJR18" s="39"/>
      <c r="DJT18" s="39"/>
      <c r="DJV18" s="39"/>
      <c r="DJX18" s="39"/>
      <c r="DJZ18" s="39"/>
      <c r="DKB18" s="39"/>
      <c r="DKD18" s="39"/>
      <c r="DKF18" s="39"/>
      <c r="DKH18" s="39"/>
      <c r="DKJ18" s="39"/>
      <c r="DKL18" s="39"/>
      <c r="DKN18" s="39"/>
      <c r="DKP18" s="39"/>
      <c r="DKR18" s="39"/>
      <c r="DKT18" s="39"/>
      <c r="DKV18" s="39"/>
      <c r="DKX18" s="39"/>
      <c r="DKZ18" s="39"/>
      <c r="DLB18" s="39"/>
      <c r="DLD18" s="39"/>
      <c r="DLF18" s="39"/>
      <c r="DLH18" s="39"/>
      <c r="DLJ18" s="39"/>
      <c r="DLL18" s="39"/>
      <c r="DLN18" s="39"/>
      <c r="DLP18" s="39"/>
      <c r="DLR18" s="39"/>
      <c r="DLT18" s="39"/>
      <c r="DLV18" s="39"/>
      <c r="DLX18" s="39"/>
      <c r="DLZ18" s="39"/>
      <c r="DMB18" s="39"/>
      <c r="DMD18" s="39"/>
      <c r="DMF18" s="39"/>
      <c r="DMH18" s="39"/>
      <c r="DMJ18" s="39"/>
      <c r="DML18" s="39"/>
      <c r="DMN18" s="39"/>
      <c r="DMP18" s="39"/>
      <c r="DMR18" s="39"/>
      <c r="DMT18" s="39"/>
      <c r="DMV18" s="39"/>
      <c r="DMX18" s="39"/>
      <c r="DMZ18" s="39"/>
      <c r="DNB18" s="39"/>
      <c r="DND18" s="39"/>
      <c r="DNF18" s="39"/>
      <c r="DNH18" s="39"/>
      <c r="DNJ18" s="39"/>
      <c r="DNL18" s="39"/>
      <c r="DNN18" s="39"/>
      <c r="DNP18" s="39"/>
      <c r="DNR18" s="39"/>
      <c r="DNT18" s="39"/>
      <c r="DNV18" s="39"/>
      <c r="DNX18" s="39"/>
      <c r="DNZ18" s="39"/>
      <c r="DOB18" s="39"/>
      <c r="DOD18" s="39"/>
      <c r="DOF18" s="39"/>
      <c r="DOH18" s="39"/>
      <c r="DOJ18" s="39"/>
      <c r="DOL18" s="39"/>
      <c r="DON18" s="39"/>
      <c r="DOP18" s="39"/>
      <c r="DOR18" s="39"/>
      <c r="DOT18" s="39"/>
      <c r="DOV18" s="39"/>
      <c r="DOX18" s="39"/>
      <c r="DOZ18" s="39"/>
      <c r="DPB18" s="39"/>
      <c r="DPD18" s="39"/>
      <c r="DPF18" s="39"/>
      <c r="DPH18" s="39"/>
      <c r="DPJ18" s="39"/>
      <c r="DPL18" s="39"/>
      <c r="DPN18" s="39"/>
      <c r="DPP18" s="39"/>
      <c r="DPR18" s="39"/>
      <c r="DPT18" s="39"/>
      <c r="DPV18" s="39"/>
      <c r="DPX18" s="39"/>
      <c r="DPZ18" s="39"/>
      <c r="DQB18" s="39"/>
      <c r="DQD18" s="39"/>
      <c r="DQF18" s="39"/>
      <c r="DQH18" s="39"/>
      <c r="DQJ18" s="39"/>
      <c r="DQL18" s="39"/>
      <c r="DQN18" s="39"/>
      <c r="DQP18" s="39"/>
      <c r="DQR18" s="39"/>
      <c r="DQT18" s="39"/>
      <c r="DQV18" s="39"/>
      <c r="DQX18" s="39"/>
      <c r="DQZ18" s="39"/>
      <c r="DRB18" s="39"/>
      <c r="DRD18" s="39"/>
      <c r="DRF18" s="39"/>
      <c r="DRH18" s="39"/>
      <c r="DRJ18" s="39"/>
      <c r="DRL18" s="39"/>
      <c r="DRN18" s="39"/>
      <c r="DRP18" s="39"/>
      <c r="DRR18" s="39"/>
      <c r="DRT18" s="39"/>
      <c r="DRV18" s="39"/>
      <c r="DRX18" s="39"/>
      <c r="DRZ18" s="39"/>
      <c r="DSB18" s="39"/>
      <c r="DSD18" s="39"/>
      <c r="DSF18" s="39"/>
      <c r="DSH18" s="39"/>
      <c r="DSJ18" s="39"/>
      <c r="DSL18" s="39"/>
      <c r="DSN18" s="39"/>
      <c r="DSP18" s="39"/>
      <c r="DSR18" s="39"/>
      <c r="DST18" s="39"/>
      <c r="DSV18" s="39"/>
      <c r="DSX18" s="39"/>
      <c r="DSZ18" s="39"/>
      <c r="DTB18" s="39"/>
      <c r="DTD18" s="39"/>
      <c r="DTF18" s="39"/>
      <c r="DTH18" s="39"/>
      <c r="DTJ18" s="39"/>
      <c r="DTL18" s="39"/>
      <c r="DTN18" s="39"/>
      <c r="DTP18" s="39"/>
      <c r="DTR18" s="39"/>
      <c r="DTT18" s="39"/>
      <c r="DTV18" s="39"/>
      <c r="DTX18" s="39"/>
      <c r="DTZ18" s="39"/>
      <c r="DUB18" s="39"/>
      <c r="DUD18" s="39"/>
      <c r="DUF18" s="39"/>
      <c r="DUH18" s="39"/>
      <c r="DUJ18" s="39"/>
      <c r="DUL18" s="39"/>
      <c r="DUN18" s="39"/>
      <c r="DUP18" s="39"/>
      <c r="DUR18" s="39"/>
      <c r="DUT18" s="39"/>
      <c r="DUV18" s="39"/>
      <c r="DUX18" s="39"/>
      <c r="DUZ18" s="39"/>
      <c r="DVB18" s="39"/>
      <c r="DVD18" s="39"/>
      <c r="DVF18" s="39"/>
      <c r="DVH18" s="39"/>
      <c r="DVJ18" s="39"/>
      <c r="DVL18" s="39"/>
      <c r="DVN18" s="39"/>
      <c r="DVP18" s="39"/>
      <c r="DVR18" s="39"/>
      <c r="DVT18" s="39"/>
      <c r="DVV18" s="39"/>
      <c r="DVX18" s="39"/>
      <c r="DVZ18" s="39"/>
      <c r="DWB18" s="39"/>
      <c r="DWD18" s="39"/>
      <c r="DWF18" s="39"/>
      <c r="DWH18" s="39"/>
      <c r="DWJ18" s="39"/>
      <c r="DWL18" s="39"/>
      <c r="DWN18" s="39"/>
      <c r="DWP18" s="39"/>
      <c r="DWR18" s="39"/>
      <c r="DWT18" s="39"/>
      <c r="DWV18" s="39"/>
      <c r="DWX18" s="39"/>
      <c r="DWZ18" s="39"/>
      <c r="DXB18" s="39"/>
      <c r="DXD18" s="39"/>
      <c r="DXF18" s="39"/>
      <c r="DXH18" s="39"/>
      <c r="DXJ18" s="39"/>
      <c r="DXL18" s="39"/>
      <c r="DXN18" s="39"/>
      <c r="DXP18" s="39"/>
      <c r="DXR18" s="39"/>
      <c r="DXT18" s="39"/>
      <c r="DXV18" s="39"/>
      <c r="DXX18" s="39"/>
      <c r="DXZ18" s="39"/>
      <c r="DYB18" s="39"/>
      <c r="DYD18" s="39"/>
      <c r="DYF18" s="39"/>
      <c r="DYH18" s="39"/>
      <c r="DYJ18" s="39"/>
      <c r="DYL18" s="39"/>
      <c r="DYN18" s="39"/>
      <c r="DYP18" s="39"/>
      <c r="DYR18" s="39"/>
      <c r="DYT18" s="39"/>
      <c r="DYV18" s="39"/>
      <c r="DYX18" s="39"/>
      <c r="DYZ18" s="39"/>
      <c r="DZB18" s="39"/>
      <c r="DZD18" s="39"/>
      <c r="DZF18" s="39"/>
      <c r="DZH18" s="39"/>
      <c r="DZJ18" s="39"/>
      <c r="DZL18" s="39"/>
      <c r="DZN18" s="39"/>
      <c r="DZP18" s="39"/>
      <c r="DZR18" s="39"/>
      <c r="DZT18" s="39"/>
      <c r="DZV18" s="39"/>
      <c r="DZX18" s="39"/>
      <c r="DZZ18" s="39"/>
      <c r="EAB18" s="39"/>
      <c r="EAD18" s="39"/>
      <c r="EAF18" s="39"/>
      <c r="EAH18" s="39"/>
      <c r="EAJ18" s="39"/>
      <c r="EAL18" s="39"/>
      <c r="EAN18" s="39"/>
      <c r="EAP18" s="39"/>
      <c r="EAR18" s="39"/>
      <c r="EAT18" s="39"/>
      <c r="EAV18" s="39"/>
      <c r="EAX18" s="39"/>
      <c r="EAZ18" s="39"/>
      <c r="EBB18" s="39"/>
      <c r="EBD18" s="39"/>
      <c r="EBF18" s="39"/>
      <c r="EBH18" s="39"/>
      <c r="EBJ18" s="39"/>
      <c r="EBL18" s="39"/>
      <c r="EBN18" s="39"/>
      <c r="EBP18" s="39"/>
      <c r="EBR18" s="39"/>
      <c r="EBT18" s="39"/>
      <c r="EBV18" s="39"/>
      <c r="EBX18" s="39"/>
      <c r="EBZ18" s="39"/>
      <c r="ECB18" s="39"/>
      <c r="ECD18" s="39"/>
      <c r="ECF18" s="39"/>
      <c r="ECH18" s="39"/>
      <c r="ECJ18" s="39"/>
      <c r="ECL18" s="39"/>
      <c r="ECN18" s="39"/>
      <c r="ECP18" s="39"/>
      <c r="ECR18" s="39"/>
      <c r="ECT18" s="39"/>
      <c r="ECV18" s="39"/>
      <c r="ECX18" s="39"/>
      <c r="ECZ18" s="39"/>
      <c r="EDB18" s="39"/>
      <c r="EDD18" s="39"/>
      <c r="EDF18" s="39"/>
      <c r="EDH18" s="39"/>
      <c r="EDJ18" s="39"/>
      <c r="EDL18" s="39"/>
      <c r="EDN18" s="39"/>
      <c r="EDP18" s="39"/>
      <c r="EDR18" s="39"/>
      <c r="EDT18" s="39"/>
      <c r="EDV18" s="39"/>
      <c r="EDX18" s="39"/>
      <c r="EDZ18" s="39"/>
      <c r="EEB18" s="39"/>
      <c r="EED18" s="39"/>
      <c r="EEF18" s="39"/>
      <c r="EEH18" s="39"/>
      <c r="EEJ18" s="39"/>
      <c r="EEL18" s="39"/>
      <c r="EEN18" s="39"/>
      <c r="EEP18" s="39"/>
      <c r="EER18" s="39"/>
      <c r="EET18" s="39"/>
      <c r="EEV18" s="39"/>
      <c r="EEX18" s="39"/>
      <c r="EEZ18" s="39"/>
      <c r="EFB18" s="39"/>
      <c r="EFD18" s="39"/>
      <c r="EFF18" s="39"/>
      <c r="EFH18" s="39"/>
      <c r="EFJ18" s="39"/>
      <c r="EFL18" s="39"/>
      <c r="EFN18" s="39"/>
      <c r="EFP18" s="39"/>
      <c r="EFR18" s="39"/>
      <c r="EFT18" s="39"/>
      <c r="EFV18" s="39"/>
      <c r="EFX18" s="39"/>
      <c r="EFZ18" s="39"/>
      <c r="EGB18" s="39"/>
      <c r="EGD18" s="39"/>
      <c r="EGF18" s="39"/>
      <c r="EGH18" s="39"/>
      <c r="EGJ18" s="39"/>
      <c r="EGL18" s="39"/>
      <c r="EGN18" s="39"/>
      <c r="EGP18" s="39"/>
      <c r="EGR18" s="39"/>
      <c r="EGT18" s="39"/>
      <c r="EGV18" s="39"/>
      <c r="EGX18" s="39"/>
      <c r="EGZ18" s="39"/>
      <c r="EHB18" s="39"/>
      <c r="EHD18" s="39"/>
      <c r="EHF18" s="39"/>
      <c r="EHH18" s="39"/>
      <c r="EHJ18" s="39"/>
      <c r="EHL18" s="39"/>
      <c r="EHN18" s="39"/>
      <c r="EHP18" s="39"/>
      <c r="EHR18" s="39"/>
      <c r="EHT18" s="39"/>
      <c r="EHV18" s="39"/>
      <c r="EHX18" s="39"/>
      <c r="EHZ18" s="39"/>
      <c r="EIB18" s="39"/>
      <c r="EID18" s="39"/>
      <c r="EIF18" s="39"/>
      <c r="EIH18" s="39"/>
      <c r="EIJ18" s="39"/>
      <c r="EIL18" s="39"/>
      <c r="EIN18" s="39"/>
      <c r="EIP18" s="39"/>
      <c r="EIR18" s="39"/>
      <c r="EIT18" s="39"/>
      <c r="EIV18" s="39"/>
      <c r="EIX18" s="39"/>
      <c r="EIZ18" s="39"/>
      <c r="EJB18" s="39"/>
      <c r="EJD18" s="39"/>
      <c r="EJF18" s="39"/>
      <c r="EJH18" s="39"/>
      <c r="EJJ18" s="39"/>
      <c r="EJL18" s="39"/>
      <c r="EJN18" s="39"/>
      <c r="EJP18" s="39"/>
      <c r="EJR18" s="39"/>
      <c r="EJT18" s="39"/>
      <c r="EJV18" s="39"/>
      <c r="EJX18" s="39"/>
      <c r="EJZ18" s="39"/>
      <c r="EKB18" s="39"/>
      <c r="EKD18" s="39"/>
      <c r="EKF18" s="39"/>
      <c r="EKH18" s="39"/>
      <c r="EKJ18" s="39"/>
      <c r="EKL18" s="39"/>
      <c r="EKN18" s="39"/>
      <c r="EKP18" s="39"/>
      <c r="EKR18" s="39"/>
      <c r="EKT18" s="39"/>
      <c r="EKV18" s="39"/>
      <c r="EKX18" s="39"/>
      <c r="EKZ18" s="39"/>
      <c r="ELB18" s="39"/>
      <c r="ELD18" s="39"/>
      <c r="ELF18" s="39"/>
      <c r="ELH18" s="39"/>
      <c r="ELJ18" s="39"/>
      <c r="ELL18" s="39"/>
      <c r="ELN18" s="39"/>
      <c r="ELP18" s="39"/>
      <c r="ELR18" s="39"/>
      <c r="ELT18" s="39"/>
      <c r="ELV18" s="39"/>
      <c r="ELX18" s="39"/>
      <c r="ELZ18" s="39"/>
      <c r="EMB18" s="39"/>
      <c r="EMD18" s="39"/>
      <c r="EMF18" s="39"/>
      <c r="EMH18" s="39"/>
      <c r="EMJ18" s="39"/>
      <c r="EML18" s="39"/>
      <c r="EMN18" s="39"/>
      <c r="EMP18" s="39"/>
      <c r="EMR18" s="39"/>
      <c r="EMT18" s="39"/>
      <c r="EMV18" s="39"/>
      <c r="EMX18" s="39"/>
      <c r="EMZ18" s="39"/>
      <c r="ENB18" s="39"/>
      <c r="END18" s="39"/>
      <c r="ENF18" s="39"/>
      <c r="ENH18" s="39"/>
      <c r="ENJ18" s="39"/>
      <c r="ENL18" s="39"/>
      <c r="ENN18" s="39"/>
      <c r="ENP18" s="39"/>
      <c r="ENR18" s="39"/>
      <c r="ENT18" s="39"/>
      <c r="ENV18" s="39"/>
      <c r="ENX18" s="39"/>
      <c r="ENZ18" s="39"/>
      <c r="EOB18" s="39"/>
      <c r="EOD18" s="39"/>
      <c r="EOF18" s="39"/>
      <c r="EOH18" s="39"/>
      <c r="EOJ18" s="39"/>
      <c r="EOL18" s="39"/>
      <c r="EON18" s="39"/>
      <c r="EOP18" s="39"/>
      <c r="EOR18" s="39"/>
      <c r="EOT18" s="39"/>
      <c r="EOV18" s="39"/>
      <c r="EOX18" s="39"/>
      <c r="EOZ18" s="39"/>
      <c r="EPB18" s="39"/>
      <c r="EPD18" s="39"/>
      <c r="EPF18" s="39"/>
      <c r="EPH18" s="39"/>
      <c r="EPJ18" s="39"/>
      <c r="EPL18" s="39"/>
      <c r="EPN18" s="39"/>
      <c r="EPP18" s="39"/>
      <c r="EPR18" s="39"/>
      <c r="EPT18" s="39"/>
      <c r="EPV18" s="39"/>
      <c r="EPX18" s="39"/>
      <c r="EPZ18" s="39"/>
      <c r="EQB18" s="39"/>
      <c r="EQD18" s="39"/>
      <c r="EQF18" s="39"/>
      <c r="EQH18" s="39"/>
      <c r="EQJ18" s="39"/>
      <c r="EQL18" s="39"/>
      <c r="EQN18" s="39"/>
      <c r="EQP18" s="39"/>
      <c r="EQR18" s="39"/>
      <c r="EQT18" s="39"/>
      <c r="EQV18" s="39"/>
      <c r="EQX18" s="39"/>
      <c r="EQZ18" s="39"/>
      <c r="ERB18" s="39"/>
      <c r="ERD18" s="39"/>
      <c r="ERF18" s="39"/>
      <c r="ERH18" s="39"/>
      <c r="ERJ18" s="39"/>
      <c r="ERL18" s="39"/>
      <c r="ERN18" s="39"/>
      <c r="ERP18" s="39"/>
      <c r="ERR18" s="39"/>
      <c r="ERT18" s="39"/>
      <c r="ERV18" s="39"/>
      <c r="ERX18" s="39"/>
      <c r="ERZ18" s="39"/>
      <c r="ESB18" s="39"/>
      <c r="ESD18" s="39"/>
      <c r="ESF18" s="39"/>
      <c r="ESH18" s="39"/>
      <c r="ESJ18" s="39"/>
      <c r="ESL18" s="39"/>
      <c r="ESN18" s="39"/>
      <c r="ESP18" s="39"/>
      <c r="ESR18" s="39"/>
      <c r="EST18" s="39"/>
      <c r="ESV18" s="39"/>
      <c r="ESX18" s="39"/>
      <c r="ESZ18" s="39"/>
      <c r="ETB18" s="39"/>
      <c r="ETD18" s="39"/>
      <c r="ETF18" s="39"/>
      <c r="ETH18" s="39"/>
      <c r="ETJ18" s="39"/>
      <c r="ETL18" s="39"/>
      <c r="ETN18" s="39"/>
      <c r="ETP18" s="39"/>
      <c r="ETR18" s="39"/>
      <c r="ETT18" s="39"/>
      <c r="ETV18" s="39"/>
      <c r="ETX18" s="39"/>
      <c r="ETZ18" s="39"/>
      <c r="EUB18" s="39"/>
      <c r="EUD18" s="39"/>
      <c r="EUF18" s="39"/>
      <c r="EUH18" s="39"/>
      <c r="EUJ18" s="39"/>
      <c r="EUL18" s="39"/>
      <c r="EUN18" s="39"/>
      <c r="EUP18" s="39"/>
      <c r="EUR18" s="39"/>
      <c r="EUT18" s="39"/>
      <c r="EUV18" s="39"/>
      <c r="EUX18" s="39"/>
      <c r="EUZ18" s="39"/>
      <c r="EVB18" s="39"/>
      <c r="EVD18" s="39"/>
      <c r="EVF18" s="39"/>
      <c r="EVH18" s="39"/>
      <c r="EVJ18" s="39"/>
      <c r="EVL18" s="39"/>
      <c r="EVN18" s="39"/>
      <c r="EVP18" s="39"/>
      <c r="EVR18" s="39"/>
      <c r="EVT18" s="39"/>
      <c r="EVV18" s="39"/>
      <c r="EVX18" s="39"/>
      <c r="EVZ18" s="39"/>
      <c r="EWB18" s="39"/>
      <c r="EWD18" s="39"/>
      <c r="EWF18" s="39"/>
      <c r="EWH18" s="39"/>
      <c r="EWJ18" s="39"/>
      <c r="EWL18" s="39"/>
      <c r="EWN18" s="39"/>
      <c r="EWP18" s="39"/>
      <c r="EWR18" s="39"/>
      <c r="EWT18" s="39"/>
      <c r="EWV18" s="39"/>
      <c r="EWX18" s="39"/>
      <c r="EWZ18" s="39"/>
      <c r="EXB18" s="39"/>
      <c r="EXD18" s="39"/>
      <c r="EXF18" s="39"/>
      <c r="EXH18" s="39"/>
      <c r="EXJ18" s="39"/>
      <c r="EXL18" s="39"/>
      <c r="EXN18" s="39"/>
      <c r="EXP18" s="39"/>
      <c r="EXR18" s="39"/>
      <c r="EXT18" s="39"/>
      <c r="EXV18" s="39"/>
      <c r="EXX18" s="39"/>
      <c r="EXZ18" s="39"/>
      <c r="EYB18" s="39"/>
      <c r="EYD18" s="39"/>
      <c r="EYF18" s="39"/>
      <c r="EYH18" s="39"/>
      <c r="EYJ18" s="39"/>
      <c r="EYL18" s="39"/>
      <c r="EYN18" s="39"/>
      <c r="EYP18" s="39"/>
      <c r="EYR18" s="39"/>
      <c r="EYT18" s="39"/>
      <c r="EYV18" s="39"/>
      <c r="EYX18" s="39"/>
      <c r="EYZ18" s="39"/>
      <c r="EZB18" s="39"/>
      <c r="EZD18" s="39"/>
      <c r="EZF18" s="39"/>
      <c r="EZH18" s="39"/>
      <c r="EZJ18" s="39"/>
      <c r="EZL18" s="39"/>
      <c r="EZN18" s="39"/>
      <c r="EZP18" s="39"/>
      <c r="EZR18" s="39"/>
      <c r="EZT18" s="39"/>
      <c r="EZV18" s="39"/>
      <c r="EZX18" s="39"/>
      <c r="EZZ18" s="39"/>
      <c r="FAB18" s="39"/>
      <c r="FAD18" s="39"/>
      <c r="FAF18" s="39"/>
      <c r="FAH18" s="39"/>
      <c r="FAJ18" s="39"/>
      <c r="FAL18" s="39"/>
      <c r="FAN18" s="39"/>
      <c r="FAP18" s="39"/>
      <c r="FAR18" s="39"/>
      <c r="FAT18" s="39"/>
      <c r="FAV18" s="39"/>
      <c r="FAX18" s="39"/>
      <c r="FAZ18" s="39"/>
      <c r="FBB18" s="39"/>
      <c r="FBD18" s="39"/>
      <c r="FBF18" s="39"/>
      <c r="FBH18" s="39"/>
      <c r="FBJ18" s="39"/>
      <c r="FBL18" s="39"/>
      <c r="FBN18" s="39"/>
      <c r="FBP18" s="39"/>
      <c r="FBR18" s="39"/>
      <c r="FBT18" s="39"/>
      <c r="FBV18" s="39"/>
      <c r="FBX18" s="39"/>
      <c r="FBZ18" s="39"/>
      <c r="FCB18" s="39"/>
      <c r="FCD18" s="39"/>
      <c r="FCF18" s="39"/>
      <c r="FCH18" s="39"/>
      <c r="FCJ18" s="39"/>
      <c r="FCL18" s="39"/>
      <c r="FCN18" s="39"/>
      <c r="FCP18" s="39"/>
      <c r="FCR18" s="39"/>
      <c r="FCT18" s="39"/>
      <c r="FCV18" s="39"/>
      <c r="FCX18" s="39"/>
      <c r="FCZ18" s="39"/>
      <c r="FDB18" s="39"/>
      <c r="FDD18" s="39"/>
      <c r="FDF18" s="39"/>
      <c r="FDH18" s="39"/>
      <c r="FDJ18" s="39"/>
      <c r="FDL18" s="39"/>
      <c r="FDN18" s="39"/>
      <c r="FDP18" s="39"/>
      <c r="FDR18" s="39"/>
      <c r="FDT18" s="39"/>
      <c r="FDV18" s="39"/>
      <c r="FDX18" s="39"/>
      <c r="FDZ18" s="39"/>
      <c r="FEB18" s="39"/>
      <c r="FED18" s="39"/>
      <c r="FEF18" s="39"/>
      <c r="FEH18" s="39"/>
      <c r="FEJ18" s="39"/>
      <c r="FEL18" s="39"/>
      <c r="FEN18" s="39"/>
      <c r="FEP18" s="39"/>
      <c r="FER18" s="39"/>
      <c r="FET18" s="39"/>
      <c r="FEV18" s="39"/>
      <c r="FEX18" s="39"/>
      <c r="FEZ18" s="39"/>
      <c r="FFB18" s="39"/>
      <c r="FFD18" s="39"/>
      <c r="FFF18" s="39"/>
      <c r="FFH18" s="39"/>
      <c r="FFJ18" s="39"/>
      <c r="FFL18" s="39"/>
      <c r="FFN18" s="39"/>
      <c r="FFP18" s="39"/>
      <c r="FFR18" s="39"/>
      <c r="FFT18" s="39"/>
      <c r="FFV18" s="39"/>
      <c r="FFX18" s="39"/>
      <c r="FFZ18" s="39"/>
      <c r="FGB18" s="39"/>
      <c r="FGD18" s="39"/>
      <c r="FGF18" s="39"/>
      <c r="FGH18" s="39"/>
      <c r="FGJ18" s="39"/>
      <c r="FGL18" s="39"/>
      <c r="FGN18" s="39"/>
      <c r="FGP18" s="39"/>
      <c r="FGR18" s="39"/>
      <c r="FGT18" s="39"/>
      <c r="FGV18" s="39"/>
      <c r="FGX18" s="39"/>
      <c r="FGZ18" s="39"/>
      <c r="FHB18" s="39"/>
      <c r="FHD18" s="39"/>
      <c r="FHF18" s="39"/>
      <c r="FHH18" s="39"/>
      <c r="FHJ18" s="39"/>
      <c r="FHL18" s="39"/>
      <c r="FHN18" s="39"/>
      <c r="FHP18" s="39"/>
      <c r="FHR18" s="39"/>
      <c r="FHT18" s="39"/>
      <c r="FHV18" s="39"/>
      <c r="FHX18" s="39"/>
      <c r="FHZ18" s="39"/>
      <c r="FIB18" s="39"/>
      <c r="FID18" s="39"/>
      <c r="FIF18" s="39"/>
      <c r="FIH18" s="39"/>
      <c r="FIJ18" s="39"/>
      <c r="FIL18" s="39"/>
      <c r="FIN18" s="39"/>
      <c r="FIP18" s="39"/>
      <c r="FIR18" s="39"/>
      <c r="FIT18" s="39"/>
      <c r="FIV18" s="39"/>
      <c r="FIX18" s="39"/>
      <c r="FIZ18" s="39"/>
      <c r="FJB18" s="39"/>
      <c r="FJD18" s="39"/>
      <c r="FJF18" s="39"/>
      <c r="FJH18" s="39"/>
      <c r="FJJ18" s="39"/>
      <c r="FJL18" s="39"/>
      <c r="FJN18" s="39"/>
      <c r="FJP18" s="39"/>
      <c r="FJR18" s="39"/>
      <c r="FJT18" s="39"/>
      <c r="FJV18" s="39"/>
      <c r="FJX18" s="39"/>
      <c r="FJZ18" s="39"/>
      <c r="FKB18" s="39"/>
      <c r="FKD18" s="39"/>
      <c r="FKF18" s="39"/>
      <c r="FKH18" s="39"/>
      <c r="FKJ18" s="39"/>
      <c r="FKL18" s="39"/>
      <c r="FKN18" s="39"/>
      <c r="FKP18" s="39"/>
      <c r="FKR18" s="39"/>
      <c r="FKT18" s="39"/>
      <c r="FKV18" s="39"/>
      <c r="FKX18" s="39"/>
      <c r="FKZ18" s="39"/>
      <c r="FLB18" s="39"/>
      <c r="FLD18" s="39"/>
      <c r="FLF18" s="39"/>
      <c r="FLH18" s="39"/>
      <c r="FLJ18" s="39"/>
      <c r="FLL18" s="39"/>
      <c r="FLN18" s="39"/>
      <c r="FLP18" s="39"/>
      <c r="FLR18" s="39"/>
      <c r="FLT18" s="39"/>
      <c r="FLV18" s="39"/>
      <c r="FLX18" s="39"/>
      <c r="FLZ18" s="39"/>
      <c r="FMB18" s="39"/>
      <c r="FMD18" s="39"/>
      <c r="FMF18" s="39"/>
      <c r="FMH18" s="39"/>
      <c r="FMJ18" s="39"/>
      <c r="FML18" s="39"/>
      <c r="FMN18" s="39"/>
      <c r="FMP18" s="39"/>
      <c r="FMR18" s="39"/>
      <c r="FMT18" s="39"/>
      <c r="FMV18" s="39"/>
      <c r="FMX18" s="39"/>
      <c r="FMZ18" s="39"/>
      <c r="FNB18" s="39"/>
      <c r="FND18" s="39"/>
      <c r="FNF18" s="39"/>
      <c r="FNH18" s="39"/>
      <c r="FNJ18" s="39"/>
      <c r="FNL18" s="39"/>
      <c r="FNN18" s="39"/>
      <c r="FNP18" s="39"/>
      <c r="FNR18" s="39"/>
      <c r="FNT18" s="39"/>
      <c r="FNV18" s="39"/>
      <c r="FNX18" s="39"/>
      <c r="FNZ18" s="39"/>
      <c r="FOB18" s="39"/>
      <c r="FOD18" s="39"/>
      <c r="FOF18" s="39"/>
      <c r="FOH18" s="39"/>
      <c r="FOJ18" s="39"/>
      <c r="FOL18" s="39"/>
      <c r="FON18" s="39"/>
      <c r="FOP18" s="39"/>
      <c r="FOR18" s="39"/>
      <c r="FOT18" s="39"/>
      <c r="FOV18" s="39"/>
      <c r="FOX18" s="39"/>
      <c r="FOZ18" s="39"/>
      <c r="FPB18" s="39"/>
      <c r="FPD18" s="39"/>
      <c r="FPF18" s="39"/>
      <c r="FPH18" s="39"/>
      <c r="FPJ18" s="39"/>
      <c r="FPL18" s="39"/>
      <c r="FPN18" s="39"/>
      <c r="FPP18" s="39"/>
      <c r="FPR18" s="39"/>
      <c r="FPT18" s="39"/>
      <c r="FPV18" s="39"/>
      <c r="FPX18" s="39"/>
      <c r="FPZ18" s="39"/>
      <c r="FQB18" s="39"/>
      <c r="FQD18" s="39"/>
      <c r="FQF18" s="39"/>
      <c r="FQH18" s="39"/>
      <c r="FQJ18" s="39"/>
      <c r="FQL18" s="39"/>
      <c r="FQN18" s="39"/>
      <c r="FQP18" s="39"/>
      <c r="FQR18" s="39"/>
      <c r="FQT18" s="39"/>
      <c r="FQV18" s="39"/>
      <c r="FQX18" s="39"/>
      <c r="FQZ18" s="39"/>
      <c r="FRB18" s="39"/>
      <c r="FRD18" s="39"/>
      <c r="FRF18" s="39"/>
      <c r="FRH18" s="39"/>
      <c r="FRJ18" s="39"/>
      <c r="FRL18" s="39"/>
      <c r="FRN18" s="39"/>
      <c r="FRP18" s="39"/>
      <c r="FRR18" s="39"/>
      <c r="FRT18" s="39"/>
      <c r="FRV18" s="39"/>
      <c r="FRX18" s="39"/>
      <c r="FRZ18" s="39"/>
      <c r="FSB18" s="39"/>
      <c r="FSD18" s="39"/>
      <c r="FSF18" s="39"/>
      <c r="FSH18" s="39"/>
      <c r="FSJ18" s="39"/>
      <c r="FSL18" s="39"/>
      <c r="FSN18" s="39"/>
      <c r="FSP18" s="39"/>
      <c r="FSR18" s="39"/>
      <c r="FST18" s="39"/>
      <c r="FSV18" s="39"/>
      <c r="FSX18" s="39"/>
      <c r="FSZ18" s="39"/>
      <c r="FTB18" s="39"/>
      <c r="FTD18" s="39"/>
      <c r="FTF18" s="39"/>
      <c r="FTH18" s="39"/>
      <c r="FTJ18" s="39"/>
      <c r="FTL18" s="39"/>
      <c r="FTN18" s="39"/>
      <c r="FTP18" s="39"/>
      <c r="FTR18" s="39"/>
      <c r="FTT18" s="39"/>
      <c r="FTV18" s="39"/>
      <c r="FTX18" s="39"/>
      <c r="FTZ18" s="39"/>
      <c r="FUB18" s="39"/>
      <c r="FUD18" s="39"/>
      <c r="FUF18" s="39"/>
      <c r="FUH18" s="39"/>
      <c r="FUJ18" s="39"/>
      <c r="FUL18" s="39"/>
      <c r="FUN18" s="39"/>
      <c r="FUP18" s="39"/>
      <c r="FUR18" s="39"/>
      <c r="FUT18" s="39"/>
      <c r="FUV18" s="39"/>
      <c r="FUX18" s="39"/>
      <c r="FUZ18" s="39"/>
      <c r="FVB18" s="39"/>
      <c r="FVD18" s="39"/>
      <c r="FVF18" s="39"/>
      <c r="FVH18" s="39"/>
      <c r="FVJ18" s="39"/>
      <c r="FVL18" s="39"/>
      <c r="FVN18" s="39"/>
      <c r="FVP18" s="39"/>
      <c r="FVR18" s="39"/>
      <c r="FVT18" s="39"/>
      <c r="FVV18" s="39"/>
      <c r="FVX18" s="39"/>
      <c r="FVZ18" s="39"/>
      <c r="FWB18" s="39"/>
      <c r="FWD18" s="39"/>
      <c r="FWF18" s="39"/>
      <c r="FWH18" s="39"/>
      <c r="FWJ18" s="39"/>
      <c r="FWL18" s="39"/>
      <c r="FWN18" s="39"/>
      <c r="FWP18" s="39"/>
      <c r="FWR18" s="39"/>
      <c r="FWT18" s="39"/>
      <c r="FWV18" s="39"/>
      <c r="FWX18" s="39"/>
      <c r="FWZ18" s="39"/>
      <c r="FXB18" s="39"/>
      <c r="FXD18" s="39"/>
      <c r="FXF18" s="39"/>
      <c r="FXH18" s="39"/>
      <c r="FXJ18" s="39"/>
      <c r="FXL18" s="39"/>
      <c r="FXN18" s="39"/>
      <c r="FXP18" s="39"/>
      <c r="FXR18" s="39"/>
      <c r="FXT18" s="39"/>
      <c r="FXV18" s="39"/>
      <c r="FXX18" s="39"/>
      <c r="FXZ18" s="39"/>
      <c r="FYB18" s="39"/>
      <c r="FYD18" s="39"/>
      <c r="FYF18" s="39"/>
      <c r="FYH18" s="39"/>
      <c r="FYJ18" s="39"/>
      <c r="FYL18" s="39"/>
      <c r="FYN18" s="39"/>
      <c r="FYP18" s="39"/>
      <c r="FYR18" s="39"/>
      <c r="FYT18" s="39"/>
      <c r="FYV18" s="39"/>
      <c r="FYX18" s="39"/>
      <c r="FYZ18" s="39"/>
      <c r="FZB18" s="39"/>
      <c r="FZD18" s="39"/>
      <c r="FZF18" s="39"/>
      <c r="FZH18" s="39"/>
      <c r="FZJ18" s="39"/>
      <c r="FZL18" s="39"/>
      <c r="FZN18" s="39"/>
      <c r="FZP18" s="39"/>
      <c r="FZR18" s="39"/>
      <c r="FZT18" s="39"/>
      <c r="FZV18" s="39"/>
      <c r="FZX18" s="39"/>
      <c r="FZZ18" s="39"/>
      <c r="GAB18" s="39"/>
      <c r="GAD18" s="39"/>
      <c r="GAF18" s="39"/>
      <c r="GAH18" s="39"/>
      <c r="GAJ18" s="39"/>
      <c r="GAL18" s="39"/>
      <c r="GAN18" s="39"/>
      <c r="GAP18" s="39"/>
      <c r="GAR18" s="39"/>
      <c r="GAT18" s="39"/>
      <c r="GAV18" s="39"/>
      <c r="GAX18" s="39"/>
      <c r="GAZ18" s="39"/>
      <c r="GBB18" s="39"/>
      <c r="GBD18" s="39"/>
      <c r="GBF18" s="39"/>
      <c r="GBH18" s="39"/>
      <c r="GBJ18" s="39"/>
      <c r="GBL18" s="39"/>
      <c r="GBN18" s="39"/>
      <c r="GBP18" s="39"/>
      <c r="GBR18" s="39"/>
      <c r="GBT18" s="39"/>
      <c r="GBV18" s="39"/>
      <c r="GBX18" s="39"/>
      <c r="GBZ18" s="39"/>
      <c r="GCB18" s="39"/>
      <c r="GCD18" s="39"/>
      <c r="GCF18" s="39"/>
      <c r="GCH18" s="39"/>
      <c r="GCJ18" s="39"/>
      <c r="GCL18" s="39"/>
      <c r="GCN18" s="39"/>
      <c r="GCP18" s="39"/>
      <c r="GCR18" s="39"/>
      <c r="GCT18" s="39"/>
      <c r="GCV18" s="39"/>
      <c r="GCX18" s="39"/>
      <c r="GCZ18" s="39"/>
      <c r="GDB18" s="39"/>
      <c r="GDD18" s="39"/>
      <c r="GDF18" s="39"/>
      <c r="GDH18" s="39"/>
      <c r="GDJ18" s="39"/>
      <c r="GDL18" s="39"/>
      <c r="GDN18" s="39"/>
      <c r="GDP18" s="39"/>
      <c r="GDR18" s="39"/>
      <c r="GDT18" s="39"/>
      <c r="GDV18" s="39"/>
      <c r="GDX18" s="39"/>
      <c r="GDZ18" s="39"/>
      <c r="GEB18" s="39"/>
      <c r="GED18" s="39"/>
      <c r="GEF18" s="39"/>
      <c r="GEH18" s="39"/>
      <c r="GEJ18" s="39"/>
      <c r="GEL18" s="39"/>
      <c r="GEN18" s="39"/>
      <c r="GEP18" s="39"/>
      <c r="GER18" s="39"/>
      <c r="GET18" s="39"/>
      <c r="GEV18" s="39"/>
      <c r="GEX18" s="39"/>
      <c r="GEZ18" s="39"/>
      <c r="GFB18" s="39"/>
      <c r="GFD18" s="39"/>
      <c r="GFF18" s="39"/>
      <c r="GFH18" s="39"/>
      <c r="GFJ18" s="39"/>
      <c r="GFL18" s="39"/>
      <c r="GFN18" s="39"/>
      <c r="GFP18" s="39"/>
      <c r="GFR18" s="39"/>
      <c r="GFT18" s="39"/>
      <c r="GFV18" s="39"/>
      <c r="GFX18" s="39"/>
      <c r="GFZ18" s="39"/>
      <c r="GGB18" s="39"/>
      <c r="GGD18" s="39"/>
      <c r="GGF18" s="39"/>
      <c r="GGH18" s="39"/>
      <c r="GGJ18" s="39"/>
      <c r="GGL18" s="39"/>
      <c r="GGN18" s="39"/>
      <c r="GGP18" s="39"/>
      <c r="GGR18" s="39"/>
      <c r="GGT18" s="39"/>
      <c r="GGV18" s="39"/>
      <c r="GGX18" s="39"/>
      <c r="GGZ18" s="39"/>
      <c r="GHB18" s="39"/>
      <c r="GHD18" s="39"/>
      <c r="GHF18" s="39"/>
      <c r="GHH18" s="39"/>
      <c r="GHJ18" s="39"/>
      <c r="GHL18" s="39"/>
      <c r="GHN18" s="39"/>
      <c r="GHP18" s="39"/>
      <c r="GHR18" s="39"/>
      <c r="GHT18" s="39"/>
      <c r="GHV18" s="39"/>
      <c r="GHX18" s="39"/>
      <c r="GHZ18" s="39"/>
      <c r="GIB18" s="39"/>
      <c r="GID18" s="39"/>
      <c r="GIF18" s="39"/>
      <c r="GIH18" s="39"/>
      <c r="GIJ18" s="39"/>
      <c r="GIL18" s="39"/>
      <c r="GIN18" s="39"/>
      <c r="GIP18" s="39"/>
      <c r="GIR18" s="39"/>
      <c r="GIT18" s="39"/>
      <c r="GIV18" s="39"/>
      <c r="GIX18" s="39"/>
      <c r="GIZ18" s="39"/>
      <c r="GJB18" s="39"/>
      <c r="GJD18" s="39"/>
      <c r="GJF18" s="39"/>
      <c r="GJH18" s="39"/>
      <c r="GJJ18" s="39"/>
      <c r="GJL18" s="39"/>
      <c r="GJN18" s="39"/>
      <c r="GJP18" s="39"/>
      <c r="GJR18" s="39"/>
      <c r="GJT18" s="39"/>
      <c r="GJV18" s="39"/>
      <c r="GJX18" s="39"/>
      <c r="GJZ18" s="39"/>
      <c r="GKB18" s="39"/>
      <c r="GKD18" s="39"/>
      <c r="GKF18" s="39"/>
      <c r="GKH18" s="39"/>
      <c r="GKJ18" s="39"/>
      <c r="GKL18" s="39"/>
      <c r="GKN18" s="39"/>
      <c r="GKP18" s="39"/>
      <c r="GKR18" s="39"/>
      <c r="GKT18" s="39"/>
      <c r="GKV18" s="39"/>
      <c r="GKX18" s="39"/>
      <c r="GKZ18" s="39"/>
      <c r="GLB18" s="39"/>
      <c r="GLD18" s="39"/>
      <c r="GLF18" s="39"/>
      <c r="GLH18" s="39"/>
      <c r="GLJ18" s="39"/>
      <c r="GLL18" s="39"/>
      <c r="GLN18" s="39"/>
      <c r="GLP18" s="39"/>
      <c r="GLR18" s="39"/>
      <c r="GLT18" s="39"/>
      <c r="GLV18" s="39"/>
      <c r="GLX18" s="39"/>
      <c r="GLZ18" s="39"/>
      <c r="GMB18" s="39"/>
      <c r="GMD18" s="39"/>
      <c r="GMF18" s="39"/>
      <c r="GMH18" s="39"/>
      <c r="GMJ18" s="39"/>
      <c r="GML18" s="39"/>
      <c r="GMN18" s="39"/>
      <c r="GMP18" s="39"/>
      <c r="GMR18" s="39"/>
      <c r="GMT18" s="39"/>
      <c r="GMV18" s="39"/>
      <c r="GMX18" s="39"/>
      <c r="GMZ18" s="39"/>
      <c r="GNB18" s="39"/>
      <c r="GND18" s="39"/>
      <c r="GNF18" s="39"/>
      <c r="GNH18" s="39"/>
      <c r="GNJ18" s="39"/>
      <c r="GNL18" s="39"/>
      <c r="GNN18" s="39"/>
      <c r="GNP18" s="39"/>
      <c r="GNR18" s="39"/>
      <c r="GNT18" s="39"/>
      <c r="GNV18" s="39"/>
      <c r="GNX18" s="39"/>
      <c r="GNZ18" s="39"/>
      <c r="GOB18" s="39"/>
      <c r="GOD18" s="39"/>
      <c r="GOF18" s="39"/>
      <c r="GOH18" s="39"/>
      <c r="GOJ18" s="39"/>
      <c r="GOL18" s="39"/>
      <c r="GON18" s="39"/>
      <c r="GOP18" s="39"/>
      <c r="GOR18" s="39"/>
      <c r="GOT18" s="39"/>
      <c r="GOV18" s="39"/>
      <c r="GOX18" s="39"/>
      <c r="GOZ18" s="39"/>
      <c r="GPB18" s="39"/>
      <c r="GPD18" s="39"/>
      <c r="GPF18" s="39"/>
      <c r="GPH18" s="39"/>
      <c r="GPJ18" s="39"/>
      <c r="GPL18" s="39"/>
      <c r="GPN18" s="39"/>
      <c r="GPP18" s="39"/>
      <c r="GPR18" s="39"/>
      <c r="GPT18" s="39"/>
      <c r="GPV18" s="39"/>
      <c r="GPX18" s="39"/>
      <c r="GPZ18" s="39"/>
      <c r="GQB18" s="39"/>
      <c r="GQD18" s="39"/>
      <c r="GQF18" s="39"/>
      <c r="GQH18" s="39"/>
      <c r="GQJ18" s="39"/>
      <c r="GQL18" s="39"/>
      <c r="GQN18" s="39"/>
      <c r="GQP18" s="39"/>
      <c r="GQR18" s="39"/>
      <c r="GQT18" s="39"/>
      <c r="GQV18" s="39"/>
      <c r="GQX18" s="39"/>
      <c r="GQZ18" s="39"/>
      <c r="GRB18" s="39"/>
      <c r="GRD18" s="39"/>
      <c r="GRF18" s="39"/>
      <c r="GRH18" s="39"/>
      <c r="GRJ18" s="39"/>
      <c r="GRL18" s="39"/>
      <c r="GRN18" s="39"/>
      <c r="GRP18" s="39"/>
      <c r="GRR18" s="39"/>
      <c r="GRT18" s="39"/>
      <c r="GRV18" s="39"/>
      <c r="GRX18" s="39"/>
      <c r="GRZ18" s="39"/>
      <c r="GSB18" s="39"/>
      <c r="GSD18" s="39"/>
      <c r="GSF18" s="39"/>
      <c r="GSH18" s="39"/>
      <c r="GSJ18" s="39"/>
      <c r="GSL18" s="39"/>
      <c r="GSN18" s="39"/>
      <c r="GSP18" s="39"/>
      <c r="GSR18" s="39"/>
      <c r="GST18" s="39"/>
      <c r="GSV18" s="39"/>
      <c r="GSX18" s="39"/>
      <c r="GSZ18" s="39"/>
      <c r="GTB18" s="39"/>
      <c r="GTD18" s="39"/>
      <c r="GTF18" s="39"/>
      <c r="GTH18" s="39"/>
      <c r="GTJ18" s="39"/>
      <c r="GTL18" s="39"/>
      <c r="GTN18" s="39"/>
      <c r="GTP18" s="39"/>
      <c r="GTR18" s="39"/>
      <c r="GTT18" s="39"/>
      <c r="GTV18" s="39"/>
      <c r="GTX18" s="39"/>
      <c r="GTZ18" s="39"/>
      <c r="GUB18" s="39"/>
      <c r="GUD18" s="39"/>
      <c r="GUF18" s="39"/>
      <c r="GUH18" s="39"/>
      <c r="GUJ18" s="39"/>
      <c r="GUL18" s="39"/>
      <c r="GUN18" s="39"/>
      <c r="GUP18" s="39"/>
      <c r="GUR18" s="39"/>
      <c r="GUT18" s="39"/>
      <c r="GUV18" s="39"/>
      <c r="GUX18" s="39"/>
      <c r="GUZ18" s="39"/>
      <c r="GVB18" s="39"/>
      <c r="GVD18" s="39"/>
      <c r="GVF18" s="39"/>
      <c r="GVH18" s="39"/>
      <c r="GVJ18" s="39"/>
      <c r="GVL18" s="39"/>
      <c r="GVN18" s="39"/>
      <c r="GVP18" s="39"/>
      <c r="GVR18" s="39"/>
      <c r="GVT18" s="39"/>
      <c r="GVV18" s="39"/>
      <c r="GVX18" s="39"/>
      <c r="GVZ18" s="39"/>
      <c r="GWB18" s="39"/>
      <c r="GWD18" s="39"/>
      <c r="GWF18" s="39"/>
      <c r="GWH18" s="39"/>
      <c r="GWJ18" s="39"/>
      <c r="GWL18" s="39"/>
      <c r="GWN18" s="39"/>
      <c r="GWP18" s="39"/>
      <c r="GWR18" s="39"/>
      <c r="GWT18" s="39"/>
      <c r="GWV18" s="39"/>
      <c r="GWX18" s="39"/>
      <c r="GWZ18" s="39"/>
      <c r="GXB18" s="39"/>
      <c r="GXD18" s="39"/>
      <c r="GXF18" s="39"/>
      <c r="GXH18" s="39"/>
      <c r="GXJ18" s="39"/>
      <c r="GXL18" s="39"/>
      <c r="GXN18" s="39"/>
      <c r="GXP18" s="39"/>
      <c r="GXR18" s="39"/>
      <c r="GXT18" s="39"/>
      <c r="GXV18" s="39"/>
      <c r="GXX18" s="39"/>
      <c r="GXZ18" s="39"/>
      <c r="GYB18" s="39"/>
      <c r="GYD18" s="39"/>
      <c r="GYF18" s="39"/>
      <c r="GYH18" s="39"/>
      <c r="GYJ18" s="39"/>
      <c r="GYL18" s="39"/>
      <c r="GYN18" s="39"/>
      <c r="GYP18" s="39"/>
      <c r="GYR18" s="39"/>
      <c r="GYT18" s="39"/>
      <c r="GYV18" s="39"/>
      <c r="GYX18" s="39"/>
      <c r="GYZ18" s="39"/>
      <c r="GZB18" s="39"/>
      <c r="GZD18" s="39"/>
      <c r="GZF18" s="39"/>
      <c r="GZH18" s="39"/>
      <c r="GZJ18" s="39"/>
      <c r="GZL18" s="39"/>
      <c r="GZN18" s="39"/>
      <c r="GZP18" s="39"/>
      <c r="GZR18" s="39"/>
      <c r="GZT18" s="39"/>
      <c r="GZV18" s="39"/>
      <c r="GZX18" s="39"/>
      <c r="GZZ18" s="39"/>
      <c r="HAB18" s="39"/>
      <c r="HAD18" s="39"/>
      <c r="HAF18" s="39"/>
      <c r="HAH18" s="39"/>
      <c r="HAJ18" s="39"/>
      <c r="HAL18" s="39"/>
      <c r="HAN18" s="39"/>
      <c r="HAP18" s="39"/>
      <c r="HAR18" s="39"/>
      <c r="HAT18" s="39"/>
      <c r="HAV18" s="39"/>
      <c r="HAX18" s="39"/>
      <c r="HAZ18" s="39"/>
      <c r="HBB18" s="39"/>
      <c r="HBD18" s="39"/>
      <c r="HBF18" s="39"/>
      <c r="HBH18" s="39"/>
      <c r="HBJ18" s="39"/>
      <c r="HBL18" s="39"/>
      <c r="HBN18" s="39"/>
      <c r="HBP18" s="39"/>
      <c r="HBR18" s="39"/>
      <c r="HBT18" s="39"/>
      <c r="HBV18" s="39"/>
      <c r="HBX18" s="39"/>
      <c r="HBZ18" s="39"/>
      <c r="HCB18" s="39"/>
      <c r="HCD18" s="39"/>
      <c r="HCF18" s="39"/>
      <c r="HCH18" s="39"/>
      <c r="HCJ18" s="39"/>
      <c r="HCL18" s="39"/>
      <c r="HCN18" s="39"/>
      <c r="HCP18" s="39"/>
      <c r="HCR18" s="39"/>
      <c r="HCT18" s="39"/>
      <c r="HCV18" s="39"/>
      <c r="HCX18" s="39"/>
      <c r="HCZ18" s="39"/>
      <c r="HDB18" s="39"/>
      <c r="HDD18" s="39"/>
      <c r="HDF18" s="39"/>
      <c r="HDH18" s="39"/>
      <c r="HDJ18" s="39"/>
      <c r="HDL18" s="39"/>
      <c r="HDN18" s="39"/>
      <c r="HDP18" s="39"/>
      <c r="HDR18" s="39"/>
      <c r="HDT18" s="39"/>
      <c r="HDV18" s="39"/>
      <c r="HDX18" s="39"/>
      <c r="HDZ18" s="39"/>
      <c r="HEB18" s="39"/>
      <c r="HED18" s="39"/>
      <c r="HEF18" s="39"/>
      <c r="HEH18" s="39"/>
      <c r="HEJ18" s="39"/>
      <c r="HEL18" s="39"/>
      <c r="HEN18" s="39"/>
      <c r="HEP18" s="39"/>
      <c r="HER18" s="39"/>
      <c r="HET18" s="39"/>
      <c r="HEV18" s="39"/>
      <c r="HEX18" s="39"/>
      <c r="HEZ18" s="39"/>
      <c r="HFB18" s="39"/>
      <c r="HFD18" s="39"/>
      <c r="HFF18" s="39"/>
      <c r="HFH18" s="39"/>
      <c r="HFJ18" s="39"/>
      <c r="HFL18" s="39"/>
      <c r="HFN18" s="39"/>
      <c r="HFP18" s="39"/>
      <c r="HFR18" s="39"/>
      <c r="HFT18" s="39"/>
      <c r="HFV18" s="39"/>
      <c r="HFX18" s="39"/>
      <c r="HFZ18" s="39"/>
      <c r="HGB18" s="39"/>
      <c r="HGD18" s="39"/>
      <c r="HGF18" s="39"/>
      <c r="HGH18" s="39"/>
      <c r="HGJ18" s="39"/>
      <c r="HGL18" s="39"/>
      <c r="HGN18" s="39"/>
      <c r="HGP18" s="39"/>
      <c r="HGR18" s="39"/>
      <c r="HGT18" s="39"/>
      <c r="HGV18" s="39"/>
      <c r="HGX18" s="39"/>
      <c r="HGZ18" s="39"/>
      <c r="HHB18" s="39"/>
      <c r="HHD18" s="39"/>
      <c r="HHF18" s="39"/>
      <c r="HHH18" s="39"/>
      <c r="HHJ18" s="39"/>
      <c r="HHL18" s="39"/>
      <c r="HHN18" s="39"/>
      <c r="HHP18" s="39"/>
      <c r="HHR18" s="39"/>
      <c r="HHT18" s="39"/>
      <c r="HHV18" s="39"/>
      <c r="HHX18" s="39"/>
      <c r="HHZ18" s="39"/>
      <c r="HIB18" s="39"/>
      <c r="HID18" s="39"/>
      <c r="HIF18" s="39"/>
      <c r="HIH18" s="39"/>
      <c r="HIJ18" s="39"/>
      <c r="HIL18" s="39"/>
      <c r="HIN18" s="39"/>
      <c r="HIP18" s="39"/>
      <c r="HIR18" s="39"/>
      <c r="HIT18" s="39"/>
      <c r="HIV18" s="39"/>
      <c r="HIX18" s="39"/>
      <c r="HIZ18" s="39"/>
      <c r="HJB18" s="39"/>
      <c r="HJD18" s="39"/>
      <c r="HJF18" s="39"/>
      <c r="HJH18" s="39"/>
      <c r="HJJ18" s="39"/>
      <c r="HJL18" s="39"/>
      <c r="HJN18" s="39"/>
      <c r="HJP18" s="39"/>
      <c r="HJR18" s="39"/>
      <c r="HJT18" s="39"/>
      <c r="HJV18" s="39"/>
      <c r="HJX18" s="39"/>
      <c r="HJZ18" s="39"/>
      <c r="HKB18" s="39"/>
      <c r="HKD18" s="39"/>
      <c r="HKF18" s="39"/>
      <c r="HKH18" s="39"/>
      <c r="HKJ18" s="39"/>
      <c r="HKL18" s="39"/>
      <c r="HKN18" s="39"/>
      <c r="HKP18" s="39"/>
      <c r="HKR18" s="39"/>
      <c r="HKT18" s="39"/>
      <c r="HKV18" s="39"/>
      <c r="HKX18" s="39"/>
      <c r="HKZ18" s="39"/>
      <c r="HLB18" s="39"/>
      <c r="HLD18" s="39"/>
      <c r="HLF18" s="39"/>
      <c r="HLH18" s="39"/>
      <c r="HLJ18" s="39"/>
      <c r="HLL18" s="39"/>
      <c r="HLN18" s="39"/>
      <c r="HLP18" s="39"/>
      <c r="HLR18" s="39"/>
      <c r="HLT18" s="39"/>
      <c r="HLV18" s="39"/>
      <c r="HLX18" s="39"/>
      <c r="HLZ18" s="39"/>
      <c r="HMB18" s="39"/>
      <c r="HMD18" s="39"/>
      <c r="HMF18" s="39"/>
      <c r="HMH18" s="39"/>
      <c r="HMJ18" s="39"/>
      <c r="HML18" s="39"/>
      <c r="HMN18" s="39"/>
      <c r="HMP18" s="39"/>
      <c r="HMR18" s="39"/>
      <c r="HMT18" s="39"/>
      <c r="HMV18" s="39"/>
      <c r="HMX18" s="39"/>
      <c r="HMZ18" s="39"/>
      <c r="HNB18" s="39"/>
      <c r="HND18" s="39"/>
      <c r="HNF18" s="39"/>
      <c r="HNH18" s="39"/>
      <c r="HNJ18" s="39"/>
      <c r="HNL18" s="39"/>
      <c r="HNN18" s="39"/>
      <c r="HNP18" s="39"/>
      <c r="HNR18" s="39"/>
      <c r="HNT18" s="39"/>
      <c r="HNV18" s="39"/>
      <c r="HNX18" s="39"/>
      <c r="HNZ18" s="39"/>
      <c r="HOB18" s="39"/>
      <c r="HOD18" s="39"/>
      <c r="HOF18" s="39"/>
      <c r="HOH18" s="39"/>
      <c r="HOJ18" s="39"/>
      <c r="HOL18" s="39"/>
      <c r="HON18" s="39"/>
      <c r="HOP18" s="39"/>
      <c r="HOR18" s="39"/>
      <c r="HOT18" s="39"/>
      <c r="HOV18" s="39"/>
      <c r="HOX18" s="39"/>
      <c r="HOZ18" s="39"/>
      <c r="HPB18" s="39"/>
      <c r="HPD18" s="39"/>
      <c r="HPF18" s="39"/>
      <c r="HPH18" s="39"/>
      <c r="HPJ18" s="39"/>
      <c r="HPL18" s="39"/>
      <c r="HPN18" s="39"/>
      <c r="HPP18" s="39"/>
      <c r="HPR18" s="39"/>
      <c r="HPT18" s="39"/>
      <c r="HPV18" s="39"/>
      <c r="HPX18" s="39"/>
      <c r="HPZ18" s="39"/>
      <c r="HQB18" s="39"/>
      <c r="HQD18" s="39"/>
      <c r="HQF18" s="39"/>
      <c r="HQH18" s="39"/>
      <c r="HQJ18" s="39"/>
      <c r="HQL18" s="39"/>
      <c r="HQN18" s="39"/>
      <c r="HQP18" s="39"/>
      <c r="HQR18" s="39"/>
      <c r="HQT18" s="39"/>
      <c r="HQV18" s="39"/>
      <c r="HQX18" s="39"/>
      <c r="HQZ18" s="39"/>
      <c r="HRB18" s="39"/>
      <c r="HRD18" s="39"/>
      <c r="HRF18" s="39"/>
      <c r="HRH18" s="39"/>
      <c r="HRJ18" s="39"/>
      <c r="HRL18" s="39"/>
      <c r="HRN18" s="39"/>
      <c r="HRP18" s="39"/>
      <c r="HRR18" s="39"/>
      <c r="HRT18" s="39"/>
      <c r="HRV18" s="39"/>
      <c r="HRX18" s="39"/>
      <c r="HRZ18" s="39"/>
      <c r="HSB18" s="39"/>
      <c r="HSD18" s="39"/>
      <c r="HSF18" s="39"/>
      <c r="HSH18" s="39"/>
      <c r="HSJ18" s="39"/>
      <c r="HSL18" s="39"/>
      <c r="HSN18" s="39"/>
      <c r="HSP18" s="39"/>
      <c r="HSR18" s="39"/>
      <c r="HST18" s="39"/>
      <c r="HSV18" s="39"/>
      <c r="HSX18" s="39"/>
      <c r="HSZ18" s="39"/>
      <c r="HTB18" s="39"/>
      <c r="HTD18" s="39"/>
      <c r="HTF18" s="39"/>
      <c r="HTH18" s="39"/>
      <c r="HTJ18" s="39"/>
      <c r="HTL18" s="39"/>
      <c r="HTN18" s="39"/>
      <c r="HTP18" s="39"/>
      <c r="HTR18" s="39"/>
      <c r="HTT18" s="39"/>
      <c r="HTV18" s="39"/>
      <c r="HTX18" s="39"/>
      <c r="HTZ18" s="39"/>
      <c r="HUB18" s="39"/>
      <c r="HUD18" s="39"/>
      <c r="HUF18" s="39"/>
      <c r="HUH18" s="39"/>
      <c r="HUJ18" s="39"/>
      <c r="HUL18" s="39"/>
      <c r="HUN18" s="39"/>
      <c r="HUP18" s="39"/>
      <c r="HUR18" s="39"/>
      <c r="HUT18" s="39"/>
      <c r="HUV18" s="39"/>
      <c r="HUX18" s="39"/>
      <c r="HUZ18" s="39"/>
      <c r="HVB18" s="39"/>
      <c r="HVD18" s="39"/>
      <c r="HVF18" s="39"/>
      <c r="HVH18" s="39"/>
      <c r="HVJ18" s="39"/>
      <c r="HVL18" s="39"/>
      <c r="HVN18" s="39"/>
      <c r="HVP18" s="39"/>
      <c r="HVR18" s="39"/>
      <c r="HVT18" s="39"/>
      <c r="HVV18" s="39"/>
      <c r="HVX18" s="39"/>
      <c r="HVZ18" s="39"/>
      <c r="HWB18" s="39"/>
      <c r="HWD18" s="39"/>
      <c r="HWF18" s="39"/>
      <c r="HWH18" s="39"/>
      <c r="HWJ18" s="39"/>
      <c r="HWL18" s="39"/>
      <c r="HWN18" s="39"/>
      <c r="HWP18" s="39"/>
      <c r="HWR18" s="39"/>
      <c r="HWT18" s="39"/>
      <c r="HWV18" s="39"/>
      <c r="HWX18" s="39"/>
      <c r="HWZ18" s="39"/>
      <c r="HXB18" s="39"/>
      <c r="HXD18" s="39"/>
      <c r="HXF18" s="39"/>
      <c r="HXH18" s="39"/>
      <c r="HXJ18" s="39"/>
      <c r="HXL18" s="39"/>
      <c r="HXN18" s="39"/>
      <c r="HXP18" s="39"/>
      <c r="HXR18" s="39"/>
      <c r="HXT18" s="39"/>
      <c r="HXV18" s="39"/>
      <c r="HXX18" s="39"/>
      <c r="HXZ18" s="39"/>
      <c r="HYB18" s="39"/>
      <c r="HYD18" s="39"/>
      <c r="HYF18" s="39"/>
      <c r="HYH18" s="39"/>
      <c r="HYJ18" s="39"/>
      <c r="HYL18" s="39"/>
      <c r="HYN18" s="39"/>
      <c r="HYP18" s="39"/>
      <c r="HYR18" s="39"/>
      <c r="HYT18" s="39"/>
      <c r="HYV18" s="39"/>
      <c r="HYX18" s="39"/>
      <c r="HYZ18" s="39"/>
      <c r="HZB18" s="39"/>
      <c r="HZD18" s="39"/>
      <c r="HZF18" s="39"/>
      <c r="HZH18" s="39"/>
      <c r="HZJ18" s="39"/>
      <c r="HZL18" s="39"/>
      <c r="HZN18" s="39"/>
      <c r="HZP18" s="39"/>
      <c r="HZR18" s="39"/>
      <c r="HZT18" s="39"/>
      <c r="HZV18" s="39"/>
      <c r="HZX18" s="39"/>
      <c r="HZZ18" s="39"/>
      <c r="IAB18" s="39"/>
      <c r="IAD18" s="39"/>
      <c r="IAF18" s="39"/>
      <c r="IAH18" s="39"/>
      <c r="IAJ18" s="39"/>
      <c r="IAL18" s="39"/>
      <c r="IAN18" s="39"/>
      <c r="IAP18" s="39"/>
      <c r="IAR18" s="39"/>
      <c r="IAT18" s="39"/>
      <c r="IAV18" s="39"/>
      <c r="IAX18" s="39"/>
      <c r="IAZ18" s="39"/>
      <c r="IBB18" s="39"/>
      <c r="IBD18" s="39"/>
      <c r="IBF18" s="39"/>
      <c r="IBH18" s="39"/>
      <c r="IBJ18" s="39"/>
      <c r="IBL18" s="39"/>
      <c r="IBN18" s="39"/>
      <c r="IBP18" s="39"/>
      <c r="IBR18" s="39"/>
      <c r="IBT18" s="39"/>
      <c r="IBV18" s="39"/>
      <c r="IBX18" s="39"/>
      <c r="IBZ18" s="39"/>
      <c r="ICB18" s="39"/>
      <c r="ICD18" s="39"/>
      <c r="ICF18" s="39"/>
      <c r="ICH18" s="39"/>
      <c r="ICJ18" s="39"/>
      <c r="ICL18" s="39"/>
      <c r="ICN18" s="39"/>
      <c r="ICP18" s="39"/>
      <c r="ICR18" s="39"/>
      <c r="ICT18" s="39"/>
      <c r="ICV18" s="39"/>
      <c r="ICX18" s="39"/>
      <c r="ICZ18" s="39"/>
      <c r="IDB18" s="39"/>
      <c r="IDD18" s="39"/>
      <c r="IDF18" s="39"/>
      <c r="IDH18" s="39"/>
      <c r="IDJ18" s="39"/>
      <c r="IDL18" s="39"/>
      <c r="IDN18" s="39"/>
      <c r="IDP18" s="39"/>
      <c r="IDR18" s="39"/>
      <c r="IDT18" s="39"/>
      <c r="IDV18" s="39"/>
      <c r="IDX18" s="39"/>
      <c r="IDZ18" s="39"/>
      <c r="IEB18" s="39"/>
      <c r="IED18" s="39"/>
      <c r="IEF18" s="39"/>
      <c r="IEH18" s="39"/>
      <c r="IEJ18" s="39"/>
      <c r="IEL18" s="39"/>
      <c r="IEN18" s="39"/>
      <c r="IEP18" s="39"/>
      <c r="IER18" s="39"/>
      <c r="IET18" s="39"/>
      <c r="IEV18" s="39"/>
      <c r="IEX18" s="39"/>
      <c r="IEZ18" s="39"/>
      <c r="IFB18" s="39"/>
      <c r="IFD18" s="39"/>
      <c r="IFF18" s="39"/>
      <c r="IFH18" s="39"/>
      <c r="IFJ18" s="39"/>
      <c r="IFL18" s="39"/>
      <c r="IFN18" s="39"/>
      <c r="IFP18" s="39"/>
      <c r="IFR18" s="39"/>
      <c r="IFT18" s="39"/>
      <c r="IFV18" s="39"/>
      <c r="IFX18" s="39"/>
      <c r="IFZ18" s="39"/>
      <c r="IGB18" s="39"/>
      <c r="IGD18" s="39"/>
      <c r="IGF18" s="39"/>
      <c r="IGH18" s="39"/>
      <c r="IGJ18" s="39"/>
      <c r="IGL18" s="39"/>
      <c r="IGN18" s="39"/>
      <c r="IGP18" s="39"/>
      <c r="IGR18" s="39"/>
      <c r="IGT18" s="39"/>
      <c r="IGV18" s="39"/>
      <c r="IGX18" s="39"/>
      <c r="IGZ18" s="39"/>
      <c r="IHB18" s="39"/>
      <c r="IHD18" s="39"/>
      <c r="IHF18" s="39"/>
      <c r="IHH18" s="39"/>
      <c r="IHJ18" s="39"/>
      <c r="IHL18" s="39"/>
      <c r="IHN18" s="39"/>
      <c r="IHP18" s="39"/>
      <c r="IHR18" s="39"/>
      <c r="IHT18" s="39"/>
      <c r="IHV18" s="39"/>
      <c r="IHX18" s="39"/>
      <c r="IHZ18" s="39"/>
      <c r="IIB18" s="39"/>
      <c r="IID18" s="39"/>
      <c r="IIF18" s="39"/>
      <c r="IIH18" s="39"/>
      <c r="IIJ18" s="39"/>
      <c r="IIL18" s="39"/>
      <c r="IIN18" s="39"/>
      <c r="IIP18" s="39"/>
      <c r="IIR18" s="39"/>
      <c r="IIT18" s="39"/>
      <c r="IIV18" s="39"/>
      <c r="IIX18" s="39"/>
      <c r="IIZ18" s="39"/>
      <c r="IJB18" s="39"/>
      <c r="IJD18" s="39"/>
      <c r="IJF18" s="39"/>
      <c r="IJH18" s="39"/>
      <c r="IJJ18" s="39"/>
      <c r="IJL18" s="39"/>
      <c r="IJN18" s="39"/>
      <c r="IJP18" s="39"/>
      <c r="IJR18" s="39"/>
      <c r="IJT18" s="39"/>
      <c r="IJV18" s="39"/>
      <c r="IJX18" s="39"/>
      <c r="IJZ18" s="39"/>
      <c r="IKB18" s="39"/>
      <c r="IKD18" s="39"/>
      <c r="IKF18" s="39"/>
      <c r="IKH18" s="39"/>
      <c r="IKJ18" s="39"/>
      <c r="IKL18" s="39"/>
      <c r="IKN18" s="39"/>
      <c r="IKP18" s="39"/>
      <c r="IKR18" s="39"/>
      <c r="IKT18" s="39"/>
      <c r="IKV18" s="39"/>
      <c r="IKX18" s="39"/>
      <c r="IKZ18" s="39"/>
      <c r="ILB18" s="39"/>
      <c r="ILD18" s="39"/>
      <c r="ILF18" s="39"/>
      <c r="ILH18" s="39"/>
      <c r="ILJ18" s="39"/>
      <c r="ILL18" s="39"/>
      <c r="ILN18" s="39"/>
      <c r="ILP18" s="39"/>
      <c r="ILR18" s="39"/>
      <c r="ILT18" s="39"/>
      <c r="ILV18" s="39"/>
      <c r="ILX18" s="39"/>
      <c r="ILZ18" s="39"/>
      <c r="IMB18" s="39"/>
      <c r="IMD18" s="39"/>
      <c r="IMF18" s="39"/>
      <c r="IMH18" s="39"/>
      <c r="IMJ18" s="39"/>
      <c r="IML18" s="39"/>
      <c r="IMN18" s="39"/>
      <c r="IMP18" s="39"/>
      <c r="IMR18" s="39"/>
      <c r="IMT18" s="39"/>
      <c r="IMV18" s="39"/>
      <c r="IMX18" s="39"/>
      <c r="IMZ18" s="39"/>
      <c r="INB18" s="39"/>
      <c r="IND18" s="39"/>
      <c r="INF18" s="39"/>
      <c r="INH18" s="39"/>
      <c r="INJ18" s="39"/>
      <c r="INL18" s="39"/>
      <c r="INN18" s="39"/>
      <c r="INP18" s="39"/>
      <c r="INR18" s="39"/>
      <c r="INT18" s="39"/>
      <c r="INV18" s="39"/>
      <c r="INX18" s="39"/>
      <c r="INZ18" s="39"/>
      <c r="IOB18" s="39"/>
      <c r="IOD18" s="39"/>
      <c r="IOF18" s="39"/>
      <c r="IOH18" s="39"/>
      <c r="IOJ18" s="39"/>
      <c r="IOL18" s="39"/>
      <c r="ION18" s="39"/>
      <c r="IOP18" s="39"/>
      <c r="IOR18" s="39"/>
      <c r="IOT18" s="39"/>
      <c r="IOV18" s="39"/>
      <c r="IOX18" s="39"/>
      <c r="IOZ18" s="39"/>
      <c r="IPB18" s="39"/>
      <c r="IPD18" s="39"/>
      <c r="IPF18" s="39"/>
      <c r="IPH18" s="39"/>
      <c r="IPJ18" s="39"/>
      <c r="IPL18" s="39"/>
      <c r="IPN18" s="39"/>
      <c r="IPP18" s="39"/>
      <c r="IPR18" s="39"/>
      <c r="IPT18" s="39"/>
      <c r="IPV18" s="39"/>
      <c r="IPX18" s="39"/>
      <c r="IPZ18" s="39"/>
      <c r="IQB18" s="39"/>
      <c r="IQD18" s="39"/>
      <c r="IQF18" s="39"/>
      <c r="IQH18" s="39"/>
      <c r="IQJ18" s="39"/>
      <c r="IQL18" s="39"/>
      <c r="IQN18" s="39"/>
      <c r="IQP18" s="39"/>
      <c r="IQR18" s="39"/>
      <c r="IQT18" s="39"/>
      <c r="IQV18" s="39"/>
      <c r="IQX18" s="39"/>
      <c r="IQZ18" s="39"/>
      <c r="IRB18" s="39"/>
      <c r="IRD18" s="39"/>
      <c r="IRF18" s="39"/>
      <c r="IRH18" s="39"/>
      <c r="IRJ18" s="39"/>
      <c r="IRL18" s="39"/>
      <c r="IRN18" s="39"/>
      <c r="IRP18" s="39"/>
      <c r="IRR18" s="39"/>
      <c r="IRT18" s="39"/>
      <c r="IRV18" s="39"/>
      <c r="IRX18" s="39"/>
      <c r="IRZ18" s="39"/>
      <c r="ISB18" s="39"/>
      <c r="ISD18" s="39"/>
      <c r="ISF18" s="39"/>
      <c r="ISH18" s="39"/>
      <c r="ISJ18" s="39"/>
      <c r="ISL18" s="39"/>
      <c r="ISN18" s="39"/>
      <c r="ISP18" s="39"/>
      <c r="ISR18" s="39"/>
      <c r="IST18" s="39"/>
      <c r="ISV18" s="39"/>
      <c r="ISX18" s="39"/>
      <c r="ISZ18" s="39"/>
      <c r="ITB18" s="39"/>
      <c r="ITD18" s="39"/>
      <c r="ITF18" s="39"/>
      <c r="ITH18" s="39"/>
      <c r="ITJ18" s="39"/>
      <c r="ITL18" s="39"/>
      <c r="ITN18" s="39"/>
      <c r="ITP18" s="39"/>
      <c r="ITR18" s="39"/>
      <c r="ITT18" s="39"/>
      <c r="ITV18" s="39"/>
      <c r="ITX18" s="39"/>
      <c r="ITZ18" s="39"/>
      <c r="IUB18" s="39"/>
      <c r="IUD18" s="39"/>
      <c r="IUF18" s="39"/>
      <c r="IUH18" s="39"/>
      <c r="IUJ18" s="39"/>
      <c r="IUL18" s="39"/>
      <c r="IUN18" s="39"/>
      <c r="IUP18" s="39"/>
      <c r="IUR18" s="39"/>
      <c r="IUT18" s="39"/>
      <c r="IUV18" s="39"/>
      <c r="IUX18" s="39"/>
      <c r="IUZ18" s="39"/>
      <c r="IVB18" s="39"/>
      <c r="IVD18" s="39"/>
      <c r="IVF18" s="39"/>
      <c r="IVH18" s="39"/>
      <c r="IVJ18" s="39"/>
      <c r="IVL18" s="39"/>
      <c r="IVN18" s="39"/>
      <c r="IVP18" s="39"/>
      <c r="IVR18" s="39"/>
      <c r="IVT18" s="39"/>
      <c r="IVV18" s="39"/>
      <c r="IVX18" s="39"/>
      <c r="IVZ18" s="39"/>
      <c r="IWB18" s="39"/>
      <c r="IWD18" s="39"/>
      <c r="IWF18" s="39"/>
      <c r="IWH18" s="39"/>
      <c r="IWJ18" s="39"/>
      <c r="IWL18" s="39"/>
      <c r="IWN18" s="39"/>
      <c r="IWP18" s="39"/>
      <c r="IWR18" s="39"/>
      <c r="IWT18" s="39"/>
      <c r="IWV18" s="39"/>
      <c r="IWX18" s="39"/>
      <c r="IWZ18" s="39"/>
      <c r="IXB18" s="39"/>
      <c r="IXD18" s="39"/>
      <c r="IXF18" s="39"/>
      <c r="IXH18" s="39"/>
      <c r="IXJ18" s="39"/>
      <c r="IXL18" s="39"/>
      <c r="IXN18" s="39"/>
      <c r="IXP18" s="39"/>
      <c r="IXR18" s="39"/>
      <c r="IXT18" s="39"/>
      <c r="IXV18" s="39"/>
      <c r="IXX18" s="39"/>
      <c r="IXZ18" s="39"/>
      <c r="IYB18" s="39"/>
      <c r="IYD18" s="39"/>
      <c r="IYF18" s="39"/>
      <c r="IYH18" s="39"/>
      <c r="IYJ18" s="39"/>
      <c r="IYL18" s="39"/>
      <c r="IYN18" s="39"/>
      <c r="IYP18" s="39"/>
      <c r="IYR18" s="39"/>
      <c r="IYT18" s="39"/>
      <c r="IYV18" s="39"/>
      <c r="IYX18" s="39"/>
      <c r="IYZ18" s="39"/>
      <c r="IZB18" s="39"/>
      <c r="IZD18" s="39"/>
      <c r="IZF18" s="39"/>
      <c r="IZH18" s="39"/>
      <c r="IZJ18" s="39"/>
      <c r="IZL18" s="39"/>
      <c r="IZN18" s="39"/>
      <c r="IZP18" s="39"/>
      <c r="IZR18" s="39"/>
      <c r="IZT18" s="39"/>
      <c r="IZV18" s="39"/>
      <c r="IZX18" s="39"/>
      <c r="IZZ18" s="39"/>
      <c r="JAB18" s="39"/>
      <c r="JAD18" s="39"/>
      <c r="JAF18" s="39"/>
      <c r="JAH18" s="39"/>
      <c r="JAJ18" s="39"/>
      <c r="JAL18" s="39"/>
      <c r="JAN18" s="39"/>
      <c r="JAP18" s="39"/>
      <c r="JAR18" s="39"/>
      <c r="JAT18" s="39"/>
      <c r="JAV18" s="39"/>
      <c r="JAX18" s="39"/>
      <c r="JAZ18" s="39"/>
      <c r="JBB18" s="39"/>
      <c r="JBD18" s="39"/>
      <c r="JBF18" s="39"/>
      <c r="JBH18" s="39"/>
      <c r="JBJ18" s="39"/>
      <c r="JBL18" s="39"/>
      <c r="JBN18" s="39"/>
      <c r="JBP18" s="39"/>
      <c r="JBR18" s="39"/>
      <c r="JBT18" s="39"/>
      <c r="JBV18" s="39"/>
      <c r="JBX18" s="39"/>
      <c r="JBZ18" s="39"/>
      <c r="JCB18" s="39"/>
      <c r="JCD18" s="39"/>
      <c r="JCF18" s="39"/>
      <c r="JCH18" s="39"/>
      <c r="JCJ18" s="39"/>
      <c r="JCL18" s="39"/>
      <c r="JCN18" s="39"/>
      <c r="JCP18" s="39"/>
      <c r="JCR18" s="39"/>
      <c r="JCT18" s="39"/>
      <c r="JCV18" s="39"/>
      <c r="JCX18" s="39"/>
      <c r="JCZ18" s="39"/>
      <c r="JDB18" s="39"/>
      <c r="JDD18" s="39"/>
      <c r="JDF18" s="39"/>
      <c r="JDH18" s="39"/>
      <c r="JDJ18" s="39"/>
      <c r="JDL18" s="39"/>
      <c r="JDN18" s="39"/>
      <c r="JDP18" s="39"/>
      <c r="JDR18" s="39"/>
      <c r="JDT18" s="39"/>
      <c r="JDV18" s="39"/>
      <c r="JDX18" s="39"/>
      <c r="JDZ18" s="39"/>
      <c r="JEB18" s="39"/>
      <c r="JED18" s="39"/>
      <c r="JEF18" s="39"/>
      <c r="JEH18" s="39"/>
      <c r="JEJ18" s="39"/>
      <c r="JEL18" s="39"/>
      <c r="JEN18" s="39"/>
      <c r="JEP18" s="39"/>
      <c r="JER18" s="39"/>
      <c r="JET18" s="39"/>
      <c r="JEV18" s="39"/>
      <c r="JEX18" s="39"/>
      <c r="JEZ18" s="39"/>
      <c r="JFB18" s="39"/>
      <c r="JFD18" s="39"/>
      <c r="JFF18" s="39"/>
      <c r="JFH18" s="39"/>
      <c r="JFJ18" s="39"/>
      <c r="JFL18" s="39"/>
      <c r="JFN18" s="39"/>
      <c r="JFP18" s="39"/>
      <c r="JFR18" s="39"/>
      <c r="JFT18" s="39"/>
      <c r="JFV18" s="39"/>
      <c r="JFX18" s="39"/>
      <c r="JFZ18" s="39"/>
      <c r="JGB18" s="39"/>
      <c r="JGD18" s="39"/>
      <c r="JGF18" s="39"/>
      <c r="JGH18" s="39"/>
      <c r="JGJ18" s="39"/>
      <c r="JGL18" s="39"/>
      <c r="JGN18" s="39"/>
      <c r="JGP18" s="39"/>
      <c r="JGR18" s="39"/>
      <c r="JGT18" s="39"/>
      <c r="JGV18" s="39"/>
      <c r="JGX18" s="39"/>
      <c r="JGZ18" s="39"/>
      <c r="JHB18" s="39"/>
      <c r="JHD18" s="39"/>
      <c r="JHF18" s="39"/>
      <c r="JHH18" s="39"/>
      <c r="JHJ18" s="39"/>
      <c r="JHL18" s="39"/>
      <c r="JHN18" s="39"/>
      <c r="JHP18" s="39"/>
      <c r="JHR18" s="39"/>
      <c r="JHT18" s="39"/>
      <c r="JHV18" s="39"/>
      <c r="JHX18" s="39"/>
      <c r="JHZ18" s="39"/>
      <c r="JIB18" s="39"/>
      <c r="JID18" s="39"/>
      <c r="JIF18" s="39"/>
      <c r="JIH18" s="39"/>
      <c r="JIJ18" s="39"/>
      <c r="JIL18" s="39"/>
      <c r="JIN18" s="39"/>
      <c r="JIP18" s="39"/>
      <c r="JIR18" s="39"/>
      <c r="JIT18" s="39"/>
      <c r="JIV18" s="39"/>
      <c r="JIX18" s="39"/>
      <c r="JIZ18" s="39"/>
      <c r="JJB18" s="39"/>
      <c r="JJD18" s="39"/>
      <c r="JJF18" s="39"/>
      <c r="JJH18" s="39"/>
      <c r="JJJ18" s="39"/>
      <c r="JJL18" s="39"/>
      <c r="JJN18" s="39"/>
      <c r="JJP18" s="39"/>
      <c r="JJR18" s="39"/>
      <c r="JJT18" s="39"/>
      <c r="JJV18" s="39"/>
      <c r="JJX18" s="39"/>
      <c r="JJZ18" s="39"/>
      <c r="JKB18" s="39"/>
      <c r="JKD18" s="39"/>
      <c r="JKF18" s="39"/>
      <c r="JKH18" s="39"/>
      <c r="JKJ18" s="39"/>
      <c r="JKL18" s="39"/>
      <c r="JKN18" s="39"/>
      <c r="JKP18" s="39"/>
      <c r="JKR18" s="39"/>
      <c r="JKT18" s="39"/>
      <c r="JKV18" s="39"/>
      <c r="JKX18" s="39"/>
      <c r="JKZ18" s="39"/>
      <c r="JLB18" s="39"/>
      <c r="JLD18" s="39"/>
      <c r="JLF18" s="39"/>
      <c r="JLH18" s="39"/>
      <c r="JLJ18" s="39"/>
      <c r="JLL18" s="39"/>
      <c r="JLN18" s="39"/>
      <c r="JLP18" s="39"/>
      <c r="JLR18" s="39"/>
      <c r="JLT18" s="39"/>
      <c r="JLV18" s="39"/>
      <c r="JLX18" s="39"/>
      <c r="JLZ18" s="39"/>
      <c r="JMB18" s="39"/>
      <c r="JMD18" s="39"/>
      <c r="JMF18" s="39"/>
      <c r="JMH18" s="39"/>
      <c r="JMJ18" s="39"/>
      <c r="JML18" s="39"/>
      <c r="JMN18" s="39"/>
      <c r="JMP18" s="39"/>
      <c r="JMR18" s="39"/>
      <c r="JMT18" s="39"/>
      <c r="JMV18" s="39"/>
      <c r="JMX18" s="39"/>
      <c r="JMZ18" s="39"/>
      <c r="JNB18" s="39"/>
      <c r="JND18" s="39"/>
      <c r="JNF18" s="39"/>
      <c r="JNH18" s="39"/>
      <c r="JNJ18" s="39"/>
      <c r="JNL18" s="39"/>
      <c r="JNN18" s="39"/>
      <c r="JNP18" s="39"/>
      <c r="JNR18" s="39"/>
      <c r="JNT18" s="39"/>
      <c r="JNV18" s="39"/>
      <c r="JNX18" s="39"/>
      <c r="JNZ18" s="39"/>
      <c r="JOB18" s="39"/>
      <c r="JOD18" s="39"/>
      <c r="JOF18" s="39"/>
      <c r="JOH18" s="39"/>
      <c r="JOJ18" s="39"/>
      <c r="JOL18" s="39"/>
      <c r="JON18" s="39"/>
      <c r="JOP18" s="39"/>
      <c r="JOR18" s="39"/>
      <c r="JOT18" s="39"/>
      <c r="JOV18" s="39"/>
      <c r="JOX18" s="39"/>
      <c r="JOZ18" s="39"/>
      <c r="JPB18" s="39"/>
      <c r="JPD18" s="39"/>
      <c r="JPF18" s="39"/>
      <c r="JPH18" s="39"/>
      <c r="JPJ18" s="39"/>
      <c r="JPL18" s="39"/>
      <c r="JPN18" s="39"/>
      <c r="JPP18" s="39"/>
      <c r="JPR18" s="39"/>
      <c r="JPT18" s="39"/>
      <c r="JPV18" s="39"/>
      <c r="JPX18" s="39"/>
      <c r="JPZ18" s="39"/>
      <c r="JQB18" s="39"/>
      <c r="JQD18" s="39"/>
      <c r="JQF18" s="39"/>
      <c r="JQH18" s="39"/>
      <c r="JQJ18" s="39"/>
      <c r="JQL18" s="39"/>
      <c r="JQN18" s="39"/>
      <c r="JQP18" s="39"/>
      <c r="JQR18" s="39"/>
      <c r="JQT18" s="39"/>
      <c r="JQV18" s="39"/>
      <c r="JQX18" s="39"/>
      <c r="JQZ18" s="39"/>
      <c r="JRB18" s="39"/>
      <c r="JRD18" s="39"/>
      <c r="JRF18" s="39"/>
      <c r="JRH18" s="39"/>
      <c r="JRJ18" s="39"/>
      <c r="JRL18" s="39"/>
      <c r="JRN18" s="39"/>
      <c r="JRP18" s="39"/>
      <c r="JRR18" s="39"/>
      <c r="JRT18" s="39"/>
      <c r="JRV18" s="39"/>
      <c r="JRX18" s="39"/>
      <c r="JRZ18" s="39"/>
      <c r="JSB18" s="39"/>
      <c r="JSD18" s="39"/>
      <c r="JSF18" s="39"/>
      <c r="JSH18" s="39"/>
      <c r="JSJ18" s="39"/>
      <c r="JSL18" s="39"/>
      <c r="JSN18" s="39"/>
      <c r="JSP18" s="39"/>
      <c r="JSR18" s="39"/>
      <c r="JST18" s="39"/>
      <c r="JSV18" s="39"/>
      <c r="JSX18" s="39"/>
      <c r="JSZ18" s="39"/>
      <c r="JTB18" s="39"/>
      <c r="JTD18" s="39"/>
      <c r="JTF18" s="39"/>
      <c r="JTH18" s="39"/>
      <c r="JTJ18" s="39"/>
      <c r="JTL18" s="39"/>
      <c r="JTN18" s="39"/>
      <c r="JTP18" s="39"/>
      <c r="JTR18" s="39"/>
      <c r="JTT18" s="39"/>
      <c r="JTV18" s="39"/>
      <c r="JTX18" s="39"/>
      <c r="JTZ18" s="39"/>
      <c r="JUB18" s="39"/>
      <c r="JUD18" s="39"/>
      <c r="JUF18" s="39"/>
      <c r="JUH18" s="39"/>
      <c r="JUJ18" s="39"/>
      <c r="JUL18" s="39"/>
      <c r="JUN18" s="39"/>
      <c r="JUP18" s="39"/>
      <c r="JUR18" s="39"/>
      <c r="JUT18" s="39"/>
      <c r="JUV18" s="39"/>
      <c r="JUX18" s="39"/>
      <c r="JUZ18" s="39"/>
      <c r="JVB18" s="39"/>
      <c r="JVD18" s="39"/>
      <c r="JVF18" s="39"/>
      <c r="JVH18" s="39"/>
      <c r="JVJ18" s="39"/>
      <c r="JVL18" s="39"/>
      <c r="JVN18" s="39"/>
      <c r="JVP18" s="39"/>
      <c r="JVR18" s="39"/>
      <c r="JVT18" s="39"/>
      <c r="JVV18" s="39"/>
      <c r="JVX18" s="39"/>
      <c r="JVZ18" s="39"/>
      <c r="JWB18" s="39"/>
      <c r="JWD18" s="39"/>
      <c r="JWF18" s="39"/>
      <c r="JWH18" s="39"/>
      <c r="JWJ18" s="39"/>
      <c r="JWL18" s="39"/>
      <c r="JWN18" s="39"/>
      <c r="JWP18" s="39"/>
      <c r="JWR18" s="39"/>
      <c r="JWT18" s="39"/>
      <c r="JWV18" s="39"/>
      <c r="JWX18" s="39"/>
      <c r="JWZ18" s="39"/>
      <c r="JXB18" s="39"/>
      <c r="JXD18" s="39"/>
      <c r="JXF18" s="39"/>
      <c r="JXH18" s="39"/>
      <c r="JXJ18" s="39"/>
      <c r="JXL18" s="39"/>
      <c r="JXN18" s="39"/>
      <c r="JXP18" s="39"/>
      <c r="JXR18" s="39"/>
      <c r="JXT18" s="39"/>
      <c r="JXV18" s="39"/>
      <c r="JXX18" s="39"/>
      <c r="JXZ18" s="39"/>
      <c r="JYB18" s="39"/>
      <c r="JYD18" s="39"/>
      <c r="JYF18" s="39"/>
      <c r="JYH18" s="39"/>
      <c r="JYJ18" s="39"/>
      <c r="JYL18" s="39"/>
      <c r="JYN18" s="39"/>
      <c r="JYP18" s="39"/>
      <c r="JYR18" s="39"/>
      <c r="JYT18" s="39"/>
      <c r="JYV18" s="39"/>
      <c r="JYX18" s="39"/>
      <c r="JYZ18" s="39"/>
      <c r="JZB18" s="39"/>
      <c r="JZD18" s="39"/>
      <c r="JZF18" s="39"/>
      <c r="JZH18" s="39"/>
      <c r="JZJ18" s="39"/>
      <c r="JZL18" s="39"/>
      <c r="JZN18" s="39"/>
      <c r="JZP18" s="39"/>
      <c r="JZR18" s="39"/>
      <c r="JZT18" s="39"/>
      <c r="JZV18" s="39"/>
      <c r="JZX18" s="39"/>
      <c r="JZZ18" s="39"/>
      <c r="KAB18" s="39"/>
      <c r="KAD18" s="39"/>
      <c r="KAF18" s="39"/>
      <c r="KAH18" s="39"/>
      <c r="KAJ18" s="39"/>
      <c r="KAL18" s="39"/>
      <c r="KAN18" s="39"/>
      <c r="KAP18" s="39"/>
      <c r="KAR18" s="39"/>
      <c r="KAT18" s="39"/>
      <c r="KAV18" s="39"/>
      <c r="KAX18" s="39"/>
      <c r="KAZ18" s="39"/>
      <c r="KBB18" s="39"/>
      <c r="KBD18" s="39"/>
      <c r="KBF18" s="39"/>
      <c r="KBH18" s="39"/>
      <c r="KBJ18" s="39"/>
      <c r="KBL18" s="39"/>
      <c r="KBN18" s="39"/>
      <c r="KBP18" s="39"/>
      <c r="KBR18" s="39"/>
      <c r="KBT18" s="39"/>
      <c r="KBV18" s="39"/>
      <c r="KBX18" s="39"/>
      <c r="KBZ18" s="39"/>
      <c r="KCB18" s="39"/>
      <c r="KCD18" s="39"/>
      <c r="KCF18" s="39"/>
      <c r="KCH18" s="39"/>
      <c r="KCJ18" s="39"/>
      <c r="KCL18" s="39"/>
      <c r="KCN18" s="39"/>
      <c r="KCP18" s="39"/>
      <c r="KCR18" s="39"/>
      <c r="KCT18" s="39"/>
      <c r="KCV18" s="39"/>
      <c r="KCX18" s="39"/>
      <c r="KCZ18" s="39"/>
      <c r="KDB18" s="39"/>
      <c r="KDD18" s="39"/>
      <c r="KDF18" s="39"/>
      <c r="KDH18" s="39"/>
      <c r="KDJ18" s="39"/>
      <c r="KDL18" s="39"/>
      <c r="KDN18" s="39"/>
      <c r="KDP18" s="39"/>
      <c r="KDR18" s="39"/>
      <c r="KDT18" s="39"/>
      <c r="KDV18" s="39"/>
      <c r="KDX18" s="39"/>
      <c r="KDZ18" s="39"/>
      <c r="KEB18" s="39"/>
      <c r="KED18" s="39"/>
      <c r="KEF18" s="39"/>
      <c r="KEH18" s="39"/>
      <c r="KEJ18" s="39"/>
      <c r="KEL18" s="39"/>
      <c r="KEN18" s="39"/>
      <c r="KEP18" s="39"/>
      <c r="KER18" s="39"/>
      <c r="KET18" s="39"/>
      <c r="KEV18" s="39"/>
      <c r="KEX18" s="39"/>
      <c r="KEZ18" s="39"/>
      <c r="KFB18" s="39"/>
      <c r="KFD18" s="39"/>
      <c r="KFF18" s="39"/>
      <c r="KFH18" s="39"/>
      <c r="KFJ18" s="39"/>
      <c r="KFL18" s="39"/>
      <c r="KFN18" s="39"/>
      <c r="KFP18" s="39"/>
      <c r="KFR18" s="39"/>
      <c r="KFT18" s="39"/>
      <c r="KFV18" s="39"/>
      <c r="KFX18" s="39"/>
      <c r="KFZ18" s="39"/>
      <c r="KGB18" s="39"/>
      <c r="KGD18" s="39"/>
      <c r="KGF18" s="39"/>
      <c r="KGH18" s="39"/>
      <c r="KGJ18" s="39"/>
      <c r="KGL18" s="39"/>
      <c r="KGN18" s="39"/>
      <c r="KGP18" s="39"/>
      <c r="KGR18" s="39"/>
      <c r="KGT18" s="39"/>
      <c r="KGV18" s="39"/>
      <c r="KGX18" s="39"/>
      <c r="KGZ18" s="39"/>
      <c r="KHB18" s="39"/>
      <c r="KHD18" s="39"/>
      <c r="KHF18" s="39"/>
      <c r="KHH18" s="39"/>
      <c r="KHJ18" s="39"/>
      <c r="KHL18" s="39"/>
      <c r="KHN18" s="39"/>
      <c r="KHP18" s="39"/>
      <c r="KHR18" s="39"/>
      <c r="KHT18" s="39"/>
      <c r="KHV18" s="39"/>
      <c r="KHX18" s="39"/>
      <c r="KHZ18" s="39"/>
      <c r="KIB18" s="39"/>
      <c r="KID18" s="39"/>
      <c r="KIF18" s="39"/>
      <c r="KIH18" s="39"/>
      <c r="KIJ18" s="39"/>
      <c r="KIL18" s="39"/>
      <c r="KIN18" s="39"/>
      <c r="KIP18" s="39"/>
      <c r="KIR18" s="39"/>
      <c r="KIT18" s="39"/>
      <c r="KIV18" s="39"/>
      <c r="KIX18" s="39"/>
      <c r="KIZ18" s="39"/>
      <c r="KJB18" s="39"/>
      <c r="KJD18" s="39"/>
      <c r="KJF18" s="39"/>
      <c r="KJH18" s="39"/>
      <c r="KJJ18" s="39"/>
      <c r="KJL18" s="39"/>
      <c r="KJN18" s="39"/>
      <c r="KJP18" s="39"/>
      <c r="KJR18" s="39"/>
      <c r="KJT18" s="39"/>
      <c r="KJV18" s="39"/>
      <c r="KJX18" s="39"/>
      <c r="KJZ18" s="39"/>
      <c r="KKB18" s="39"/>
      <c r="KKD18" s="39"/>
      <c r="KKF18" s="39"/>
      <c r="KKH18" s="39"/>
      <c r="KKJ18" s="39"/>
      <c r="KKL18" s="39"/>
      <c r="KKN18" s="39"/>
      <c r="KKP18" s="39"/>
      <c r="KKR18" s="39"/>
      <c r="KKT18" s="39"/>
      <c r="KKV18" s="39"/>
      <c r="KKX18" s="39"/>
      <c r="KKZ18" s="39"/>
      <c r="KLB18" s="39"/>
      <c r="KLD18" s="39"/>
      <c r="KLF18" s="39"/>
      <c r="KLH18" s="39"/>
      <c r="KLJ18" s="39"/>
      <c r="KLL18" s="39"/>
      <c r="KLN18" s="39"/>
      <c r="KLP18" s="39"/>
      <c r="KLR18" s="39"/>
      <c r="KLT18" s="39"/>
      <c r="KLV18" s="39"/>
      <c r="KLX18" s="39"/>
      <c r="KLZ18" s="39"/>
      <c r="KMB18" s="39"/>
      <c r="KMD18" s="39"/>
      <c r="KMF18" s="39"/>
      <c r="KMH18" s="39"/>
      <c r="KMJ18" s="39"/>
      <c r="KML18" s="39"/>
      <c r="KMN18" s="39"/>
      <c r="KMP18" s="39"/>
      <c r="KMR18" s="39"/>
      <c r="KMT18" s="39"/>
      <c r="KMV18" s="39"/>
      <c r="KMX18" s="39"/>
      <c r="KMZ18" s="39"/>
      <c r="KNB18" s="39"/>
      <c r="KND18" s="39"/>
      <c r="KNF18" s="39"/>
      <c r="KNH18" s="39"/>
      <c r="KNJ18" s="39"/>
      <c r="KNL18" s="39"/>
      <c r="KNN18" s="39"/>
      <c r="KNP18" s="39"/>
      <c r="KNR18" s="39"/>
      <c r="KNT18" s="39"/>
      <c r="KNV18" s="39"/>
      <c r="KNX18" s="39"/>
      <c r="KNZ18" s="39"/>
      <c r="KOB18" s="39"/>
      <c r="KOD18" s="39"/>
      <c r="KOF18" s="39"/>
      <c r="KOH18" s="39"/>
      <c r="KOJ18" s="39"/>
      <c r="KOL18" s="39"/>
      <c r="KON18" s="39"/>
      <c r="KOP18" s="39"/>
      <c r="KOR18" s="39"/>
      <c r="KOT18" s="39"/>
      <c r="KOV18" s="39"/>
      <c r="KOX18" s="39"/>
      <c r="KOZ18" s="39"/>
      <c r="KPB18" s="39"/>
      <c r="KPD18" s="39"/>
      <c r="KPF18" s="39"/>
      <c r="KPH18" s="39"/>
      <c r="KPJ18" s="39"/>
      <c r="KPL18" s="39"/>
      <c r="KPN18" s="39"/>
      <c r="KPP18" s="39"/>
      <c r="KPR18" s="39"/>
      <c r="KPT18" s="39"/>
      <c r="KPV18" s="39"/>
      <c r="KPX18" s="39"/>
      <c r="KPZ18" s="39"/>
      <c r="KQB18" s="39"/>
      <c r="KQD18" s="39"/>
      <c r="KQF18" s="39"/>
      <c r="KQH18" s="39"/>
      <c r="KQJ18" s="39"/>
      <c r="KQL18" s="39"/>
      <c r="KQN18" s="39"/>
      <c r="KQP18" s="39"/>
      <c r="KQR18" s="39"/>
      <c r="KQT18" s="39"/>
      <c r="KQV18" s="39"/>
      <c r="KQX18" s="39"/>
      <c r="KQZ18" s="39"/>
      <c r="KRB18" s="39"/>
      <c r="KRD18" s="39"/>
      <c r="KRF18" s="39"/>
      <c r="KRH18" s="39"/>
      <c r="KRJ18" s="39"/>
      <c r="KRL18" s="39"/>
      <c r="KRN18" s="39"/>
      <c r="KRP18" s="39"/>
      <c r="KRR18" s="39"/>
      <c r="KRT18" s="39"/>
      <c r="KRV18" s="39"/>
      <c r="KRX18" s="39"/>
      <c r="KRZ18" s="39"/>
      <c r="KSB18" s="39"/>
      <c r="KSD18" s="39"/>
      <c r="KSF18" s="39"/>
      <c r="KSH18" s="39"/>
      <c r="KSJ18" s="39"/>
      <c r="KSL18" s="39"/>
      <c r="KSN18" s="39"/>
      <c r="KSP18" s="39"/>
      <c r="KSR18" s="39"/>
      <c r="KST18" s="39"/>
      <c r="KSV18" s="39"/>
      <c r="KSX18" s="39"/>
      <c r="KSZ18" s="39"/>
      <c r="KTB18" s="39"/>
      <c r="KTD18" s="39"/>
      <c r="KTF18" s="39"/>
      <c r="KTH18" s="39"/>
      <c r="KTJ18" s="39"/>
      <c r="KTL18" s="39"/>
      <c r="KTN18" s="39"/>
      <c r="KTP18" s="39"/>
      <c r="KTR18" s="39"/>
      <c r="KTT18" s="39"/>
      <c r="KTV18" s="39"/>
      <c r="KTX18" s="39"/>
      <c r="KTZ18" s="39"/>
      <c r="KUB18" s="39"/>
      <c r="KUD18" s="39"/>
      <c r="KUF18" s="39"/>
      <c r="KUH18" s="39"/>
      <c r="KUJ18" s="39"/>
      <c r="KUL18" s="39"/>
      <c r="KUN18" s="39"/>
      <c r="KUP18" s="39"/>
      <c r="KUR18" s="39"/>
      <c r="KUT18" s="39"/>
      <c r="KUV18" s="39"/>
      <c r="KUX18" s="39"/>
      <c r="KUZ18" s="39"/>
      <c r="KVB18" s="39"/>
      <c r="KVD18" s="39"/>
      <c r="KVF18" s="39"/>
      <c r="KVH18" s="39"/>
      <c r="KVJ18" s="39"/>
      <c r="KVL18" s="39"/>
      <c r="KVN18" s="39"/>
      <c r="KVP18" s="39"/>
      <c r="KVR18" s="39"/>
      <c r="KVT18" s="39"/>
      <c r="KVV18" s="39"/>
      <c r="KVX18" s="39"/>
      <c r="KVZ18" s="39"/>
      <c r="KWB18" s="39"/>
      <c r="KWD18" s="39"/>
      <c r="KWF18" s="39"/>
      <c r="KWH18" s="39"/>
      <c r="KWJ18" s="39"/>
      <c r="KWL18" s="39"/>
      <c r="KWN18" s="39"/>
      <c r="KWP18" s="39"/>
      <c r="KWR18" s="39"/>
      <c r="KWT18" s="39"/>
      <c r="KWV18" s="39"/>
      <c r="KWX18" s="39"/>
      <c r="KWZ18" s="39"/>
      <c r="KXB18" s="39"/>
      <c r="KXD18" s="39"/>
      <c r="KXF18" s="39"/>
      <c r="KXH18" s="39"/>
      <c r="KXJ18" s="39"/>
      <c r="KXL18" s="39"/>
      <c r="KXN18" s="39"/>
      <c r="KXP18" s="39"/>
      <c r="KXR18" s="39"/>
      <c r="KXT18" s="39"/>
      <c r="KXV18" s="39"/>
      <c r="KXX18" s="39"/>
      <c r="KXZ18" s="39"/>
      <c r="KYB18" s="39"/>
      <c r="KYD18" s="39"/>
      <c r="KYF18" s="39"/>
      <c r="KYH18" s="39"/>
      <c r="KYJ18" s="39"/>
      <c r="KYL18" s="39"/>
      <c r="KYN18" s="39"/>
      <c r="KYP18" s="39"/>
      <c r="KYR18" s="39"/>
      <c r="KYT18" s="39"/>
      <c r="KYV18" s="39"/>
      <c r="KYX18" s="39"/>
      <c r="KYZ18" s="39"/>
      <c r="KZB18" s="39"/>
      <c r="KZD18" s="39"/>
      <c r="KZF18" s="39"/>
      <c r="KZH18" s="39"/>
      <c r="KZJ18" s="39"/>
      <c r="KZL18" s="39"/>
      <c r="KZN18" s="39"/>
      <c r="KZP18" s="39"/>
      <c r="KZR18" s="39"/>
      <c r="KZT18" s="39"/>
      <c r="KZV18" s="39"/>
      <c r="KZX18" s="39"/>
      <c r="KZZ18" s="39"/>
      <c r="LAB18" s="39"/>
      <c r="LAD18" s="39"/>
      <c r="LAF18" s="39"/>
      <c r="LAH18" s="39"/>
      <c r="LAJ18" s="39"/>
      <c r="LAL18" s="39"/>
      <c r="LAN18" s="39"/>
      <c r="LAP18" s="39"/>
      <c r="LAR18" s="39"/>
      <c r="LAT18" s="39"/>
      <c r="LAV18" s="39"/>
      <c r="LAX18" s="39"/>
      <c r="LAZ18" s="39"/>
      <c r="LBB18" s="39"/>
      <c r="LBD18" s="39"/>
      <c r="LBF18" s="39"/>
      <c r="LBH18" s="39"/>
      <c r="LBJ18" s="39"/>
      <c r="LBL18" s="39"/>
      <c r="LBN18" s="39"/>
      <c r="LBP18" s="39"/>
      <c r="LBR18" s="39"/>
      <c r="LBT18" s="39"/>
      <c r="LBV18" s="39"/>
      <c r="LBX18" s="39"/>
      <c r="LBZ18" s="39"/>
      <c r="LCB18" s="39"/>
      <c r="LCD18" s="39"/>
      <c r="LCF18" s="39"/>
      <c r="LCH18" s="39"/>
      <c r="LCJ18" s="39"/>
      <c r="LCL18" s="39"/>
      <c r="LCN18" s="39"/>
      <c r="LCP18" s="39"/>
      <c r="LCR18" s="39"/>
      <c r="LCT18" s="39"/>
      <c r="LCV18" s="39"/>
      <c r="LCX18" s="39"/>
      <c r="LCZ18" s="39"/>
      <c r="LDB18" s="39"/>
      <c r="LDD18" s="39"/>
      <c r="LDF18" s="39"/>
      <c r="LDH18" s="39"/>
      <c r="LDJ18" s="39"/>
      <c r="LDL18" s="39"/>
      <c r="LDN18" s="39"/>
      <c r="LDP18" s="39"/>
      <c r="LDR18" s="39"/>
      <c r="LDT18" s="39"/>
      <c r="LDV18" s="39"/>
      <c r="LDX18" s="39"/>
      <c r="LDZ18" s="39"/>
      <c r="LEB18" s="39"/>
      <c r="LED18" s="39"/>
      <c r="LEF18" s="39"/>
      <c r="LEH18" s="39"/>
      <c r="LEJ18" s="39"/>
      <c r="LEL18" s="39"/>
      <c r="LEN18" s="39"/>
      <c r="LEP18" s="39"/>
      <c r="LER18" s="39"/>
      <c r="LET18" s="39"/>
      <c r="LEV18" s="39"/>
      <c r="LEX18" s="39"/>
      <c r="LEZ18" s="39"/>
      <c r="LFB18" s="39"/>
      <c r="LFD18" s="39"/>
      <c r="LFF18" s="39"/>
      <c r="LFH18" s="39"/>
      <c r="LFJ18" s="39"/>
      <c r="LFL18" s="39"/>
      <c r="LFN18" s="39"/>
      <c r="LFP18" s="39"/>
      <c r="LFR18" s="39"/>
      <c r="LFT18" s="39"/>
      <c r="LFV18" s="39"/>
      <c r="LFX18" s="39"/>
      <c r="LFZ18" s="39"/>
      <c r="LGB18" s="39"/>
      <c r="LGD18" s="39"/>
      <c r="LGF18" s="39"/>
      <c r="LGH18" s="39"/>
      <c r="LGJ18" s="39"/>
      <c r="LGL18" s="39"/>
      <c r="LGN18" s="39"/>
      <c r="LGP18" s="39"/>
      <c r="LGR18" s="39"/>
      <c r="LGT18" s="39"/>
      <c r="LGV18" s="39"/>
      <c r="LGX18" s="39"/>
      <c r="LGZ18" s="39"/>
      <c r="LHB18" s="39"/>
      <c r="LHD18" s="39"/>
      <c r="LHF18" s="39"/>
      <c r="LHH18" s="39"/>
      <c r="LHJ18" s="39"/>
      <c r="LHL18" s="39"/>
      <c r="LHN18" s="39"/>
      <c r="LHP18" s="39"/>
      <c r="LHR18" s="39"/>
      <c r="LHT18" s="39"/>
      <c r="LHV18" s="39"/>
      <c r="LHX18" s="39"/>
      <c r="LHZ18" s="39"/>
      <c r="LIB18" s="39"/>
      <c r="LID18" s="39"/>
      <c r="LIF18" s="39"/>
      <c r="LIH18" s="39"/>
      <c r="LIJ18" s="39"/>
      <c r="LIL18" s="39"/>
      <c r="LIN18" s="39"/>
      <c r="LIP18" s="39"/>
      <c r="LIR18" s="39"/>
      <c r="LIT18" s="39"/>
      <c r="LIV18" s="39"/>
      <c r="LIX18" s="39"/>
      <c r="LIZ18" s="39"/>
      <c r="LJB18" s="39"/>
      <c r="LJD18" s="39"/>
      <c r="LJF18" s="39"/>
      <c r="LJH18" s="39"/>
      <c r="LJJ18" s="39"/>
      <c r="LJL18" s="39"/>
      <c r="LJN18" s="39"/>
      <c r="LJP18" s="39"/>
      <c r="LJR18" s="39"/>
      <c r="LJT18" s="39"/>
      <c r="LJV18" s="39"/>
      <c r="LJX18" s="39"/>
      <c r="LJZ18" s="39"/>
      <c r="LKB18" s="39"/>
      <c r="LKD18" s="39"/>
      <c r="LKF18" s="39"/>
      <c r="LKH18" s="39"/>
      <c r="LKJ18" s="39"/>
      <c r="LKL18" s="39"/>
      <c r="LKN18" s="39"/>
      <c r="LKP18" s="39"/>
      <c r="LKR18" s="39"/>
      <c r="LKT18" s="39"/>
      <c r="LKV18" s="39"/>
      <c r="LKX18" s="39"/>
      <c r="LKZ18" s="39"/>
      <c r="LLB18" s="39"/>
      <c r="LLD18" s="39"/>
      <c r="LLF18" s="39"/>
      <c r="LLH18" s="39"/>
      <c r="LLJ18" s="39"/>
      <c r="LLL18" s="39"/>
      <c r="LLN18" s="39"/>
      <c r="LLP18" s="39"/>
      <c r="LLR18" s="39"/>
      <c r="LLT18" s="39"/>
      <c r="LLV18" s="39"/>
      <c r="LLX18" s="39"/>
      <c r="LLZ18" s="39"/>
      <c r="LMB18" s="39"/>
      <c r="LMD18" s="39"/>
      <c r="LMF18" s="39"/>
      <c r="LMH18" s="39"/>
      <c r="LMJ18" s="39"/>
      <c r="LML18" s="39"/>
      <c r="LMN18" s="39"/>
      <c r="LMP18" s="39"/>
      <c r="LMR18" s="39"/>
      <c r="LMT18" s="39"/>
      <c r="LMV18" s="39"/>
      <c r="LMX18" s="39"/>
      <c r="LMZ18" s="39"/>
      <c r="LNB18" s="39"/>
      <c r="LND18" s="39"/>
      <c r="LNF18" s="39"/>
      <c r="LNH18" s="39"/>
      <c r="LNJ18" s="39"/>
      <c r="LNL18" s="39"/>
      <c r="LNN18" s="39"/>
      <c r="LNP18" s="39"/>
      <c r="LNR18" s="39"/>
      <c r="LNT18" s="39"/>
      <c r="LNV18" s="39"/>
      <c r="LNX18" s="39"/>
      <c r="LNZ18" s="39"/>
      <c r="LOB18" s="39"/>
      <c r="LOD18" s="39"/>
      <c r="LOF18" s="39"/>
      <c r="LOH18" s="39"/>
      <c r="LOJ18" s="39"/>
      <c r="LOL18" s="39"/>
      <c r="LON18" s="39"/>
      <c r="LOP18" s="39"/>
      <c r="LOR18" s="39"/>
      <c r="LOT18" s="39"/>
      <c r="LOV18" s="39"/>
      <c r="LOX18" s="39"/>
      <c r="LOZ18" s="39"/>
      <c r="LPB18" s="39"/>
      <c r="LPD18" s="39"/>
      <c r="LPF18" s="39"/>
      <c r="LPH18" s="39"/>
      <c r="LPJ18" s="39"/>
      <c r="LPL18" s="39"/>
      <c r="LPN18" s="39"/>
      <c r="LPP18" s="39"/>
      <c r="LPR18" s="39"/>
      <c r="LPT18" s="39"/>
      <c r="LPV18" s="39"/>
      <c r="LPX18" s="39"/>
      <c r="LPZ18" s="39"/>
      <c r="LQB18" s="39"/>
      <c r="LQD18" s="39"/>
      <c r="LQF18" s="39"/>
      <c r="LQH18" s="39"/>
      <c r="LQJ18" s="39"/>
      <c r="LQL18" s="39"/>
      <c r="LQN18" s="39"/>
      <c r="LQP18" s="39"/>
      <c r="LQR18" s="39"/>
      <c r="LQT18" s="39"/>
      <c r="LQV18" s="39"/>
      <c r="LQX18" s="39"/>
      <c r="LQZ18" s="39"/>
      <c r="LRB18" s="39"/>
      <c r="LRD18" s="39"/>
      <c r="LRF18" s="39"/>
      <c r="LRH18" s="39"/>
      <c r="LRJ18" s="39"/>
      <c r="LRL18" s="39"/>
      <c r="LRN18" s="39"/>
      <c r="LRP18" s="39"/>
      <c r="LRR18" s="39"/>
      <c r="LRT18" s="39"/>
      <c r="LRV18" s="39"/>
      <c r="LRX18" s="39"/>
      <c r="LRZ18" s="39"/>
      <c r="LSB18" s="39"/>
      <c r="LSD18" s="39"/>
      <c r="LSF18" s="39"/>
      <c r="LSH18" s="39"/>
      <c r="LSJ18" s="39"/>
      <c r="LSL18" s="39"/>
      <c r="LSN18" s="39"/>
      <c r="LSP18" s="39"/>
      <c r="LSR18" s="39"/>
      <c r="LST18" s="39"/>
      <c r="LSV18" s="39"/>
      <c r="LSX18" s="39"/>
      <c r="LSZ18" s="39"/>
      <c r="LTB18" s="39"/>
      <c r="LTD18" s="39"/>
      <c r="LTF18" s="39"/>
      <c r="LTH18" s="39"/>
      <c r="LTJ18" s="39"/>
      <c r="LTL18" s="39"/>
      <c r="LTN18" s="39"/>
      <c r="LTP18" s="39"/>
      <c r="LTR18" s="39"/>
      <c r="LTT18" s="39"/>
      <c r="LTV18" s="39"/>
      <c r="LTX18" s="39"/>
      <c r="LTZ18" s="39"/>
      <c r="LUB18" s="39"/>
      <c r="LUD18" s="39"/>
      <c r="LUF18" s="39"/>
      <c r="LUH18" s="39"/>
      <c r="LUJ18" s="39"/>
      <c r="LUL18" s="39"/>
      <c r="LUN18" s="39"/>
      <c r="LUP18" s="39"/>
      <c r="LUR18" s="39"/>
      <c r="LUT18" s="39"/>
      <c r="LUV18" s="39"/>
      <c r="LUX18" s="39"/>
      <c r="LUZ18" s="39"/>
      <c r="LVB18" s="39"/>
      <c r="LVD18" s="39"/>
      <c r="LVF18" s="39"/>
      <c r="LVH18" s="39"/>
      <c r="LVJ18" s="39"/>
      <c r="LVL18" s="39"/>
      <c r="LVN18" s="39"/>
      <c r="LVP18" s="39"/>
      <c r="LVR18" s="39"/>
      <c r="LVT18" s="39"/>
      <c r="LVV18" s="39"/>
      <c r="LVX18" s="39"/>
      <c r="LVZ18" s="39"/>
      <c r="LWB18" s="39"/>
      <c r="LWD18" s="39"/>
      <c r="LWF18" s="39"/>
      <c r="LWH18" s="39"/>
      <c r="LWJ18" s="39"/>
      <c r="LWL18" s="39"/>
      <c r="LWN18" s="39"/>
      <c r="LWP18" s="39"/>
      <c r="LWR18" s="39"/>
      <c r="LWT18" s="39"/>
      <c r="LWV18" s="39"/>
      <c r="LWX18" s="39"/>
      <c r="LWZ18" s="39"/>
      <c r="LXB18" s="39"/>
      <c r="LXD18" s="39"/>
      <c r="LXF18" s="39"/>
      <c r="LXH18" s="39"/>
      <c r="LXJ18" s="39"/>
      <c r="LXL18" s="39"/>
      <c r="LXN18" s="39"/>
      <c r="LXP18" s="39"/>
      <c r="LXR18" s="39"/>
      <c r="LXT18" s="39"/>
      <c r="LXV18" s="39"/>
      <c r="LXX18" s="39"/>
      <c r="LXZ18" s="39"/>
      <c r="LYB18" s="39"/>
      <c r="LYD18" s="39"/>
      <c r="LYF18" s="39"/>
      <c r="LYH18" s="39"/>
      <c r="LYJ18" s="39"/>
      <c r="LYL18" s="39"/>
      <c r="LYN18" s="39"/>
      <c r="LYP18" s="39"/>
      <c r="LYR18" s="39"/>
      <c r="LYT18" s="39"/>
      <c r="LYV18" s="39"/>
      <c r="LYX18" s="39"/>
      <c r="LYZ18" s="39"/>
      <c r="LZB18" s="39"/>
      <c r="LZD18" s="39"/>
      <c r="LZF18" s="39"/>
      <c r="LZH18" s="39"/>
      <c r="LZJ18" s="39"/>
      <c r="LZL18" s="39"/>
      <c r="LZN18" s="39"/>
      <c r="LZP18" s="39"/>
      <c r="LZR18" s="39"/>
      <c r="LZT18" s="39"/>
      <c r="LZV18" s="39"/>
      <c r="LZX18" s="39"/>
      <c r="LZZ18" s="39"/>
      <c r="MAB18" s="39"/>
      <c r="MAD18" s="39"/>
      <c r="MAF18" s="39"/>
      <c r="MAH18" s="39"/>
      <c r="MAJ18" s="39"/>
      <c r="MAL18" s="39"/>
      <c r="MAN18" s="39"/>
      <c r="MAP18" s="39"/>
      <c r="MAR18" s="39"/>
      <c r="MAT18" s="39"/>
      <c r="MAV18" s="39"/>
      <c r="MAX18" s="39"/>
      <c r="MAZ18" s="39"/>
      <c r="MBB18" s="39"/>
      <c r="MBD18" s="39"/>
      <c r="MBF18" s="39"/>
      <c r="MBH18" s="39"/>
      <c r="MBJ18" s="39"/>
      <c r="MBL18" s="39"/>
      <c r="MBN18" s="39"/>
      <c r="MBP18" s="39"/>
      <c r="MBR18" s="39"/>
      <c r="MBT18" s="39"/>
      <c r="MBV18" s="39"/>
      <c r="MBX18" s="39"/>
      <c r="MBZ18" s="39"/>
      <c r="MCB18" s="39"/>
      <c r="MCD18" s="39"/>
      <c r="MCF18" s="39"/>
      <c r="MCH18" s="39"/>
      <c r="MCJ18" s="39"/>
      <c r="MCL18" s="39"/>
      <c r="MCN18" s="39"/>
      <c r="MCP18" s="39"/>
      <c r="MCR18" s="39"/>
      <c r="MCT18" s="39"/>
      <c r="MCV18" s="39"/>
      <c r="MCX18" s="39"/>
      <c r="MCZ18" s="39"/>
      <c r="MDB18" s="39"/>
      <c r="MDD18" s="39"/>
      <c r="MDF18" s="39"/>
      <c r="MDH18" s="39"/>
      <c r="MDJ18" s="39"/>
      <c r="MDL18" s="39"/>
      <c r="MDN18" s="39"/>
      <c r="MDP18" s="39"/>
      <c r="MDR18" s="39"/>
      <c r="MDT18" s="39"/>
      <c r="MDV18" s="39"/>
      <c r="MDX18" s="39"/>
      <c r="MDZ18" s="39"/>
      <c r="MEB18" s="39"/>
      <c r="MED18" s="39"/>
      <c r="MEF18" s="39"/>
      <c r="MEH18" s="39"/>
      <c r="MEJ18" s="39"/>
      <c r="MEL18" s="39"/>
      <c r="MEN18" s="39"/>
      <c r="MEP18" s="39"/>
      <c r="MER18" s="39"/>
      <c r="MET18" s="39"/>
      <c r="MEV18" s="39"/>
      <c r="MEX18" s="39"/>
      <c r="MEZ18" s="39"/>
      <c r="MFB18" s="39"/>
      <c r="MFD18" s="39"/>
      <c r="MFF18" s="39"/>
      <c r="MFH18" s="39"/>
      <c r="MFJ18" s="39"/>
      <c r="MFL18" s="39"/>
      <c r="MFN18" s="39"/>
      <c r="MFP18" s="39"/>
      <c r="MFR18" s="39"/>
      <c r="MFT18" s="39"/>
      <c r="MFV18" s="39"/>
      <c r="MFX18" s="39"/>
      <c r="MFZ18" s="39"/>
      <c r="MGB18" s="39"/>
      <c r="MGD18" s="39"/>
      <c r="MGF18" s="39"/>
      <c r="MGH18" s="39"/>
      <c r="MGJ18" s="39"/>
      <c r="MGL18" s="39"/>
      <c r="MGN18" s="39"/>
      <c r="MGP18" s="39"/>
      <c r="MGR18" s="39"/>
      <c r="MGT18" s="39"/>
      <c r="MGV18" s="39"/>
      <c r="MGX18" s="39"/>
      <c r="MGZ18" s="39"/>
      <c r="MHB18" s="39"/>
      <c r="MHD18" s="39"/>
      <c r="MHF18" s="39"/>
      <c r="MHH18" s="39"/>
      <c r="MHJ18" s="39"/>
      <c r="MHL18" s="39"/>
      <c r="MHN18" s="39"/>
      <c r="MHP18" s="39"/>
      <c r="MHR18" s="39"/>
      <c r="MHT18" s="39"/>
      <c r="MHV18" s="39"/>
      <c r="MHX18" s="39"/>
      <c r="MHZ18" s="39"/>
      <c r="MIB18" s="39"/>
      <c r="MID18" s="39"/>
      <c r="MIF18" s="39"/>
      <c r="MIH18" s="39"/>
      <c r="MIJ18" s="39"/>
      <c r="MIL18" s="39"/>
      <c r="MIN18" s="39"/>
      <c r="MIP18" s="39"/>
      <c r="MIR18" s="39"/>
      <c r="MIT18" s="39"/>
      <c r="MIV18" s="39"/>
      <c r="MIX18" s="39"/>
      <c r="MIZ18" s="39"/>
      <c r="MJB18" s="39"/>
      <c r="MJD18" s="39"/>
      <c r="MJF18" s="39"/>
      <c r="MJH18" s="39"/>
      <c r="MJJ18" s="39"/>
      <c r="MJL18" s="39"/>
      <c r="MJN18" s="39"/>
      <c r="MJP18" s="39"/>
      <c r="MJR18" s="39"/>
      <c r="MJT18" s="39"/>
      <c r="MJV18" s="39"/>
      <c r="MJX18" s="39"/>
      <c r="MJZ18" s="39"/>
      <c r="MKB18" s="39"/>
      <c r="MKD18" s="39"/>
      <c r="MKF18" s="39"/>
      <c r="MKH18" s="39"/>
      <c r="MKJ18" s="39"/>
      <c r="MKL18" s="39"/>
      <c r="MKN18" s="39"/>
      <c r="MKP18" s="39"/>
      <c r="MKR18" s="39"/>
      <c r="MKT18" s="39"/>
      <c r="MKV18" s="39"/>
      <c r="MKX18" s="39"/>
      <c r="MKZ18" s="39"/>
      <c r="MLB18" s="39"/>
      <c r="MLD18" s="39"/>
      <c r="MLF18" s="39"/>
      <c r="MLH18" s="39"/>
      <c r="MLJ18" s="39"/>
      <c r="MLL18" s="39"/>
      <c r="MLN18" s="39"/>
      <c r="MLP18" s="39"/>
      <c r="MLR18" s="39"/>
      <c r="MLT18" s="39"/>
      <c r="MLV18" s="39"/>
      <c r="MLX18" s="39"/>
      <c r="MLZ18" s="39"/>
      <c r="MMB18" s="39"/>
      <c r="MMD18" s="39"/>
      <c r="MMF18" s="39"/>
      <c r="MMH18" s="39"/>
      <c r="MMJ18" s="39"/>
      <c r="MML18" s="39"/>
      <c r="MMN18" s="39"/>
      <c r="MMP18" s="39"/>
      <c r="MMR18" s="39"/>
      <c r="MMT18" s="39"/>
      <c r="MMV18" s="39"/>
      <c r="MMX18" s="39"/>
      <c r="MMZ18" s="39"/>
      <c r="MNB18" s="39"/>
      <c r="MND18" s="39"/>
      <c r="MNF18" s="39"/>
      <c r="MNH18" s="39"/>
      <c r="MNJ18" s="39"/>
      <c r="MNL18" s="39"/>
      <c r="MNN18" s="39"/>
      <c r="MNP18" s="39"/>
      <c r="MNR18" s="39"/>
      <c r="MNT18" s="39"/>
      <c r="MNV18" s="39"/>
      <c r="MNX18" s="39"/>
      <c r="MNZ18" s="39"/>
      <c r="MOB18" s="39"/>
      <c r="MOD18" s="39"/>
      <c r="MOF18" s="39"/>
      <c r="MOH18" s="39"/>
      <c r="MOJ18" s="39"/>
      <c r="MOL18" s="39"/>
      <c r="MON18" s="39"/>
      <c r="MOP18" s="39"/>
      <c r="MOR18" s="39"/>
      <c r="MOT18" s="39"/>
      <c r="MOV18" s="39"/>
      <c r="MOX18" s="39"/>
      <c r="MOZ18" s="39"/>
      <c r="MPB18" s="39"/>
      <c r="MPD18" s="39"/>
      <c r="MPF18" s="39"/>
      <c r="MPH18" s="39"/>
      <c r="MPJ18" s="39"/>
      <c r="MPL18" s="39"/>
      <c r="MPN18" s="39"/>
      <c r="MPP18" s="39"/>
      <c r="MPR18" s="39"/>
      <c r="MPT18" s="39"/>
      <c r="MPV18" s="39"/>
      <c r="MPX18" s="39"/>
      <c r="MPZ18" s="39"/>
      <c r="MQB18" s="39"/>
      <c r="MQD18" s="39"/>
      <c r="MQF18" s="39"/>
      <c r="MQH18" s="39"/>
      <c r="MQJ18" s="39"/>
      <c r="MQL18" s="39"/>
      <c r="MQN18" s="39"/>
      <c r="MQP18" s="39"/>
      <c r="MQR18" s="39"/>
      <c r="MQT18" s="39"/>
      <c r="MQV18" s="39"/>
      <c r="MQX18" s="39"/>
      <c r="MQZ18" s="39"/>
      <c r="MRB18" s="39"/>
      <c r="MRD18" s="39"/>
      <c r="MRF18" s="39"/>
      <c r="MRH18" s="39"/>
      <c r="MRJ18" s="39"/>
      <c r="MRL18" s="39"/>
      <c r="MRN18" s="39"/>
      <c r="MRP18" s="39"/>
      <c r="MRR18" s="39"/>
      <c r="MRT18" s="39"/>
      <c r="MRV18" s="39"/>
      <c r="MRX18" s="39"/>
      <c r="MRZ18" s="39"/>
      <c r="MSB18" s="39"/>
      <c r="MSD18" s="39"/>
      <c r="MSF18" s="39"/>
      <c r="MSH18" s="39"/>
      <c r="MSJ18" s="39"/>
      <c r="MSL18" s="39"/>
      <c r="MSN18" s="39"/>
      <c r="MSP18" s="39"/>
      <c r="MSR18" s="39"/>
      <c r="MST18" s="39"/>
      <c r="MSV18" s="39"/>
      <c r="MSX18" s="39"/>
      <c r="MSZ18" s="39"/>
      <c r="MTB18" s="39"/>
      <c r="MTD18" s="39"/>
      <c r="MTF18" s="39"/>
      <c r="MTH18" s="39"/>
      <c r="MTJ18" s="39"/>
      <c r="MTL18" s="39"/>
      <c r="MTN18" s="39"/>
      <c r="MTP18" s="39"/>
      <c r="MTR18" s="39"/>
      <c r="MTT18" s="39"/>
      <c r="MTV18" s="39"/>
      <c r="MTX18" s="39"/>
      <c r="MTZ18" s="39"/>
      <c r="MUB18" s="39"/>
      <c r="MUD18" s="39"/>
      <c r="MUF18" s="39"/>
      <c r="MUH18" s="39"/>
      <c r="MUJ18" s="39"/>
      <c r="MUL18" s="39"/>
      <c r="MUN18" s="39"/>
      <c r="MUP18" s="39"/>
      <c r="MUR18" s="39"/>
      <c r="MUT18" s="39"/>
      <c r="MUV18" s="39"/>
      <c r="MUX18" s="39"/>
      <c r="MUZ18" s="39"/>
      <c r="MVB18" s="39"/>
      <c r="MVD18" s="39"/>
      <c r="MVF18" s="39"/>
      <c r="MVH18" s="39"/>
      <c r="MVJ18" s="39"/>
      <c r="MVL18" s="39"/>
      <c r="MVN18" s="39"/>
      <c r="MVP18" s="39"/>
      <c r="MVR18" s="39"/>
      <c r="MVT18" s="39"/>
      <c r="MVV18" s="39"/>
      <c r="MVX18" s="39"/>
      <c r="MVZ18" s="39"/>
      <c r="MWB18" s="39"/>
      <c r="MWD18" s="39"/>
      <c r="MWF18" s="39"/>
      <c r="MWH18" s="39"/>
      <c r="MWJ18" s="39"/>
      <c r="MWL18" s="39"/>
      <c r="MWN18" s="39"/>
      <c r="MWP18" s="39"/>
      <c r="MWR18" s="39"/>
      <c r="MWT18" s="39"/>
      <c r="MWV18" s="39"/>
      <c r="MWX18" s="39"/>
      <c r="MWZ18" s="39"/>
      <c r="MXB18" s="39"/>
      <c r="MXD18" s="39"/>
      <c r="MXF18" s="39"/>
      <c r="MXH18" s="39"/>
      <c r="MXJ18" s="39"/>
      <c r="MXL18" s="39"/>
      <c r="MXN18" s="39"/>
      <c r="MXP18" s="39"/>
      <c r="MXR18" s="39"/>
      <c r="MXT18" s="39"/>
      <c r="MXV18" s="39"/>
      <c r="MXX18" s="39"/>
      <c r="MXZ18" s="39"/>
      <c r="MYB18" s="39"/>
      <c r="MYD18" s="39"/>
      <c r="MYF18" s="39"/>
      <c r="MYH18" s="39"/>
      <c r="MYJ18" s="39"/>
      <c r="MYL18" s="39"/>
      <c r="MYN18" s="39"/>
      <c r="MYP18" s="39"/>
      <c r="MYR18" s="39"/>
      <c r="MYT18" s="39"/>
      <c r="MYV18" s="39"/>
      <c r="MYX18" s="39"/>
      <c r="MYZ18" s="39"/>
      <c r="MZB18" s="39"/>
      <c r="MZD18" s="39"/>
      <c r="MZF18" s="39"/>
      <c r="MZH18" s="39"/>
      <c r="MZJ18" s="39"/>
      <c r="MZL18" s="39"/>
      <c r="MZN18" s="39"/>
      <c r="MZP18" s="39"/>
      <c r="MZR18" s="39"/>
      <c r="MZT18" s="39"/>
      <c r="MZV18" s="39"/>
      <c r="MZX18" s="39"/>
      <c r="MZZ18" s="39"/>
      <c r="NAB18" s="39"/>
      <c r="NAD18" s="39"/>
      <c r="NAF18" s="39"/>
      <c r="NAH18" s="39"/>
      <c r="NAJ18" s="39"/>
      <c r="NAL18" s="39"/>
      <c r="NAN18" s="39"/>
      <c r="NAP18" s="39"/>
      <c r="NAR18" s="39"/>
      <c r="NAT18" s="39"/>
      <c r="NAV18" s="39"/>
      <c r="NAX18" s="39"/>
      <c r="NAZ18" s="39"/>
      <c r="NBB18" s="39"/>
      <c r="NBD18" s="39"/>
      <c r="NBF18" s="39"/>
      <c r="NBH18" s="39"/>
      <c r="NBJ18" s="39"/>
      <c r="NBL18" s="39"/>
      <c r="NBN18" s="39"/>
      <c r="NBP18" s="39"/>
      <c r="NBR18" s="39"/>
      <c r="NBT18" s="39"/>
      <c r="NBV18" s="39"/>
      <c r="NBX18" s="39"/>
      <c r="NBZ18" s="39"/>
      <c r="NCB18" s="39"/>
      <c r="NCD18" s="39"/>
      <c r="NCF18" s="39"/>
      <c r="NCH18" s="39"/>
      <c r="NCJ18" s="39"/>
      <c r="NCL18" s="39"/>
      <c r="NCN18" s="39"/>
      <c r="NCP18" s="39"/>
      <c r="NCR18" s="39"/>
      <c r="NCT18" s="39"/>
      <c r="NCV18" s="39"/>
      <c r="NCX18" s="39"/>
      <c r="NCZ18" s="39"/>
      <c r="NDB18" s="39"/>
      <c r="NDD18" s="39"/>
      <c r="NDF18" s="39"/>
      <c r="NDH18" s="39"/>
      <c r="NDJ18" s="39"/>
      <c r="NDL18" s="39"/>
      <c r="NDN18" s="39"/>
      <c r="NDP18" s="39"/>
      <c r="NDR18" s="39"/>
      <c r="NDT18" s="39"/>
      <c r="NDV18" s="39"/>
      <c r="NDX18" s="39"/>
      <c r="NDZ18" s="39"/>
      <c r="NEB18" s="39"/>
      <c r="NED18" s="39"/>
      <c r="NEF18" s="39"/>
      <c r="NEH18" s="39"/>
      <c r="NEJ18" s="39"/>
      <c r="NEL18" s="39"/>
      <c r="NEN18" s="39"/>
      <c r="NEP18" s="39"/>
      <c r="NER18" s="39"/>
      <c r="NET18" s="39"/>
      <c r="NEV18" s="39"/>
      <c r="NEX18" s="39"/>
      <c r="NEZ18" s="39"/>
      <c r="NFB18" s="39"/>
      <c r="NFD18" s="39"/>
      <c r="NFF18" s="39"/>
      <c r="NFH18" s="39"/>
      <c r="NFJ18" s="39"/>
      <c r="NFL18" s="39"/>
      <c r="NFN18" s="39"/>
      <c r="NFP18" s="39"/>
      <c r="NFR18" s="39"/>
      <c r="NFT18" s="39"/>
      <c r="NFV18" s="39"/>
      <c r="NFX18" s="39"/>
      <c r="NFZ18" s="39"/>
      <c r="NGB18" s="39"/>
      <c r="NGD18" s="39"/>
      <c r="NGF18" s="39"/>
      <c r="NGH18" s="39"/>
      <c r="NGJ18" s="39"/>
      <c r="NGL18" s="39"/>
      <c r="NGN18" s="39"/>
      <c r="NGP18" s="39"/>
      <c r="NGR18" s="39"/>
      <c r="NGT18" s="39"/>
      <c r="NGV18" s="39"/>
      <c r="NGX18" s="39"/>
      <c r="NGZ18" s="39"/>
      <c r="NHB18" s="39"/>
      <c r="NHD18" s="39"/>
      <c r="NHF18" s="39"/>
      <c r="NHH18" s="39"/>
      <c r="NHJ18" s="39"/>
      <c r="NHL18" s="39"/>
      <c r="NHN18" s="39"/>
      <c r="NHP18" s="39"/>
      <c r="NHR18" s="39"/>
      <c r="NHT18" s="39"/>
      <c r="NHV18" s="39"/>
      <c r="NHX18" s="39"/>
      <c r="NHZ18" s="39"/>
      <c r="NIB18" s="39"/>
      <c r="NID18" s="39"/>
      <c r="NIF18" s="39"/>
      <c r="NIH18" s="39"/>
      <c r="NIJ18" s="39"/>
      <c r="NIL18" s="39"/>
      <c r="NIN18" s="39"/>
      <c r="NIP18" s="39"/>
      <c r="NIR18" s="39"/>
      <c r="NIT18" s="39"/>
      <c r="NIV18" s="39"/>
      <c r="NIX18" s="39"/>
      <c r="NIZ18" s="39"/>
      <c r="NJB18" s="39"/>
      <c r="NJD18" s="39"/>
      <c r="NJF18" s="39"/>
      <c r="NJH18" s="39"/>
      <c r="NJJ18" s="39"/>
      <c r="NJL18" s="39"/>
      <c r="NJN18" s="39"/>
      <c r="NJP18" s="39"/>
      <c r="NJR18" s="39"/>
      <c r="NJT18" s="39"/>
      <c r="NJV18" s="39"/>
      <c r="NJX18" s="39"/>
      <c r="NJZ18" s="39"/>
      <c r="NKB18" s="39"/>
      <c r="NKD18" s="39"/>
      <c r="NKF18" s="39"/>
      <c r="NKH18" s="39"/>
      <c r="NKJ18" s="39"/>
      <c r="NKL18" s="39"/>
      <c r="NKN18" s="39"/>
      <c r="NKP18" s="39"/>
      <c r="NKR18" s="39"/>
      <c r="NKT18" s="39"/>
      <c r="NKV18" s="39"/>
      <c r="NKX18" s="39"/>
      <c r="NKZ18" s="39"/>
      <c r="NLB18" s="39"/>
      <c r="NLD18" s="39"/>
      <c r="NLF18" s="39"/>
      <c r="NLH18" s="39"/>
      <c r="NLJ18" s="39"/>
      <c r="NLL18" s="39"/>
      <c r="NLN18" s="39"/>
      <c r="NLP18" s="39"/>
      <c r="NLR18" s="39"/>
      <c r="NLT18" s="39"/>
      <c r="NLV18" s="39"/>
      <c r="NLX18" s="39"/>
      <c r="NLZ18" s="39"/>
      <c r="NMB18" s="39"/>
      <c r="NMD18" s="39"/>
      <c r="NMF18" s="39"/>
      <c r="NMH18" s="39"/>
      <c r="NMJ18" s="39"/>
      <c r="NML18" s="39"/>
      <c r="NMN18" s="39"/>
      <c r="NMP18" s="39"/>
      <c r="NMR18" s="39"/>
      <c r="NMT18" s="39"/>
      <c r="NMV18" s="39"/>
      <c r="NMX18" s="39"/>
      <c r="NMZ18" s="39"/>
      <c r="NNB18" s="39"/>
      <c r="NND18" s="39"/>
      <c r="NNF18" s="39"/>
      <c r="NNH18" s="39"/>
      <c r="NNJ18" s="39"/>
      <c r="NNL18" s="39"/>
      <c r="NNN18" s="39"/>
      <c r="NNP18" s="39"/>
      <c r="NNR18" s="39"/>
      <c r="NNT18" s="39"/>
      <c r="NNV18" s="39"/>
      <c r="NNX18" s="39"/>
      <c r="NNZ18" s="39"/>
      <c r="NOB18" s="39"/>
      <c r="NOD18" s="39"/>
      <c r="NOF18" s="39"/>
      <c r="NOH18" s="39"/>
      <c r="NOJ18" s="39"/>
      <c r="NOL18" s="39"/>
      <c r="NON18" s="39"/>
      <c r="NOP18" s="39"/>
      <c r="NOR18" s="39"/>
      <c r="NOT18" s="39"/>
      <c r="NOV18" s="39"/>
      <c r="NOX18" s="39"/>
      <c r="NOZ18" s="39"/>
      <c r="NPB18" s="39"/>
      <c r="NPD18" s="39"/>
      <c r="NPF18" s="39"/>
      <c r="NPH18" s="39"/>
      <c r="NPJ18" s="39"/>
      <c r="NPL18" s="39"/>
      <c r="NPN18" s="39"/>
      <c r="NPP18" s="39"/>
      <c r="NPR18" s="39"/>
      <c r="NPT18" s="39"/>
      <c r="NPV18" s="39"/>
      <c r="NPX18" s="39"/>
      <c r="NPZ18" s="39"/>
      <c r="NQB18" s="39"/>
      <c r="NQD18" s="39"/>
      <c r="NQF18" s="39"/>
      <c r="NQH18" s="39"/>
      <c r="NQJ18" s="39"/>
      <c r="NQL18" s="39"/>
      <c r="NQN18" s="39"/>
      <c r="NQP18" s="39"/>
      <c r="NQR18" s="39"/>
      <c r="NQT18" s="39"/>
      <c r="NQV18" s="39"/>
      <c r="NQX18" s="39"/>
      <c r="NQZ18" s="39"/>
      <c r="NRB18" s="39"/>
      <c r="NRD18" s="39"/>
      <c r="NRF18" s="39"/>
      <c r="NRH18" s="39"/>
      <c r="NRJ18" s="39"/>
      <c r="NRL18" s="39"/>
      <c r="NRN18" s="39"/>
      <c r="NRP18" s="39"/>
      <c r="NRR18" s="39"/>
      <c r="NRT18" s="39"/>
      <c r="NRV18" s="39"/>
      <c r="NRX18" s="39"/>
      <c r="NRZ18" s="39"/>
      <c r="NSB18" s="39"/>
      <c r="NSD18" s="39"/>
      <c r="NSF18" s="39"/>
      <c r="NSH18" s="39"/>
      <c r="NSJ18" s="39"/>
      <c r="NSL18" s="39"/>
      <c r="NSN18" s="39"/>
      <c r="NSP18" s="39"/>
      <c r="NSR18" s="39"/>
      <c r="NST18" s="39"/>
      <c r="NSV18" s="39"/>
      <c r="NSX18" s="39"/>
      <c r="NSZ18" s="39"/>
      <c r="NTB18" s="39"/>
      <c r="NTD18" s="39"/>
      <c r="NTF18" s="39"/>
      <c r="NTH18" s="39"/>
      <c r="NTJ18" s="39"/>
      <c r="NTL18" s="39"/>
      <c r="NTN18" s="39"/>
      <c r="NTP18" s="39"/>
      <c r="NTR18" s="39"/>
      <c r="NTT18" s="39"/>
      <c r="NTV18" s="39"/>
      <c r="NTX18" s="39"/>
      <c r="NTZ18" s="39"/>
      <c r="NUB18" s="39"/>
      <c r="NUD18" s="39"/>
      <c r="NUF18" s="39"/>
      <c r="NUH18" s="39"/>
      <c r="NUJ18" s="39"/>
      <c r="NUL18" s="39"/>
      <c r="NUN18" s="39"/>
      <c r="NUP18" s="39"/>
      <c r="NUR18" s="39"/>
      <c r="NUT18" s="39"/>
      <c r="NUV18" s="39"/>
      <c r="NUX18" s="39"/>
      <c r="NUZ18" s="39"/>
      <c r="NVB18" s="39"/>
      <c r="NVD18" s="39"/>
      <c r="NVF18" s="39"/>
      <c r="NVH18" s="39"/>
      <c r="NVJ18" s="39"/>
      <c r="NVL18" s="39"/>
      <c r="NVN18" s="39"/>
      <c r="NVP18" s="39"/>
      <c r="NVR18" s="39"/>
      <c r="NVT18" s="39"/>
      <c r="NVV18" s="39"/>
      <c r="NVX18" s="39"/>
      <c r="NVZ18" s="39"/>
      <c r="NWB18" s="39"/>
      <c r="NWD18" s="39"/>
      <c r="NWF18" s="39"/>
      <c r="NWH18" s="39"/>
      <c r="NWJ18" s="39"/>
      <c r="NWL18" s="39"/>
      <c r="NWN18" s="39"/>
      <c r="NWP18" s="39"/>
      <c r="NWR18" s="39"/>
      <c r="NWT18" s="39"/>
      <c r="NWV18" s="39"/>
      <c r="NWX18" s="39"/>
      <c r="NWZ18" s="39"/>
      <c r="NXB18" s="39"/>
      <c r="NXD18" s="39"/>
      <c r="NXF18" s="39"/>
      <c r="NXH18" s="39"/>
      <c r="NXJ18" s="39"/>
      <c r="NXL18" s="39"/>
      <c r="NXN18" s="39"/>
      <c r="NXP18" s="39"/>
      <c r="NXR18" s="39"/>
      <c r="NXT18" s="39"/>
      <c r="NXV18" s="39"/>
      <c r="NXX18" s="39"/>
      <c r="NXZ18" s="39"/>
      <c r="NYB18" s="39"/>
      <c r="NYD18" s="39"/>
      <c r="NYF18" s="39"/>
      <c r="NYH18" s="39"/>
      <c r="NYJ18" s="39"/>
      <c r="NYL18" s="39"/>
      <c r="NYN18" s="39"/>
      <c r="NYP18" s="39"/>
      <c r="NYR18" s="39"/>
      <c r="NYT18" s="39"/>
      <c r="NYV18" s="39"/>
      <c r="NYX18" s="39"/>
      <c r="NYZ18" s="39"/>
      <c r="NZB18" s="39"/>
      <c r="NZD18" s="39"/>
      <c r="NZF18" s="39"/>
      <c r="NZH18" s="39"/>
      <c r="NZJ18" s="39"/>
      <c r="NZL18" s="39"/>
      <c r="NZN18" s="39"/>
      <c r="NZP18" s="39"/>
      <c r="NZR18" s="39"/>
      <c r="NZT18" s="39"/>
      <c r="NZV18" s="39"/>
      <c r="NZX18" s="39"/>
      <c r="NZZ18" s="39"/>
      <c r="OAB18" s="39"/>
      <c r="OAD18" s="39"/>
      <c r="OAF18" s="39"/>
      <c r="OAH18" s="39"/>
      <c r="OAJ18" s="39"/>
      <c r="OAL18" s="39"/>
      <c r="OAN18" s="39"/>
      <c r="OAP18" s="39"/>
      <c r="OAR18" s="39"/>
      <c r="OAT18" s="39"/>
      <c r="OAV18" s="39"/>
      <c r="OAX18" s="39"/>
      <c r="OAZ18" s="39"/>
      <c r="OBB18" s="39"/>
      <c r="OBD18" s="39"/>
      <c r="OBF18" s="39"/>
      <c r="OBH18" s="39"/>
      <c r="OBJ18" s="39"/>
      <c r="OBL18" s="39"/>
      <c r="OBN18" s="39"/>
      <c r="OBP18" s="39"/>
      <c r="OBR18" s="39"/>
      <c r="OBT18" s="39"/>
      <c r="OBV18" s="39"/>
      <c r="OBX18" s="39"/>
      <c r="OBZ18" s="39"/>
      <c r="OCB18" s="39"/>
      <c r="OCD18" s="39"/>
      <c r="OCF18" s="39"/>
      <c r="OCH18" s="39"/>
      <c r="OCJ18" s="39"/>
      <c r="OCL18" s="39"/>
      <c r="OCN18" s="39"/>
      <c r="OCP18" s="39"/>
      <c r="OCR18" s="39"/>
      <c r="OCT18" s="39"/>
      <c r="OCV18" s="39"/>
      <c r="OCX18" s="39"/>
      <c r="OCZ18" s="39"/>
      <c r="ODB18" s="39"/>
      <c r="ODD18" s="39"/>
      <c r="ODF18" s="39"/>
      <c r="ODH18" s="39"/>
      <c r="ODJ18" s="39"/>
      <c r="ODL18" s="39"/>
      <c r="ODN18" s="39"/>
      <c r="ODP18" s="39"/>
      <c r="ODR18" s="39"/>
      <c r="ODT18" s="39"/>
      <c r="ODV18" s="39"/>
      <c r="ODX18" s="39"/>
      <c r="ODZ18" s="39"/>
      <c r="OEB18" s="39"/>
      <c r="OED18" s="39"/>
      <c r="OEF18" s="39"/>
      <c r="OEH18" s="39"/>
      <c r="OEJ18" s="39"/>
      <c r="OEL18" s="39"/>
      <c r="OEN18" s="39"/>
      <c r="OEP18" s="39"/>
      <c r="OER18" s="39"/>
      <c r="OET18" s="39"/>
      <c r="OEV18" s="39"/>
      <c r="OEX18" s="39"/>
      <c r="OEZ18" s="39"/>
      <c r="OFB18" s="39"/>
      <c r="OFD18" s="39"/>
      <c r="OFF18" s="39"/>
      <c r="OFH18" s="39"/>
      <c r="OFJ18" s="39"/>
      <c r="OFL18" s="39"/>
      <c r="OFN18" s="39"/>
      <c r="OFP18" s="39"/>
      <c r="OFR18" s="39"/>
      <c r="OFT18" s="39"/>
      <c r="OFV18" s="39"/>
      <c r="OFX18" s="39"/>
      <c r="OFZ18" s="39"/>
      <c r="OGB18" s="39"/>
      <c r="OGD18" s="39"/>
      <c r="OGF18" s="39"/>
      <c r="OGH18" s="39"/>
      <c r="OGJ18" s="39"/>
      <c r="OGL18" s="39"/>
      <c r="OGN18" s="39"/>
      <c r="OGP18" s="39"/>
      <c r="OGR18" s="39"/>
      <c r="OGT18" s="39"/>
      <c r="OGV18" s="39"/>
      <c r="OGX18" s="39"/>
      <c r="OGZ18" s="39"/>
      <c r="OHB18" s="39"/>
      <c r="OHD18" s="39"/>
      <c r="OHF18" s="39"/>
      <c r="OHH18" s="39"/>
      <c r="OHJ18" s="39"/>
      <c r="OHL18" s="39"/>
      <c r="OHN18" s="39"/>
      <c r="OHP18" s="39"/>
      <c r="OHR18" s="39"/>
      <c r="OHT18" s="39"/>
      <c r="OHV18" s="39"/>
      <c r="OHX18" s="39"/>
      <c r="OHZ18" s="39"/>
      <c r="OIB18" s="39"/>
      <c r="OID18" s="39"/>
      <c r="OIF18" s="39"/>
      <c r="OIH18" s="39"/>
      <c r="OIJ18" s="39"/>
      <c r="OIL18" s="39"/>
      <c r="OIN18" s="39"/>
      <c r="OIP18" s="39"/>
      <c r="OIR18" s="39"/>
      <c r="OIT18" s="39"/>
      <c r="OIV18" s="39"/>
      <c r="OIX18" s="39"/>
      <c r="OIZ18" s="39"/>
      <c r="OJB18" s="39"/>
      <c r="OJD18" s="39"/>
      <c r="OJF18" s="39"/>
      <c r="OJH18" s="39"/>
      <c r="OJJ18" s="39"/>
      <c r="OJL18" s="39"/>
      <c r="OJN18" s="39"/>
      <c r="OJP18" s="39"/>
      <c r="OJR18" s="39"/>
      <c r="OJT18" s="39"/>
      <c r="OJV18" s="39"/>
      <c r="OJX18" s="39"/>
      <c r="OJZ18" s="39"/>
      <c r="OKB18" s="39"/>
      <c r="OKD18" s="39"/>
      <c r="OKF18" s="39"/>
      <c r="OKH18" s="39"/>
      <c r="OKJ18" s="39"/>
      <c r="OKL18" s="39"/>
      <c r="OKN18" s="39"/>
      <c r="OKP18" s="39"/>
      <c r="OKR18" s="39"/>
      <c r="OKT18" s="39"/>
      <c r="OKV18" s="39"/>
      <c r="OKX18" s="39"/>
      <c r="OKZ18" s="39"/>
      <c r="OLB18" s="39"/>
      <c r="OLD18" s="39"/>
      <c r="OLF18" s="39"/>
      <c r="OLH18" s="39"/>
      <c r="OLJ18" s="39"/>
      <c r="OLL18" s="39"/>
      <c r="OLN18" s="39"/>
      <c r="OLP18" s="39"/>
      <c r="OLR18" s="39"/>
      <c r="OLT18" s="39"/>
      <c r="OLV18" s="39"/>
      <c r="OLX18" s="39"/>
      <c r="OLZ18" s="39"/>
      <c r="OMB18" s="39"/>
      <c r="OMD18" s="39"/>
      <c r="OMF18" s="39"/>
      <c r="OMH18" s="39"/>
      <c r="OMJ18" s="39"/>
      <c r="OML18" s="39"/>
      <c r="OMN18" s="39"/>
      <c r="OMP18" s="39"/>
      <c r="OMR18" s="39"/>
      <c r="OMT18" s="39"/>
      <c r="OMV18" s="39"/>
      <c r="OMX18" s="39"/>
      <c r="OMZ18" s="39"/>
      <c r="ONB18" s="39"/>
      <c r="OND18" s="39"/>
      <c r="ONF18" s="39"/>
      <c r="ONH18" s="39"/>
      <c r="ONJ18" s="39"/>
      <c r="ONL18" s="39"/>
      <c r="ONN18" s="39"/>
      <c r="ONP18" s="39"/>
      <c r="ONR18" s="39"/>
      <c r="ONT18" s="39"/>
      <c r="ONV18" s="39"/>
      <c r="ONX18" s="39"/>
      <c r="ONZ18" s="39"/>
      <c r="OOB18" s="39"/>
      <c r="OOD18" s="39"/>
      <c r="OOF18" s="39"/>
      <c r="OOH18" s="39"/>
      <c r="OOJ18" s="39"/>
      <c r="OOL18" s="39"/>
      <c r="OON18" s="39"/>
      <c r="OOP18" s="39"/>
      <c r="OOR18" s="39"/>
      <c r="OOT18" s="39"/>
      <c r="OOV18" s="39"/>
      <c r="OOX18" s="39"/>
      <c r="OOZ18" s="39"/>
      <c r="OPB18" s="39"/>
      <c r="OPD18" s="39"/>
      <c r="OPF18" s="39"/>
      <c r="OPH18" s="39"/>
      <c r="OPJ18" s="39"/>
      <c r="OPL18" s="39"/>
      <c r="OPN18" s="39"/>
      <c r="OPP18" s="39"/>
      <c r="OPR18" s="39"/>
      <c r="OPT18" s="39"/>
      <c r="OPV18" s="39"/>
      <c r="OPX18" s="39"/>
      <c r="OPZ18" s="39"/>
      <c r="OQB18" s="39"/>
      <c r="OQD18" s="39"/>
      <c r="OQF18" s="39"/>
      <c r="OQH18" s="39"/>
      <c r="OQJ18" s="39"/>
      <c r="OQL18" s="39"/>
      <c r="OQN18" s="39"/>
      <c r="OQP18" s="39"/>
      <c r="OQR18" s="39"/>
      <c r="OQT18" s="39"/>
      <c r="OQV18" s="39"/>
      <c r="OQX18" s="39"/>
      <c r="OQZ18" s="39"/>
      <c r="ORB18" s="39"/>
      <c r="ORD18" s="39"/>
      <c r="ORF18" s="39"/>
      <c r="ORH18" s="39"/>
      <c r="ORJ18" s="39"/>
      <c r="ORL18" s="39"/>
      <c r="ORN18" s="39"/>
      <c r="ORP18" s="39"/>
      <c r="ORR18" s="39"/>
      <c r="ORT18" s="39"/>
      <c r="ORV18" s="39"/>
      <c r="ORX18" s="39"/>
      <c r="ORZ18" s="39"/>
      <c r="OSB18" s="39"/>
      <c r="OSD18" s="39"/>
      <c r="OSF18" s="39"/>
      <c r="OSH18" s="39"/>
      <c r="OSJ18" s="39"/>
      <c r="OSL18" s="39"/>
      <c r="OSN18" s="39"/>
      <c r="OSP18" s="39"/>
      <c r="OSR18" s="39"/>
      <c r="OST18" s="39"/>
      <c r="OSV18" s="39"/>
      <c r="OSX18" s="39"/>
      <c r="OSZ18" s="39"/>
      <c r="OTB18" s="39"/>
      <c r="OTD18" s="39"/>
      <c r="OTF18" s="39"/>
      <c r="OTH18" s="39"/>
      <c r="OTJ18" s="39"/>
      <c r="OTL18" s="39"/>
      <c r="OTN18" s="39"/>
      <c r="OTP18" s="39"/>
      <c r="OTR18" s="39"/>
      <c r="OTT18" s="39"/>
      <c r="OTV18" s="39"/>
      <c r="OTX18" s="39"/>
      <c r="OTZ18" s="39"/>
      <c r="OUB18" s="39"/>
      <c r="OUD18" s="39"/>
      <c r="OUF18" s="39"/>
      <c r="OUH18" s="39"/>
      <c r="OUJ18" s="39"/>
      <c r="OUL18" s="39"/>
      <c r="OUN18" s="39"/>
      <c r="OUP18" s="39"/>
      <c r="OUR18" s="39"/>
      <c r="OUT18" s="39"/>
      <c r="OUV18" s="39"/>
      <c r="OUX18" s="39"/>
      <c r="OUZ18" s="39"/>
      <c r="OVB18" s="39"/>
      <c r="OVD18" s="39"/>
      <c r="OVF18" s="39"/>
      <c r="OVH18" s="39"/>
      <c r="OVJ18" s="39"/>
      <c r="OVL18" s="39"/>
      <c r="OVN18" s="39"/>
      <c r="OVP18" s="39"/>
      <c r="OVR18" s="39"/>
      <c r="OVT18" s="39"/>
      <c r="OVV18" s="39"/>
      <c r="OVX18" s="39"/>
      <c r="OVZ18" s="39"/>
      <c r="OWB18" s="39"/>
      <c r="OWD18" s="39"/>
      <c r="OWF18" s="39"/>
      <c r="OWH18" s="39"/>
      <c r="OWJ18" s="39"/>
      <c r="OWL18" s="39"/>
      <c r="OWN18" s="39"/>
      <c r="OWP18" s="39"/>
      <c r="OWR18" s="39"/>
      <c r="OWT18" s="39"/>
      <c r="OWV18" s="39"/>
      <c r="OWX18" s="39"/>
      <c r="OWZ18" s="39"/>
      <c r="OXB18" s="39"/>
      <c r="OXD18" s="39"/>
      <c r="OXF18" s="39"/>
      <c r="OXH18" s="39"/>
      <c r="OXJ18" s="39"/>
      <c r="OXL18" s="39"/>
      <c r="OXN18" s="39"/>
      <c r="OXP18" s="39"/>
      <c r="OXR18" s="39"/>
      <c r="OXT18" s="39"/>
      <c r="OXV18" s="39"/>
      <c r="OXX18" s="39"/>
      <c r="OXZ18" s="39"/>
      <c r="OYB18" s="39"/>
      <c r="OYD18" s="39"/>
      <c r="OYF18" s="39"/>
      <c r="OYH18" s="39"/>
      <c r="OYJ18" s="39"/>
      <c r="OYL18" s="39"/>
      <c r="OYN18" s="39"/>
      <c r="OYP18" s="39"/>
      <c r="OYR18" s="39"/>
      <c r="OYT18" s="39"/>
      <c r="OYV18" s="39"/>
      <c r="OYX18" s="39"/>
      <c r="OYZ18" s="39"/>
      <c r="OZB18" s="39"/>
      <c r="OZD18" s="39"/>
      <c r="OZF18" s="39"/>
      <c r="OZH18" s="39"/>
      <c r="OZJ18" s="39"/>
      <c r="OZL18" s="39"/>
      <c r="OZN18" s="39"/>
      <c r="OZP18" s="39"/>
      <c r="OZR18" s="39"/>
      <c r="OZT18" s="39"/>
      <c r="OZV18" s="39"/>
      <c r="OZX18" s="39"/>
      <c r="OZZ18" s="39"/>
      <c r="PAB18" s="39"/>
      <c r="PAD18" s="39"/>
      <c r="PAF18" s="39"/>
      <c r="PAH18" s="39"/>
      <c r="PAJ18" s="39"/>
      <c r="PAL18" s="39"/>
      <c r="PAN18" s="39"/>
      <c r="PAP18" s="39"/>
      <c r="PAR18" s="39"/>
      <c r="PAT18" s="39"/>
      <c r="PAV18" s="39"/>
      <c r="PAX18" s="39"/>
      <c r="PAZ18" s="39"/>
      <c r="PBB18" s="39"/>
      <c r="PBD18" s="39"/>
      <c r="PBF18" s="39"/>
      <c r="PBH18" s="39"/>
      <c r="PBJ18" s="39"/>
      <c r="PBL18" s="39"/>
      <c r="PBN18" s="39"/>
      <c r="PBP18" s="39"/>
      <c r="PBR18" s="39"/>
      <c r="PBT18" s="39"/>
      <c r="PBV18" s="39"/>
      <c r="PBX18" s="39"/>
      <c r="PBZ18" s="39"/>
      <c r="PCB18" s="39"/>
      <c r="PCD18" s="39"/>
      <c r="PCF18" s="39"/>
      <c r="PCH18" s="39"/>
      <c r="PCJ18" s="39"/>
      <c r="PCL18" s="39"/>
      <c r="PCN18" s="39"/>
      <c r="PCP18" s="39"/>
      <c r="PCR18" s="39"/>
      <c r="PCT18" s="39"/>
      <c r="PCV18" s="39"/>
      <c r="PCX18" s="39"/>
      <c r="PCZ18" s="39"/>
      <c r="PDB18" s="39"/>
      <c r="PDD18" s="39"/>
      <c r="PDF18" s="39"/>
      <c r="PDH18" s="39"/>
      <c r="PDJ18" s="39"/>
      <c r="PDL18" s="39"/>
      <c r="PDN18" s="39"/>
      <c r="PDP18" s="39"/>
      <c r="PDR18" s="39"/>
      <c r="PDT18" s="39"/>
      <c r="PDV18" s="39"/>
      <c r="PDX18" s="39"/>
      <c r="PDZ18" s="39"/>
      <c r="PEB18" s="39"/>
      <c r="PED18" s="39"/>
      <c r="PEF18" s="39"/>
      <c r="PEH18" s="39"/>
      <c r="PEJ18" s="39"/>
      <c r="PEL18" s="39"/>
      <c r="PEN18" s="39"/>
      <c r="PEP18" s="39"/>
      <c r="PER18" s="39"/>
      <c r="PET18" s="39"/>
      <c r="PEV18" s="39"/>
      <c r="PEX18" s="39"/>
      <c r="PEZ18" s="39"/>
      <c r="PFB18" s="39"/>
      <c r="PFD18" s="39"/>
      <c r="PFF18" s="39"/>
      <c r="PFH18" s="39"/>
      <c r="PFJ18" s="39"/>
      <c r="PFL18" s="39"/>
      <c r="PFN18" s="39"/>
      <c r="PFP18" s="39"/>
      <c r="PFR18" s="39"/>
      <c r="PFT18" s="39"/>
      <c r="PFV18" s="39"/>
      <c r="PFX18" s="39"/>
      <c r="PFZ18" s="39"/>
      <c r="PGB18" s="39"/>
      <c r="PGD18" s="39"/>
      <c r="PGF18" s="39"/>
      <c r="PGH18" s="39"/>
      <c r="PGJ18" s="39"/>
      <c r="PGL18" s="39"/>
      <c r="PGN18" s="39"/>
      <c r="PGP18" s="39"/>
      <c r="PGR18" s="39"/>
      <c r="PGT18" s="39"/>
      <c r="PGV18" s="39"/>
      <c r="PGX18" s="39"/>
      <c r="PGZ18" s="39"/>
      <c r="PHB18" s="39"/>
      <c r="PHD18" s="39"/>
      <c r="PHF18" s="39"/>
      <c r="PHH18" s="39"/>
      <c r="PHJ18" s="39"/>
      <c r="PHL18" s="39"/>
      <c r="PHN18" s="39"/>
      <c r="PHP18" s="39"/>
      <c r="PHR18" s="39"/>
      <c r="PHT18" s="39"/>
      <c r="PHV18" s="39"/>
      <c r="PHX18" s="39"/>
      <c r="PHZ18" s="39"/>
      <c r="PIB18" s="39"/>
      <c r="PID18" s="39"/>
      <c r="PIF18" s="39"/>
      <c r="PIH18" s="39"/>
      <c r="PIJ18" s="39"/>
      <c r="PIL18" s="39"/>
      <c r="PIN18" s="39"/>
      <c r="PIP18" s="39"/>
      <c r="PIR18" s="39"/>
      <c r="PIT18" s="39"/>
      <c r="PIV18" s="39"/>
      <c r="PIX18" s="39"/>
      <c r="PIZ18" s="39"/>
      <c r="PJB18" s="39"/>
      <c r="PJD18" s="39"/>
      <c r="PJF18" s="39"/>
      <c r="PJH18" s="39"/>
      <c r="PJJ18" s="39"/>
      <c r="PJL18" s="39"/>
      <c r="PJN18" s="39"/>
      <c r="PJP18" s="39"/>
      <c r="PJR18" s="39"/>
      <c r="PJT18" s="39"/>
      <c r="PJV18" s="39"/>
      <c r="PJX18" s="39"/>
      <c r="PJZ18" s="39"/>
      <c r="PKB18" s="39"/>
      <c r="PKD18" s="39"/>
      <c r="PKF18" s="39"/>
      <c r="PKH18" s="39"/>
      <c r="PKJ18" s="39"/>
      <c r="PKL18" s="39"/>
      <c r="PKN18" s="39"/>
      <c r="PKP18" s="39"/>
      <c r="PKR18" s="39"/>
      <c r="PKT18" s="39"/>
      <c r="PKV18" s="39"/>
      <c r="PKX18" s="39"/>
      <c r="PKZ18" s="39"/>
      <c r="PLB18" s="39"/>
      <c r="PLD18" s="39"/>
      <c r="PLF18" s="39"/>
      <c r="PLH18" s="39"/>
      <c r="PLJ18" s="39"/>
      <c r="PLL18" s="39"/>
      <c r="PLN18" s="39"/>
      <c r="PLP18" s="39"/>
      <c r="PLR18" s="39"/>
      <c r="PLT18" s="39"/>
      <c r="PLV18" s="39"/>
      <c r="PLX18" s="39"/>
      <c r="PLZ18" s="39"/>
      <c r="PMB18" s="39"/>
      <c r="PMD18" s="39"/>
      <c r="PMF18" s="39"/>
      <c r="PMH18" s="39"/>
      <c r="PMJ18" s="39"/>
      <c r="PML18" s="39"/>
      <c r="PMN18" s="39"/>
      <c r="PMP18" s="39"/>
      <c r="PMR18" s="39"/>
      <c r="PMT18" s="39"/>
      <c r="PMV18" s="39"/>
      <c r="PMX18" s="39"/>
      <c r="PMZ18" s="39"/>
      <c r="PNB18" s="39"/>
      <c r="PND18" s="39"/>
      <c r="PNF18" s="39"/>
      <c r="PNH18" s="39"/>
      <c r="PNJ18" s="39"/>
      <c r="PNL18" s="39"/>
      <c r="PNN18" s="39"/>
      <c r="PNP18" s="39"/>
      <c r="PNR18" s="39"/>
      <c r="PNT18" s="39"/>
      <c r="PNV18" s="39"/>
      <c r="PNX18" s="39"/>
      <c r="PNZ18" s="39"/>
      <c r="POB18" s="39"/>
      <c r="POD18" s="39"/>
      <c r="POF18" s="39"/>
      <c r="POH18" s="39"/>
      <c r="POJ18" s="39"/>
      <c r="POL18" s="39"/>
      <c r="PON18" s="39"/>
      <c r="POP18" s="39"/>
      <c r="POR18" s="39"/>
      <c r="POT18" s="39"/>
      <c r="POV18" s="39"/>
      <c r="POX18" s="39"/>
      <c r="POZ18" s="39"/>
      <c r="PPB18" s="39"/>
      <c r="PPD18" s="39"/>
      <c r="PPF18" s="39"/>
      <c r="PPH18" s="39"/>
      <c r="PPJ18" s="39"/>
      <c r="PPL18" s="39"/>
      <c r="PPN18" s="39"/>
      <c r="PPP18" s="39"/>
      <c r="PPR18" s="39"/>
      <c r="PPT18" s="39"/>
      <c r="PPV18" s="39"/>
      <c r="PPX18" s="39"/>
      <c r="PPZ18" s="39"/>
      <c r="PQB18" s="39"/>
      <c r="PQD18" s="39"/>
      <c r="PQF18" s="39"/>
      <c r="PQH18" s="39"/>
      <c r="PQJ18" s="39"/>
      <c r="PQL18" s="39"/>
      <c r="PQN18" s="39"/>
      <c r="PQP18" s="39"/>
      <c r="PQR18" s="39"/>
      <c r="PQT18" s="39"/>
      <c r="PQV18" s="39"/>
      <c r="PQX18" s="39"/>
      <c r="PQZ18" s="39"/>
      <c r="PRB18" s="39"/>
      <c r="PRD18" s="39"/>
      <c r="PRF18" s="39"/>
      <c r="PRH18" s="39"/>
      <c r="PRJ18" s="39"/>
      <c r="PRL18" s="39"/>
      <c r="PRN18" s="39"/>
      <c r="PRP18" s="39"/>
      <c r="PRR18" s="39"/>
      <c r="PRT18" s="39"/>
      <c r="PRV18" s="39"/>
      <c r="PRX18" s="39"/>
      <c r="PRZ18" s="39"/>
      <c r="PSB18" s="39"/>
      <c r="PSD18" s="39"/>
      <c r="PSF18" s="39"/>
      <c r="PSH18" s="39"/>
      <c r="PSJ18" s="39"/>
      <c r="PSL18" s="39"/>
      <c r="PSN18" s="39"/>
      <c r="PSP18" s="39"/>
      <c r="PSR18" s="39"/>
      <c r="PST18" s="39"/>
      <c r="PSV18" s="39"/>
      <c r="PSX18" s="39"/>
      <c r="PSZ18" s="39"/>
      <c r="PTB18" s="39"/>
      <c r="PTD18" s="39"/>
      <c r="PTF18" s="39"/>
      <c r="PTH18" s="39"/>
      <c r="PTJ18" s="39"/>
      <c r="PTL18" s="39"/>
      <c r="PTN18" s="39"/>
      <c r="PTP18" s="39"/>
      <c r="PTR18" s="39"/>
      <c r="PTT18" s="39"/>
      <c r="PTV18" s="39"/>
      <c r="PTX18" s="39"/>
      <c r="PTZ18" s="39"/>
      <c r="PUB18" s="39"/>
      <c r="PUD18" s="39"/>
      <c r="PUF18" s="39"/>
      <c r="PUH18" s="39"/>
      <c r="PUJ18" s="39"/>
      <c r="PUL18" s="39"/>
      <c r="PUN18" s="39"/>
      <c r="PUP18" s="39"/>
      <c r="PUR18" s="39"/>
      <c r="PUT18" s="39"/>
      <c r="PUV18" s="39"/>
      <c r="PUX18" s="39"/>
      <c r="PUZ18" s="39"/>
      <c r="PVB18" s="39"/>
      <c r="PVD18" s="39"/>
      <c r="PVF18" s="39"/>
      <c r="PVH18" s="39"/>
      <c r="PVJ18" s="39"/>
      <c r="PVL18" s="39"/>
      <c r="PVN18" s="39"/>
      <c r="PVP18" s="39"/>
      <c r="PVR18" s="39"/>
      <c r="PVT18" s="39"/>
      <c r="PVV18" s="39"/>
      <c r="PVX18" s="39"/>
      <c r="PVZ18" s="39"/>
      <c r="PWB18" s="39"/>
      <c r="PWD18" s="39"/>
      <c r="PWF18" s="39"/>
      <c r="PWH18" s="39"/>
      <c r="PWJ18" s="39"/>
      <c r="PWL18" s="39"/>
      <c r="PWN18" s="39"/>
      <c r="PWP18" s="39"/>
      <c r="PWR18" s="39"/>
      <c r="PWT18" s="39"/>
      <c r="PWV18" s="39"/>
      <c r="PWX18" s="39"/>
      <c r="PWZ18" s="39"/>
      <c r="PXB18" s="39"/>
      <c r="PXD18" s="39"/>
      <c r="PXF18" s="39"/>
      <c r="PXH18" s="39"/>
      <c r="PXJ18" s="39"/>
      <c r="PXL18" s="39"/>
      <c r="PXN18" s="39"/>
      <c r="PXP18" s="39"/>
      <c r="PXR18" s="39"/>
      <c r="PXT18" s="39"/>
      <c r="PXV18" s="39"/>
      <c r="PXX18" s="39"/>
      <c r="PXZ18" s="39"/>
      <c r="PYB18" s="39"/>
      <c r="PYD18" s="39"/>
      <c r="PYF18" s="39"/>
      <c r="PYH18" s="39"/>
      <c r="PYJ18" s="39"/>
      <c r="PYL18" s="39"/>
      <c r="PYN18" s="39"/>
      <c r="PYP18" s="39"/>
      <c r="PYR18" s="39"/>
      <c r="PYT18" s="39"/>
      <c r="PYV18" s="39"/>
      <c r="PYX18" s="39"/>
      <c r="PYZ18" s="39"/>
      <c r="PZB18" s="39"/>
      <c r="PZD18" s="39"/>
      <c r="PZF18" s="39"/>
      <c r="PZH18" s="39"/>
      <c r="PZJ18" s="39"/>
      <c r="PZL18" s="39"/>
      <c r="PZN18" s="39"/>
      <c r="PZP18" s="39"/>
      <c r="PZR18" s="39"/>
      <c r="PZT18" s="39"/>
      <c r="PZV18" s="39"/>
      <c r="PZX18" s="39"/>
      <c r="PZZ18" s="39"/>
      <c r="QAB18" s="39"/>
      <c r="QAD18" s="39"/>
      <c r="QAF18" s="39"/>
      <c r="QAH18" s="39"/>
      <c r="QAJ18" s="39"/>
      <c r="QAL18" s="39"/>
      <c r="QAN18" s="39"/>
      <c r="QAP18" s="39"/>
      <c r="QAR18" s="39"/>
      <c r="QAT18" s="39"/>
      <c r="QAV18" s="39"/>
      <c r="QAX18" s="39"/>
      <c r="QAZ18" s="39"/>
      <c r="QBB18" s="39"/>
      <c r="QBD18" s="39"/>
      <c r="QBF18" s="39"/>
      <c r="QBH18" s="39"/>
      <c r="QBJ18" s="39"/>
      <c r="QBL18" s="39"/>
      <c r="QBN18" s="39"/>
      <c r="QBP18" s="39"/>
      <c r="QBR18" s="39"/>
      <c r="QBT18" s="39"/>
      <c r="QBV18" s="39"/>
      <c r="QBX18" s="39"/>
      <c r="QBZ18" s="39"/>
      <c r="QCB18" s="39"/>
      <c r="QCD18" s="39"/>
      <c r="QCF18" s="39"/>
      <c r="QCH18" s="39"/>
      <c r="QCJ18" s="39"/>
      <c r="QCL18" s="39"/>
      <c r="QCN18" s="39"/>
      <c r="QCP18" s="39"/>
      <c r="QCR18" s="39"/>
      <c r="QCT18" s="39"/>
      <c r="QCV18" s="39"/>
      <c r="QCX18" s="39"/>
      <c r="QCZ18" s="39"/>
      <c r="QDB18" s="39"/>
      <c r="QDD18" s="39"/>
      <c r="QDF18" s="39"/>
      <c r="QDH18" s="39"/>
      <c r="QDJ18" s="39"/>
      <c r="QDL18" s="39"/>
      <c r="QDN18" s="39"/>
      <c r="QDP18" s="39"/>
      <c r="QDR18" s="39"/>
      <c r="QDT18" s="39"/>
      <c r="QDV18" s="39"/>
      <c r="QDX18" s="39"/>
      <c r="QDZ18" s="39"/>
      <c r="QEB18" s="39"/>
      <c r="QED18" s="39"/>
      <c r="QEF18" s="39"/>
      <c r="QEH18" s="39"/>
      <c r="QEJ18" s="39"/>
      <c r="QEL18" s="39"/>
      <c r="QEN18" s="39"/>
      <c r="QEP18" s="39"/>
      <c r="QER18" s="39"/>
      <c r="QET18" s="39"/>
      <c r="QEV18" s="39"/>
      <c r="QEX18" s="39"/>
      <c r="QEZ18" s="39"/>
      <c r="QFB18" s="39"/>
      <c r="QFD18" s="39"/>
      <c r="QFF18" s="39"/>
      <c r="QFH18" s="39"/>
      <c r="QFJ18" s="39"/>
      <c r="QFL18" s="39"/>
      <c r="QFN18" s="39"/>
      <c r="QFP18" s="39"/>
      <c r="QFR18" s="39"/>
      <c r="QFT18" s="39"/>
      <c r="QFV18" s="39"/>
      <c r="QFX18" s="39"/>
      <c r="QFZ18" s="39"/>
      <c r="QGB18" s="39"/>
      <c r="QGD18" s="39"/>
      <c r="QGF18" s="39"/>
      <c r="QGH18" s="39"/>
      <c r="QGJ18" s="39"/>
      <c r="QGL18" s="39"/>
      <c r="QGN18" s="39"/>
      <c r="QGP18" s="39"/>
      <c r="QGR18" s="39"/>
      <c r="QGT18" s="39"/>
      <c r="QGV18" s="39"/>
      <c r="QGX18" s="39"/>
      <c r="QGZ18" s="39"/>
      <c r="QHB18" s="39"/>
      <c r="QHD18" s="39"/>
      <c r="QHF18" s="39"/>
      <c r="QHH18" s="39"/>
      <c r="QHJ18" s="39"/>
      <c r="QHL18" s="39"/>
      <c r="QHN18" s="39"/>
      <c r="QHP18" s="39"/>
      <c r="QHR18" s="39"/>
      <c r="QHT18" s="39"/>
      <c r="QHV18" s="39"/>
      <c r="QHX18" s="39"/>
      <c r="QHZ18" s="39"/>
      <c r="QIB18" s="39"/>
      <c r="QID18" s="39"/>
      <c r="QIF18" s="39"/>
      <c r="QIH18" s="39"/>
      <c r="QIJ18" s="39"/>
      <c r="QIL18" s="39"/>
      <c r="QIN18" s="39"/>
      <c r="QIP18" s="39"/>
      <c r="QIR18" s="39"/>
      <c r="QIT18" s="39"/>
      <c r="QIV18" s="39"/>
      <c r="QIX18" s="39"/>
      <c r="QIZ18" s="39"/>
      <c r="QJB18" s="39"/>
      <c r="QJD18" s="39"/>
      <c r="QJF18" s="39"/>
      <c r="QJH18" s="39"/>
      <c r="QJJ18" s="39"/>
      <c r="QJL18" s="39"/>
      <c r="QJN18" s="39"/>
      <c r="QJP18" s="39"/>
      <c r="QJR18" s="39"/>
      <c r="QJT18" s="39"/>
      <c r="QJV18" s="39"/>
      <c r="QJX18" s="39"/>
      <c r="QJZ18" s="39"/>
      <c r="QKB18" s="39"/>
      <c r="QKD18" s="39"/>
      <c r="QKF18" s="39"/>
      <c r="QKH18" s="39"/>
      <c r="QKJ18" s="39"/>
      <c r="QKL18" s="39"/>
      <c r="QKN18" s="39"/>
      <c r="QKP18" s="39"/>
      <c r="QKR18" s="39"/>
      <c r="QKT18" s="39"/>
      <c r="QKV18" s="39"/>
      <c r="QKX18" s="39"/>
      <c r="QKZ18" s="39"/>
      <c r="QLB18" s="39"/>
      <c r="QLD18" s="39"/>
      <c r="QLF18" s="39"/>
      <c r="QLH18" s="39"/>
      <c r="QLJ18" s="39"/>
      <c r="QLL18" s="39"/>
      <c r="QLN18" s="39"/>
      <c r="QLP18" s="39"/>
      <c r="QLR18" s="39"/>
      <c r="QLT18" s="39"/>
      <c r="QLV18" s="39"/>
      <c r="QLX18" s="39"/>
      <c r="QLZ18" s="39"/>
      <c r="QMB18" s="39"/>
      <c r="QMD18" s="39"/>
      <c r="QMF18" s="39"/>
      <c r="QMH18" s="39"/>
      <c r="QMJ18" s="39"/>
      <c r="QML18" s="39"/>
      <c r="QMN18" s="39"/>
      <c r="QMP18" s="39"/>
      <c r="QMR18" s="39"/>
      <c r="QMT18" s="39"/>
      <c r="QMV18" s="39"/>
      <c r="QMX18" s="39"/>
      <c r="QMZ18" s="39"/>
      <c r="QNB18" s="39"/>
      <c r="QND18" s="39"/>
      <c r="QNF18" s="39"/>
      <c r="QNH18" s="39"/>
      <c r="QNJ18" s="39"/>
      <c r="QNL18" s="39"/>
      <c r="QNN18" s="39"/>
      <c r="QNP18" s="39"/>
      <c r="QNR18" s="39"/>
      <c r="QNT18" s="39"/>
      <c r="QNV18" s="39"/>
      <c r="QNX18" s="39"/>
      <c r="QNZ18" s="39"/>
      <c r="QOB18" s="39"/>
      <c r="QOD18" s="39"/>
      <c r="QOF18" s="39"/>
      <c r="QOH18" s="39"/>
      <c r="QOJ18" s="39"/>
      <c r="QOL18" s="39"/>
      <c r="QON18" s="39"/>
      <c r="QOP18" s="39"/>
      <c r="QOR18" s="39"/>
      <c r="QOT18" s="39"/>
      <c r="QOV18" s="39"/>
      <c r="QOX18" s="39"/>
      <c r="QOZ18" s="39"/>
      <c r="QPB18" s="39"/>
      <c r="QPD18" s="39"/>
      <c r="QPF18" s="39"/>
      <c r="QPH18" s="39"/>
      <c r="QPJ18" s="39"/>
      <c r="QPL18" s="39"/>
      <c r="QPN18" s="39"/>
      <c r="QPP18" s="39"/>
      <c r="QPR18" s="39"/>
      <c r="QPT18" s="39"/>
      <c r="QPV18" s="39"/>
      <c r="QPX18" s="39"/>
      <c r="QPZ18" s="39"/>
      <c r="QQB18" s="39"/>
      <c r="QQD18" s="39"/>
      <c r="QQF18" s="39"/>
      <c r="QQH18" s="39"/>
      <c r="QQJ18" s="39"/>
      <c r="QQL18" s="39"/>
      <c r="QQN18" s="39"/>
      <c r="QQP18" s="39"/>
      <c r="QQR18" s="39"/>
      <c r="QQT18" s="39"/>
      <c r="QQV18" s="39"/>
      <c r="QQX18" s="39"/>
      <c r="QQZ18" s="39"/>
      <c r="QRB18" s="39"/>
      <c r="QRD18" s="39"/>
      <c r="QRF18" s="39"/>
      <c r="QRH18" s="39"/>
      <c r="QRJ18" s="39"/>
      <c r="QRL18" s="39"/>
      <c r="QRN18" s="39"/>
      <c r="QRP18" s="39"/>
      <c r="QRR18" s="39"/>
      <c r="QRT18" s="39"/>
      <c r="QRV18" s="39"/>
      <c r="QRX18" s="39"/>
      <c r="QRZ18" s="39"/>
      <c r="QSB18" s="39"/>
      <c r="QSD18" s="39"/>
      <c r="QSF18" s="39"/>
      <c r="QSH18" s="39"/>
      <c r="QSJ18" s="39"/>
      <c r="QSL18" s="39"/>
      <c r="QSN18" s="39"/>
      <c r="QSP18" s="39"/>
      <c r="QSR18" s="39"/>
      <c r="QST18" s="39"/>
      <c r="QSV18" s="39"/>
      <c r="QSX18" s="39"/>
      <c r="QSZ18" s="39"/>
      <c r="QTB18" s="39"/>
      <c r="QTD18" s="39"/>
      <c r="QTF18" s="39"/>
      <c r="QTH18" s="39"/>
      <c r="QTJ18" s="39"/>
      <c r="QTL18" s="39"/>
      <c r="QTN18" s="39"/>
      <c r="QTP18" s="39"/>
      <c r="QTR18" s="39"/>
      <c r="QTT18" s="39"/>
      <c r="QTV18" s="39"/>
      <c r="QTX18" s="39"/>
      <c r="QTZ18" s="39"/>
      <c r="QUB18" s="39"/>
      <c r="QUD18" s="39"/>
      <c r="QUF18" s="39"/>
      <c r="QUH18" s="39"/>
      <c r="QUJ18" s="39"/>
      <c r="QUL18" s="39"/>
      <c r="QUN18" s="39"/>
      <c r="QUP18" s="39"/>
      <c r="QUR18" s="39"/>
      <c r="QUT18" s="39"/>
      <c r="QUV18" s="39"/>
      <c r="QUX18" s="39"/>
      <c r="QUZ18" s="39"/>
      <c r="QVB18" s="39"/>
      <c r="QVD18" s="39"/>
      <c r="QVF18" s="39"/>
      <c r="QVH18" s="39"/>
      <c r="QVJ18" s="39"/>
      <c r="QVL18" s="39"/>
      <c r="QVN18" s="39"/>
      <c r="QVP18" s="39"/>
      <c r="QVR18" s="39"/>
      <c r="QVT18" s="39"/>
      <c r="QVV18" s="39"/>
      <c r="QVX18" s="39"/>
      <c r="QVZ18" s="39"/>
      <c r="QWB18" s="39"/>
      <c r="QWD18" s="39"/>
      <c r="QWF18" s="39"/>
      <c r="QWH18" s="39"/>
      <c r="QWJ18" s="39"/>
      <c r="QWL18" s="39"/>
      <c r="QWN18" s="39"/>
      <c r="QWP18" s="39"/>
      <c r="QWR18" s="39"/>
      <c r="QWT18" s="39"/>
      <c r="QWV18" s="39"/>
      <c r="QWX18" s="39"/>
      <c r="QWZ18" s="39"/>
      <c r="QXB18" s="39"/>
      <c r="QXD18" s="39"/>
      <c r="QXF18" s="39"/>
      <c r="QXH18" s="39"/>
      <c r="QXJ18" s="39"/>
      <c r="QXL18" s="39"/>
      <c r="QXN18" s="39"/>
      <c r="QXP18" s="39"/>
      <c r="QXR18" s="39"/>
      <c r="QXT18" s="39"/>
      <c r="QXV18" s="39"/>
      <c r="QXX18" s="39"/>
      <c r="QXZ18" s="39"/>
      <c r="QYB18" s="39"/>
      <c r="QYD18" s="39"/>
      <c r="QYF18" s="39"/>
      <c r="QYH18" s="39"/>
      <c r="QYJ18" s="39"/>
      <c r="QYL18" s="39"/>
      <c r="QYN18" s="39"/>
      <c r="QYP18" s="39"/>
      <c r="QYR18" s="39"/>
      <c r="QYT18" s="39"/>
      <c r="QYV18" s="39"/>
      <c r="QYX18" s="39"/>
      <c r="QYZ18" s="39"/>
      <c r="QZB18" s="39"/>
      <c r="QZD18" s="39"/>
      <c r="QZF18" s="39"/>
      <c r="QZH18" s="39"/>
      <c r="QZJ18" s="39"/>
      <c r="QZL18" s="39"/>
      <c r="QZN18" s="39"/>
      <c r="QZP18" s="39"/>
      <c r="QZR18" s="39"/>
      <c r="QZT18" s="39"/>
      <c r="QZV18" s="39"/>
      <c r="QZX18" s="39"/>
      <c r="QZZ18" s="39"/>
      <c r="RAB18" s="39"/>
      <c r="RAD18" s="39"/>
      <c r="RAF18" s="39"/>
      <c r="RAH18" s="39"/>
      <c r="RAJ18" s="39"/>
      <c r="RAL18" s="39"/>
      <c r="RAN18" s="39"/>
      <c r="RAP18" s="39"/>
      <c r="RAR18" s="39"/>
      <c r="RAT18" s="39"/>
      <c r="RAV18" s="39"/>
      <c r="RAX18" s="39"/>
      <c r="RAZ18" s="39"/>
      <c r="RBB18" s="39"/>
      <c r="RBD18" s="39"/>
      <c r="RBF18" s="39"/>
      <c r="RBH18" s="39"/>
      <c r="RBJ18" s="39"/>
      <c r="RBL18" s="39"/>
      <c r="RBN18" s="39"/>
      <c r="RBP18" s="39"/>
      <c r="RBR18" s="39"/>
      <c r="RBT18" s="39"/>
      <c r="RBV18" s="39"/>
      <c r="RBX18" s="39"/>
      <c r="RBZ18" s="39"/>
      <c r="RCB18" s="39"/>
      <c r="RCD18" s="39"/>
      <c r="RCF18" s="39"/>
      <c r="RCH18" s="39"/>
      <c r="RCJ18" s="39"/>
      <c r="RCL18" s="39"/>
      <c r="RCN18" s="39"/>
      <c r="RCP18" s="39"/>
      <c r="RCR18" s="39"/>
      <c r="RCT18" s="39"/>
      <c r="RCV18" s="39"/>
      <c r="RCX18" s="39"/>
      <c r="RCZ18" s="39"/>
      <c r="RDB18" s="39"/>
      <c r="RDD18" s="39"/>
      <c r="RDF18" s="39"/>
      <c r="RDH18" s="39"/>
      <c r="RDJ18" s="39"/>
      <c r="RDL18" s="39"/>
      <c r="RDN18" s="39"/>
      <c r="RDP18" s="39"/>
      <c r="RDR18" s="39"/>
      <c r="RDT18" s="39"/>
      <c r="RDV18" s="39"/>
      <c r="RDX18" s="39"/>
      <c r="RDZ18" s="39"/>
      <c r="REB18" s="39"/>
      <c r="RED18" s="39"/>
      <c r="REF18" s="39"/>
      <c r="REH18" s="39"/>
      <c r="REJ18" s="39"/>
      <c r="REL18" s="39"/>
      <c r="REN18" s="39"/>
      <c r="REP18" s="39"/>
      <c r="RER18" s="39"/>
      <c r="RET18" s="39"/>
      <c r="REV18" s="39"/>
      <c r="REX18" s="39"/>
      <c r="REZ18" s="39"/>
      <c r="RFB18" s="39"/>
      <c r="RFD18" s="39"/>
      <c r="RFF18" s="39"/>
      <c r="RFH18" s="39"/>
      <c r="RFJ18" s="39"/>
      <c r="RFL18" s="39"/>
      <c r="RFN18" s="39"/>
      <c r="RFP18" s="39"/>
      <c r="RFR18" s="39"/>
      <c r="RFT18" s="39"/>
      <c r="RFV18" s="39"/>
      <c r="RFX18" s="39"/>
      <c r="RFZ18" s="39"/>
      <c r="RGB18" s="39"/>
      <c r="RGD18" s="39"/>
      <c r="RGF18" s="39"/>
      <c r="RGH18" s="39"/>
      <c r="RGJ18" s="39"/>
      <c r="RGL18" s="39"/>
      <c r="RGN18" s="39"/>
      <c r="RGP18" s="39"/>
      <c r="RGR18" s="39"/>
      <c r="RGT18" s="39"/>
      <c r="RGV18" s="39"/>
      <c r="RGX18" s="39"/>
      <c r="RGZ18" s="39"/>
      <c r="RHB18" s="39"/>
      <c r="RHD18" s="39"/>
      <c r="RHF18" s="39"/>
      <c r="RHH18" s="39"/>
      <c r="RHJ18" s="39"/>
      <c r="RHL18" s="39"/>
      <c r="RHN18" s="39"/>
      <c r="RHP18" s="39"/>
      <c r="RHR18" s="39"/>
      <c r="RHT18" s="39"/>
      <c r="RHV18" s="39"/>
      <c r="RHX18" s="39"/>
      <c r="RHZ18" s="39"/>
      <c r="RIB18" s="39"/>
      <c r="RID18" s="39"/>
      <c r="RIF18" s="39"/>
      <c r="RIH18" s="39"/>
      <c r="RIJ18" s="39"/>
      <c r="RIL18" s="39"/>
      <c r="RIN18" s="39"/>
      <c r="RIP18" s="39"/>
      <c r="RIR18" s="39"/>
      <c r="RIT18" s="39"/>
      <c r="RIV18" s="39"/>
      <c r="RIX18" s="39"/>
      <c r="RIZ18" s="39"/>
      <c r="RJB18" s="39"/>
      <c r="RJD18" s="39"/>
      <c r="RJF18" s="39"/>
      <c r="RJH18" s="39"/>
      <c r="RJJ18" s="39"/>
      <c r="RJL18" s="39"/>
      <c r="RJN18" s="39"/>
      <c r="RJP18" s="39"/>
      <c r="RJR18" s="39"/>
      <c r="RJT18" s="39"/>
      <c r="RJV18" s="39"/>
      <c r="RJX18" s="39"/>
      <c r="RJZ18" s="39"/>
      <c r="RKB18" s="39"/>
      <c r="RKD18" s="39"/>
      <c r="RKF18" s="39"/>
      <c r="RKH18" s="39"/>
      <c r="RKJ18" s="39"/>
      <c r="RKL18" s="39"/>
      <c r="RKN18" s="39"/>
      <c r="RKP18" s="39"/>
      <c r="RKR18" s="39"/>
      <c r="RKT18" s="39"/>
      <c r="RKV18" s="39"/>
      <c r="RKX18" s="39"/>
      <c r="RKZ18" s="39"/>
      <c r="RLB18" s="39"/>
      <c r="RLD18" s="39"/>
      <c r="RLF18" s="39"/>
      <c r="RLH18" s="39"/>
      <c r="RLJ18" s="39"/>
      <c r="RLL18" s="39"/>
      <c r="RLN18" s="39"/>
      <c r="RLP18" s="39"/>
      <c r="RLR18" s="39"/>
      <c r="RLT18" s="39"/>
      <c r="RLV18" s="39"/>
      <c r="RLX18" s="39"/>
      <c r="RLZ18" s="39"/>
      <c r="RMB18" s="39"/>
      <c r="RMD18" s="39"/>
      <c r="RMF18" s="39"/>
      <c r="RMH18" s="39"/>
      <c r="RMJ18" s="39"/>
      <c r="RML18" s="39"/>
      <c r="RMN18" s="39"/>
      <c r="RMP18" s="39"/>
      <c r="RMR18" s="39"/>
      <c r="RMT18" s="39"/>
      <c r="RMV18" s="39"/>
      <c r="RMX18" s="39"/>
      <c r="RMZ18" s="39"/>
      <c r="RNB18" s="39"/>
      <c r="RND18" s="39"/>
      <c r="RNF18" s="39"/>
      <c r="RNH18" s="39"/>
      <c r="RNJ18" s="39"/>
      <c r="RNL18" s="39"/>
      <c r="RNN18" s="39"/>
      <c r="RNP18" s="39"/>
      <c r="RNR18" s="39"/>
      <c r="RNT18" s="39"/>
      <c r="RNV18" s="39"/>
      <c r="RNX18" s="39"/>
      <c r="RNZ18" s="39"/>
      <c r="ROB18" s="39"/>
      <c r="ROD18" s="39"/>
      <c r="ROF18" s="39"/>
      <c r="ROH18" s="39"/>
      <c r="ROJ18" s="39"/>
      <c r="ROL18" s="39"/>
      <c r="RON18" s="39"/>
      <c r="ROP18" s="39"/>
      <c r="ROR18" s="39"/>
      <c r="ROT18" s="39"/>
      <c r="ROV18" s="39"/>
      <c r="ROX18" s="39"/>
      <c r="ROZ18" s="39"/>
      <c r="RPB18" s="39"/>
      <c r="RPD18" s="39"/>
      <c r="RPF18" s="39"/>
      <c r="RPH18" s="39"/>
      <c r="RPJ18" s="39"/>
      <c r="RPL18" s="39"/>
      <c r="RPN18" s="39"/>
      <c r="RPP18" s="39"/>
      <c r="RPR18" s="39"/>
      <c r="RPT18" s="39"/>
      <c r="RPV18" s="39"/>
      <c r="RPX18" s="39"/>
      <c r="RPZ18" s="39"/>
      <c r="RQB18" s="39"/>
      <c r="RQD18" s="39"/>
      <c r="RQF18" s="39"/>
      <c r="RQH18" s="39"/>
      <c r="RQJ18" s="39"/>
      <c r="RQL18" s="39"/>
      <c r="RQN18" s="39"/>
      <c r="RQP18" s="39"/>
      <c r="RQR18" s="39"/>
      <c r="RQT18" s="39"/>
      <c r="RQV18" s="39"/>
      <c r="RQX18" s="39"/>
      <c r="RQZ18" s="39"/>
      <c r="RRB18" s="39"/>
      <c r="RRD18" s="39"/>
      <c r="RRF18" s="39"/>
      <c r="RRH18" s="39"/>
      <c r="RRJ18" s="39"/>
      <c r="RRL18" s="39"/>
      <c r="RRN18" s="39"/>
      <c r="RRP18" s="39"/>
      <c r="RRR18" s="39"/>
      <c r="RRT18" s="39"/>
      <c r="RRV18" s="39"/>
      <c r="RRX18" s="39"/>
      <c r="RRZ18" s="39"/>
      <c r="RSB18" s="39"/>
      <c r="RSD18" s="39"/>
      <c r="RSF18" s="39"/>
      <c r="RSH18" s="39"/>
      <c r="RSJ18" s="39"/>
      <c r="RSL18" s="39"/>
      <c r="RSN18" s="39"/>
      <c r="RSP18" s="39"/>
      <c r="RSR18" s="39"/>
      <c r="RST18" s="39"/>
      <c r="RSV18" s="39"/>
      <c r="RSX18" s="39"/>
      <c r="RSZ18" s="39"/>
      <c r="RTB18" s="39"/>
      <c r="RTD18" s="39"/>
      <c r="RTF18" s="39"/>
      <c r="RTH18" s="39"/>
      <c r="RTJ18" s="39"/>
      <c r="RTL18" s="39"/>
      <c r="RTN18" s="39"/>
      <c r="RTP18" s="39"/>
      <c r="RTR18" s="39"/>
      <c r="RTT18" s="39"/>
      <c r="RTV18" s="39"/>
      <c r="RTX18" s="39"/>
      <c r="RTZ18" s="39"/>
      <c r="RUB18" s="39"/>
      <c r="RUD18" s="39"/>
      <c r="RUF18" s="39"/>
      <c r="RUH18" s="39"/>
      <c r="RUJ18" s="39"/>
      <c r="RUL18" s="39"/>
      <c r="RUN18" s="39"/>
      <c r="RUP18" s="39"/>
      <c r="RUR18" s="39"/>
      <c r="RUT18" s="39"/>
      <c r="RUV18" s="39"/>
      <c r="RUX18" s="39"/>
      <c r="RUZ18" s="39"/>
      <c r="RVB18" s="39"/>
      <c r="RVD18" s="39"/>
      <c r="RVF18" s="39"/>
      <c r="RVH18" s="39"/>
      <c r="RVJ18" s="39"/>
      <c r="RVL18" s="39"/>
      <c r="RVN18" s="39"/>
      <c r="RVP18" s="39"/>
      <c r="RVR18" s="39"/>
      <c r="RVT18" s="39"/>
      <c r="RVV18" s="39"/>
      <c r="RVX18" s="39"/>
      <c r="RVZ18" s="39"/>
      <c r="RWB18" s="39"/>
      <c r="RWD18" s="39"/>
      <c r="RWF18" s="39"/>
      <c r="RWH18" s="39"/>
      <c r="RWJ18" s="39"/>
      <c r="RWL18" s="39"/>
      <c r="RWN18" s="39"/>
      <c r="RWP18" s="39"/>
      <c r="RWR18" s="39"/>
      <c r="RWT18" s="39"/>
      <c r="RWV18" s="39"/>
      <c r="RWX18" s="39"/>
      <c r="RWZ18" s="39"/>
      <c r="RXB18" s="39"/>
      <c r="RXD18" s="39"/>
      <c r="RXF18" s="39"/>
      <c r="RXH18" s="39"/>
      <c r="RXJ18" s="39"/>
      <c r="RXL18" s="39"/>
      <c r="RXN18" s="39"/>
      <c r="RXP18" s="39"/>
      <c r="RXR18" s="39"/>
      <c r="RXT18" s="39"/>
      <c r="RXV18" s="39"/>
      <c r="RXX18" s="39"/>
      <c r="RXZ18" s="39"/>
      <c r="RYB18" s="39"/>
      <c r="RYD18" s="39"/>
      <c r="RYF18" s="39"/>
      <c r="RYH18" s="39"/>
      <c r="RYJ18" s="39"/>
      <c r="RYL18" s="39"/>
      <c r="RYN18" s="39"/>
      <c r="RYP18" s="39"/>
      <c r="RYR18" s="39"/>
      <c r="RYT18" s="39"/>
      <c r="RYV18" s="39"/>
      <c r="RYX18" s="39"/>
      <c r="RYZ18" s="39"/>
      <c r="RZB18" s="39"/>
      <c r="RZD18" s="39"/>
      <c r="RZF18" s="39"/>
      <c r="RZH18" s="39"/>
      <c r="RZJ18" s="39"/>
      <c r="RZL18" s="39"/>
      <c r="RZN18" s="39"/>
      <c r="RZP18" s="39"/>
      <c r="RZR18" s="39"/>
      <c r="RZT18" s="39"/>
      <c r="RZV18" s="39"/>
      <c r="RZX18" s="39"/>
      <c r="RZZ18" s="39"/>
      <c r="SAB18" s="39"/>
      <c r="SAD18" s="39"/>
      <c r="SAF18" s="39"/>
      <c r="SAH18" s="39"/>
      <c r="SAJ18" s="39"/>
      <c r="SAL18" s="39"/>
      <c r="SAN18" s="39"/>
      <c r="SAP18" s="39"/>
      <c r="SAR18" s="39"/>
      <c r="SAT18" s="39"/>
      <c r="SAV18" s="39"/>
      <c r="SAX18" s="39"/>
      <c r="SAZ18" s="39"/>
      <c r="SBB18" s="39"/>
      <c r="SBD18" s="39"/>
      <c r="SBF18" s="39"/>
      <c r="SBH18" s="39"/>
      <c r="SBJ18" s="39"/>
      <c r="SBL18" s="39"/>
      <c r="SBN18" s="39"/>
      <c r="SBP18" s="39"/>
      <c r="SBR18" s="39"/>
      <c r="SBT18" s="39"/>
      <c r="SBV18" s="39"/>
      <c r="SBX18" s="39"/>
      <c r="SBZ18" s="39"/>
      <c r="SCB18" s="39"/>
      <c r="SCD18" s="39"/>
      <c r="SCF18" s="39"/>
      <c r="SCH18" s="39"/>
      <c r="SCJ18" s="39"/>
      <c r="SCL18" s="39"/>
      <c r="SCN18" s="39"/>
      <c r="SCP18" s="39"/>
      <c r="SCR18" s="39"/>
      <c r="SCT18" s="39"/>
      <c r="SCV18" s="39"/>
      <c r="SCX18" s="39"/>
      <c r="SCZ18" s="39"/>
      <c r="SDB18" s="39"/>
      <c r="SDD18" s="39"/>
      <c r="SDF18" s="39"/>
      <c r="SDH18" s="39"/>
      <c r="SDJ18" s="39"/>
      <c r="SDL18" s="39"/>
      <c r="SDN18" s="39"/>
      <c r="SDP18" s="39"/>
      <c r="SDR18" s="39"/>
      <c r="SDT18" s="39"/>
      <c r="SDV18" s="39"/>
      <c r="SDX18" s="39"/>
      <c r="SDZ18" s="39"/>
      <c r="SEB18" s="39"/>
      <c r="SED18" s="39"/>
      <c r="SEF18" s="39"/>
      <c r="SEH18" s="39"/>
      <c r="SEJ18" s="39"/>
      <c r="SEL18" s="39"/>
      <c r="SEN18" s="39"/>
      <c r="SEP18" s="39"/>
      <c r="SER18" s="39"/>
      <c r="SET18" s="39"/>
      <c r="SEV18" s="39"/>
      <c r="SEX18" s="39"/>
      <c r="SEZ18" s="39"/>
      <c r="SFB18" s="39"/>
      <c r="SFD18" s="39"/>
      <c r="SFF18" s="39"/>
      <c r="SFH18" s="39"/>
      <c r="SFJ18" s="39"/>
      <c r="SFL18" s="39"/>
      <c r="SFN18" s="39"/>
      <c r="SFP18" s="39"/>
      <c r="SFR18" s="39"/>
      <c r="SFT18" s="39"/>
      <c r="SFV18" s="39"/>
      <c r="SFX18" s="39"/>
      <c r="SFZ18" s="39"/>
      <c r="SGB18" s="39"/>
      <c r="SGD18" s="39"/>
      <c r="SGF18" s="39"/>
      <c r="SGH18" s="39"/>
      <c r="SGJ18" s="39"/>
      <c r="SGL18" s="39"/>
      <c r="SGN18" s="39"/>
      <c r="SGP18" s="39"/>
      <c r="SGR18" s="39"/>
      <c r="SGT18" s="39"/>
      <c r="SGV18" s="39"/>
      <c r="SGX18" s="39"/>
      <c r="SGZ18" s="39"/>
      <c r="SHB18" s="39"/>
      <c r="SHD18" s="39"/>
      <c r="SHF18" s="39"/>
      <c r="SHH18" s="39"/>
      <c r="SHJ18" s="39"/>
      <c r="SHL18" s="39"/>
      <c r="SHN18" s="39"/>
      <c r="SHP18" s="39"/>
      <c r="SHR18" s="39"/>
      <c r="SHT18" s="39"/>
      <c r="SHV18" s="39"/>
      <c r="SHX18" s="39"/>
      <c r="SHZ18" s="39"/>
      <c r="SIB18" s="39"/>
      <c r="SID18" s="39"/>
      <c r="SIF18" s="39"/>
      <c r="SIH18" s="39"/>
      <c r="SIJ18" s="39"/>
      <c r="SIL18" s="39"/>
      <c r="SIN18" s="39"/>
      <c r="SIP18" s="39"/>
      <c r="SIR18" s="39"/>
      <c r="SIT18" s="39"/>
      <c r="SIV18" s="39"/>
      <c r="SIX18" s="39"/>
      <c r="SIZ18" s="39"/>
      <c r="SJB18" s="39"/>
      <c r="SJD18" s="39"/>
      <c r="SJF18" s="39"/>
      <c r="SJH18" s="39"/>
      <c r="SJJ18" s="39"/>
      <c r="SJL18" s="39"/>
      <c r="SJN18" s="39"/>
      <c r="SJP18" s="39"/>
      <c r="SJR18" s="39"/>
      <c r="SJT18" s="39"/>
      <c r="SJV18" s="39"/>
      <c r="SJX18" s="39"/>
      <c r="SJZ18" s="39"/>
      <c r="SKB18" s="39"/>
      <c r="SKD18" s="39"/>
      <c r="SKF18" s="39"/>
      <c r="SKH18" s="39"/>
      <c r="SKJ18" s="39"/>
      <c r="SKL18" s="39"/>
      <c r="SKN18" s="39"/>
      <c r="SKP18" s="39"/>
      <c r="SKR18" s="39"/>
      <c r="SKT18" s="39"/>
      <c r="SKV18" s="39"/>
      <c r="SKX18" s="39"/>
      <c r="SKZ18" s="39"/>
      <c r="SLB18" s="39"/>
      <c r="SLD18" s="39"/>
      <c r="SLF18" s="39"/>
      <c r="SLH18" s="39"/>
      <c r="SLJ18" s="39"/>
      <c r="SLL18" s="39"/>
      <c r="SLN18" s="39"/>
      <c r="SLP18" s="39"/>
      <c r="SLR18" s="39"/>
      <c r="SLT18" s="39"/>
      <c r="SLV18" s="39"/>
      <c r="SLX18" s="39"/>
      <c r="SLZ18" s="39"/>
      <c r="SMB18" s="39"/>
      <c r="SMD18" s="39"/>
      <c r="SMF18" s="39"/>
      <c r="SMH18" s="39"/>
      <c r="SMJ18" s="39"/>
      <c r="SML18" s="39"/>
      <c r="SMN18" s="39"/>
      <c r="SMP18" s="39"/>
      <c r="SMR18" s="39"/>
      <c r="SMT18" s="39"/>
      <c r="SMV18" s="39"/>
      <c r="SMX18" s="39"/>
      <c r="SMZ18" s="39"/>
      <c r="SNB18" s="39"/>
      <c r="SND18" s="39"/>
      <c r="SNF18" s="39"/>
      <c r="SNH18" s="39"/>
      <c r="SNJ18" s="39"/>
      <c r="SNL18" s="39"/>
      <c r="SNN18" s="39"/>
      <c r="SNP18" s="39"/>
      <c r="SNR18" s="39"/>
      <c r="SNT18" s="39"/>
      <c r="SNV18" s="39"/>
      <c r="SNX18" s="39"/>
      <c r="SNZ18" s="39"/>
      <c r="SOB18" s="39"/>
      <c r="SOD18" s="39"/>
      <c r="SOF18" s="39"/>
      <c r="SOH18" s="39"/>
      <c r="SOJ18" s="39"/>
      <c r="SOL18" s="39"/>
      <c r="SON18" s="39"/>
      <c r="SOP18" s="39"/>
      <c r="SOR18" s="39"/>
      <c r="SOT18" s="39"/>
      <c r="SOV18" s="39"/>
      <c r="SOX18" s="39"/>
      <c r="SOZ18" s="39"/>
      <c r="SPB18" s="39"/>
      <c r="SPD18" s="39"/>
      <c r="SPF18" s="39"/>
      <c r="SPH18" s="39"/>
      <c r="SPJ18" s="39"/>
      <c r="SPL18" s="39"/>
      <c r="SPN18" s="39"/>
      <c r="SPP18" s="39"/>
      <c r="SPR18" s="39"/>
      <c r="SPT18" s="39"/>
      <c r="SPV18" s="39"/>
      <c r="SPX18" s="39"/>
      <c r="SPZ18" s="39"/>
      <c r="SQB18" s="39"/>
      <c r="SQD18" s="39"/>
      <c r="SQF18" s="39"/>
      <c r="SQH18" s="39"/>
      <c r="SQJ18" s="39"/>
      <c r="SQL18" s="39"/>
      <c r="SQN18" s="39"/>
      <c r="SQP18" s="39"/>
      <c r="SQR18" s="39"/>
      <c r="SQT18" s="39"/>
      <c r="SQV18" s="39"/>
      <c r="SQX18" s="39"/>
      <c r="SQZ18" s="39"/>
      <c r="SRB18" s="39"/>
      <c r="SRD18" s="39"/>
      <c r="SRF18" s="39"/>
      <c r="SRH18" s="39"/>
      <c r="SRJ18" s="39"/>
      <c r="SRL18" s="39"/>
      <c r="SRN18" s="39"/>
      <c r="SRP18" s="39"/>
      <c r="SRR18" s="39"/>
      <c r="SRT18" s="39"/>
      <c r="SRV18" s="39"/>
      <c r="SRX18" s="39"/>
      <c r="SRZ18" s="39"/>
      <c r="SSB18" s="39"/>
      <c r="SSD18" s="39"/>
      <c r="SSF18" s="39"/>
      <c r="SSH18" s="39"/>
      <c r="SSJ18" s="39"/>
      <c r="SSL18" s="39"/>
      <c r="SSN18" s="39"/>
      <c r="SSP18" s="39"/>
      <c r="SSR18" s="39"/>
      <c r="SST18" s="39"/>
      <c r="SSV18" s="39"/>
      <c r="SSX18" s="39"/>
      <c r="SSZ18" s="39"/>
      <c r="STB18" s="39"/>
      <c r="STD18" s="39"/>
      <c r="STF18" s="39"/>
      <c r="STH18" s="39"/>
      <c r="STJ18" s="39"/>
      <c r="STL18" s="39"/>
      <c r="STN18" s="39"/>
      <c r="STP18" s="39"/>
      <c r="STR18" s="39"/>
      <c r="STT18" s="39"/>
      <c r="STV18" s="39"/>
      <c r="STX18" s="39"/>
      <c r="STZ18" s="39"/>
      <c r="SUB18" s="39"/>
      <c r="SUD18" s="39"/>
      <c r="SUF18" s="39"/>
      <c r="SUH18" s="39"/>
      <c r="SUJ18" s="39"/>
      <c r="SUL18" s="39"/>
      <c r="SUN18" s="39"/>
      <c r="SUP18" s="39"/>
      <c r="SUR18" s="39"/>
      <c r="SUT18" s="39"/>
      <c r="SUV18" s="39"/>
      <c r="SUX18" s="39"/>
      <c r="SUZ18" s="39"/>
      <c r="SVB18" s="39"/>
      <c r="SVD18" s="39"/>
      <c r="SVF18" s="39"/>
      <c r="SVH18" s="39"/>
      <c r="SVJ18" s="39"/>
      <c r="SVL18" s="39"/>
      <c r="SVN18" s="39"/>
      <c r="SVP18" s="39"/>
      <c r="SVR18" s="39"/>
      <c r="SVT18" s="39"/>
      <c r="SVV18" s="39"/>
      <c r="SVX18" s="39"/>
      <c r="SVZ18" s="39"/>
      <c r="SWB18" s="39"/>
      <c r="SWD18" s="39"/>
      <c r="SWF18" s="39"/>
      <c r="SWH18" s="39"/>
      <c r="SWJ18" s="39"/>
      <c r="SWL18" s="39"/>
      <c r="SWN18" s="39"/>
      <c r="SWP18" s="39"/>
      <c r="SWR18" s="39"/>
      <c r="SWT18" s="39"/>
      <c r="SWV18" s="39"/>
      <c r="SWX18" s="39"/>
      <c r="SWZ18" s="39"/>
      <c r="SXB18" s="39"/>
      <c r="SXD18" s="39"/>
      <c r="SXF18" s="39"/>
      <c r="SXH18" s="39"/>
      <c r="SXJ18" s="39"/>
      <c r="SXL18" s="39"/>
      <c r="SXN18" s="39"/>
      <c r="SXP18" s="39"/>
      <c r="SXR18" s="39"/>
      <c r="SXT18" s="39"/>
      <c r="SXV18" s="39"/>
      <c r="SXX18" s="39"/>
      <c r="SXZ18" s="39"/>
      <c r="SYB18" s="39"/>
      <c r="SYD18" s="39"/>
      <c r="SYF18" s="39"/>
      <c r="SYH18" s="39"/>
      <c r="SYJ18" s="39"/>
      <c r="SYL18" s="39"/>
      <c r="SYN18" s="39"/>
      <c r="SYP18" s="39"/>
      <c r="SYR18" s="39"/>
      <c r="SYT18" s="39"/>
      <c r="SYV18" s="39"/>
      <c r="SYX18" s="39"/>
      <c r="SYZ18" s="39"/>
      <c r="SZB18" s="39"/>
      <c r="SZD18" s="39"/>
      <c r="SZF18" s="39"/>
      <c r="SZH18" s="39"/>
      <c r="SZJ18" s="39"/>
      <c r="SZL18" s="39"/>
      <c r="SZN18" s="39"/>
      <c r="SZP18" s="39"/>
      <c r="SZR18" s="39"/>
      <c r="SZT18" s="39"/>
      <c r="SZV18" s="39"/>
      <c r="SZX18" s="39"/>
      <c r="SZZ18" s="39"/>
      <c r="TAB18" s="39"/>
      <c r="TAD18" s="39"/>
      <c r="TAF18" s="39"/>
      <c r="TAH18" s="39"/>
      <c r="TAJ18" s="39"/>
      <c r="TAL18" s="39"/>
      <c r="TAN18" s="39"/>
      <c r="TAP18" s="39"/>
      <c r="TAR18" s="39"/>
      <c r="TAT18" s="39"/>
      <c r="TAV18" s="39"/>
      <c r="TAX18" s="39"/>
      <c r="TAZ18" s="39"/>
      <c r="TBB18" s="39"/>
      <c r="TBD18" s="39"/>
      <c r="TBF18" s="39"/>
      <c r="TBH18" s="39"/>
      <c r="TBJ18" s="39"/>
      <c r="TBL18" s="39"/>
      <c r="TBN18" s="39"/>
      <c r="TBP18" s="39"/>
      <c r="TBR18" s="39"/>
      <c r="TBT18" s="39"/>
      <c r="TBV18" s="39"/>
      <c r="TBX18" s="39"/>
      <c r="TBZ18" s="39"/>
      <c r="TCB18" s="39"/>
      <c r="TCD18" s="39"/>
      <c r="TCF18" s="39"/>
      <c r="TCH18" s="39"/>
      <c r="TCJ18" s="39"/>
      <c r="TCL18" s="39"/>
      <c r="TCN18" s="39"/>
      <c r="TCP18" s="39"/>
      <c r="TCR18" s="39"/>
      <c r="TCT18" s="39"/>
      <c r="TCV18" s="39"/>
      <c r="TCX18" s="39"/>
      <c r="TCZ18" s="39"/>
      <c r="TDB18" s="39"/>
      <c r="TDD18" s="39"/>
      <c r="TDF18" s="39"/>
      <c r="TDH18" s="39"/>
      <c r="TDJ18" s="39"/>
      <c r="TDL18" s="39"/>
      <c r="TDN18" s="39"/>
      <c r="TDP18" s="39"/>
      <c r="TDR18" s="39"/>
      <c r="TDT18" s="39"/>
      <c r="TDV18" s="39"/>
      <c r="TDX18" s="39"/>
      <c r="TDZ18" s="39"/>
      <c r="TEB18" s="39"/>
      <c r="TED18" s="39"/>
      <c r="TEF18" s="39"/>
      <c r="TEH18" s="39"/>
      <c r="TEJ18" s="39"/>
      <c r="TEL18" s="39"/>
      <c r="TEN18" s="39"/>
      <c r="TEP18" s="39"/>
      <c r="TER18" s="39"/>
      <c r="TET18" s="39"/>
      <c r="TEV18" s="39"/>
      <c r="TEX18" s="39"/>
      <c r="TEZ18" s="39"/>
      <c r="TFB18" s="39"/>
      <c r="TFD18" s="39"/>
      <c r="TFF18" s="39"/>
      <c r="TFH18" s="39"/>
      <c r="TFJ18" s="39"/>
      <c r="TFL18" s="39"/>
      <c r="TFN18" s="39"/>
      <c r="TFP18" s="39"/>
      <c r="TFR18" s="39"/>
      <c r="TFT18" s="39"/>
      <c r="TFV18" s="39"/>
      <c r="TFX18" s="39"/>
      <c r="TFZ18" s="39"/>
      <c r="TGB18" s="39"/>
      <c r="TGD18" s="39"/>
      <c r="TGF18" s="39"/>
      <c r="TGH18" s="39"/>
      <c r="TGJ18" s="39"/>
      <c r="TGL18" s="39"/>
      <c r="TGN18" s="39"/>
      <c r="TGP18" s="39"/>
      <c r="TGR18" s="39"/>
      <c r="TGT18" s="39"/>
      <c r="TGV18" s="39"/>
      <c r="TGX18" s="39"/>
      <c r="TGZ18" s="39"/>
      <c r="THB18" s="39"/>
      <c r="THD18" s="39"/>
      <c r="THF18" s="39"/>
      <c r="THH18" s="39"/>
      <c r="THJ18" s="39"/>
      <c r="THL18" s="39"/>
      <c r="THN18" s="39"/>
      <c r="THP18" s="39"/>
      <c r="THR18" s="39"/>
      <c r="THT18" s="39"/>
      <c r="THV18" s="39"/>
      <c r="THX18" s="39"/>
      <c r="THZ18" s="39"/>
      <c r="TIB18" s="39"/>
      <c r="TID18" s="39"/>
      <c r="TIF18" s="39"/>
      <c r="TIH18" s="39"/>
      <c r="TIJ18" s="39"/>
      <c r="TIL18" s="39"/>
      <c r="TIN18" s="39"/>
      <c r="TIP18" s="39"/>
      <c r="TIR18" s="39"/>
      <c r="TIT18" s="39"/>
      <c r="TIV18" s="39"/>
      <c r="TIX18" s="39"/>
      <c r="TIZ18" s="39"/>
      <c r="TJB18" s="39"/>
      <c r="TJD18" s="39"/>
      <c r="TJF18" s="39"/>
      <c r="TJH18" s="39"/>
      <c r="TJJ18" s="39"/>
      <c r="TJL18" s="39"/>
      <c r="TJN18" s="39"/>
      <c r="TJP18" s="39"/>
      <c r="TJR18" s="39"/>
      <c r="TJT18" s="39"/>
      <c r="TJV18" s="39"/>
      <c r="TJX18" s="39"/>
      <c r="TJZ18" s="39"/>
      <c r="TKB18" s="39"/>
      <c r="TKD18" s="39"/>
      <c r="TKF18" s="39"/>
      <c r="TKH18" s="39"/>
      <c r="TKJ18" s="39"/>
      <c r="TKL18" s="39"/>
      <c r="TKN18" s="39"/>
      <c r="TKP18" s="39"/>
      <c r="TKR18" s="39"/>
      <c r="TKT18" s="39"/>
      <c r="TKV18" s="39"/>
      <c r="TKX18" s="39"/>
      <c r="TKZ18" s="39"/>
      <c r="TLB18" s="39"/>
      <c r="TLD18" s="39"/>
      <c r="TLF18" s="39"/>
      <c r="TLH18" s="39"/>
      <c r="TLJ18" s="39"/>
      <c r="TLL18" s="39"/>
      <c r="TLN18" s="39"/>
      <c r="TLP18" s="39"/>
      <c r="TLR18" s="39"/>
      <c r="TLT18" s="39"/>
      <c r="TLV18" s="39"/>
      <c r="TLX18" s="39"/>
      <c r="TLZ18" s="39"/>
      <c r="TMB18" s="39"/>
      <c r="TMD18" s="39"/>
      <c r="TMF18" s="39"/>
      <c r="TMH18" s="39"/>
      <c r="TMJ18" s="39"/>
      <c r="TML18" s="39"/>
      <c r="TMN18" s="39"/>
      <c r="TMP18" s="39"/>
      <c r="TMR18" s="39"/>
      <c r="TMT18" s="39"/>
      <c r="TMV18" s="39"/>
      <c r="TMX18" s="39"/>
      <c r="TMZ18" s="39"/>
      <c r="TNB18" s="39"/>
      <c r="TND18" s="39"/>
      <c r="TNF18" s="39"/>
      <c r="TNH18" s="39"/>
      <c r="TNJ18" s="39"/>
      <c r="TNL18" s="39"/>
      <c r="TNN18" s="39"/>
      <c r="TNP18" s="39"/>
      <c r="TNR18" s="39"/>
      <c r="TNT18" s="39"/>
      <c r="TNV18" s="39"/>
      <c r="TNX18" s="39"/>
      <c r="TNZ18" s="39"/>
      <c r="TOB18" s="39"/>
      <c r="TOD18" s="39"/>
      <c r="TOF18" s="39"/>
      <c r="TOH18" s="39"/>
      <c r="TOJ18" s="39"/>
      <c r="TOL18" s="39"/>
      <c r="TON18" s="39"/>
      <c r="TOP18" s="39"/>
      <c r="TOR18" s="39"/>
      <c r="TOT18" s="39"/>
      <c r="TOV18" s="39"/>
      <c r="TOX18" s="39"/>
      <c r="TOZ18" s="39"/>
      <c r="TPB18" s="39"/>
      <c r="TPD18" s="39"/>
      <c r="TPF18" s="39"/>
      <c r="TPH18" s="39"/>
      <c r="TPJ18" s="39"/>
      <c r="TPL18" s="39"/>
      <c r="TPN18" s="39"/>
      <c r="TPP18" s="39"/>
      <c r="TPR18" s="39"/>
      <c r="TPT18" s="39"/>
      <c r="TPV18" s="39"/>
      <c r="TPX18" s="39"/>
      <c r="TPZ18" s="39"/>
      <c r="TQB18" s="39"/>
      <c r="TQD18" s="39"/>
      <c r="TQF18" s="39"/>
      <c r="TQH18" s="39"/>
      <c r="TQJ18" s="39"/>
      <c r="TQL18" s="39"/>
      <c r="TQN18" s="39"/>
      <c r="TQP18" s="39"/>
      <c r="TQR18" s="39"/>
      <c r="TQT18" s="39"/>
      <c r="TQV18" s="39"/>
      <c r="TQX18" s="39"/>
      <c r="TQZ18" s="39"/>
      <c r="TRB18" s="39"/>
      <c r="TRD18" s="39"/>
      <c r="TRF18" s="39"/>
      <c r="TRH18" s="39"/>
      <c r="TRJ18" s="39"/>
      <c r="TRL18" s="39"/>
      <c r="TRN18" s="39"/>
      <c r="TRP18" s="39"/>
      <c r="TRR18" s="39"/>
      <c r="TRT18" s="39"/>
      <c r="TRV18" s="39"/>
      <c r="TRX18" s="39"/>
      <c r="TRZ18" s="39"/>
      <c r="TSB18" s="39"/>
      <c r="TSD18" s="39"/>
      <c r="TSF18" s="39"/>
      <c r="TSH18" s="39"/>
      <c r="TSJ18" s="39"/>
      <c r="TSL18" s="39"/>
      <c r="TSN18" s="39"/>
      <c r="TSP18" s="39"/>
      <c r="TSR18" s="39"/>
      <c r="TST18" s="39"/>
      <c r="TSV18" s="39"/>
      <c r="TSX18" s="39"/>
      <c r="TSZ18" s="39"/>
      <c r="TTB18" s="39"/>
      <c r="TTD18" s="39"/>
      <c r="TTF18" s="39"/>
      <c r="TTH18" s="39"/>
      <c r="TTJ18" s="39"/>
      <c r="TTL18" s="39"/>
      <c r="TTN18" s="39"/>
      <c r="TTP18" s="39"/>
      <c r="TTR18" s="39"/>
      <c r="TTT18" s="39"/>
      <c r="TTV18" s="39"/>
      <c r="TTX18" s="39"/>
      <c r="TTZ18" s="39"/>
      <c r="TUB18" s="39"/>
      <c r="TUD18" s="39"/>
      <c r="TUF18" s="39"/>
      <c r="TUH18" s="39"/>
      <c r="TUJ18" s="39"/>
      <c r="TUL18" s="39"/>
      <c r="TUN18" s="39"/>
      <c r="TUP18" s="39"/>
      <c r="TUR18" s="39"/>
      <c r="TUT18" s="39"/>
      <c r="TUV18" s="39"/>
      <c r="TUX18" s="39"/>
      <c r="TUZ18" s="39"/>
      <c r="TVB18" s="39"/>
      <c r="TVD18" s="39"/>
      <c r="TVF18" s="39"/>
      <c r="TVH18" s="39"/>
      <c r="TVJ18" s="39"/>
      <c r="TVL18" s="39"/>
      <c r="TVN18" s="39"/>
      <c r="TVP18" s="39"/>
      <c r="TVR18" s="39"/>
      <c r="TVT18" s="39"/>
      <c r="TVV18" s="39"/>
      <c r="TVX18" s="39"/>
      <c r="TVZ18" s="39"/>
      <c r="TWB18" s="39"/>
      <c r="TWD18" s="39"/>
      <c r="TWF18" s="39"/>
      <c r="TWH18" s="39"/>
      <c r="TWJ18" s="39"/>
      <c r="TWL18" s="39"/>
      <c r="TWN18" s="39"/>
      <c r="TWP18" s="39"/>
      <c r="TWR18" s="39"/>
      <c r="TWT18" s="39"/>
      <c r="TWV18" s="39"/>
      <c r="TWX18" s="39"/>
      <c r="TWZ18" s="39"/>
      <c r="TXB18" s="39"/>
      <c r="TXD18" s="39"/>
      <c r="TXF18" s="39"/>
      <c r="TXH18" s="39"/>
      <c r="TXJ18" s="39"/>
      <c r="TXL18" s="39"/>
      <c r="TXN18" s="39"/>
      <c r="TXP18" s="39"/>
      <c r="TXR18" s="39"/>
      <c r="TXT18" s="39"/>
      <c r="TXV18" s="39"/>
      <c r="TXX18" s="39"/>
      <c r="TXZ18" s="39"/>
      <c r="TYB18" s="39"/>
      <c r="TYD18" s="39"/>
      <c r="TYF18" s="39"/>
      <c r="TYH18" s="39"/>
      <c r="TYJ18" s="39"/>
      <c r="TYL18" s="39"/>
      <c r="TYN18" s="39"/>
      <c r="TYP18" s="39"/>
      <c r="TYR18" s="39"/>
      <c r="TYT18" s="39"/>
      <c r="TYV18" s="39"/>
      <c r="TYX18" s="39"/>
      <c r="TYZ18" s="39"/>
      <c r="TZB18" s="39"/>
      <c r="TZD18" s="39"/>
      <c r="TZF18" s="39"/>
      <c r="TZH18" s="39"/>
      <c r="TZJ18" s="39"/>
      <c r="TZL18" s="39"/>
      <c r="TZN18" s="39"/>
      <c r="TZP18" s="39"/>
      <c r="TZR18" s="39"/>
      <c r="TZT18" s="39"/>
      <c r="TZV18" s="39"/>
      <c r="TZX18" s="39"/>
      <c r="TZZ18" s="39"/>
      <c r="UAB18" s="39"/>
      <c r="UAD18" s="39"/>
      <c r="UAF18" s="39"/>
      <c r="UAH18" s="39"/>
      <c r="UAJ18" s="39"/>
      <c r="UAL18" s="39"/>
      <c r="UAN18" s="39"/>
      <c r="UAP18" s="39"/>
      <c r="UAR18" s="39"/>
      <c r="UAT18" s="39"/>
      <c r="UAV18" s="39"/>
      <c r="UAX18" s="39"/>
      <c r="UAZ18" s="39"/>
      <c r="UBB18" s="39"/>
      <c r="UBD18" s="39"/>
      <c r="UBF18" s="39"/>
      <c r="UBH18" s="39"/>
      <c r="UBJ18" s="39"/>
      <c r="UBL18" s="39"/>
      <c r="UBN18" s="39"/>
      <c r="UBP18" s="39"/>
      <c r="UBR18" s="39"/>
      <c r="UBT18" s="39"/>
      <c r="UBV18" s="39"/>
      <c r="UBX18" s="39"/>
      <c r="UBZ18" s="39"/>
      <c r="UCB18" s="39"/>
      <c r="UCD18" s="39"/>
      <c r="UCF18" s="39"/>
      <c r="UCH18" s="39"/>
      <c r="UCJ18" s="39"/>
      <c r="UCL18" s="39"/>
      <c r="UCN18" s="39"/>
      <c r="UCP18" s="39"/>
      <c r="UCR18" s="39"/>
      <c r="UCT18" s="39"/>
      <c r="UCV18" s="39"/>
      <c r="UCX18" s="39"/>
      <c r="UCZ18" s="39"/>
      <c r="UDB18" s="39"/>
      <c r="UDD18" s="39"/>
      <c r="UDF18" s="39"/>
      <c r="UDH18" s="39"/>
      <c r="UDJ18" s="39"/>
      <c r="UDL18" s="39"/>
      <c r="UDN18" s="39"/>
      <c r="UDP18" s="39"/>
      <c r="UDR18" s="39"/>
      <c r="UDT18" s="39"/>
      <c r="UDV18" s="39"/>
      <c r="UDX18" s="39"/>
      <c r="UDZ18" s="39"/>
      <c r="UEB18" s="39"/>
      <c r="UED18" s="39"/>
      <c r="UEF18" s="39"/>
      <c r="UEH18" s="39"/>
      <c r="UEJ18" s="39"/>
      <c r="UEL18" s="39"/>
      <c r="UEN18" s="39"/>
      <c r="UEP18" s="39"/>
      <c r="UER18" s="39"/>
      <c r="UET18" s="39"/>
      <c r="UEV18" s="39"/>
      <c r="UEX18" s="39"/>
      <c r="UEZ18" s="39"/>
      <c r="UFB18" s="39"/>
      <c r="UFD18" s="39"/>
      <c r="UFF18" s="39"/>
      <c r="UFH18" s="39"/>
      <c r="UFJ18" s="39"/>
      <c r="UFL18" s="39"/>
      <c r="UFN18" s="39"/>
      <c r="UFP18" s="39"/>
      <c r="UFR18" s="39"/>
      <c r="UFT18" s="39"/>
      <c r="UFV18" s="39"/>
      <c r="UFX18" s="39"/>
      <c r="UFZ18" s="39"/>
      <c r="UGB18" s="39"/>
      <c r="UGD18" s="39"/>
      <c r="UGF18" s="39"/>
      <c r="UGH18" s="39"/>
      <c r="UGJ18" s="39"/>
      <c r="UGL18" s="39"/>
      <c r="UGN18" s="39"/>
      <c r="UGP18" s="39"/>
      <c r="UGR18" s="39"/>
      <c r="UGT18" s="39"/>
      <c r="UGV18" s="39"/>
      <c r="UGX18" s="39"/>
      <c r="UGZ18" s="39"/>
      <c r="UHB18" s="39"/>
      <c r="UHD18" s="39"/>
      <c r="UHF18" s="39"/>
      <c r="UHH18" s="39"/>
      <c r="UHJ18" s="39"/>
      <c r="UHL18" s="39"/>
      <c r="UHN18" s="39"/>
      <c r="UHP18" s="39"/>
      <c r="UHR18" s="39"/>
      <c r="UHT18" s="39"/>
      <c r="UHV18" s="39"/>
      <c r="UHX18" s="39"/>
      <c r="UHZ18" s="39"/>
      <c r="UIB18" s="39"/>
      <c r="UID18" s="39"/>
      <c r="UIF18" s="39"/>
      <c r="UIH18" s="39"/>
      <c r="UIJ18" s="39"/>
      <c r="UIL18" s="39"/>
      <c r="UIN18" s="39"/>
      <c r="UIP18" s="39"/>
      <c r="UIR18" s="39"/>
      <c r="UIT18" s="39"/>
      <c r="UIV18" s="39"/>
      <c r="UIX18" s="39"/>
      <c r="UIZ18" s="39"/>
      <c r="UJB18" s="39"/>
      <c r="UJD18" s="39"/>
      <c r="UJF18" s="39"/>
      <c r="UJH18" s="39"/>
      <c r="UJJ18" s="39"/>
      <c r="UJL18" s="39"/>
      <c r="UJN18" s="39"/>
      <c r="UJP18" s="39"/>
      <c r="UJR18" s="39"/>
      <c r="UJT18" s="39"/>
      <c r="UJV18" s="39"/>
      <c r="UJX18" s="39"/>
      <c r="UJZ18" s="39"/>
      <c r="UKB18" s="39"/>
      <c r="UKD18" s="39"/>
      <c r="UKF18" s="39"/>
      <c r="UKH18" s="39"/>
      <c r="UKJ18" s="39"/>
      <c r="UKL18" s="39"/>
      <c r="UKN18" s="39"/>
      <c r="UKP18" s="39"/>
      <c r="UKR18" s="39"/>
      <c r="UKT18" s="39"/>
      <c r="UKV18" s="39"/>
      <c r="UKX18" s="39"/>
      <c r="UKZ18" s="39"/>
      <c r="ULB18" s="39"/>
      <c r="ULD18" s="39"/>
      <c r="ULF18" s="39"/>
      <c r="ULH18" s="39"/>
      <c r="ULJ18" s="39"/>
      <c r="ULL18" s="39"/>
      <c r="ULN18" s="39"/>
      <c r="ULP18" s="39"/>
      <c r="ULR18" s="39"/>
      <c r="ULT18" s="39"/>
      <c r="ULV18" s="39"/>
      <c r="ULX18" s="39"/>
      <c r="ULZ18" s="39"/>
      <c r="UMB18" s="39"/>
      <c r="UMD18" s="39"/>
      <c r="UMF18" s="39"/>
      <c r="UMH18" s="39"/>
      <c r="UMJ18" s="39"/>
      <c r="UML18" s="39"/>
      <c r="UMN18" s="39"/>
      <c r="UMP18" s="39"/>
      <c r="UMR18" s="39"/>
      <c r="UMT18" s="39"/>
      <c r="UMV18" s="39"/>
      <c r="UMX18" s="39"/>
      <c r="UMZ18" s="39"/>
      <c r="UNB18" s="39"/>
      <c r="UND18" s="39"/>
      <c r="UNF18" s="39"/>
      <c r="UNH18" s="39"/>
      <c r="UNJ18" s="39"/>
      <c r="UNL18" s="39"/>
      <c r="UNN18" s="39"/>
      <c r="UNP18" s="39"/>
      <c r="UNR18" s="39"/>
      <c r="UNT18" s="39"/>
      <c r="UNV18" s="39"/>
      <c r="UNX18" s="39"/>
      <c r="UNZ18" s="39"/>
      <c r="UOB18" s="39"/>
      <c r="UOD18" s="39"/>
      <c r="UOF18" s="39"/>
      <c r="UOH18" s="39"/>
      <c r="UOJ18" s="39"/>
      <c r="UOL18" s="39"/>
      <c r="UON18" s="39"/>
      <c r="UOP18" s="39"/>
      <c r="UOR18" s="39"/>
      <c r="UOT18" s="39"/>
      <c r="UOV18" s="39"/>
      <c r="UOX18" s="39"/>
      <c r="UOZ18" s="39"/>
      <c r="UPB18" s="39"/>
      <c r="UPD18" s="39"/>
      <c r="UPF18" s="39"/>
      <c r="UPH18" s="39"/>
      <c r="UPJ18" s="39"/>
      <c r="UPL18" s="39"/>
      <c r="UPN18" s="39"/>
      <c r="UPP18" s="39"/>
      <c r="UPR18" s="39"/>
      <c r="UPT18" s="39"/>
      <c r="UPV18" s="39"/>
      <c r="UPX18" s="39"/>
      <c r="UPZ18" s="39"/>
      <c r="UQB18" s="39"/>
      <c r="UQD18" s="39"/>
      <c r="UQF18" s="39"/>
      <c r="UQH18" s="39"/>
      <c r="UQJ18" s="39"/>
      <c r="UQL18" s="39"/>
      <c r="UQN18" s="39"/>
      <c r="UQP18" s="39"/>
      <c r="UQR18" s="39"/>
      <c r="UQT18" s="39"/>
      <c r="UQV18" s="39"/>
      <c r="UQX18" s="39"/>
      <c r="UQZ18" s="39"/>
      <c r="URB18" s="39"/>
      <c r="URD18" s="39"/>
      <c r="URF18" s="39"/>
      <c r="URH18" s="39"/>
      <c r="URJ18" s="39"/>
      <c r="URL18" s="39"/>
      <c r="URN18" s="39"/>
      <c r="URP18" s="39"/>
      <c r="URR18" s="39"/>
      <c r="URT18" s="39"/>
      <c r="URV18" s="39"/>
      <c r="URX18" s="39"/>
      <c r="URZ18" s="39"/>
      <c r="USB18" s="39"/>
      <c r="USD18" s="39"/>
      <c r="USF18" s="39"/>
      <c r="USH18" s="39"/>
      <c r="USJ18" s="39"/>
      <c r="USL18" s="39"/>
      <c r="USN18" s="39"/>
      <c r="USP18" s="39"/>
      <c r="USR18" s="39"/>
      <c r="UST18" s="39"/>
      <c r="USV18" s="39"/>
      <c r="USX18" s="39"/>
      <c r="USZ18" s="39"/>
      <c r="UTB18" s="39"/>
      <c r="UTD18" s="39"/>
      <c r="UTF18" s="39"/>
      <c r="UTH18" s="39"/>
      <c r="UTJ18" s="39"/>
      <c r="UTL18" s="39"/>
      <c r="UTN18" s="39"/>
      <c r="UTP18" s="39"/>
      <c r="UTR18" s="39"/>
      <c r="UTT18" s="39"/>
      <c r="UTV18" s="39"/>
      <c r="UTX18" s="39"/>
      <c r="UTZ18" s="39"/>
      <c r="UUB18" s="39"/>
      <c r="UUD18" s="39"/>
      <c r="UUF18" s="39"/>
      <c r="UUH18" s="39"/>
      <c r="UUJ18" s="39"/>
      <c r="UUL18" s="39"/>
      <c r="UUN18" s="39"/>
      <c r="UUP18" s="39"/>
      <c r="UUR18" s="39"/>
      <c r="UUT18" s="39"/>
      <c r="UUV18" s="39"/>
      <c r="UUX18" s="39"/>
      <c r="UUZ18" s="39"/>
      <c r="UVB18" s="39"/>
      <c r="UVD18" s="39"/>
      <c r="UVF18" s="39"/>
      <c r="UVH18" s="39"/>
      <c r="UVJ18" s="39"/>
      <c r="UVL18" s="39"/>
      <c r="UVN18" s="39"/>
      <c r="UVP18" s="39"/>
      <c r="UVR18" s="39"/>
      <c r="UVT18" s="39"/>
      <c r="UVV18" s="39"/>
      <c r="UVX18" s="39"/>
      <c r="UVZ18" s="39"/>
      <c r="UWB18" s="39"/>
      <c r="UWD18" s="39"/>
      <c r="UWF18" s="39"/>
      <c r="UWH18" s="39"/>
      <c r="UWJ18" s="39"/>
      <c r="UWL18" s="39"/>
      <c r="UWN18" s="39"/>
      <c r="UWP18" s="39"/>
      <c r="UWR18" s="39"/>
      <c r="UWT18" s="39"/>
      <c r="UWV18" s="39"/>
      <c r="UWX18" s="39"/>
      <c r="UWZ18" s="39"/>
      <c r="UXB18" s="39"/>
      <c r="UXD18" s="39"/>
      <c r="UXF18" s="39"/>
      <c r="UXH18" s="39"/>
      <c r="UXJ18" s="39"/>
      <c r="UXL18" s="39"/>
      <c r="UXN18" s="39"/>
      <c r="UXP18" s="39"/>
      <c r="UXR18" s="39"/>
      <c r="UXT18" s="39"/>
      <c r="UXV18" s="39"/>
      <c r="UXX18" s="39"/>
      <c r="UXZ18" s="39"/>
      <c r="UYB18" s="39"/>
      <c r="UYD18" s="39"/>
      <c r="UYF18" s="39"/>
      <c r="UYH18" s="39"/>
      <c r="UYJ18" s="39"/>
      <c r="UYL18" s="39"/>
      <c r="UYN18" s="39"/>
      <c r="UYP18" s="39"/>
      <c r="UYR18" s="39"/>
      <c r="UYT18" s="39"/>
      <c r="UYV18" s="39"/>
      <c r="UYX18" s="39"/>
      <c r="UYZ18" s="39"/>
      <c r="UZB18" s="39"/>
      <c r="UZD18" s="39"/>
      <c r="UZF18" s="39"/>
      <c r="UZH18" s="39"/>
      <c r="UZJ18" s="39"/>
      <c r="UZL18" s="39"/>
      <c r="UZN18" s="39"/>
      <c r="UZP18" s="39"/>
      <c r="UZR18" s="39"/>
      <c r="UZT18" s="39"/>
      <c r="UZV18" s="39"/>
      <c r="UZX18" s="39"/>
      <c r="UZZ18" s="39"/>
      <c r="VAB18" s="39"/>
      <c r="VAD18" s="39"/>
      <c r="VAF18" s="39"/>
      <c r="VAH18" s="39"/>
      <c r="VAJ18" s="39"/>
      <c r="VAL18" s="39"/>
      <c r="VAN18" s="39"/>
      <c r="VAP18" s="39"/>
      <c r="VAR18" s="39"/>
      <c r="VAT18" s="39"/>
      <c r="VAV18" s="39"/>
      <c r="VAX18" s="39"/>
      <c r="VAZ18" s="39"/>
      <c r="VBB18" s="39"/>
      <c r="VBD18" s="39"/>
      <c r="VBF18" s="39"/>
      <c r="VBH18" s="39"/>
      <c r="VBJ18" s="39"/>
      <c r="VBL18" s="39"/>
      <c r="VBN18" s="39"/>
      <c r="VBP18" s="39"/>
      <c r="VBR18" s="39"/>
      <c r="VBT18" s="39"/>
      <c r="VBV18" s="39"/>
      <c r="VBX18" s="39"/>
      <c r="VBZ18" s="39"/>
      <c r="VCB18" s="39"/>
      <c r="VCD18" s="39"/>
      <c r="VCF18" s="39"/>
      <c r="VCH18" s="39"/>
      <c r="VCJ18" s="39"/>
      <c r="VCL18" s="39"/>
      <c r="VCN18" s="39"/>
      <c r="VCP18" s="39"/>
      <c r="VCR18" s="39"/>
      <c r="VCT18" s="39"/>
      <c r="VCV18" s="39"/>
      <c r="VCX18" s="39"/>
      <c r="VCZ18" s="39"/>
      <c r="VDB18" s="39"/>
      <c r="VDD18" s="39"/>
      <c r="VDF18" s="39"/>
      <c r="VDH18" s="39"/>
      <c r="VDJ18" s="39"/>
      <c r="VDL18" s="39"/>
      <c r="VDN18" s="39"/>
      <c r="VDP18" s="39"/>
      <c r="VDR18" s="39"/>
      <c r="VDT18" s="39"/>
      <c r="VDV18" s="39"/>
      <c r="VDX18" s="39"/>
      <c r="VDZ18" s="39"/>
      <c r="VEB18" s="39"/>
      <c r="VED18" s="39"/>
      <c r="VEF18" s="39"/>
      <c r="VEH18" s="39"/>
      <c r="VEJ18" s="39"/>
      <c r="VEL18" s="39"/>
      <c r="VEN18" s="39"/>
      <c r="VEP18" s="39"/>
      <c r="VER18" s="39"/>
      <c r="VET18" s="39"/>
      <c r="VEV18" s="39"/>
      <c r="VEX18" s="39"/>
      <c r="VEZ18" s="39"/>
      <c r="VFB18" s="39"/>
      <c r="VFD18" s="39"/>
      <c r="VFF18" s="39"/>
      <c r="VFH18" s="39"/>
      <c r="VFJ18" s="39"/>
      <c r="VFL18" s="39"/>
      <c r="VFN18" s="39"/>
      <c r="VFP18" s="39"/>
      <c r="VFR18" s="39"/>
      <c r="VFT18" s="39"/>
      <c r="VFV18" s="39"/>
      <c r="VFX18" s="39"/>
      <c r="VFZ18" s="39"/>
      <c r="VGB18" s="39"/>
      <c r="VGD18" s="39"/>
      <c r="VGF18" s="39"/>
      <c r="VGH18" s="39"/>
      <c r="VGJ18" s="39"/>
      <c r="VGL18" s="39"/>
      <c r="VGN18" s="39"/>
      <c r="VGP18" s="39"/>
      <c r="VGR18" s="39"/>
      <c r="VGT18" s="39"/>
      <c r="VGV18" s="39"/>
      <c r="VGX18" s="39"/>
      <c r="VGZ18" s="39"/>
      <c r="VHB18" s="39"/>
      <c r="VHD18" s="39"/>
      <c r="VHF18" s="39"/>
      <c r="VHH18" s="39"/>
      <c r="VHJ18" s="39"/>
      <c r="VHL18" s="39"/>
      <c r="VHN18" s="39"/>
      <c r="VHP18" s="39"/>
      <c r="VHR18" s="39"/>
      <c r="VHT18" s="39"/>
      <c r="VHV18" s="39"/>
      <c r="VHX18" s="39"/>
      <c r="VHZ18" s="39"/>
      <c r="VIB18" s="39"/>
      <c r="VID18" s="39"/>
      <c r="VIF18" s="39"/>
      <c r="VIH18" s="39"/>
      <c r="VIJ18" s="39"/>
      <c r="VIL18" s="39"/>
      <c r="VIN18" s="39"/>
      <c r="VIP18" s="39"/>
      <c r="VIR18" s="39"/>
      <c r="VIT18" s="39"/>
      <c r="VIV18" s="39"/>
      <c r="VIX18" s="39"/>
      <c r="VIZ18" s="39"/>
      <c r="VJB18" s="39"/>
      <c r="VJD18" s="39"/>
      <c r="VJF18" s="39"/>
      <c r="VJH18" s="39"/>
      <c r="VJJ18" s="39"/>
      <c r="VJL18" s="39"/>
      <c r="VJN18" s="39"/>
      <c r="VJP18" s="39"/>
      <c r="VJR18" s="39"/>
      <c r="VJT18" s="39"/>
      <c r="VJV18" s="39"/>
      <c r="VJX18" s="39"/>
      <c r="VJZ18" s="39"/>
      <c r="VKB18" s="39"/>
      <c r="VKD18" s="39"/>
      <c r="VKF18" s="39"/>
      <c r="VKH18" s="39"/>
      <c r="VKJ18" s="39"/>
      <c r="VKL18" s="39"/>
      <c r="VKN18" s="39"/>
      <c r="VKP18" s="39"/>
      <c r="VKR18" s="39"/>
      <c r="VKT18" s="39"/>
      <c r="VKV18" s="39"/>
      <c r="VKX18" s="39"/>
      <c r="VKZ18" s="39"/>
      <c r="VLB18" s="39"/>
      <c r="VLD18" s="39"/>
      <c r="VLF18" s="39"/>
      <c r="VLH18" s="39"/>
      <c r="VLJ18" s="39"/>
      <c r="VLL18" s="39"/>
      <c r="VLN18" s="39"/>
      <c r="VLP18" s="39"/>
      <c r="VLR18" s="39"/>
      <c r="VLT18" s="39"/>
      <c r="VLV18" s="39"/>
      <c r="VLX18" s="39"/>
      <c r="VLZ18" s="39"/>
      <c r="VMB18" s="39"/>
      <c r="VMD18" s="39"/>
      <c r="VMF18" s="39"/>
      <c r="VMH18" s="39"/>
      <c r="VMJ18" s="39"/>
      <c r="VML18" s="39"/>
      <c r="VMN18" s="39"/>
      <c r="VMP18" s="39"/>
      <c r="VMR18" s="39"/>
      <c r="VMT18" s="39"/>
      <c r="VMV18" s="39"/>
      <c r="VMX18" s="39"/>
      <c r="VMZ18" s="39"/>
      <c r="VNB18" s="39"/>
      <c r="VND18" s="39"/>
      <c r="VNF18" s="39"/>
      <c r="VNH18" s="39"/>
      <c r="VNJ18" s="39"/>
      <c r="VNL18" s="39"/>
      <c r="VNN18" s="39"/>
      <c r="VNP18" s="39"/>
      <c r="VNR18" s="39"/>
      <c r="VNT18" s="39"/>
      <c r="VNV18" s="39"/>
      <c r="VNX18" s="39"/>
      <c r="VNZ18" s="39"/>
      <c r="VOB18" s="39"/>
      <c r="VOD18" s="39"/>
      <c r="VOF18" s="39"/>
      <c r="VOH18" s="39"/>
      <c r="VOJ18" s="39"/>
      <c r="VOL18" s="39"/>
      <c r="VON18" s="39"/>
      <c r="VOP18" s="39"/>
      <c r="VOR18" s="39"/>
      <c r="VOT18" s="39"/>
      <c r="VOV18" s="39"/>
      <c r="VOX18" s="39"/>
      <c r="VOZ18" s="39"/>
      <c r="VPB18" s="39"/>
      <c r="VPD18" s="39"/>
      <c r="VPF18" s="39"/>
      <c r="VPH18" s="39"/>
      <c r="VPJ18" s="39"/>
      <c r="VPL18" s="39"/>
      <c r="VPN18" s="39"/>
      <c r="VPP18" s="39"/>
      <c r="VPR18" s="39"/>
      <c r="VPT18" s="39"/>
      <c r="VPV18" s="39"/>
      <c r="VPX18" s="39"/>
      <c r="VPZ18" s="39"/>
      <c r="VQB18" s="39"/>
      <c r="VQD18" s="39"/>
      <c r="VQF18" s="39"/>
      <c r="VQH18" s="39"/>
      <c r="VQJ18" s="39"/>
      <c r="VQL18" s="39"/>
      <c r="VQN18" s="39"/>
      <c r="VQP18" s="39"/>
      <c r="VQR18" s="39"/>
      <c r="VQT18" s="39"/>
      <c r="VQV18" s="39"/>
      <c r="VQX18" s="39"/>
      <c r="VQZ18" s="39"/>
      <c r="VRB18" s="39"/>
      <c r="VRD18" s="39"/>
      <c r="VRF18" s="39"/>
      <c r="VRH18" s="39"/>
      <c r="VRJ18" s="39"/>
      <c r="VRL18" s="39"/>
      <c r="VRN18" s="39"/>
      <c r="VRP18" s="39"/>
      <c r="VRR18" s="39"/>
      <c r="VRT18" s="39"/>
      <c r="VRV18" s="39"/>
      <c r="VRX18" s="39"/>
      <c r="VRZ18" s="39"/>
      <c r="VSB18" s="39"/>
      <c r="VSD18" s="39"/>
      <c r="VSF18" s="39"/>
      <c r="VSH18" s="39"/>
      <c r="VSJ18" s="39"/>
      <c r="VSL18" s="39"/>
      <c r="VSN18" s="39"/>
      <c r="VSP18" s="39"/>
      <c r="VSR18" s="39"/>
      <c r="VST18" s="39"/>
      <c r="VSV18" s="39"/>
      <c r="VSX18" s="39"/>
      <c r="VSZ18" s="39"/>
      <c r="VTB18" s="39"/>
      <c r="VTD18" s="39"/>
      <c r="VTF18" s="39"/>
      <c r="VTH18" s="39"/>
      <c r="VTJ18" s="39"/>
      <c r="VTL18" s="39"/>
      <c r="VTN18" s="39"/>
      <c r="VTP18" s="39"/>
      <c r="VTR18" s="39"/>
      <c r="VTT18" s="39"/>
      <c r="VTV18" s="39"/>
      <c r="VTX18" s="39"/>
      <c r="VTZ18" s="39"/>
      <c r="VUB18" s="39"/>
      <c r="VUD18" s="39"/>
      <c r="VUF18" s="39"/>
      <c r="VUH18" s="39"/>
      <c r="VUJ18" s="39"/>
      <c r="VUL18" s="39"/>
      <c r="VUN18" s="39"/>
      <c r="VUP18" s="39"/>
      <c r="VUR18" s="39"/>
      <c r="VUT18" s="39"/>
      <c r="VUV18" s="39"/>
      <c r="VUX18" s="39"/>
      <c r="VUZ18" s="39"/>
      <c r="VVB18" s="39"/>
      <c r="VVD18" s="39"/>
      <c r="VVF18" s="39"/>
      <c r="VVH18" s="39"/>
      <c r="VVJ18" s="39"/>
      <c r="VVL18" s="39"/>
      <c r="VVN18" s="39"/>
      <c r="VVP18" s="39"/>
      <c r="VVR18" s="39"/>
      <c r="VVT18" s="39"/>
      <c r="VVV18" s="39"/>
      <c r="VVX18" s="39"/>
      <c r="VVZ18" s="39"/>
      <c r="VWB18" s="39"/>
      <c r="VWD18" s="39"/>
      <c r="VWF18" s="39"/>
      <c r="VWH18" s="39"/>
      <c r="VWJ18" s="39"/>
      <c r="VWL18" s="39"/>
      <c r="VWN18" s="39"/>
      <c r="VWP18" s="39"/>
      <c r="VWR18" s="39"/>
      <c r="VWT18" s="39"/>
      <c r="VWV18" s="39"/>
      <c r="VWX18" s="39"/>
      <c r="VWZ18" s="39"/>
      <c r="VXB18" s="39"/>
      <c r="VXD18" s="39"/>
      <c r="VXF18" s="39"/>
      <c r="VXH18" s="39"/>
      <c r="VXJ18" s="39"/>
      <c r="VXL18" s="39"/>
      <c r="VXN18" s="39"/>
      <c r="VXP18" s="39"/>
      <c r="VXR18" s="39"/>
      <c r="VXT18" s="39"/>
      <c r="VXV18" s="39"/>
      <c r="VXX18" s="39"/>
      <c r="VXZ18" s="39"/>
      <c r="VYB18" s="39"/>
      <c r="VYD18" s="39"/>
      <c r="VYF18" s="39"/>
      <c r="VYH18" s="39"/>
      <c r="VYJ18" s="39"/>
      <c r="VYL18" s="39"/>
      <c r="VYN18" s="39"/>
      <c r="VYP18" s="39"/>
      <c r="VYR18" s="39"/>
      <c r="VYT18" s="39"/>
      <c r="VYV18" s="39"/>
      <c r="VYX18" s="39"/>
      <c r="VYZ18" s="39"/>
      <c r="VZB18" s="39"/>
      <c r="VZD18" s="39"/>
      <c r="VZF18" s="39"/>
      <c r="VZH18" s="39"/>
      <c r="VZJ18" s="39"/>
      <c r="VZL18" s="39"/>
      <c r="VZN18" s="39"/>
      <c r="VZP18" s="39"/>
      <c r="VZR18" s="39"/>
      <c r="VZT18" s="39"/>
      <c r="VZV18" s="39"/>
      <c r="VZX18" s="39"/>
      <c r="VZZ18" s="39"/>
      <c r="WAB18" s="39"/>
      <c r="WAD18" s="39"/>
      <c r="WAF18" s="39"/>
      <c r="WAH18" s="39"/>
      <c r="WAJ18" s="39"/>
      <c r="WAL18" s="39"/>
      <c r="WAN18" s="39"/>
      <c r="WAP18" s="39"/>
      <c r="WAR18" s="39"/>
      <c r="WAT18" s="39"/>
      <c r="WAV18" s="39"/>
      <c r="WAX18" s="39"/>
      <c r="WAZ18" s="39"/>
      <c r="WBB18" s="39"/>
      <c r="WBD18" s="39"/>
      <c r="WBF18" s="39"/>
      <c r="WBH18" s="39"/>
      <c r="WBJ18" s="39"/>
      <c r="WBL18" s="39"/>
      <c r="WBN18" s="39"/>
      <c r="WBP18" s="39"/>
      <c r="WBR18" s="39"/>
      <c r="WBT18" s="39"/>
      <c r="WBV18" s="39"/>
      <c r="WBX18" s="39"/>
      <c r="WBZ18" s="39"/>
      <c r="WCB18" s="39"/>
      <c r="WCD18" s="39"/>
      <c r="WCF18" s="39"/>
      <c r="WCH18" s="39"/>
      <c r="WCJ18" s="39"/>
      <c r="WCL18" s="39"/>
      <c r="WCN18" s="39"/>
      <c r="WCP18" s="39"/>
      <c r="WCR18" s="39"/>
      <c r="WCT18" s="39"/>
      <c r="WCV18" s="39"/>
      <c r="WCX18" s="39"/>
      <c r="WCZ18" s="39"/>
      <c r="WDB18" s="39"/>
      <c r="WDD18" s="39"/>
      <c r="WDF18" s="39"/>
      <c r="WDH18" s="39"/>
      <c r="WDJ18" s="39"/>
      <c r="WDL18" s="39"/>
      <c r="WDN18" s="39"/>
      <c r="WDP18" s="39"/>
      <c r="WDR18" s="39"/>
      <c r="WDT18" s="39"/>
      <c r="WDV18" s="39"/>
      <c r="WDX18" s="39"/>
      <c r="WDZ18" s="39"/>
      <c r="WEB18" s="39"/>
      <c r="WED18" s="39"/>
      <c r="WEF18" s="39"/>
      <c r="WEH18" s="39"/>
      <c r="WEJ18" s="39"/>
      <c r="WEL18" s="39"/>
      <c r="WEN18" s="39"/>
      <c r="WEP18" s="39"/>
      <c r="WER18" s="39"/>
      <c r="WET18" s="39"/>
      <c r="WEV18" s="39"/>
      <c r="WEX18" s="39"/>
      <c r="WEZ18" s="39"/>
      <c r="WFB18" s="39"/>
      <c r="WFD18" s="39"/>
      <c r="WFF18" s="39"/>
      <c r="WFH18" s="39"/>
      <c r="WFJ18" s="39"/>
      <c r="WFL18" s="39"/>
      <c r="WFN18" s="39"/>
      <c r="WFP18" s="39"/>
      <c r="WFR18" s="39"/>
      <c r="WFT18" s="39"/>
      <c r="WFV18" s="39"/>
      <c r="WFX18" s="39"/>
      <c r="WFZ18" s="39"/>
      <c r="WGB18" s="39"/>
      <c r="WGD18" s="39"/>
      <c r="WGF18" s="39"/>
      <c r="WGH18" s="39"/>
      <c r="WGJ18" s="39"/>
      <c r="WGL18" s="39"/>
      <c r="WGN18" s="39"/>
      <c r="WGP18" s="39"/>
      <c r="WGR18" s="39"/>
      <c r="WGT18" s="39"/>
      <c r="WGV18" s="39"/>
      <c r="WGX18" s="39"/>
      <c r="WGZ18" s="39"/>
      <c r="WHB18" s="39"/>
      <c r="WHD18" s="39"/>
      <c r="WHF18" s="39"/>
      <c r="WHH18" s="39"/>
      <c r="WHJ18" s="39"/>
      <c r="WHL18" s="39"/>
      <c r="WHN18" s="39"/>
      <c r="WHP18" s="39"/>
      <c r="WHR18" s="39"/>
      <c r="WHT18" s="39"/>
      <c r="WHV18" s="39"/>
      <c r="WHX18" s="39"/>
      <c r="WHZ18" s="39"/>
      <c r="WIB18" s="39"/>
      <c r="WID18" s="39"/>
      <c r="WIF18" s="39"/>
      <c r="WIH18" s="39"/>
      <c r="WIJ18" s="39"/>
      <c r="WIL18" s="39"/>
      <c r="WIN18" s="39"/>
      <c r="WIP18" s="39"/>
      <c r="WIR18" s="39"/>
      <c r="WIT18" s="39"/>
      <c r="WIV18" s="39"/>
      <c r="WIX18" s="39"/>
      <c r="WIZ18" s="39"/>
      <c r="WJB18" s="39"/>
      <c r="WJD18" s="39"/>
      <c r="WJF18" s="39"/>
      <c r="WJH18" s="39"/>
      <c r="WJJ18" s="39"/>
      <c r="WJL18" s="39"/>
      <c r="WJN18" s="39"/>
      <c r="WJP18" s="39"/>
      <c r="WJR18" s="39"/>
      <c r="WJT18" s="39"/>
      <c r="WJV18" s="39"/>
      <c r="WJX18" s="39"/>
      <c r="WJZ18" s="39"/>
      <c r="WKB18" s="39"/>
      <c r="WKD18" s="39"/>
      <c r="WKF18" s="39"/>
      <c r="WKH18" s="39"/>
      <c r="WKJ18" s="39"/>
      <c r="WKL18" s="39"/>
      <c r="WKN18" s="39"/>
      <c r="WKP18" s="39"/>
      <c r="WKR18" s="39"/>
      <c r="WKT18" s="39"/>
      <c r="WKV18" s="39"/>
      <c r="WKX18" s="39"/>
      <c r="WKZ18" s="39"/>
      <c r="WLB18" s="39"/>
      <c r="WLD18" s="39"/>
      <c r="WLF18" s="39"/>
      <c r="WLH18" s="39"/>
      <c r="WLJ18" s="39"/>
      <c r="WLL18" s="39"/>
      <c r="WLN18" s="39"/>
      <c r="WLP18" s="39"/>
      <c r="WLR18" s="39"/>
      <c r="WLT18" s="39"/>
      <c r="WLV18" s="39"/>
      <c r="WLX18" s="39"/>
      <c r="WLZ18" s="39"/>
      <c r="WMB18" s="39"/>
      <c r="WMD18" s="39"/>
      <c r="WMF18" s="39"/>
      <c r="WMH18" s="39"/>
      <c r="WMJ18" s="39"/>
      <c r="WML18" s="39"/>
      <c r="WMN18" s="39"/>
      <c r="WMP18" s="39"/>
      <c r="WMR18" s="39"/>
      <c r="WMT18" s="39"/>
      <c r="WMV18" s="39"/>
      <c r="WMX18" s="39"/>
      <c r="WMZ18" s="39"/>
      <c r="WNB18" s="39"/>
      <c r="WND18" s="39"/>
      <c r="WNF18" s="39"/>
      <c r="WNH18" s="39"/>
      <c r="WNJ18" s="39"/>
      <c r="WNL18" s="39"/>
      <c r="WNN18" s="39"/>
      <c r="WNP18" s="39"/>
      <c r="WNR18" s="39"/>
      <c r="WNT18" s="39"/>
      <c r="WNV18" s="39"/>
      <c r="WNX18" s="39"/>
      <c r="WNZ18" s="39"/>
      <c r="WOB18" s="39"/>
      <c r="WOD18" s="39"/>
      <c r="WOF18" s="39"/>
      <c r="WOH18" s="39"/>
      <c r="WOJ18" s="39"/>
      <c r="WOL18" s="39"/>
      <c r="WON18" s="39"/>
      <c r="WOP18" s="39"/>
      <c r="WOR18" s="39"/>
      <c r="WOT18" s="39"/>
      <c r="WOV18" s="39"/>
      <c r="WOX18" s="39"/>
      <c r="WOZ18" s="39"/>
      <c r="WPB18" s="39"/>
      <c r="WPD18" s="39"/>
      <c r="WPF18" s="39"/>
      <c r="WPH18" s="39"/>
      <c r="WPJ18" s="39"/>
      <c r="WPL18" s="39"/>
      <c r="WPN18" s="39"/>
      <c r="WPP18" s="39"/>
      <c r="WPR18" s="39"/>
      <c r="WPT18" s="39"/>
      <c r="WPV18" s="39"/>
      <c r="WPX18" s="39"/>
      <c r="WPZ18" s="39"/>
      <c r="WQB18" s="39"/>
      <c r="WQD18" s="39"/>
      <c r="WQF18" s="39"/>
      <c r="WQH18" s="39"/>
      <c r="WQJ18" s="39"/>
      <c r="WQL18" s="39"/>
      <c r="WQN18" s="39"/>
      <c r="WQP18" s="39"/>
      <c r="WQR18" s="39"/>
      <c r="WQT18" s="39"/>
      <c r="WQV18" s="39"/>
      <c r="WQX18" s="39"/>
      <c r="WQZ18" s="39"/>
      <c r="WRB18" s="39"/>
      <c r="WRD18" s="39"/>
      <c r="WRF18" s="39"/>
      <c r="WRH18" s="39"/>
      <c r="WRJ18" s="39"/>
      <c r="WRL18" s="39"/>
      <c r="WRN18" s="39"/>
      <c r="WRP18" s="39"/>
      <c r="WRR18" s="39"/>
      <c r="WRT18" s="39"/>
      <c r="WRV18" s="39"/>
      <c r="WRX18" s="39"/>
      <c r="WRZ18" s="39"/>
      <c r="WSB18" s="39"/>
      <c r="WSD18" s="39"/>
      <c r="WSF18" s="39"/>
      <c r="WSH18" s="39"/>
      <c r="WSJ18" s="39"/>
      <c r="WSL18" s="39"/>
      <c r="WSN18" s="39"/>
      <c r="WSP18" s="39"/>
      <c r="WSR18" s="39"/>
      <c r="WST18" s="39"/>
      <c r="WSV18" s="39"/>
      <c r="WSX18" s="39"/>
      <c r="WSZ18" s="39"/>
      <c r="WTB18" s="39"/>
      <c r="WTD18" s="39"/>
      <c r="WTF18" s="39"/>
      <c r="WTH18" s="39"/>
      <c r="WTJ18" s="39"/>
      <c r="WTL18" s="39"/>
      <c r="WTN18" s="39"/>
      <c r="WTP18" s="39"/>
      <c r="WTR18" s="39"/>
      <c r="WTT18" s="39"/>
      <c r="WTV18" s="39"/>
      <c r="WTX18" s="39"/>
      <c r="WTZ18" s="39"/>
      <c r="WUB18" s="39"/>
      <c r="WUD18" s="39"/>
      <c r="WUF18" s="39"/>
      <c r="WUH18" s="39"/>
      <c r="WUJ18" s="39"/>
      <c r="WUL18" s="39"/>
      <c r="WUN18" s="39"/>
      <c r="WUP18" s="39"/>
      <c r="WUR18" s="39"/>
      <c r="WUT18" s="39"/>
      <c r="WUV18" s="39"/>
      <c r="WUX18" s="39"/>
      <c r="WUZ18" s="39"/>
      <c r="WVB18" s="39"/>
      <c r="WVD18" s="39"/>
      <c r="WVF18" s="39"/>
      <c r="WVH18" s="39"/>
      <c r="WVJ18" s="39"/>
      <c r="WVL18" s="39"/>
      <c r="WVN18" s="39"/>
      <c r="WVP18" s="39"/>
      <c r="WVR18" s="39"/>
      <c r="WVT18" s="39"/>
      <c r="WVV18" s="39"/>
      <c r="WVX18" s="39"/>
      <c r="WVZ18" s="39"/>
      <c r="WWB18" s="39"/>
      <c r="WWD18" s="39"/>
      <c r="WWF18" s="39"/>
      <c r="WWH18" s="39"/>
      <c r="WWJ18" s="39"/>
      <c r="WWL18" s="39"/>
      <c r="WWN18" s="39"/>
      <c r="WWP18" s="39"/>
      <c r="WWR18" s="39"/>
      <c r="WWT18" s="39"/>
      <c r="WWV18" s="39"/>
      <c r="WWX18" s="39"/>
      <c r="WWZ18" s="39"/>
      <c r="WXB18" s="39"/>
      <c r="WXD18" s="39"/>
      <c r="WXF18" s="39"/>
      <c r="WXH18" s="39"/>
      <c r="WXJ18" s="39"/>
      <c r="WXL18" s="39"/>
      <c r="WXN18" s="39"/>
      <c r="WXP18" s="39"/>
      <c r="WXR18" s="39"/>
      <c r="WXT18" s="39"/>
      <c r="WXV18" s="39"/>
      <c r="WXX18" s="39"/>
      <c r="WXZ18" s="39"/>
      <c r="WYB18" s="39"/>
      <c r="WYD18" s="39"/>
      <c r="WYF18" s="39"/>
      <c r="WYH18" s="39"/>
      <c r="WYJ18" s="39"/>
      <c r="WYL18" s="39"/>
      <c r="WYN18" s="39"/>
      <c r="WYP18" s="39"/>
      <c r="WYR18" s="39"/>
      <c r="WYT18" s="39"/>
      <c r="WYV18" s="39"/>
      <c r="WYX18" s="39"/>
      <c r="WYZ18" s="39"/>
      <c r="WZB18" s="39"/>
      <c r="WZD18" s="39"/>
      <c r="WZF18" s="39"/>
      <c r="WZH18" s="39"/>
      <c r="WZJ18" s="39"/>
      <c r="WZL18" s="39"/>
      <c r="WZN18" s="39"/>
      <c r="WZP18" s="39"/>
      <c r="WZR18" s="39"/>
      <c r="WZT18" s="39"/>
      <c r="WZV18" s="39"/>
      <c r="WZX18" s="39"/>
      <c r="WZZ18" s="39"/>
      <c r="XAB18" s="39"/>
      <c r="XAD18" s="39"/>
      <c r="XAF18" s="39"/>
      <c r="XAH18" s="39"/>
      <c r="XAJ18" s="39"/>
      <c r="XAL18" s="39"/>
      <c r="XAN18" s="39"/>
      <c r="XAP18" s="39"/>
      <c r="XAR18" s="39"/>
      <c r="XAT18" s="39"/>
      <c r="XAV18" s="39"/>
      <c r="XAX18" s="39"/>
      <c r="XAZ18" s="39"/>
      <c r="XBB18" s="39"/>
      <c r="XBD18" s="39"/>
      <c r="XBF18" s="39"/>
      <c r="XBH18" s="39"/>
      <c r="XBJ18" s="39"/>
      <c r="XBL18" s="39"/>
      <c r="XBN18" s="39"/>
      <c r="XBP18" s="39"/>
      <c r="XBR18" s="39"/>
      <c r="XBT18" s="39"/>
      <c r="XBV18" s="39"/>
      <c r="XBX18" s="39"/>
      <c r="XBZ18" s="39"/>
      <c r="XCB18" s="39"/>
      <c r="XCD18" s="39"/>
      <c r="XCF18" s="39"/>
      <c r="XCH18" s="39"/>
      <c r="XCJ18" s="39"/>
      <c r="XCL18" s="39"/>
      <c r="XCN18" s="39"/>
      <c r="XCP18" s="39"/>
      <c r="XCR18" s="39"/>
      <c r="XCT18" s="39"/>
      <c r="XCV18" s="39"/>
      <c r="XCX18" s="39"/>
      <c r="XCZ18" s="39"/>
      <c r="XDB18" s="39"/>
      <c r="XDD18" s="39"/>
      <c r="XDF18" s="39"/>
      <c r="XDH18" s="39"/>
      <c r="XDJ18" s="39"/>
      <c r="XDL18" s="39"/>
      <c r="XDN18" s="39"/>
      <c r="XDP18" s="39"/>
      <c r="XDR18" s="39"/>
      <c r="XDT18" s="39"/>
      <c r="XDV18" s="39"/>
      <c r="XDX18" s="39"/>
      <c r="XDZ18" s="39"/>
      <c r="XEB18" s="39"/>
      <c r="XED18" s="39"/>
      <c r="XEF18" s="39"/>
      <c r="XEH18" s="39"/>
      <c r="XEJ18" s="39"/>
      <c r="XEL18" s="39"/>
      <c r="XEN18" s="39"/>
      <c r="XEP18" s="39"/>
      <c r="XER18" s="39"/>
      <c r="XET18" s="39"/>
      <c r="XEV18" s="39"/>
      <c r="XEX18" s="39"/>
      <c r="XEZ18" s="39"/>
      <c r="XFB18" s="39"/>
      <c r="XFD18" s="39"/>
    </row>
    <row r="19" spans="1:1024 1026:2048 2050:3072 3074:4096 4098:5120 5122:6144 6146:7168 7170:8192 8194:9216 9218:10240 10242:11264 11266:12288 12290:13312 13314:14336 14338:15360 15362:16384" ht="15.6" x14ac:dyDescent="0.3">
      <c r="A19" s="36"/>
      <c r="B19" s="135" t="s">
        <v>133</v>
      </c>
      <c r="C19" s="135"/>
      <c r="D19" s="183"/>
      <c r="E19" s="46"/>
      <c r="F19" s="46"/>
      <c r="G19" s="46"/>
      <c r="H19" s="46"/>
      <c r="I19" s="41"/>
      <c r="J19" s="35"/>
      <c r="K19" s="35"/>
      <c r="L19" s="35"/>
      <c r="M19" s="35"/>
      <c r="N19" s="39"/>
      <c r="P19" s="39"/>
      <c r="R19" s="39"/>
      <c r="T19" s="39"/>
      <c r="V19" s="39"/>
      <c r="X19" s="39"/>
      <c r="Z19" s="39"/>
      <c r="AB19" s="39"/>
      <c r="AD19" s="39"/>
      <c r="AF19" s="39"/>
      <c r="AH19" s="39"/>
      <c r="AJ19" s="39"/>
      <c r="AL19" s="39"/>
      <c r="AN19" s="39"/>
      <c r="AP19" s="39"/>
      <c r="AR19" s="39"/>
      <c r="AT19" s="39"/>
      <c r="AV19" s="39"/>
      <c r="AX19" s="39"/>
      <c r="AZ19" s="39"/>
      <c r="BB19" s="39"/>
      <c r="BD19" s="39"/>
      <c r="BF19" s="39"/>
      <c r="BH19" s="39"/>
      <c r="BJ19" s="39"/>
      <c r="BL19" s="39"/>
      <c r="BN19" s="39"/>
      <c r="BP19" s="39"/>
      <c r="BR19" s="39"/>
      <c r="BT19" s="39"/>
      <c r="BV19" s="39"/>
      <c r="BX19" s="39"/>
      <c r="BZ19" s="39"/>
      <c r="CB19" s="39"/>
      <c r="CD19" s="39"/>
      <c r="CF19" s="39"/>
      <c r="CH19" s="39"/>
      <c r="CJ19" s="39"/>
      <c r="CL19" s="39"/>
      <c r="CN19" s="39"/>
      <c r="CP19" s="39"/>
      <c r="CR19" s="39"/>
      <c r="CT19" s="39"/>
      <c r="CV19" s="39"/>
      <c r="CX19" s="39"/>
      <c r="CZ19" s="39"/>
      <c r="DB19" s="39"/>
      <c r="DD19" s="39"/>
      <c r="DF19" s="39"/>
      <c r="DH19" s="39"/>
      <c r="DJ19" s="39"/>
      <c r="DL19" s="39"/>
      <c r="DN19" s="39"/>
      <c r="DP19" s="39"/>
      <c r="DR19" s="39"/>
      <c r="DT19" s="39"/>
      <c r="DV19" s="39"/>
      <c r="DX19" s="39"/>
      <c r="DZ19" s="39"/>
      <c r="EB19" s="39"/>
      <c r="ED19" s="39"/>
      <c r="EF19" s="39"/>
      <c r="EH19" s="39"/>
      <c r="EJ19" s="39"/>
      <c r="EL19" s="39"/>
      <c r="EN19" s="39"/>
      <c r="EP19" s="39"/>
      <c r="ER19" s="39"/>
      <c r="ET19" s="39"/>
      <c r="EV19" s="39"/>
      <c r="EX19" s="39"/>
      <c r="EZ19" s="39"/>
      <c r="FB19" s="39"/>
      <c r="FD19" s="39"/>
      <c r="FF19" s="39"/>
      <c r="FH19" s="39"/>
      <c r="FJ19" s="39"/>
      <c r="FL19" s="39"/>
      <c r="FN19" s="39"/>
      <c r="FP19" s="39"/>
      <c r="FR19" s="39"/>
      <c r="FT19" s="39"/>
      <c r="FV19" s="39"/>
      <c r="FX19" s="39"/>
      <c r="FZ19" s="39"/>
      <c r="GB19" s="39"/>
      <c r="GD19" s="39"/>
      <c r="GF19" s="39"/>
      <c r="GH19" s="39"/>
      <c r="GJ19" s="39"/>
      <c r="GL19" s="39"/>
      <c r="GN19" s="39"/>
      <c r="GP19" s="39"/>
      <c r="GR19" s="39"/>
      <c r="GT19" s="39"/>
      <c r="GV19" s="39"/>
      <c r="GX19" s="39"/>
      <c r="GZ19" s="39"/>
      <c r="HB19" s="39"/>
      <c r="HD19" s="39"/>
      <c r="HF19" s="39"/>
      <c r="HH19" s="39"/>
      <c r="HJ19" s="39"/>
      <c r="HL19" s="39"/>
      <c r="HN19" s="39"/>
      <c r="HP19" s="39"/>
      <c r="HR19" s="39"/>
      <c r="HT19" s="39"/>
      <c r="HV19" s="39"/>
      <c r="HX19" s="39"/>
      <c r="HZ19" s="39"/>
      <c r="IB19" s="39"/>
      <c r="ID19" s="39"/>
      <c r="IF19" s="39"/>
      <c r="IH19" s="39"/>
      <c r="IJ19" s="39"/>
      <c r="IL19" s="39"/>
      <c r="IN19" s="39"/>
      <c r="IP19" s="39"/>
      <c r="IR19" s="39"/>
      <c r="IT19" s="39"/>
      <c r="IV19" s="39"/>
      <c r="IX19" s="39"/>
      <c r="IZ19" s="39"/>
      <c r="JB19" s="39"/>
      <c r="JD19" s="39"/>
      <c r="JF19" s="39"/>
      <c r="JH19" s="39"/>
      <c r="JJ19" s="39"/>
      <c r="JL19" s="39"/>
      <c r="JN19" s="39"/>
      <c r="JP19" s="39"/>
      <c r="JR19" s="39"/>
      <c r="JT19" s="39"/>
      <c r="JV19" s="39"/>
      <c r="JX19" s="39"/>
      <c r="JZ19" s="39"/>
      <c r="KB19" s="39"/>
      <c r="KD19" s="39"/>
      <c r="KF19" s="39"/>
      <c r="KH19" s="39"/>
      <c r="KJ19" s="39"/>
      <c r="KL19" s="39"/>
      <c r="KN19" s="39"/>
      <c r="KP19" s="39"/>
      <c r="KR19" s="39"/>
      <c r="KT19" s="39"/>
      <c r="KV19" s="39"/>
      <c r="KX19" s="39"/>
      <c r="KZ19" s="39"/>
      <c r="LB19" s="39"/>
      <c r="LD19" s="39"/>
      <c r="LF19" s="39"/>
      <c r="LH19" s="39"/>
      <c r="LJ19" s="39"/>
      <c r="LL19" s="39"/>
      <c r="LN19" s="39"/>
      <c r="LP19" s="39"/>
      <c r="LR19" s="39"/>
      <c r="LT19" s="39"/>
      <c r="LV19" s="39"/>
      <c r="LX19" s="39"/>
      <c r="LZ19" s="39"/>
      <c r="MB19" s="39"/>
      <c r="MD19" s="39"/>
      <c r="MF19" s="39"/>
      <c r="MH19" s="39"/>
      <c r="MJ19" s="39"/>
      <c r="ML19" s="39"/>
      <c r="MN19" s="39"/>
      <c r="MP19" s="39"/>
      <c r="MR19" s="39"/>
      <c r="MT19" s="39"/>
      <c r="MV19" s="39"/>
      <c r="MX19" s="39"/>
      <c r="MZ19" s="39"/>
      <c r="NB19" s="39"/>
      <c r="ND19" s="39"/>
      <c r="NF19" s="39"/>
      <c r="NH19" s="39"/>
      <c r="NJ19" s="39"/>
      <c r="NL19" s="39"/>
      <c r="NN19" s="39"/>
      <c r="NP19" s="39"/>
      <c r="NR19" s="39"/>
      <c r="NT19" s="39"/>
      <c r="NV19" s="39"/>
      <c r="NX19" s="39"/>
      <c r="NZ19" s="39"/>
      <c r="OB19" s="39"/>
      <c r="OD19" s="39"/>
      <c r="OF19" s="39"/>
      <c r="OH19" s="39"/>
      <c r="OJ19" s="39"/>
      <c r="OL19" s="39"/>
      <c r="ON19" s="39"/>
      <c r="OP19" s="39"/>
      <c r="OR19" s="39"/>
      <c r="OT19" s="39"/>
      <c r="OV19" s="39"/>
      <c r="OX19" s="39"/>
      <c r="OZ19" s="39"/>
      <c r="PB19" s="39"/>
      <c r="PD19" s="39"/>
      <c r="PF19" s="39"/>
      <c r="PH19" s="39"/>
      <c r="PJ19" s="39"/>
      <c r="PL19" s="39"/>
      <c r="PN19" s="39"/>
      <c r="PP19" s="39"/>
      <c r="PR19" s="39"/>
      <c r="PT19" s="39"/>
      <c r="PV19" s="39"/>
      <c r="PX19" s="39"/>
      <c r="PZ19" s="39"/>
      <c r="QB19" s="39"/>
      <c r="QD19" s="39"/>
      <c r="QF19" s="39"/>
      <c r="QH19" s="39"/>
      <c r="QJ19" s="39"/>
      <c r="QL19" s="39"/>
      <c r="QN19" s="39"/>
      <c r="QP19" s="39"/>
      <c r="QR19" s="39"/>
      <c r="QT19" s="39"/>
      <c r="QV19" s="39"/>
      <c r="QX19" s="39"/>
      <c r="QZ19" s="39"/>
      <c r="RB19" s="39"/>
      <c r="RD19" s="39"/>
      <c r="RF19" s="39"/>
      <c r="RH19" s="39"/>
      <c r="RJ19" s="39"/>
      <c r="RL19" s="39"/>
      <c r="RN19" s="39"/>
      <c r="RP19" s="39"/>
      <c r="RR19" s="39"/>
      <c r="RT19" s="39"/>
      <c r="RV19" s="39"/>
      <c r="RX19" s="39"/>
      <c r="RZ19" s="39"/>
      <c r="SB19" s="39"/>
      <c r="SD19" s="39"/>
      <c r="SF19" s="39"/>
      <c r="SH19" s="39"/>
      <c r="SJ19" s="39"/>
      <c r="SL19" s="39"/>
      <c r="SN19" s="39"/>
      <c r="SP19" s="39"/>
      <c r="SR19" s="39"/>
      <c r="ST19" s="39"/>
      <c r="SV19" s="39"/>
      <c r="SX19" s="39"/>
      <c r="SZ19" s="39"/>
      <c r="TB19" s="39"/>
      <c r="TD19" s="39"/>
      <c r="TF19" s="39"/>
      <c r="TH19" s="39"/>
      <c r="TJ19" s="39"/>
      <c r="TL19" s="39"/>
      <c r="TN19" s="39"/>
      <c r="TP19" s="39"/>
      <c r="TR19" s="39"/>
      <c r="TT19" s="39"/>
      <c r="TV19" s="39"/>
      <c r="TX19" s="39"/>
      <c r="TZ19" s="39"/>
      <c r="UB19" s="39"/>
      <c r="UD19" s="39"/>
      <c r="UF19" s="39"/>
      <c r="UH19" s="39"/>
      <c r="UJ19" s="39"/>
      <c r="UL19" s="39"/>
      <c r="UN19" s="39"/>
      <c r="UP19" s="39"/>
      <c r="UR19" s="39"/>
      <c r="UT19" s="39"/>
      <c r="UV19" s="39"/>
      <c r="UX19" s="39"/>
      <c r="UZ19" s="39"/>
      <c r="VB19" s="39"/>
      <c r="VD19" s="39"/>
      <c r="VF19" s="39"/>
      <c r="VH19" s="39"/>
      <c r="VJ19" s="39"/>
      <c r="VL19" s="39"/>
      <c r="VN19" s="39"/>
      <c r="VP19" s="39"/>
      <c r="VR19" s="39"/>
      <c r="VT19" s="39"/>
      <c r="VV19" s="39"/>
      <c r="VX19" s="39"/>
      <c r="VZ19" s="39"/>
      <c r="WB19" s="39"/>
      <c r="WD19" s="39"/>
      <c r="WF19" s="39"/>
      <c r="WH19" s="39"/>
      <c r="WJ19" s="39"/>
      <c r="WL19" s="39"/>
      <c r="WN19" s="39"/>
      <c r="WP19" s="39"/>
      <c r="WR19" s="39"/>
      <c r="WT19" s="39"/>
      <c r="WV19" s="39"/>
      <c r="WX19" s="39"/>
      <c r="WZ19" s="39"/>
      <c r="XB19" s="39"/>
      <c r="XD19" s="39"/>
      <c r="XF19" s="39"/>
      <c r="XH19" s="39"/>
      <c r="XJ19" s="39"/>
      <c r="XL19" s="39"/>
      <c r="XN19" s="39"/>
      <c r="XP19" s="39"/>
      <c r="XR19" s="39"/>
      <c r="XT19" s="39"/>
      <c r="XV19" s="39"/>
      <c r="XX19" s="39"/>
      <c r="XZ19" s="39"/>
      <c r="YB19" s="39"/>
      <c r="YD19" s="39"/>
      <c r="YF19" s="39"/>
      <c r="YH19" s="39"/>
      <c r="YJ19" s="39"/>
      <c r="YL19" s="39"/>
      <c r="YN19" s="39"/>
      <c r="YP19" s="39"/>
      <c r="YR19" s="39"/>
      <c r="YT19" s="39"/>
      <c r="YV19" s="39"/>
      <c r="YX19" s="39"/>
      <c r="YZ19" s="39"/>
      <c r="ZB19" s="39"/>
      <c r="ZD19" s="39"/>
      <c r="ZF19" s="39"/>
      <c r="ZH19" s="39"/>
      <c r="ZJ19" s="39"/>
      <c r="ZL19" s="39"/>
      <c r="ZN19" s="39"/>
      <c r="ZP19" s="39"/>
      <c r="ZR19" s="39"/>
      <c r="ZT19" s="39"/>
      <c r="ZV19" s="39"/>
      <c r="ZX19" s="39"/>
      <c r="ZZ19" s="39"/>
      <c r="AAB19" s="39"/>
      <c r="AAD19" s="39"/>
      <c r="AAF19" s="39"/>
      <c r="AAH19" s="39"/>
      <c r="AAJ19" s="39"/>
      <c r="AAL19" s="39"/>
      <c r="AAN19" s="39"/>
      <c r="AAP19" s="39"/>
      <c r="AAR19" s="39"/>
      <c r="AAT19" s="39"/>
      <c r="AAV19" s="39"/>
      <c r="AAX19" s="39"/>
      <c r="AAZ19" s="39"/>
      <c r="ABB19" s="39"/>
      <c r="ABD19" s="39"/>
      <c r="ABF19" s="39"/>
      <c r="ABH19" s="39"/>
      <c r="ABJ19" s="39"/>
      <c r="ABL19" s="39"/>
      <c r="ABN19" s="39"/>
      <c r="ABP19" s="39"/>
      <c r="ABR19" s="39"/>
      <c r="ABT19" s="39"/>
      <c r="ABV19" s="39"/>
      <c r="ABX19" s="39"/>
      <c r="ABZ19" s="39"/>
      <c r="ACB19" s="39"/>
      <c r="ACD19" s="39"/>
      <c r="ACF19" s="39"/>
      <c r="ACH19" s="39"/>
      <c r="ACJ19" s="39"/>
      <c r="ACL19" s="39"/>
      <c r="ACN19" s="39"/>
      <c r="ACP19" s="39"/>
      <c r="ACR19" s="39"/>
      <c r="ACT19" s="39"/>
      <c r="ACV19" s="39"/>
      <c r="ACX19" s="39"/>
      <c r="ACZ19" s="39"/>
      <c r="ADB19" s="39"/>
      <c r="ADD19" s="39"/>
      <c r="ADF19" s="39"/>
      <c r="ADH19" s="39"/>
      <c r="ADJ19" s="39"/>
      <c r="ADL19" s="39"/>
      <c r="ADN19" s="39"/>
      <c r="ADP19" s="39"/>
      <c r="ADR19" s="39"/>
      <c r="ADT19" s="39"/>
      <c r="ADV19" s="39"/>
      <c r="ADX19" s="39"/>
      <c r="ADZ19" s="39"/>
      <c r="AEB19" s="39"/>
      <c r="AED19" s="39"/>
      <c r="AEF19" s="39"/>
      <c r="AEH19" s="39"/>
      <c r="AEJ19" s="39"/>
      <c r="AEL19" s="39"/>
      <c r="AEN19" s="39"/>
      <c r="AEP19" s="39"/>
      <c r="AER19" s="39"/>
      <c r="AET19" s="39"/>
      <c r="AEV19" s="39"/>
      <c r="AEX19" s="39"/>
      <c r="AEZ19" s="39"/>
      <c r="AFB19" s="39"/>
      <c r="AFD19" s="39"/>
      <c r="AFF19" s="39"/>
      <c r="AFH19" s="39"/>
      <c r="AFJ19" s="39"/>
      <c r="AFL19" s="39"/>
      <c r="AFN19" s="39"/>
      <c r="AFP19" s="39"/>
      <c r="AFR19" s="39"/>
      <c r="AFT19" s="39"/>
      <c r="AFV19" s="39"/>
      <c r="AFX19" s="39"/>
      <c r="AFZ19" s="39"/>
      <c r="AGB19" s="39"/>
      <c r="AGD19" s="39"/>
      <c r="AGF19" s="39"/>
      <c r="AGH19" s="39"/>
      <c r="AGJ19" s="39"/>
      <c r="AGL19" s="39"/>
      <c r="AGN19" s="39"/>
      <c r="AGP19" s="39"/>
      <c r="AGR19" s="39"/>
      <c r="AGT19" s="39"/>
      <c r="AGV19" s="39"/>
      <c r="AGX19" s="39"/>
      <c r="AGZ19" s="39"/>
      <c r="AHB19" s="39"/>
      <c r="AHD19" s="39"/>
      <c r="AHF19" s="39"/>
      <c r="AHH19" s="39"/>
      <c r="AHJ19" s="39"/>
      <c r="AHL19" s="39"/>
      <c r="AHN19" s="39"/>
      <c r="AHP19" s="39"/>
      <c r="AHR19" s="39"/>
      <c r="AHT19" s="39"/>
      <c r="AHV19" s="39"/>
      <c r="AHX19" s="39"/>
      <c r="AHZ19" s="39"/>
      <c r="AIB19" s="39"/>
      <c r="AID19" s="39"/>
      <c r="AIF19" s="39"/>
      <c r="AIH19" s="39"/>
      <c r="AIJ19" s="39"/>
      <c r="AIL19" s="39"/>
      <c r="AIN19" s="39"/>
      <c r="AIP19" s="39"/>
      <c r="AIR19" s="39"/>
      <c r="AIT19" s="39"/>
      <c r="AIV19" s="39"/>
      <c r="AIX19" s="39"/>
      <c r="AIZ19" s="39"/>
      <c r="AJB19" s="39"/>
      <c r="AJD19" s="39"/>
      <c r="AJF19" s="39"/>
      <c r="AJH19" s="39"/>
      <c r="AJJ19" s="39"/>
      <c r="AJL19" s="39"/>
      <c r="AJN19" s="39"/>
      <c r="AJP19" s="39"/>
      <c r="AJR19" s="39"/>
      <c r="AJT19" s="39"/>
      <c r="AJV19" s="39"/>
      <c r="AJX19" s="39"/>
      <c r="AJZ19" s="39"/>
      <c r="AKB19" s="39"/>
      <c r="AKD19" s="39"/>
      <c r="AKF19" s="39"/>
      <c r="AKH19" s="39"/>
      <c r="AKJ19" s="39"/>
      <c r="AKL19" s="39"/>
      <c r="AKN19" s="39"/>
      <c r="AKP19" s="39"/>
      <c r="AKR19" s="39"/>
      <c r="AKT19" s="39"/>
      <c r="AKV19" s="39"/>
      <c r="AKX19" s="39"/>
      <c r="AKZ19" s="39"/>
      <c r="ALB19" s="39"/>
      <c r="ALD19" s="39"/>
      <c r="ALF19" s="39"/>
      <c r="ALH19" s="39"/>
      <c r="ALJ19" s="39"/>
      <c r="ALL19" s="39"/>
      <c r="ALN19" s="39"/>
      <c r="ALP19" s="39"/>
      <c r="ALR19" s="39"/>
      <c r="ALT19" s="39"/>
      <c r="ALV19" s="39"/>
      <c r="ALX19" s="39"/>
      <c r="ALZ19" s="39"/>
      <c r="AMB19" s="39"/>
      <c r="AMD19" s="39"/>
      <c r="AMF19" s="39"/>
      <c r="AMH19" s="39"/>
      <c r="AMJ19" s="39"/>
      <c r="AML19" s="39"/>
      <c r="AMN19" s="39"/>
      <c r="AMP19" s="39"/>
      <c r="AMR19" s="39"/>
      <c r="AMT19" s="39"/>
      <c r="AMV19" s="39"/>
      <c r="AMX19" s="39"/>
      <c r="AMZ19" s="39"/>
      <c r="ANB19" s="39"/>
      <c r="AND19" s="39"/>
      <c r="ANF19" s="39"/>
      <c r="ANH19" s="39"/>
      <c r="ANJ19" s="39"/>
      <c r="ANL19" s="39"/>
      <c r="ANN19" s="39"/>
      <c r="ANP19" s="39"/>
      <c r="ANR19" s="39"/>
      <c r="ANT19" s="39"/>
      <c r="ANV19" s="39"/>
      <c r="ANX19" s="39"/>
      <c r="ANZ19" s="39"/>
      <c r="AOB19" s="39"/>
      <c r="AOD19" s="39"/>
      <c r="AOF19" s="39"/>
      <c r="AOH19" s="39"/>
      <c r="AOJ19" s="39"/>
      <c r="AOL19" s="39"/>
      <c r="AON19" s="39"/>
      <c r="AOP19" s="39"/>
      <c r="AOR19" s="39"/>
      <c r="AOT19" s="39"/>
      <c r="AOV19" s="39"/>
      <c r="AOX19" s="39"/>
      <c r="AOZ19" s="39"/>
      <c r="APB19" s="39"/>
      <c r="APD19" s="39"/>
      <c r="APF19" s="39"/>
      <c r="APH19" s="39"/>
      <c r="APJ19" s="39"/>
      <c r="APL19" s="39"/>
      <c r="APN19" s="39"/>
      <c r="APP19" s="39"/>
      <c r="APR19" s="39"/>
      <c r="APT19" s="39"/>
      <c r="APV19" s="39"/>
      <c r="APX19" s="39"/>
      <c r="APZ19" s="39"/>
      <c r="AQB19" s="39"/>
      <c r="AQD19" s="39"/>
      <c r="AQF19" s="39"/>
      <c r="AQH19" s="39"/>
      <c r="AQJ19" s="39"/>
      <c r="AQL19" s="39"/>
      <c r="AQN19" s="39"/>
      <c r="AQP19" s="39"/>
      <c r="AQR19" s="39"/>
      <c r="AQT19" s="39"/>
      <c r="AQV19" s="39"/>
      <c r="AQX19" s="39"/>
      <c r="AQZ19" s="39"/>
      <c r="ARB19" s="39"/>
      <c r="ARD19" s="39"/>
      <c r="ARF19" s="39"/>
      <c r="ARH19" s="39"/>
      <c r="ARJ19" s="39"/>
      <c r="ARL19" s="39"/>
      <c r="ARN19" s="39"/>
      <c r="ARP19" s="39"/>
      <c r="ARR19" s="39"/>
      <c r="ART19" s="39"/>
      <c r="ARV19" s="39"/>
      <c r="ARX19" s="39"/>
      <c r="ARZ19" s="39"/>
      <c r="ASB19" s="39"/>
      <c r="ASD19" s="39"/>
      <c r="ASF19" s="39"/>
      <c r="ASH19" s="39"/>
      <c r="ASJ19" s="39"/>
      <c r="ASL19" s="39"/>
      <c r="ASN19" s="39"/>
      <c r="ASP19" s="39"/>
      <c r="ASR19" s="39"/>
      <c r="AST19" s="39"/>
      <c r="ASV19" s="39"/>
      <c r="ASX19" s="39"/>
      <c r="ASZ19" s="39"/>
      <c r="ATB19" s="39"/>
      <c r="ATD19" s="39"/>
      <c r="ATF19" s="39"/>
      <c r="ATH19" s="39"/>
      <c r="ATJ19" s="39"/>
      <c r="ATL19" s="39"/>
      <c r="ATN19" s="39"/>
      <c r="ATP19" s="39"/>
      <c r="ATR19" s="39"/>
      <c r="ATT19" s="39"/>
      <c r="ATV19" s="39"/>
      <c r="ATX19" s="39"/>
      <c r="ATZ19" s="39"/>
      <c r="AUB19" s="39"/>
      <c r="AUD19" s="39"/>
      <c r="AUF19" s="39"/>
      <c r="AUH19" s="39"/>
      <c r="AUJ19" s="39"/>
      <c r="AUL19" s="39"/>
      <c r="AUN19" s="39"/>
      <c r="AUP19" s="39"/>
      <c r="AUR19" s="39"/>
      <c r="AUT19" s="39"/>
      <c r="AUV19" s="39"/>
      <c r="AUX19" s="39"/>
      <c r="AUZ19" s="39"/>
      <c r="AVB19" s="39"/>
      <c r="AVD19" s="39"/>
      <c r="AVF19" s="39"/>
      <c r="AVH19" s="39"/>
      <c r="AVJ19" s="39"/>
      <c r="AVL19" s="39"/>
      <c r="AVN19" s="39"/>
      <c r="AVP19" s="39"/>
      <c r="AVR19" s="39"/>
      <c r="AVT19" s="39"/>
      <c r="AVV19" s="39"/>
      <c r="AVX19" s="39"/>
      <c r="AVZ19" s="39"/>
      <c r="AWB19" s="39"/>
      <c r="AWD19" s="39"/>
      <c r="AWF19" s="39"/>
      <c r="AWH19" s="39"/>
      <c r="AWJ19" s="39"/>
      <c r="AWL19" s="39"/>
      <c r="AWN19" s="39"/>
      <c r="AWP19" s="39"/>
      <c r="AWR19" s="39"/>
      <c r="AWT19" s="39"/>
      <c r="AWV19" s="39"/>
      <c r="AWX19" s="39"/>
      <c r="AWZ19" s="39"/>
      <c r="AXB19" s="39"/>
      <c r="AXD19" s="39"/>
      <c r="AXF19" s="39"/>
      <c r="AXH19" s="39"/>
      <c r="AXJ19" s="39"/>
      <c r="AXL19" s="39"/>
      <c r="AXN19" s="39"/>
      <c r="AXP19" s="39"/>
      <c r="AXR19" s="39"/>
      <c r="AXT19" s="39"/>
      <c r="AXV19" s="39"/>
      <c r="AXX19" s="39"/>
      <c r="AXZ19" s="39"/>
      <c r="AYB19" s="39"/>
      <c r="AYD19" s="39"/>
      <c r="AYF19" s="39"/>
      <c r="AYH19" s="39"/>
      <c r="AYJ19" s="39"/>
      <c r="AYL19" s="39"/>
      <c r="AYN19" s="39"/>
      <c r="AYP19" s="39"/>
      <c r="AYR19" s="39"/>
      <c r="AYT19" s="39"/>
      <c r="AYV19" s="39"/>
      <c r="AYX19" s="39"/>
      <c r="AYZ19" s="39"/>
      <c r="AZB19" s="39"/>
      <c r="AZD19" s="39"/>
      <c r="AZF19" s="39"/>
      <c r="AZH19" s="39"/>
      <c r="AZJ19" s="39"/>
      <c r="AZL19" s="39"/>
      <c r="AZN19" s="39"/>
      <c r="AZP19" s="39"/>
      <c r="AZR19" s="39"/>
      <c r="AZT19" s="39"/>
      <c r="AZV19" s="39"/>
      <c r="AZX19" s="39"/>
      <c r="AZZ19" s="39"/>
      <c r="BAB19" s="39"/>
      <c r="BAD19" s="39"/>
      <c r="BAF19" s="39"/>
      <c r="BAH19" s="39"/>
      <c r="BAJ19" s="39"/>
      <c r="BAL19" s="39"/>
      <c r="BAN19" s="39"/>
      <c r="BAP19" s="39"/>
      <c r="BAR19" s="39"/>
      <c r="BAT19" s="39"/>
      <c r="BAV19" s="39"/>
      <c r="BAX19" s="39"/>
      <c r="BAZ19" s="39"/>
      <c r="BBB19" s="39"/>
      <c r="BBD19" s="39"/>
      <c r="BBF19" s="39"/>
      <c r="BBH19" s="39"/>
      <c r="BBJ19" s="39"/>
      <c r="BBL19" s="39"/>
      <c r="BBN19" s="39"/>
      <c r="BBP19" s="39"/>
      <c r="BBR19" s="39"/>
      <c r="BBT19" s="39"/>
      <c r="BBV19" s="39"/>
      <c r="BBX19" s="39"/>
      <c r="BBZ19" s="39"/>
      <c r="BCB19" s="39"/>
      <c r="BCD19" s="39"/>
      <c r="BCF19" s="39"/>
      <c r="BCH19" s="39"/>
      <c r="BCJ19" s="39"/>
      <c r="BCL19" s="39"/>
      <c r="BCN19" s="39"/>
      <c r="BCP19" s="39"/>
      <c r="BCR19" s="39"/>
      <c r="BCT19" s="39"/>
      <c r="BCV19" s="39"/>
      <c r="BCX19" s="39"/>
      <c r="BCZ19" s="39"/>
      <c r="BDB19" s="39"/>
      <c r="BDD19" s="39"/>
      <c r="BDF19" s="39"/>
      <c r="BDH19" s="39"/>
      <c r="BDJ19" s="39"/>
      <c r="BDL19" s="39"/>
      <c r="BDN19" s="39"/>
      <c r="BDP19" s="39"/>
      <c r="BDR19" s="39"/>
      <c r="BDT19" s="39"/>
      <c r="BDV19" s="39"/>
      <c r="BDX19" s="39"/>
      <c r="BDZ19" s="39"/>
      <c r="BEB19" s="39"/>
      <c r="BED19" s="39"/>
      <c r="BEF19" s="39"/>
      <c r="BEH19" s="39"/>
      <c r="BEJ19" s="39"/>
      <c r="BEL19" s="39"/>
      <c r="BEN19" s="39"/>
      <c r="BEP19" s="39"/>
      <c r="BER19" s="39"/>
      <c r="BET19" s="39"/>
      <c r="BEV19" s="39"/>
      <c r="BEX19" s="39"/>
      <c r="BEZ19" s="39"/>
      <c r="BFB19" s="39"/>
      <c r="BFD19" s="39"/>
      <c r="BFF19" s="39"/>
      <c r="BFH19" s="39"/>
      <c r="BFJ19" s="39"/>
      <c r="BFL19" s="39"/>
      <c r="BFN19" s="39"/>
      <c r="BFP19" s="39"/>
      <c r="BFR19" s="39"/>
      <c r="BFT19" s="39"/>
      <c r="BFV19" s="39"/>
      <c r="BFX19" s="39"/>
      <c r="BFZ19" s="39"/>
      <c r="BGB19" s="39"/>
      <c r="BGD19" s="39"/>
      <c r="BGF19" s="39"/>
      <c r="BGH19" s="39"/>
      <c r="BGJ19" s="39"/>
      <c r="BGL19" s="39"/>
      <c r="BGN19" s="39"/>
      <c r="BGP19" s="39"/>
      <c r="BGR19" s="39"/>
      <c r="BGT19" s="39"/>
      <c r="BGV19" s="39"/>
      <c r="BGX19" s="39"/>
      <c r="BGZ19" s="39"/>
      <c r="BHB19" s="39"/>
      <c r="BHD19" s="39"/>
      <c r="BHF19" s="39"/>
      <c r="BHH19" s="39"/>
      <c r="BHJ19" s="39"/>
      <c r="BHL19" s="39"/>
      <c r="BHN19" s="39"/>
      <c r="BHP19" s="39"/>
      <c r="BHR19" s="39"/>
      <c r="BHT19" s="39"/>
      <c r="BHV19" s="39"/>
      <c r="BHX19" s="39"/>
      <c r="BHZ19" s="39"/>
      <c r="BIB19" s="39"/>
      <c r="BID19" s="39"/>
      <c r="BIF19" s="39"/>
      <c r="BIH19" s="39"/>
      <c r="BIJ19" s="39"/>
      <c r="BIL19" s="39"/>
      <c r="BIN19" s="39"/>
      <c r="BIP19" s="39"/>
      <c r="BIR19" s="39"/>
      <c r="BIT19" s="39"/>
      <c r="BIV19" s="39"/>
      <c r="BIX19" s="39"/>
      <c r="BIZ19" s="39"/>
      <c r="BJB19" s="39"/>
      <c r="BJD19" s="39"/>
      <c r="BJF19" s="39"/>
      <c r="BJH19" s="39"/>
      <c r="BJJ19" s="39"/>
      <c r="BJL19" s="39"/>
      <c r="BJN19" s="39"/>
      <c r="BJP19" s="39"/>
      <c r="BJR19" s="39"/>
      <c r="BJT19" s="39"/>
      <c r="BJV19" s="39"/>
      <c r="BJX19" s="39"/>
      <c r="BJZ19" s="39"/>
      <c r="BKB19" s="39"/>
      <c r="BKD19" s="39"/>
      <c r="BKF19" s="39"/>
      <c r="BKH19" s="39"/>
      <c r="BKJ19" s="39"/>
      <c r="BKL19" s="39"/>
      <c r="BKN19" s="39"/>
      <c r="BKP19" s="39"/>
      <c r="BKR19" s="39"/>
      <c r="BKT19" s="39"/>
      <c r="BKV19" s="39"/>
      <c r="BKX19" s="39"/>
      <c r="BKZ19" s="39"/>
      <c r="BLB19" s="39"/>
      <c r="BLD19" s="39"/>
      <c r="BLF19" s="39"/>
      <c r="BLH19" s="39"/>
      <c r="BLJ19" s="39"/>
      <c r="BLL19" s="39"/>
      <c r="BLN19" s="39"/>
      <c r="BLP19" s="39"/>
      <c r="BLR19" s="39"/>
      <c r="BLT19" s="39"/>
      <c r="BLV19" s="39"/>
      <c r="BLX19" s="39"/>
      <c r="BLZ19" s="39"/>
      <c r="BMB19" s="39"/>
      <c r="BMD19" s="39"/>
      <c r="BMF19" s="39"/>
      <c r="BMH19" s="39"/>
      <c r="BMJ19" s="39"/>
      <c r="BML19" s="39"/>
      <c r="BMN19" s="39"/>
      <c r="BMP19" s="39"/>
      <c r="BMR19" s="39"/>
      <c r="BMT19" s="39"/>
      <c r="BMV19" s="39"/>
      <c r="BMX19" s="39"/>
      <c r="BMZ19" s="39"/>
      <c r="BNB19" s="39"/>
      <c r="BND19" s="39"/>
      <c r="BNF19" s="39"/>
      <c r="BNH19" s="39"/>
      <c r="BNJ19" s="39"/>
      <c r="BNL19" s="39"/>
      <c r="BNN19" s="39"/>
      <c r="BNP19" s="39"/>
      <c r="BNR19" s="39"/>
      <c r="BNT19" s="39"/>
      <c r="BNV19" s="39"/>
      <c r="BNX19" s="39"/>
      <c r="BNZ19" s="39"/>
      <c r="BOB19" s="39"/>
      <c r="BOD19" s="39"/>
      <c r="BOF19" s="39"/>
      <c r="BOH19" s="39"/>
      <c r="BOJ19" s="39"/>
      <c r="BOL19" s="39"/>
      <c r="BON19" s="39"/>
      <c r="BOP19" s="39"/>
      <c r="BOR19" s="39"/>
      <c r="BOT19" s="39"/>
      <c r="BOV19" s="39"/>
      <c r="BOX19" s="39"/>
      <c r="BOZ19" s="39"/>
      <c r="BPB19" s="39"/>
      <c r="BPD19" s="39"/>
      <c r="BPF19" s="39"/>
      <c r="BPH19" s="39"/>
      <c r="BPJ19" s="39"/>
      <c r="BPL19" s="39"/>
      <c r="BPN19" s="39"/>
      <c r="BPP19" s="39"/>
      <c r="BPR19" s="39"/>
      <c r="BPT19" s="39"/>
      <c r="BPV19" s="39"/>
      <c r="BPX19" s="39"/>
      <c r="BPZ19" s="39"/>
      <c r="BQB19" s="39"/>
      <c r="BQD19" s="39"/>
      <c r="BQF19" s="39"/>
      <c r="BQH19" s="39"/>
      <c r="BQJ19" s="39"/>
      <c r="BQL19" s="39"/>
      <c r="BQN19" s="39"/>
      <c r="BQP19" s="39"/>
      <c r="BQR19" s="39"/>
      <c r="BQT19" s="39"/>
      <c r="BQV19" s="39"/>
      <c r="BQX19" s="39"/>
      <c r="BQZ19" s="39"/>
      <c r="BRB19" s="39"/>
      <c r="BRD19" s="39"/>
      <c r="BRF19" s="39"/>
      <c r="BRH19" s="39"/>
      <c r="BRJ19" s="39"/>
      <c r="BRL19" s="39"/>
      <c r="BRN19" s="39"/>
      <c r="BRP19" s="39"/>
      <c r="BRR19" s="39"/>
      <c r="BRT19" s="39"/>
      <c r="BRV19" s="39"/>
      <c r="BRX19" s="39"/>
      <c r="BRZ19" s="39"/>
      <c r="BSB19" s="39"/>
      <c r="BSD19" s="39"/>
      <c r="BSF19" s="39"/>
      <c r="BSH19" s="39"/>
      <c r="BSJ19" s="39"/>
      <c r="BSL19" s="39"/>
      <c r="BSN19" s="39"/>
      <c r="BSP19" s="39"/>
      <c r="BSR19" s="39"/>
      <c r="BST19" s="39"/>
      <c r="BSV19" s="39"/>
      <c r="BSX19" s="39"/>
      <c r="BSZ19" s="39"/>
      <c r="BTB19" s="39"/>
      <c r="BTD19" s="39"/>
      <c r="BTF19" s="39"/>
      <c r="BTH19" s="39"/>
      <c r="BTJ19" s="39"/>
      <c r="BTL19" s="39"/>
      <c r="BTN19" s="39"/>
      <c r="BTP19" s="39"/>
      <c r="BTR19" s="39"/>
      <c r="BTT19" s="39"/>
      <c r="BTV19" s="39"/>
      <c r="BTX19" s="39"/>
      <c r="BTZ19" s="39"/>
      <c r="BUB19" s="39"/>
      <c r="BUD19" s="39"/>
      <c r="BUF19" s="39"/>
      <c r="BUH19" s="39"/>
      <c r="BUJ19" s="39"/>
      <c r="BUL19" s="39"/>
      <c r="BUN19" s="39"/>
      <c r="BUP19" s="39"/>
      <c r="BUR19" s="39"/>
      <c r="BUT19" s="39"/>
      <c r="BUV19" s="39"/>
      <c r="BUX19" s="39"/>
      <c r="BUZ19" s="39"/>
      <c r="BVB19" s="39"/>
      <c r="BVD19" s="39"/>
      <c r="BVF19" s="39"/>
      <c r="BVH19" s="39"/>
      <c r="BVJ19" s="39"/>
      <c r="BVL19" s="39"/>
      <c r="BVN19" s="39"/>
      <c r="BVP19" s="39"/>
      <c r="BVR19" s="39"/>
      <c r="BVT19" s="39"/>
      <c r="BVV19" s="39"/>
      <c r="BVX19" s="39"/>
      <c r="BVZ19" s="39"/>
      <c r="BWB19" s="39"/>
      <c r="BWD19" s="39"/>
      <c r="BWF19" s="39"/>
      <c r="BWH19" s="39"/>
      <c r="BWJ19" s="39"/>
      <c r="BWL19" s="39"/>
      <c r="BWN19" s="39"/>
      <c r="BWP19" s="39"/>
      <c r="BWR19" s="39"/>
      <c r="BWT19" s="39"/>
      <c r="BWV19" s="39"/>
      <c r="BWX19" s="39"/>
      <c r="BWZ19" s="39"/>
      <c r="BXB19" s="39"/>
      <c r="BXD19" s="39"/>
      <c r="BXF19" s="39"/>
      <c r="BXH19" s="39"/>
      <c r="BXJ19" s="39"/>
      <c r="BXL19" s="39"/>
      <c r="BXN19" s="39"/>
      <c r="BXP19" s="39"/>
      <c r="BXR19" s="39"/>
      <c r="BXT19" s="39"/>
      <c r="BXV19" s="39"/>
      <c r="BXX19" s="39"/>
      <c r="BXZ19" s="39"/>
      <c r="BYB19" s="39"/>
      <c r="BYD19" s="39"/>
      <c r="BYF19" s="39"/>
      <c r="BYH19" s="39"/>
      <c r="BYJ19" s="39"/>
      <c r="BYL19" s="39"/>
      <c r="BYN19" s="39"/>
      <c r="BYP19" s="39"/>
      <c r="BYR19" s="39"/>
      <c r="BYT19" s="39"/>
      <c r="BYV19" s="39"/>
      <c r="BYX19" s="39"/>
      <c r="BYZ19" s="39"/>
      <c r="BZB19" s="39"/>
      <c r="BZD19" s="39"/>
      <c r="BZF19" s="39"/>
      <c r="BZH19" s="39"/>
      <c r="BZJ19" s="39"/>
      <c r="BZL19" s="39"/>
      <c r="BZN19" s="39"/>
      <c r="BZP19" s="39"/>
      <c r="BZR19" s="39"/>
      <c r="BZT19" s="39"/>
      <c r="BZV19" s="39"/>
      <c r="BZX19" s="39"/>
      <c r="BZZ19" s="39"/>
      <c r="CAB19" s="39"/>
      <c r="CAD19" s="39"/>
      <c r="CAF19" s="39"/>
      <c r="CAH19" s="39"/>
      <c r="CAJ19" s="39"/>
      <c r="CAL19" s="39"/>
      <c r="CAN19" s="39"/>
      <c r="CAP19" s="39"/>
      <c r="CAR19" s="39"/>
      <c r="CAT19" s="39"/>
      <c r="CAV19" s="39"/>
      <c r="CAX19" s="39"/>
      <c r="CAZ19" s="39"/>
      <c r="CBB19" s="39"/>
      <c r="CBD19" s="39"/>
      <c r="CBF19" s="39"/>
      <c r="CBH19" s="39"/>
      <c r="CBJ19" s="39"/>
      <c r="CBL19" s="39"/>
      <c r="CBN19" s="39"/>
      <c r="CBP19" s="39"/>
      <c r="CBR19" s="39"/>
      <c r="CBT19" s="39"/>
      <c r="CBV19" s="39"/>
      <c r="CBX19" s="39"/>
      <c r="CBZ19" s="39"/>
      <c r="CCB19" s="39"/>
      <c r="CCD19" s="39"/>
      <c r="CCF19" s="39"/>
      <c r="CCH19" s="39"/>
      <c r="CCJ19" s="39"/>
      <c r="CCL19" s="39"/>
      <c r="CCN19" s="39"/>
      <c r="CCP19" s="39"/>
      <c r="CCR19" s="39"/>
      <c r="CCT19" s="39"/>
      <c r="CCV19" s="39"/>
      <c r="CCX19" s="39"/>
      <c r="CCZ19" s="39"/>
      <c r="CDB19" s="39"/>
      <c r="CDD19" s="39"/>
      <c r="CDF19" s="39"/>
      <c r="CDH19" s="39"/>
      <c r="CDJ19" s="39"/>
      <c r="CDL19" s="39"/>
      <c r="CDN19" s="39"/>
      <c r="CDP19" s="39"/>
      <c r="CDR19" s="39"/>
      <c r="CDT19" s="39"/>
      <c r="CDV19" s="39"/>
      <c r="CDX19" s="39"/>
      <c r="CDZ19" s="39"/>
      <c r="CEB19" s="39"/>
      <c r="CED19" s="39"/>
      <c r="CEF19" s="39"/>
      <c r="CEH19" s="39"/>
      <c r="CEJ19" s="39"/>
      <c r="CEL19" s="39"/>
      <c r="CEN19" s="39"/>
      <c r="CEP19" s="39"/>
      <c r="CER19" s="39"/>
      <c r="CET19" s="39"/>
      <c r="CEV19" s="39"/>
      <c r="CEX19" s="39"/>
      <c r="CEZ19" s="39"/>
      <c r="CFB19" s="39"/>
      <c r="CFD19" s="39"/>
      <c r="CFF19" s="39"/>
      <c r="CFH19" s="39"/>
      <c r="CFJ19" s="39"/>
      <c r="CFL19" s="39"/>
      <c r="CFN19" s="39"/>
      <c r="CFP19" s="39"/>
      <c r="CFR19" s="39"/>
      <c r="CFT19" s="39"/>
      <c r="CFV19" s="39"/>
      <c r="CFX19" s="39"/>
      <c r="CFZ19" s="39"/>
      <c r="CGB19" s="39"/>
      <c r="CGD19" s="39"/>
      <c r="CGF19" s="39"/>
      <c r="CGH19" s="39"/>
      <c r="CGJ19" s="39"/>
      <c r="CGL19" s="39"/>
      <c r="CGN19" s="39"/>
      <c r="CGP19" s="39"/>
      <c r="CGR19" s="39"/>
      <c r="CGT19" s="39"/>
      <c r="CGV19" s="39"/>
      <c r="CGX19" s="39"/>
      <c r="CGZ19" s="39"/>
      <c r="CHB19" s="39"/>
      <c r="CHD19" s="39"/>
      <c r="CHF19" s="39"/>
      <c r="CHH19" s="39"/>
      <c r="CHJ19" s="39"/>
      <c r="CHL19" s="39"/>
      <c r="CHN19" s="39"/>
      <c r="CHP19" s="39"/>
      <c r="CHR19" s="39"/>
      <c r="CHT19" s="39"/>
      <c r="CHV19" s="39"/>
      <c r="CHX19" s="39"/>
      <c r="CHZ19" s="39"/>
      <c r="CIB19" s="39"/>
      <c r="CID19" s="39"/>
      <c r="CIF19" s="39"/>
      <c r="CIH19" s="39"/>
      <c r="CIJ19" s="39"/>
      <c r="CIL19" s="39"/>
      <c r="CIN19" s="39"/>
      <c r="CIP19" s="39"/>
      <c r="CIR19" s="39"/>
      <c r="CIT19" s="39"/>
      <c r="CIV19" s="39"/>
      <c r="CIX19" s="39"/>
      <c r="CIZ19" s="39"/>
      <c r="CJB19" s="39"/>
      <c r="CJD19" s="39"/>
      <c r="CJF19" s="39"/>
      <c r="CJH19" s="39"/>
      <c r="CJJ19" s="39"/>
      <c r="CJL19" s="39"/>
      <c r="CJN19" s="39"/>
      <c r="CJP19" s="39"/>
      <c r="CJR19" s="39"/>
      <c r="CJT19" s="39"/>
      <c r="CJV19" s="39"/>
      <c r="CJX19" s="39"/>
      <c r="CJZ19" s="39"/>
      <c r="CKB19" s="39"/>
      <c r="CKD19" s="39"/>
      <c r="CKF19" s="39"/>
      <c r="CKH19" s="39"/>
      <c r="CKJ19" s="39"/>
      <c r="CKL19" s="39"/>
      <c r="CKN19" s="39"/>
      <c r="CKP19" s="39"/>
      <c r="CKR19" s="39"/>
      <c r="CKT19" s="39"/>
      <c r="CKV19" s="39"/>
      <c r="CKX19" s="39"/>
      <c r="CKZ19" s="39"/>
      <c r="CLB19" s="39"/>
      <c r="CLD19" s="39"/>
      <c r="CLF19" s="39"/>
      <c r="CLH19" s="39"/>
      <c r="CLJ19" s="39"/>
      <c r="CLL19" s="39"/>
      <c r="CLN19" s="39"/>
      <c r="CLP19" s="39"/>
      <c r="CLR19" s="39"/>
      <c r="CLT19" s="39"/>
      <c r="CLV19" s="39"/>
      <c r="CLX19" s="39"/>
      <c r="CLZ19" s="39"/>
      <c r="CMB19" s="39"/>
      <c r="CMD19" s="39"/>
      <c r="CMF19" s="39"/>
      <c r="CMH19" s="39"/>
      <c r="CMJ19" s="39"/>
      <c r="CML19" s="39"/>
      <c r="CMN19" s="39"/>
      <c r="CMP19" s="39"/>
      <c r="CMR19" s="39"/>
      <c r="CMT19" s="39"/>
      <c r="CMV19" s="39"/>
      <c r="CMX19" s="39"/>
      <c r="CMZ19" s="39"/>
      <c r="CNB19" s="39"/>
      <c r="CND19" s="39"/>
      <c r="CNF19" s="39"/>
      <c r="CNH19" s="39"/>
      <c r="CNJ19" s="39"/>
      <c r="CNL19" s="39"/>
      <c r="CNN19" s="39"/>
      <c r="CNP19" s="39"/>
      <c r="CNR19" s="39"/>
      <c r="CNT19" s="39"/>
      <c r="CNV19" s="39"/>
      <c r="CNX19" s="39"/>
      <c r="CNZ19" s="39"/>
      <c r="COB19" s="39"/>
      <c r="COD19" s="39"/>
      <c r="COF19" s="39"/>
      <c r="COH19" s="39"/>
      <c r="COJ19" s="39"/>
      <c r="COL19" s="39"/>
      <c r="CON19" s="39"/>
      <c r="COP19" s="39"/>
      <c r="COR19" s="39"/>
      <c r="COT19" s="39"/>
      <c r="COV19" s="39"/>
      <c r="COX19" s="39"/>
      <c r="COZ19" s="39"/>
      <c r="CPB19" s="39"/>
      <c r="CPD19" s="39"/>
      <c r="CPF19" s="39"/>
      <c r="CPH19" s="39"/>
      <c r="CPJ19" s="39"/>
      <c r="CPL19" s="39"/>
      <c r="CPN19" s="39"/>
      <c r="CPP19" s="39"/>
      <c r="CPR19" s="39"/>
      <c r="CPT19" s="39"/>
      <c r="CPV19" s="39"/>
      <c r="CPX19" s="39"/>
      <c r="CPZ19" s="39"/>
      <c r="CQB19" s="39"/>
      <c r="CQD19" s="39"/>
      <c r="CQF19" s="39"/>
      <c r="CQH19" s="39"/>
      <c r="CQJ19" s="39"/>
      <c r="CQL19" s="39"/>
      <c r="CQN19" s="39"/>
      <c r="CQP19" s="39"/>
      <c r="CQR19" s="39"/>
      <c r="CQT19" s="39"/>
      <c r="CQV19" s="39"/>
      <c r="CQX19" s="39"/>
      <c r="CQZ19" s="39"/>
      <c r="CRB19" s="39"/>
      <c r="CRD19" s="39"/>
      <c r="CRF19" s="39"/>
      <c r="CRH19" s="39"/>
      <c r="CRJ19" s="39"/>
      <c r="CRL19" s="39"/>
      <c r="CRN19" s="39"/>
      <c r="CRP19" s="39"/>
      <c r="CRR19" s="39"/>
      <c r="CRT19" s="39"/>
      <c r="CRV19" s="39"/>
      <c r="CRX19" s="39"/>
      <c r="CRZ19" s="39"/>
      <c r="CSB19" s="39"/>
      <c r="CSD19" s="39"/>
      <c r="CSF19" s="39"/>
      <c r="CSH19" s="39"/>
      <c r="CSJ19" s="39"/>
      <c r="CSL19" s="39"/>
      <c r="CSN19" s="39"/>
      <c r="CSP19" s="39"/>
      <c r="CSR19" s="39"/>
      <c r="CST19" s="39"/>
      <c r="CSV19" s="39"/>
      <c r="CSX19" s="39"/>
      <c r="CSZ19" s="39"/>
      <c r="CTB19" s="39"/>
      <c r="CTD19" s="39"/>
      <c r="CTF19" s="39"/>
      <c r="CTH19" s="39"/>
      <c r="CTJ19" s="39"/>
      <c r="CTL19" s="39"/>
      <c r="CTN19" s="39"/>
      <c r="CTP19" s="39"/>
      <c r="CTR19" s="39"/>
      <c r="CTT19" s="39"/>
      <c r="CTV19" s="39"/>
      <c r="CTX19" s="39"/>
      <c r="CTZ19" s="39"/>
      <c r="CUB19" s="39"/>
      <c r="CUD19" s="39"/>
      <c r="CUF19" s="39"/>
      <c r="CUH19" s="39"/>
      <c r="CUJ19" s="39"/>
      <c r="CUL19" s="39"/>
      <c r="CUN19" s="39"/>
      <c r="CUP19" s="39"/>
      <c r="CUR19" s="39"/>
      <c r="CUT19" s="39"/>
      <c r="CUV19" s="39"/>
      <c r="CUX19" s="39"/>
      <c r="CUZ19" s="39"/>
      <c r="CVB19" s="39"/>
      <c r="CVD19" s="39"/>
      <c r="CVF19" s="39"/>
      <c r="CVH19" s="39"/>
      <c r="CVJ19" s="39"/>
      <c r="CVL19" s="39"/>
      <c r="CVN19" s="39"/>
      <c r="CVP19" s="39"/>
      <c r="CVR19" s="39"/>
      <c r="CVT19" s="39"/>
      <c r="CVV19" s="39"/>
      <c r="CVX19" s="39"/>
      <c r="CVZ19" s="39"/>
      <c r="CWB19" s="39"/>
      <c r="CWD19" s="39"/>
      <c r="CWF19" s="39"/>
      <c r="CWH19" s="39"/>
      <c r="CWJ19" s="39"/>
      <c r="CWL19" s="39"/>
      <c r="CWN19" s="39"/>
      <c r="CWP19" s="39"/>
      <c r="CWR19" s="39"/>
      <c r="CWT19" s="39"/>
      <c r="CWV19" s="39"/>
      <c r="CWX19" s="39"/>
      <c r="CWZ19" s="39"/>
      <c r="CXB19" s="39"/>
      <c r="CXD19" s="39"/>
      <c r="CXF19" s="39"/>
      <c r="CXH19" s="39"/>
      <c r="CXJ19" s="39"/>
      <c r="CXL19" s="39"/>
      <c r="CXN19" s="39"/>
      <c r="CXP19" s="39"/>
      <c r="CXR19" s="39"/>
      <c r="CXT19" s="39"/>
      <c r="CXV19" s="39"/>
      <c r="CXX19" s="39"/>
      <c r="CXZ19" s="39"/>
      <c r="CYB19" s="39"/>
      <c r="CYD19" s="39"/>
      <c r="CYF19" s="39"/>
      <c r="CYH19" s="39"/>
      <c r="CYJ19" s="39"/>
      <c r="CYL19" s="39"/>
      <c r="CYN19" s="39"/>
      <c r="CYP19" s="39"/>
      <c r="CYR19" s="39"/>
      <c r="CYT19" s="39"/>
      <c r="CYV19" s="39"/>
      <c r="CYX19" s="39"/>
      <c r="CYZ19" s="39"/>
      <c r="CZB19" s="39"/>
      <c r="CZD19" s="39"/>
      <c r="CZF19" s="39"/>
      <c r="CZH19" s="39"/>
      <c r="CZJ19" s="39"/>
      <c r="CZL19" s="39"/>
      <c r="CZN19" s="39"/>
      <c r="CZP19" s="39"/>
      <c r="CZR19" s="39"/>
      <c r="CZT19" s="39"/>
      <c r="CZV19" s="39"/>
      <c r="CZX19" s="39"/>
      <c r="CZZ19" s="39"/>
      <c r="DAB19" s="39"/>
      <c r="DAD19" s="39"/>
      <c r="DAF19" s="39"/>
      <c r="DAH19" s="39"/>
      <c r="DAJ19" s="39"/>
      <c r="DAL19" s="39"/>
      <c r="DAN19" s="39"/>
      <c r="DAP19" s="39"/>
      <c r="DAR19" s="39"/>
      <c r="DAT19" s="39"/>
      <c r="DAV19" s="39"/>
      <c r="DAX19" s="39"/>
      <c r="DAZ19" s="39"/>
      <c r="DBB19" s="39"/>
      <c r="DBD19" s="39"/>
      <c r="DBF19" s="39"/>
      <c r="DBH19" s="39"/>
      <c r="DBJ19" s="39"/>
      <c r="DBL19" s="39"/>
      <c r="DBN19" s="39"/>
      <c r="DBP19" s="39"/>
      <c r="DBR19" s="39"/>
      <c r="DBT19" s="39"/>
      <c r="DBV19" s="39"/>
      <c r="DBX19" s="39"/>
      <c r="DBZ19" s="39"/>
      <c r="DCB19" s="39"/>
      <c r="DCD19" s="39"/>
      <c r="DCF19" s="39"/>
      <c r="DCH19" s="39"/>
      <c r="DCJ19" s="39"/>
      <c r="DCL19" s="39"/>
      <c r="DCN19" s="39"/>
      <c r="DCP19" s="39"/>
      <c r="DCR19" s="39"/>
      <c r="DCT19" s="39"/>
      <c r="DCV19" s="39"/>
      <c r="DCX19" s="39"/>
      <c r="DCZ19" s="39"/>
      <c r="DDB19" s="39"/>
      <c r="DDD19" s="39"/>
      <c r="DDF19" s="39"/>
      <c r="DDH19" s="39"/>
      <c r="DDJ19" s="39"/>
      <c r="DDL19" s="39"/>
      <c r="DDN19" s="39"/>
      <c r="DDP19" s="39"/>
      <c r="DDR19" s="39"/>
      <c r="DDT19" s="39"/>
      <c r="DDV19" s="39"/>
      <c r="DDX19" s="39"/>
      <c r="DDZ19" s="39"/>
      <c r="DEB19" s="39"/>
      <c r="DED19" s="39"/>
      <c r="DEF19" s="39"/>
      <c r="DEH19" s="39"/>
      <c r="DEJ19" s="39"/>
      <c r="DEL19" s="39"/>
      <c r="DEN19" s="39"/>
      <c r="DEP19" s="39"/>
      <c r="DER19" s="39"/>
      <c r="DET19" s="39"/>
      <c r="DEV19" s="39"/>
      <c r="DEX19" s="39"/>
      <c r="DEZ19" s="39"/>
      <c r="DFB19" s="39"/>
      <c r="DFD19" s="39"/>
      <c r="DFF19" s="39"/>
      <c r="DFH19" s="39"/>
      <c r="DFJ19" s="39"/>
      <c r="DFL19" s="39"/>
      <c r="DFN19" s="39"/>
      <c r="DFP19" s="39"/>
      <c r="DFR19" s="39"/>
      <c r="DFT19" s="39"/>
      <c r="DFV19" s="39"/>
      <c r="DFX19" s="39"/>
      <c r="DFZ19" s="39"/>
      <c r="DGB19" s="39"/>
      <c r="DGD19" s="39"/>
      <c r="DGF19" s="39"/>
      <c r="DGH19" s="39"/>
      <c r="DGJ19" s="39"/>
      <c r="DGL19" s="39"/>
      <c r="DGN19" s="39"/>
      <c r="DGP19" s="39"/>
      <c r="DGR19" s="39"/>
      <c r="DGT19" s="39"/>
      <c r="DGV19" s="39"/>
      <c r="DGX19" s="39"/>
      <c r="DGZ19" s="39"/>
      <c r="DHB19" s="39"/>
      <c r="DHD19" s="39"/>
      <c r="DHF19" s="39"/>
      <c r="DHH19" s="39"/>
      <c r="DHJ19" s="39"/>
      <c r="DHL19" s="39"/>
      <c r="DHN19" s="39"/>
      <c r="DHP19" s="39"/>
      <c r="DHR19" s="39"/>
      <c r="DHT19" s="39"/>
      <c r="DHV19" s="39"/>
      <c r="DHX19" s="39"/>
      <c r="DHZ19" s="39"/>
      <c r="DIB19" s="39"/>
      <c r="DID19" s="39"/>
      <c r="DIF19" s="39"/>
      <c r="DIH19" s="39"/>
      <c r="DIJ19" s="39"/>
      <c r="DIL19" s="39"/>
      <c r="DIN19" s="39"/>
      <c r="DIP19" s="39"/>
      <c r="DIR19" s="39"/>
      <c r="DIT19" s="39"/>
      <c r="DIV19" s="39"/>
      <c r="DIX19" s="39"/>
      <c r="DIZ19" s="39"/>
      <c r="DJB19" s="39"/>
      <c r="DJD19" s="39"/>
      <c r="DJF19" s="39"/>
      <c r="DJH19" s="39"/>
      <c r="DJJ19" s="39"/>
      <c r="DJL19" s="39"/>
      <c r="DJN19" s="39"/>
      <c r="DJP19" s="39"/>
      <c r="DJR19" s="39"/>
      <c r="DJT19" s="39"/>
      <c r="DJV19" s="39"/>
      <c r="DJX19" s="39"/>
      <c r="DJZ19" s="39"/>
      <c r="DKB19" s="39"/>
      <c r="DKD19" s="39"/>
      <c r="DKF19" s="39"/>
      <c r="DKH19" s="39"/>
      <c r="DKJ19" s="39"/>
      <c r="DKL19" s="39"/>
      <c r="DKN19" s="39"/>
      <c r="DKP19" s="39"/>
      <c r="DKR19" s="39"/>
      <c r="DKT19" s="39"/>
      <c r="DKV19" s="39"/>
      <c r="DKX19" s="39"/>
      <c r="DKZ19" s="39"/>
      <c r="DLB19" s="39"/>
      <c r="DLD19" s="39"/>
      <c r="DLF19" s="39"/>
      <c r="DLH19" s="39"/>
      <c r="DLJ19" s="39"/>
      <c r="DLL19" s="39"/>
      <c r="DLN19" s="39"/>
      <c r="DLP19" s="39"/>
      <c r="DLR19" s="39"/>
      <c r="DLT19" s="39"/>
      <c r="DLV19" s="39"/>
      <c r="DLX19" s="39"/>
      <c r="DLZ19" s="39"/>
      <c r="DMB19" s="39"/>
      <c r="DMD19" s="39"/>
      <c r="DMF19" s="39"/>
      <c r="DMH19" s="39"/>
      <c r="DMJ19" s="39"/>
      <c r="DML19" s="39"/>
      <c r="DMN19" s="39"/>
      <c r="DMP19" s="39"/>
      <c r="DMR19" s="39"/>
      <c r="DMT19" s="39"/>
      <c r="DMV19" s="39"/>
      <c r="DMX19" s="39"/>
      <c r="DMZ19" s="39"/>
      <c r="DNB19" s="39"/>
      <c r="DND19" s="39"/>
      <c r="DNF19" s="39"/>
      <c r="DNH19" s="39"/>
      <c r="DNJ19" s="39"/>
      <c r="DNL19" s="39"/>
      <c r="DNN19" s="39"/>
      <c r="DNP19" s="39"/>
      <c r="DNR19" s="39"/>
      <c r="DNT19" s="39"/>
      <c r="DNV19" s="39"/>
      <c r="DNX19" s="39"/>
      <c r="DNZ19" s="39"/>
      <c r="DOB19" s="39"/>
      <c r="DOD19" s="39"/>
      <c r="DOF19" s="39"/>
      <c r="DOH19" s="39"/>
      <c r="DOJ19" s="39"/>
      <c r="DOL19" s="39"/>
      <c r="DON19" s="39"/>
      <c r="DOP19" s="39"/>
      <c r="DOR19" s="39"/>
      <c r="DOT19" s="39"/>
      <c r="DOV19" s="39"/>
      <c r="DOX19" s="39"/>
      <c r="DOZ19" s="39"/>
      <c r="DPB19" s="39"/>
      <c r="DPD19" s="39"/>
      <c r="DPF19" s="39"/>
      <c r="DPH19" s="39"/>
      <c r="DPJ19" s="39"/>
      <c r="DPL19" s="39"/>
      <c r="DPN19" s="39"/>
      <c r="DPP19" s="39"/>
      <c r="DPR19" s="39"/>
      <c r="DPT19" s="39"/>
      <c r="DPV19" s="39"/>
      <c r="DPX19" s="39"/>
      <c r="DPZ19" s="39"/>
      <c r="DQB19" s="39"/>
      <c r="DQD19" s="39"/>
      <c r="DQF19" s="39"/>
      <c r="DQH19" s="39"/>
      <c r="DQJ19" s="39"/>
      <c r="DQL19" s="39"/>
      <c r="DQN19" s="39"/>
      <c r="DQP19" s="39"/>
      <c r="DQR19" s="39"/>
      <c r="DQT19" s="39"/>
      <c r="DQV19" s="39"/>
      <c r="DQX19" s="39"/>
      <c r="DQZ19" s="39"/>
      <c r="DRB19" s="39"/>
      <c r="DRD19" s="39"/>
      <c r="DRF19" s="39"/>
      <c r="DRH19" s="39"/>
      <c r="DRJ19" s="39"/>
      <c r="DRL19" s="39"/>
      <c r="DRN19" s="39"/>
      <c r="DRP19" s="39"/>
      <c r="DRR19" s="39"/>
      <c r="DRT19" s="39"/>
      <c r="DRV19" s="39"/>
      <c r="DRX19" s="39"/>
      <c r="DRZ19" s="39"/>
      <c r="DSB19" s="39"/>
      <c r="DSD19" s="39"/>
      <c r="DSF19" s="39"/>
      <c r="DSH19" s="39"/>
      <c r="DSJ19" s="39"/>
      <c r="DSL19" s="39"/>
      <c r="DSN19" s="39"/>
      <c r="DSP19" s="39"/>
      <c r="DSR19" s="39"/>
      <c r="DST19" s="39"/>
      <c r="DSV19" s="39"/>
      <c r="DSX19" s="39"/>
      <c r="DSZ19" s="39"/>
      <c r="DTB19" s="39"/>
      <c r="DTD19" s="39"/>
      <c r="DTF19" s="39"/>
      <c r="DTH19" s="39"/>
      <c r="DTJ19" s="39"/>
      <c r="DTL19" s="39"/>
      <c r="DTN19" s="39"/>
      <c r="DTP19" s="39"/>
      <c r="DTR19" s="39"/>
      <c r="DTT19" s="39"/>
      <c r="DTV19" s="39"/>
      <c r="DTX19" s="39"/>
      <c r="DTZ19" s="39"/>
      <c r="DUB19" s="39"/>
      <c r="DUD19" s="39"/>
      <c r="DUF19" s="39"/>
      <c r="DUH19" s="39"/>
      <c r="DUJ19" s="39"/>
      <c r="DUL19" s="39"/>
      <c r="DUN19" s="39"/>
      <c r="DUP19" s="39"/>
      <c r="DUR19" s="39"/>
      <c r="DUT19" s="39"/>
      <c r="DUV19" s="39"/>
      <c r="DUX19" s="39"/>
      <c r="DUZ19" s="39"/>
      <c r="DVB19" s="39"/>
      <c r="DVD19" s="39"/>
      <c r="DVF19" s="39"/>
      <c r="DVH19" s="39"/>
      <c r="DVJ19" s="39"/>
      <c r="DVL19" s="39"/>
      <c r="DVN19" s="39"/>
      <c r="DVP19" s="39"/>
      <c r="DVR19" s="39"/>
      <c r="DVT19" s="39"/>
      <c r="DVV19" s="39"/>
      <c r="DVX19" s="39"/>
      <c r="DVZ19" s="39"/>
      <c r="DWB19" s="39"/>
      <c r="DWD19" s="39"/>
      <c r="DWF19" s="39"/>
      <c r="DWH19" s="39"/>
      <c r="DWJ19" s="39"/>
      <c r="DWL19" s="39"/>
      <c r="DWN19" s="39"/>
      <c r="DWP19" s="39"/>
      <c r="DWR19" s="39"/>
      <c r="DWT19" s="39"/>
      <c r="DWV19" s="39"/>
      <c r="DWX19" s="39"/>
      <c r="DWZ19" s="39"/>
      <c r="DXB19" s="39"/>
      <c r="DXD19" s="39"/>
      <c r="DXF19" s="39"/>
      <c r="DXH19" s="39"/>
      <c r="DXJ19" s="39"/>
      <c r="DXL19" s="39"/>
      <c r="DXN19" s="39"/>
      <c r="DXP19" s="39"/>
      <c r="DXR19" s="39"/>
      <c r="DXT19" s="39"/>
      <c r="DXV19" s="39"/>
      <c r="DXX19" s="39"/>
      <c r="DXZ19" s="39"/>
      <c r="DYB19" s="39"/>
      <c r="DYD19" s="39"/>
      <c r="DYF19" s="39"/>
      <c r="DYH19" s="39"/>
      <c r="DYJ19" s="39"/>
      <c r="DYL19" s="39"/>
      <c r="DYN19" s="39"/>
      <c r="DYP19" s="39"/>
      <c r="DYR19" s="39"/>
      <c r="DYT19" s="39"/>
      <c r="DYV19" s="39"/>
      <c r="DYX19" s="39"/>
      <c r="DYZ19" s="39"/>
      <c r="DZB19" s="39"/>
      <c r="DZD19" s="39"/>
      <c r="DZF19" s="39"/>
      <c r="DZH19" s="39"/>
      <c r="DZJ19" s="39"/>
      <c r="DZL19" s="39"/>
      <c r="DZN19" s="39"/>
      <c r="DZP19" s="39"/>
      <c r="DZR19" s="39"/>
      <c r="DZT19" s="39"/>
      <c r="DZV19" s="39"/>
      <c r="DZX19" s="39"/>
      <c r="DZZ19" s="39"/>
      <c r="EAB19" s="39"/>
      <c r="EAD19" s="39"/>
      <c r="EAF19" s="39"/>
      <c r="EAH19" s="39"/>
      <c r="EAJ19" s="39"/>
      <c r="EAL19" s="39"/>
      <c r="EAN19" s="39"/>
      <c r="EAP19" s="39"/>
      <c r="EAR19" s="39"/>
      <c r="EAT19" s="39"/>
      <c r="EAV19" s="39"/>
      <c r="EAX19" s="39"/>
      <c r="EAZ19" s="39"/>
      <c r="EBB19" s="39"/>
      <c r="EBD19" s="39"/>
      <c r="EBF19" s="39"/>
      <c r="EBH19" s="39"/>
      <c r="EBJ19" s="39"/>
      <c r="EBL19" s="39"/>
      <c r="EBN19" s="39"/>
      <c r="EBP19" s="39"/>
      <c r="EBR19" s="39"/>
      <c r="EBT19" s="39"/>
      <c r="EBV19" s="39"/>
      <c r="EBX19" s="39"/>
      <c r="EBZ19" s="39"/>
      <c r="ECB19" s="39"/>
      <c r="ECD19" s="39"/>
      <c r="ECF19" s="39"/>
      <c r="ECH19" s="39"/>
      <c r="ECJ19" s="39"/>
      <c r="ECL19" s="39"/>
      <c r="ECN19" s="39"/>
      <c r="ECP19" s="39"/>
      <c r="ECR19" s="39"/>
      <c r="ECT19" s="39"/>
      <c r="ECV19" s="39"/>
      <c r="ECX19" s="39"/>
      <c r="ECZ19" s="39"/>
      <c r="EDB19" s="39"/>
      <c r="EDD19" s="39"/>
      <c r="EDF19" s="39"/>
      <c r="EDH19" s="39"/>
      <c r="EDJ19" s="39"/>
      <c r="EDL19" s="39"/>
      <c r="EDN19" s="39"/>
      <c r="EDP19" s="39"/>
      <c r="EDR19" s="39"/>
      <c r="EDT19" s="39"/>
      <c r="EDV19" s="39"/>
      <c r="EDX19" s="39"/>
      <c r="EDZ19" s="39"/>
      <c r="EEB19" s="39"/>
      <c r="EED19" s="39"/>
      <c r="EEF19" s="39"/>
      <c r="EEH19" s="39"/>
      <c r="EEJ19" s="39"/>
      <c r="EEL19" s="39"/>
      <c r="EEN19" s="39"/>
      <c r="EEP19" s="39"/>
      <c r="EER19" s="39"/>
      <c r="EET19" s="39"/>
      <c r="EEV19" s="39"/>
      <c r="EEX19" s="39"/>
      <c r="EEZ19" s="39"/>
      <c r="EFB19" s="39"/>
      <c r="EFD19" s="39"/>
      <c r="EFF19" s="39"/>
      <c r="EFH19" s="39"/>
      <c r="EFJ19" s="39"/>
      <c r="EFL19" s="39"/>
      <c r="EFN19" s="39"/>
      <c r="EFP19" s="39"/>
      <c r="EFR19" s="39"/>
      <c r="EFT19" s="39"/>
      <c r="EFV19" s="39"/>
      <c r="EFX19" s="39"/>
      <c r="EFZ19" s="39"/>
      <c r="EGB19" s="39"/>
      <c r="EGD19" s="39"/>
      <c r="EGF19" s="39"/>
      <c r="EGH19" s="39"/>
      <c r="EGJ19" s="39"/>
      <c r="EGL19" s="39"/>
      <c r="EGN19" s="39"/>
      <c r="EGP19" s="39"/>
      <c r="EGR19" s="39"/>
      <c r="EGT19" s="39"/>
      <c r="EGV19" s="39"/>
      <c r="EGX19" s="39"/>
      <c r="EGZ19" s="39"/>
      <c r="EHB19" s="39"/>
      <c r="EHD19" s="39"/>
      <c r="EHF19" s="39"/>
      <c r="EHH19" s="39"/>
      <c r="EHJ19" s="39"/>
      <c r="EHL19" s="39"/>
      <c r="EHN19" s="39"/>
      <c r="EHP19" s="39"/>
      <c r="EHR19" s="39"/>
      <c r="EHT19" s="39"/>
      <c r="EHV19" s="39"/>
      <c r="EHX19" s="39"/>
      <c r="EHZ19" s="39"/>
      <c r="EIB19" s="39"/>
      <c r="EID19" s="39"/>
      <c r="EIF19" s="39"/>
      <c r="EIH19" s="39"/>
      <c r="EIJ19" s="39"/>
      <c r="EIL19" s="39"/>
      <c r="EIN19" s="39"/>
      <c r="EIP19" s="39"/>
      <c r="EIR19" s="39"/>
      <c r="EIT19" s="39"/>
      <c r="EIV19" s="39"/>
      <c r="EIX19" s="39"/>
      <c r="EIZ19" s="39"/>
      <c r="EJB19" s="39"/>
      <c r="EJD19" s="39"/>
      <c r="EJF19" s="39"/>
      <c r="EJH19" s="39"/>
      <c r="EJJ19" s="39"/>
      <c r="EJL19" s="39"/>
      <c r="EJN19" s="39"/>
      <c r="EJP19" s="39"/>
      <c r="EJR19" s="39"/>
      <c r="EJT19" s="39"/>
      <c r="EJV19" s="39"/>
      <c r="EJX19" s="39"/>
      <c r="EJZ19" s="39"/>
      <c r="EKB19" s="39"/>
      <c r="EKD19" s="39"/>
      <c r="EKF19" s="39"/>
      <c r="EKH19" s="39"/>
      <c r="EKJ19" s="39"/>
      <c r="EKL19" s="39"/>
      <c r="EKN19" s="39"/>
      <c r="EKP19" s="39"/>
      <c r="EKR19" s="39"/>
      <c r="EKT19" s="39"/>
      <c r="EKV19" s="39"/>
      <c r="EKX19" s="39"/>
      <c r="EKZ19" s="39"/>
      <c r="ELB19" s="39"/>
      <c r="ELD19" s="39"/>
      <c r="ELF19" s="39"/>
      <c r="ELH19" s="39"/>
      <c r="ELJ19" s="39"/>
      <c r="ELL19" s="39"/>
      <c r="ELN19" s="39"/>
      <c r="ELP19" s="39"/>
      <c r="ELR19" s="39"/>
      <c r="ELT19" s="39"/>
      <c r="ELV19" s="39"/>
      <c r="ELX19" s="39"/>
      <c r="ELZ19" s="39"/>
      <c r="EMB19" s="39"/>
      <c r="EMD19" s="39"/>
      <c r="EMF19" s="39"/>
      <c r="EMH19" s="39"/>
      <c r="EMJ19" s="39"/>
      <c r="EML19" s="39"/>
      <c r="EMN19" s="39"/>
      <c r="EMP19" s="39"/>
      <c r="EMR19" s="39"/>
      <c r="EMT19" s="39"/>
      <c r="EMV19" s="39"/>
      <c r="EMX19" s="39"/>
      <c r="EMZ19" s="39"/>
      <c r="ENB19" s="39"/>
      <c r="END19" s="39"/>
      <c r="ENF19" s="39"/>
      <c r="ENH19" s="39"/>
      <c r="ENJ19" s="39"/>
      <c r="ENL19" s="39"/>
      <c r="ENN19" s="39"/>
      <c r="ENP19" s="39"/>
      <c r="ENR19" s="39"/>
      <c r="ENT19" s="39"/>
      <c r="ENV19" s="39"/>
      <c r="ENX19" s="39"/>
      <c r="ENZ19" s="39"/>
      <c r="EOB19" s="39"/>
      <c r="EOD19" s="39"/>
      <c r="EOF19" s="39"/>
      <c r="EOH19" s="39"/>
      <c r="EOJ19" s="39"/>
      <c r="EOL19" s="39"/>
      <c r="EON19" s="39"/>
      <c r="EOP19" s="39"/>
      <c r="EOR19" s="39"/>
      <c r="EOT19" s="39"/>
      <c r="EOV19" s="39"/>
      <c r="EOX19" s="39"/>
      <c r="EOZ19" s="39"/>
      <c r="EPB19" s="39"/>
      <c r="EPD19" s="39"/>
      <c r="EPF19" s="39"/>
      <c r="EPH19" s="39"/>
      <c r="EPJ19" s="39"/>
      <c r="EPL19" s="39"/>
      <c r="EPN19" s="39"/>
      <c r="EPP19" s="39"/>
      <c r="EPR19" s="39"/>
      <c r="EPT19" s="39"/>
      <c r="EPV19" s="39"/>
      <c r="EPX19" s="39"/>
      <c r="EPZ19" s="39"/>
      <c r="EQB19" s="39"/>
      <c r="EQD19" s="39"/>
      <c r="EQF19" s="39"/>
      <c r="EQH19" s="39"/>
      <c r="EQJ19" s="39"/>
      <c r="EQL19" s="39"/>
      <c r="EQN19" s="39"/>
      <c r="EQP19" s="39"/>
      <c r="EQR19" s="39"/>
      <c r="EQT19" s="39"/>
      <c r="EQV19" s="39"/>
      <c r="EQX19" s="39"/>
      <c r="EQZ19" s="39"/>
      <c r="ERB19" s="39"/>
      <c r="ERD19" s="39"/>
      <c r="ERF19" s="39"/>
      <c r="ERH19" s="39"/>
      <c r="ERJ19" s="39"/>
      <c r="ERL19" s="39"/>
      <c r="ERN19" s="39"/>
      <c r="ERP19" s="39"/>
      <c r="ERR19" s="39"/>
      <c r="ERT19" s="39"/>
      <c r="ERV19" s="39"/>
      <c r="ERX19" s="39"/>
      <c r="ERZ19" s="39"/>
      <c r="ESB19" s="39"/>
      <c r="ESD19" s="39"/>
      <c r="ESF19" s="39"/>
      <c r="ESH19" s="39"/>
      <c r="ESJ19" s="39"/>
      <c r="ESL19" s="39"/>
      <c r="ESN19" s="39"/>
      <c r="ESP19" s="39"/>
      <c r="ESR19" s="39"/>
      <c r="EST19" s="39"/>
      <c r="ESV19" s="39"/>
      <c r="ESX19" s="39"/>
      <c r="ESZ19" s="39"/>
      <c r="ETB19" s="39"/>
      <c r="ETD19" s="39"/>
      <c r="ETF19" s="39"/>
      <c r="ETH19" s="39"/>
      <c r="ETJ19" s="39"/>
      <c r="ETL19" s="39"/>
      <c r="ETN19" s="39"/>
      <c r="ETP19" s="39"/>
      <c r="ETR19" s="39"/>
      <c r="ETT19" s="39"/>
      <c r="ETV19" s="39"/>
      <c r="ETX19" s="39"/>
      <c r="ETZ19" s="39"/>
      <c r="EUB19" s="39"/>
      <c r="EUD19" s="39"/>
      <c r="EUF19" s="39"/>
      <c r="EUH19" s="39"/>
      <c r="EUJ19" s="39"/>
      <c r="EUL19" s="39"/>
      <c r="EUN19" s="39"/>
      <c r="EUP19" s="39"/>
      <c r="EUR19" s="39"/>
      <c r="EUT19" s="39"/>
      <c r="EUV19" s="39"/>
      <c r="EUX19" s="39"/>
      <c r="EUZ19" s="39"/>
      <c r="EVB19" s="39"/>
      <c r="EVD19" s="39"/>
      <c r="EVF19" s="39"/>
      <c r="EVH19" s="39"/>
      <c r="EVJ19" s="39"/>
      <c r="EVL19" s="39"/>
      <c r="EVN19" s="39"/>
      <c r="EVP19" s="39"/>
      <c r="EVR19" s="39"/>
      <c r="EVT19" s="39"/>
      <c r="EVV19" s="39"/>
      <c r="EVX19" s="39"/>
      <c r="EVZ19" s="39"/>
      <c r="EWB19" s="39"/>
      <c r="EWD19" s="39"/>
      <c r="EWF19" s="39"/>
      <c r="EWH19" s="39"/>
      <c r="EWJ19" s="39"/>
      <c r="EWL19" s="39"/>
      <c r="EWN19" s="39"/>
      <c r="EWP19" s="39"/>
      <c r="EWR19" s="39"/>
      <c r="EWT19" s="39"/>
      <c r="EWV19" s="39"/>
      <c r="EWX19" s="39"/>
      <c r="EWZ19" s="39"/>
      <c r="EXB19" s="39"/>
      <c r="EXD19" s="39"/>
      <c r="EXF19" s="39"/>
      <c r="EXH19" s="39"/>
      <c r="EXJ19" s="39"/>
      <c r="EXL19" s="39"/>
      <c r="EXN19" s="39"/>
      <c r="EXP19" s="39"/>
      <c r="EXR19" s="39"/>
      <c r="EXT19" s="39"/>
      <c r="EXV19" s="39"/>
      <c r="EXX19" s="39"/>
      <c r="EXZ19" s="39"/>
      <c r="EYB19" s="39"/>
      <c r="EYD19" s="39"/>
      <c r="EYF19" s="39"/>
      <c r="EYH19" s="39"/>
      <c r="EYJ19" s="39"/>
      <c r="EYL19" s="39"/>
      <c r="EYN19" s="39"/>
      <c r="EYP19" s="39"/>
      <c r="EYR19" s="39"/>
      <c r="EYT19" s="39"/>
      <c r="EYV19" s="39"/>
      <c r="EYX19" s="39"/>
      <c r="EYZ19" s="39"/>
      <c r="EZB19" s="39"/>
      <c r="EZD19" s="39"/>
      <c r="EZF19" s="39"/>
      <c r="EZH19" s="39"/>
      <c r="EZJ19" s="39"/>
      <c r="EZL19" s="39"/>
      <c r="EZN19" s="39"/>
      <c r="EZP19" s="39"/>
      <c r="EZR19" s="39"/>
      <c r="EZT19" s="39"/>
      <c r="EZV19" s="39"/>
      <c r="EZX19" s="39"/>
      <c r="EZZ19" s="39"/>
      <c r="FAB19" s="39"/>
      <c r="FAD19" s="39"/>
      <c r="FAF19" s="39"/>
      <c r="FAH19" s="39"/>
      <c r="FAJ19" s="39"/>
      <c r="FAL19" s="39"/>
      <c r="FAN19" s="39"/>
      <c r="FAP19" s="39"/>
      <c r="FAR19" s="39"/>
      <c r="FAT19" s="39"/>
      <c r="FAV19" s="39"/>
      <c r="FAX19" s="39"/>
      <c r="FAZ19" s="39"/>
      <c r="FBB19" s="39"/>
      <c r="FBD19" s="39"/>
      <c r="FBF19" s="39"/>
      <c r="FBH19" s="39"/>
      <c r="FBJ19" s="39"/>
      <c r="FBL19" s="39"/>
      <c r="FBN19" s="39"/>
      <c r="FBP19" s="39"/>
      <c r="FBR19" s="39"/>
      <c r="FBT19" s="39"/>
      <c r="FBV19" s="39"/>
      <c r="FBX19" s="39"/>
      <c r="FBZ19" s="39"/>
      <c r="FCB19" s="39"/>
      <c r="FCD19" s="39"/>
      <c r="FCF19" s="39"/>
      <c r="FCH19" s="39"/>
      <c r="FCJ19" s="39"/>
      <c r="FCL19" s="39"/>
      <c r="FCN19" s="39"/>
      <c r="FCP19" s="39"/>
      <c r="FCR19" s="39"/>
      <c r="FCT19" s="39"/>
      <c r="FCV19" s="39"/>
      <c r="FCX19" s="39"/>
      <c r="FCZ19" s="39"/>
      <c r="FDB19" s="39"/>
      <c r="FDD19" s="39"/>
      <c r="FDF19" s="39"/>
      <c r="FDH19" s="39"/>
      <c r="FDJ19" s="39"/>
      <c r="FDL19" s="39"/>
      <c r="FDN19" s="39"/>
      <c r="FDP19" s="39"/>
      <c r="FDR19" s="39"/>
      <c r="FDT19" s="39"/>
      <c r="FDV19" s="39"/>
      <c r="FDX19" s="39"/>
      <c r="FDZ19" s="39"/>
      <c r="FEB19" s="39"/>
      <c r="FED19" s="39"/>
      <c r="FEF19" s="39"/>
      <c r="FEH19" s="39"/>
      <c r="FEJ19" s="39"/>
      <c r="FEL19" s="39"/>
      <c r="FEN19" s="39"/>
      <c r="FEP19" s="39"/>
      <c r="FER19" s="39"/>
      <c r="FET19" s="39"/>
      <c r="FEV19" s="39"/>
      <c r="FEX19" s="39"/>
      <c r="FEZ19" s="39"/>
      <c r="FFB19" s="39"/>
      <c r="FFD19" s="39"/>
      <c r="FFF19" s="39"/>
      <c r="FFH19" s="39"/>
      <c r="FFJ19" s="39"/>
      <c r="FFL19" s="39"/>
      <c r="FFN19" s="39"/>
      <c r="FFP19" s="39"/>
      <c r="FFR19" s="39"/>
      <c r="FFT19" s="39"/>
      <c r="FFV19" s="39"/>
      <c r="FFX19" s="39"/>
      <c r="FFZ19" s="39"/>
      <c r="FGB19" s="39"/>
      <c r="FGD19" s="39"/>
      <c r="FGF19" s="39"/>
      <c r="FGH19" s="39"/>
      <c r="FGJ19" s="39"/>
      <c r="FGL19" s="39"/>
      <c r="FGN19" s="39"/>
      <c r="FGP19" s="39"/>
      <c r="FGR19" s="39"/>
      <c r="FGT19" s="39"/>
      <c r="FGV19" s="39"/>
      <c r="FGX19" s="39"/>
      <c r="FGZ19" s="39"/>
      <c r="FHB19" s="39"/>
      <c r="FHD19" s="39"/>
      <c r="FHF19" s="39"/>
      <c r="FHH19" s="39"/>
      <c r="FHJ19" s="39"/>
      <c r="FHL19" s="39"/>
      <c r="FHN19" s="39"/>
      <c r="FHP19" s="39"/>
      <c r="FHR19" s="39"/>
      <c r="FHT19" s="39"/>
      <c r="FHV19" s="39"/>
      <c r="FHX19" s="39"/>
      <c r="FHZ19" s="39"/>
      <c r="FIB19" s="39"/>
      <c r="FID19" s="39"/>
      <c r="FIF19" s="39"/>
      <c r="FIH19" s="39"/>
      <c r="FIJ19" s="39"/>
      <c r="FIL19" s="39"/>
      <c r="FIN19" s="39"/>
      <c r="FIP19" s="39"/>
      <c r="FIR19" s="39"/>
      <c r="FIT19" s="39"/>
      <c r="FIV19" s="39"/>
      <c r="FIX19" s="39"/>
      <c r="FIZ19" s="39"/>
      <c r="FJB19" s="39"/>
      <c r="FJD19" s="39"/>
      <c r="FJF19" s="39"/>
      <c r="FJH19" s="39"/>
      <c r="FJJ19" s="39"/>
      <c r="FJL19" s="39"/>
      <c r="FJN19" s="39"/>
      <c r="FJP19" s="39"/>
      <c r="FJR19" s="39"/>
      <c r="FJT19" s="39"/>
      <c r="FJV19" s="39"/>
      <c r="FJX19" s="39"/>
      <c r="FJZ19" s="39"/>
      <c r="FKB19" s="39"/>
      <c r="FKD19" s="39"/>
      <c r="FKF19" s="39"/>
      <c r="FKH19" s="39"/>
      <c r="FKJ19" s="39"/>
      <c r="FKL19" s="39"/>
      <c r="FKN19" s="39"/>
      <c r="FKP19" s="39"/>
      <c r="FKR19" s="39"/>
      <c r="FKT19" s="39"/>
      <c r="FKV19" s="39"/>
      <c r="FKX19" s="39"/>
      <c r="FKZ19" s="39"/>
      <c r="FLB19" s="39"/>
      <c r="FLD19" s="39"/>
      <c r="FLF19" s="39"/>
      <c r="FLH19" s="39"/>
      <c r="FLJ19" s="39"/>
      <c r="FLL19" s="39"/>
      <c r="FLN19" s="39"/>
      <c r="FLP19" s="39"/>
      <c r="FLR19" s="39"/>
      <c r="FLT19" s="39"/>
      <c r="FLV19" s="39"/>
      <c r="FLX19" s="39"/>
      <c r="FLZ19" s="39"/>
      <c r="FMB19" s="39"/>
      <c r="FMD19" s="39"/>
      <c r="FMF19" s="39"/>
      <c r="FMH19" s="39"/>
      <c r="FMJ19" s="39"/>
      <c r="FML19" s="39"/>
      <c r="FMN19" s="39"/>
      <c r="FMP19" s="39"/>
      <c r="FMR19" s="39"/>
      <c r="FMT19" s="39"/>
      <c r="FMV19" s="39"/>
      <c r="FMX19" s="39"/>
      <c r="FMZ19" s="39"/>
      <c r="FNB19" s="39"/>
      <c r="FND19" s="39"/>
      <c r="FNF19" s="39"/>
      <c r="FNH19" s="39"/>
      <c r="FNJ19" s="39"/>
      <c r="FNL19" s="39"/>
      <c r="FNN19" s="39"/>
      <c r="FNP19" s="39"/>
      <c r="FNR19" s="39"/>
      <c r="FNT19" s="39"/>
      <c r="FNV19" s="39"/>
      <c r="FNX19" s="39"/>
      <c r="FNZ19" s="39"/>
      <c r="FOB19" s="39"/>
      <c r="FOD19" s="39"/>
      <c r="FOF19" s="39"/>
      <c r="FOH19" s="39"/>
      <c r="FOJ19" s="39"/>
      <c r="FOL19" s="39"/>
      <c r="FON19" s="39"/>
      <c r="FOP19" s="39"/>
      <c r="FOR19" s="39"/>
      <c r="FOT19" s="39"/>
      <c r="FOV19" s="39"/>
      <c r="FOX19" s="39"/>
      <c r="FOZ19" s="39"/>
      <c r="FPB19" s="39"/>
      <c r="FPD19" s="39"/>
      <c r="FPF19" s="39"/>
      <c r="FPH19" s="39"/>
      <c r="FPJ19" s="39"/>
      <c r="FPL19" s="39"/>
      <c r="FPN19" s="39"/>
      <c r="FPP19" s="39"/>
      <c r="FPR19" s="39"/>
      <c r="FPT19" s="39"/>
      <c r="FPV19" s="39"/>
      <c r="FPX19" s="39"/>
      <c r="FPZ19" s="39"/>
      <c r="FQB19" s="39"/>
      <c r="FQD19" s="39"/>
      <c r="FQF19" s="39"/>
      <c r="FQH19" s="39"/>
      <c r="FQJ19" s="39"/>
      <c r="FQL19" s="39"/>
      <c r="FQN19" s="39"/>
      <c r="FQP19" s="39"/>
      <c r="FQR19" s="39"/>
      <c r="FQT19" s="39"/>
      <c r="FQV19" s="39"/>
      <c r="FQX19" s="39"/>
      <c r="FQZ19" s="39"/>
      <c r="FRB19" s="39"/>
      <c r="FRD19" s="39"/>
      <c r="FRF19" s="39"/>
      <c r="FRH19" s="39"/>
      <c r="FRJ19" s="39"/>
      <c r="FRL19" s="39"/>
      <c r="FRN19" s="39"/>
      <c r="FRP19" s="39"/>
      <c r="FRR19" s="39"/>
      <c r="FRT19" s="39"/>
      <c r="FRV19" s="39"/>
      <c r="FRX19" s="39"/>
      <c r="FRZ19" s="39"/>
      <c r="FSB19" s="39"/>
      <c r="FSD19" s="39"/>
      <c r="FSF19" s="39"/>
      <c r="FSH19" s="39"/>
      <c r="FSJ19" s="39"/>
      <c r="FSL19" s="39"/>
      <c r="FSN19" s="39"/>
      <c r="FSP19" s="39"/>
      <c r="FSR19" s="39"/>
      <c r="FST19" s="39"/>
      <c r="FSV19" s="39"/>
      <c r="FSX19" s="39"/>
      <c r="FSZ19" s="39"/>
      <c r="FTB19" s="39"/>
      <c r="FTD19" s="39"/>
      <c r="FTF19" s="39"/>
      <c r="FTH19" s="39"/>
      <c r="FTJ19" s="39"/>
      <c r="FTL19" s="39"/>
      <c r="FTN19" s="39"/>
      <c r="FTP19" s="39"/>
      <c r="FTR19" s="39"/>
      <c r="FTT19" s="39"/>
      <c r="FTV19" s="39"/>
      <c r="FTX19" s="39"/>
      <c r="FTZ19" s="39"/>
      <c r="FUB19" s="39"/>
      <c r="FUD19" s="39"/>
      <c r="FUF19" s="39"/>
      <c r="FUH19" s="39"/>
      <c r="FUJ19" s="39"/>
      <c r="FUL19" s="39"/>
      <c r="FUN19" s="39"/>
      <c r="FUP19" s="39"/>
      <c r="FUR19" s="39"/>
      <c r="FUT19" s="39"/>
      <c r="FUV19" s="39"/>
      <c r="FUX19" s="39"/>
      <c r="FUZ19" s="39"/>
      <c r="FVB19" s="39"/>
      <c r="FVD19" s="39"/>
      <c r="FVF19" s="39"/>
      <c r="FVH19" s="39"/>
      <c r="FVJ19" s="39"/>
      <c r="FVL19" s="39"/>
      <c r="FVN19" s="39"/>
      <c r="FVP19" s="39"/>
      <c r="FVR19" s="39"/>
      <c r="FVT19" s="39"/>
      <c r="FVV19" s="39"/>
      <c r="FVX19" s="39"/>
      <c r="FVZ19" s="39"/>
      <c r="FWB19" s="39"/>
      <c r="FWD19" s="39"/>
      <c r="FWF19" s="39"/>
      <c r="FWH19" s="39"/>
      <c r="FWJ19" s="39"/>
      <c r="FWL19" s="39"/>
      <c r="FWN19" s="39"/>
      <c r="FWP19" s="39"/>
      <c r="FWR19" s="39"/>
      <c r="FWT19" s="39"/>
      <c r="FWV19" s="39"/>
      <c r="FWX19" s="39"/>
      <c r="FWZ19" s="39"/>
      <c r="FXB19" s="39"/>
      <c r="FXD19" s="39"/>
      <c r="FXF19" s="39"/>
      <c r="FXH19" s="39"/>
      <c r="FXJ19" s="39"/>
      <c r="FXL19" s="39"/>
      <c r="FXN19" s="39"/>
      <c r="FXP19" s="39"/>
      <c r="FXR19" s="39"/>
      <c r="FXT19" s="39"/>
      <c r="FXV19" s="39"/>
      <c r="FXX19" s="39"/>
      <c r="FXZ19" s="39"/>
      <c r="FYB19" s="39"/>
      <c r="FYD19" s="39"/>
      <c r="FYF19" s="39"/>
      <c r="FYH19" s="39"/>
      <c r="FYJ19" s="39"/>
      <c r="FYL19" s="39"/>
      <c r="FYN19" s="39"/>
      <c r="FYP19" s="39"/>
      <c r="FYR19" s="39"/>
      <c r="FYT19" s="39"/>
      <c r="FYV19" s="39"/>
      <c r="FYX19" s="39"/>
      <c r="FYZ19" s="39"/>
      <c r="FZB19" s="39"/>
      <c r="FZD19" s="39"/>
      <c r="FZF19" s="39"/>
      <c r="FZH19" s="39"/>
      <c r="FZJ19" s="39"/>
      <c r="FZL19" s="39"/>
      <c r="FZN19" s="39"/>
      <c r="FZP19" s="39"/>
      <c r="FZR19" s="39"/>
      <c r="FZT19" s="39"/>
      <c r="FZV19" s="39"/>
      <c r="FZX19" s="39"/>
      <c r="FZZ19" s="39"/>
      <c r="GAB19" s="39"/>
      <c r="GAD19" s="39"/>
      <c r="GAF19" s="39"/>
      <c r="GAH19" s="39"/>
      <c r="GAJ19" s="39"/>
      <c r="GAL19" s="39"/>
      <c r="GAN19" s="39"/>
      <c r="GAP19" s="39"/>
      <c r="GAR19" s="39"/>
      <c r="GAT19" s="39"/>
      <c r="GAV19" s="39"/>
      <c r="GAX19" s="39"/>
      <c r="GAZ19" s="39"/>
      <c r="GBB19" s="39"/>
      <c r="GBD19" s="39"/>
      <c r="GBF19" s="39"/>
      <c r="GBH19" s="39"/>
      <c r="GBJ19" s="39"/>
      <c r="GBL19" s="39"/>
      <c r="GBN19" s="39"/>
      <c r="GBP19" s="39"/>
      <c r="GBR19" s="39"/>
      <c r="GBT19" s="39"/>
      <c r="GBV19" s="39"/>
      <c r="GBX19" s="39"/>
      <c r="GBZ19" s="39"/>
      <c r="GCB19" s="39"/>
      <c r="GCD19" s="39"/>
      <c r="GCF19" s="39"/>
      <c r="GCH19" s="39"/>
      <c r="GCJ19" s="39"/>
      <c r="GCL19" s="39"/>
      <c r="GCN19" s="39"/>
      <c r="GCP19" s="39"/>
      <c r="GCR19" s="39"/>
      <c r="GCT19" s="39"/>
      <c r="GCV19" s="39"/>
      <c r="GCX19" s="39"/>
      <c r="GCZ19" s="39"/>
      <c r="GDB19" s="39"/>
      <c r="GDD19" s="39"/>
      <c r="GDF19" s="39"/>
      <c r="GDH19" s="39"/>
      <c r="GDJ19" s="39"/>
      <c r="GDL19" s="39"/>
      <c r="GDN19" s="39"/>
      <c r="GDP19" s="39"/>
      <c r="GDR19" s="39"/>
      <c r="GDT19" s="39"/>
      <c r="GDV19" s="39"/>
      <c r="GDX19" s="39"/>
      <c r="GDZ19" s="39"/>
      <c r="GEB19" s="39"/>
      <c r="GED19" s="39"/>
      <c r="GEF19" s="39"/>
      <c r="GEH19" s="39"/>
      <c r="GEJ19" s="39"/>
      <c r="GEL19" s="39"/>
      <c r="GEN19" s="39"/>
      <c r="GEP19" s="39"/>
      <c r="GER19" s="39"/>
      <c r="GET19" s="39"/>
      <c r="GEV19" s="39"/>
      <c r="GEX19" s="39"/>
      <c r="GEZ19" s="39"/>
      <c r="GFB19" s="39"/>
      <c r="GFD19" s="39"/>
      <c r="GFF19" s="39"/>
      <c r="GFH19" s="39"/>
      <c r="GFJ19" s="39"/>
      <c r="GFL19" s="39"/>
      <c r="GFN19" s="39"/>
      <c r="GFP19" s="39"/>
      <c r="GFR19" s="39"/>
      <c r="GFT19" s="39"/>
      <c r="GFV19" s="39"/>
      <c r="GFX19" s="39"/>
      <c r="GFZ19" s="39"/>
      <c r="GGB19" s="39"/>
      <c r="GGD19" s="39"/>
      <c r="GGF19" s="39"/>
      <c r="GGH19" s="39"/>
      <c r="GGJ19" s="39"/>
      <c r="GGL19" s="39"/>
      <c r="GGN19" s="39"/>
      <c r="GGP19" s="39"/>
      <c r="GGR19" s="39"/>
      <c r="GGT19" s="39"/>
      <c r="GGV19" s="39"/>
      <c r="GGX19" s="39"/>
      <c r="GGZ19" s="39"/>
      <c r="GHB19" s="39"/>
      <c r="GHD19" s="39"/>
      <c r="GHF19" s="39"/>
      <c r="GHH19" s="39"/>
      <c r="GHJ19" s="39"/>
      <c r="GHL19" s="39"/>
      <c r="GHN19" s="39"/>
      <c r="GHP19" s="39"/>
      <c r="GHR19" s="39"/>
      <c r="GHT19" s="39"/>
      <c r="GHV19" s="39"/>
      <c r="GHX19" s="39"/>
      <c r="GHZ19" s="39"/>
      <c r="GIB19" s="39"/>
      <c r="GID19" s="39"/>
      <c r="GIF19" s="39"/>
      <c r="GIH19" s="39"/>
      <c r="GIJ19" s="39"/>
      <c r="GIL19" s="39"/>
      <c r="GIN19" s="39"/>
      <c r="GIP19" s="39"/>
      <c r="GIR19" s="39"/>
      <c r="GIT19" s="39"/>
      <c r="GIV19" s="39"/>
      <c r="GIX19" s="39"/>
      <c r="GIZ19" s="39"/>
      <c r="GJB19" s="39"/>
      <c r="GJD19" s="39"/>
      <c r="GJF19" s="39"/>
      <c r="GJH19" s="39"/>
      <c r="GJJ19" s="39"/>
      <c r="GJL19" s="39"/>
      <c r="GJN19" s="39"/>
      <c r="GJP19" s="39"/>
      <c r="GJR19" s="39"/>
      <c r="GJT19" s="39"/>
      <c r="GJV19" s="39"/>
      <c r="GJX19" s="39"/>
      <c r="GJZ19" s="39"/>
      <c r="GKB19" s="39"/>
      <c r="GKD19" s="39"/>
      <c r="GKF19" s="39"/>
      <c r="GKH19" s="39"/>
      <c r="GKJ19" s="39"/>
      <c r="GKL19" s="39"/>
      <c r="GKN19" s="39"/>
      <c r="GKP19" s="39"/>
      <c r="GKR19" s="39"/>
      <c r="GKT19" s="39"/>
      <c r="GKV19" s="39"/>
      <c r="GKX19" s="39"/>
      <c r="GKZ19" s="39"/>
      <c r="GLB19" s="39"/>
      <c r="GLD19" s="39"/>
      <c r="GLF19" s="39"/>
      <c r="GLH19" s="39"/>
      <c r="GLJ19" s="39"/>
      <c r="GLL19" s="39"/>
      <c r="GLN19" s="39"/>
      <c r="GLP19" s="39"/>
      <c r="GLR19" s="39"/>
      <c r="GLT19" s="39"/>
      <c r="GLV19" s="39"/>
      <c r="GLX19" s="39"/>
      <c r="GLZ19" s="39"/>
      <c r="GMB19" s="39"/>
      <c r="GMD19" s="39"/>
      <c r="GMF19" s="39"/>
      <c r="GMH19" s="39"/>
      <c r="GMJ19" s="39"/>
      <c r="GML19" s="39"/>
      <c r="GMN19" s="39"/>
      <c r="GMP19" s="39"/>
      <c r="GMR19" s="39"/>
      <c r="GMT19" s="39"/>
      <c r="GMV19" s="39"/>
      <c r="GMX19" s="39"/>
      <c r="GMZ19" s="39"/>
      <c r="GNB19" s="39"/>
      <c r="GND19" s="39"/>
      <c r="GNF19" s="39"/>
      <c r="GNH19" s="39"/>
      <c r="GNJ19" s="39"/>
      <c r="GNL19" s="39"/>
      <c r="GNN19" s="39"/>
      <c r="GNP19" s="39"/>
      <c r="GNR19" s="39"/>
      <c r="GNT19" s="39"/>
      <c r="GNV19" s="39"/>
      <c r="GNX19" s="39"/>
      <c r="GNZ19" s="39"/>
      <c r="GOB19" s="39"/>
      <c r="GOD19" s="39"/>
      <c r="GOF19" s="39"/>
      <c r="GOH19" s="39"/>
      <c r="GOJ19" s="39"/>
      <c r="GOL19" s="39"/>
      <c r="GON19" s="39"/>
      <c r="GOP19" s="39"/>
      <c r="GOR19" s="39"/>
      <c r="GOT19" s="39"/>
      <c r="GOV19" s="39"/>
      <c r="GOX19" s="39"/>
      <c r="GOZ19" s="39"/>
      <c r="GPB19" s="39"/>
      <c r="GPD19" s="39"/>
      <c r="GPF19" s="39"/>
      <c r="GPH19" s="39"/>
      <c r="GPJ19" s="39"/>
      <c r="GPL19" s="39"/>
      <c r="GPN19" s="39"/>
      <c r="GPP19" s="39"/>
      <c r="GPR19" s="39"/>
      <c r="GPT19" s="39"/>
      <c r="GPV19" s="39"/>
      <c r="GPX19" s="39"/>
      <c r="GPZ19" s="39"/>
      <c r="GQB19" s="39"/>
      <c r="GQD19" s="39"/>
      <c r="GQF19" s="39"/>
      <c r="GQH19" s="39"/>
      <c r="GQJ19" s="39"/>
      <c r="GQL19" s="39"/>
      <c r="GQN19" s="39"/>
      <c r="GQP19" s="39"/>
      <c r="GQR19" s="39"/>
      <c r="GQT19" s="39"/>
      <c r="GQV19" s="39"/>
      <c r="GQX19" s="39"/>
      <c r="GQZ19" s="39"/>
      <c r="GRB19" s="39"/>
      <c r="GRD19" s="39"/>
      <c r="GRF19" s="39"/>
      <c r="GRH19" s="39"/>
      <c r="GRJ19" s="39"/>
      <c r="GRL19" s="39"/>
      <c r="GRN19" s="39"/>
      <c r="GRP19" s="39"/>
      <c r="GRR19" s="39"/>
      <c r="GRT19" s="39"/>
      <c r="GRV19" s="39"/>
      <c r="GRX19" s="39"/>
      <c r="GRZ19" s="39"/>
      <c r="GSB19" s="39"/>
      <c r="GSD19" s="39"/>
      <c r="GSF19" s="39"/>
      <c r="GSH19" s="39"/>
      <c r="GSJ19" s="39"/>
      <c r="GSL19" s="39"/>
      <c r="GSN19" s="39"/>
      <c r="GSP19" s="39"/>
      <c r="GSR19" s="39"/>
      <c r="GST19" s="39"/>
      <c r="GSV19" s="39"/>
      <c r="GSX19" s="39"/>
      <c r="GSZ19" s="39"/>
      <c r="GTB19" s="39"/>
      <c r="GTD19" s="39"/>
      <c r="GTF19" s="39"/>
      <c r="GTH19" s="39"/>
      <c r="GTJ19" s="39"/>
      <c r="GTL19" s="39"/>
      <c r="GTN19" s="39"/>
      <c r="GTP19" s="39"/>
      <c r="GTR19" s="39"/>
      <c r="GTT19" s="39"/>
      <c r="GTV19" s="39"/>
      <c r="GTX19" s="39"/>
      <c r="GTZ19" s="39"/>
      <c r="GUB19" s="39"/>
      <c r="GUD19" s="39"/>
      <c r="GUF19" s="39"/>
      <c r="GUH19" s="39"/>
      <c r="GUJ19" s="39"/>
      <c r="GUL19" s="39"/>
      <c r="GUN19" s="39"/>
      <c r="GUP19" s="39"/>
      <c r="GUR19" s="39"/>
      <c r="GUT19" s="39"/>
      <c r="GUV19" s="39"/>
      <c r="GUX19" s="39"/>
      <c r="GUZ19" s="39"/>
      <c r="GVB19" s="39"/>
      <c r="GVD19" s="39"/>
      <c r="GVF19" s="39"/>
      <c r="GVH19" s="39"/>
      <c r="GVJ19" s="39"/>
      <c r="GVL19" s="39"/>
      <c r="GVN19" s="39"/>
      <c r="GVP19" s="39"/>
      <c r="GVR19" s="39"/>
      <c r="GVT19" s="39"/>
      <c r="GVV19" s="39"/>
      <c r="GVX19" s="39"/>
      <c r="GVZ19" s="39"/>
      <c r="GWB19" s="39"/>
      <c r="GWD19" s="39"/>
      <c r="GWF19" s="39"/>
      <c r="GWH19" s="39"/>
      <c r="GWJ19" s="39"/>
      <c r="GWL19" s="39"/>
      <c r="GWN19" s="39"/>
      <c r="GWP19" s="39"/>
      <c r="GWR19" s="39"/>
      <c r="GWT19" s="39"/>
      <c r="GWV19" s="39"/>
      <c r="GWX19" s="39"/>
      <c r="GWZ19" s="39"/>
      <c r="GXB19" s="39"/>
      <c r="GXD19" s="39"/>
      <c r="GXF19" s="39"/>
      <c r="GXH19" s="39"/>
      <c r="GXJ19" s="39"/>
      <c r="GXL19" s="39"/>
      <c r="GXN19" s="39"/>
      <c r="GXP19" s="39"/>
      <c r="GXR19" s="39"/>
      <c r="GXT19" s="39"/>
      <c r="GXV19" s="39"/>
      <c r="GXX19" s="39"/>
      <c r="GXZ19" s="39"/>
      <c r="GYB19" s="39"/>
      <c r="GYD19" s="39"/>
      <c r="GYF19" s="39"/>
      <c r="GYH19" s="39"/>
      <c r="GYJ19" s="39"/>
      <c r="GYL19" s="39"/>
      <c r="GYN19" s="39"/>
      <c r="GYP19" s="39"/>
      <c r="GYR19" s="39"/>
      <c r="GYT19" s="39"/>
      <c r="GYV19" s="39"/>
      <c r="GYX19" s="39"/>
      <c r="GYZ19" s="39"/>
      <c r="GZB19" s="39"/>
      <c r="GZD19" s="39"/>
      <c r="GZF19" s="39"/>
      <c r="GZH19" s="39"/>
      <c r="GZJ19" s="39"/>
      <c r="GZL19" s="39"/>
      <c r="GZN19" s="39"/>
      <c r="GZP19" s="39"/>
      <c r="GZR19" s="39"/>
      <c r="GZT19" s="39"/>
      <c r="GZV19" s="39"/>
      <c r="GZX19" s="39"/>
      <c r="GZZ19" s="39"/>
      <c r="HAB19" s="39"/>
      <c r="HAD19" s="39"/>
      <c r="HAF19" s="39"/>
      <c r="HAH19" s="39"/>
      <c r="HAJ19" s="39"/>
      <c r="HAL19" s="39"/>
      <c r="HAN19" s="39"/>
      <c r="HAP19" s="39"/>
      <c r="HAR19" s="39"/>
      <c r="HAT19" s="39"/>
      <c r="HAV19" s="39"/>
      <c r="HAX19" s="39"/>
      <c r="HAZ19" s="39"/>
      <c r="HBB19" s="39"/>
      <c r="HBD19" s="39"/>
      <c r="HBF19" s="39"/>
      <c r="HBH19" s="39"/>
      <c r="HBJ19" s="39"/>
      <c r="HBL19" s="39"/>
      <c r="HBN19" s="39"/>
      <c r="HBP19" s="39"/>
      <c r="HBR19" s="39"/>
      <c r="HBT19" s="39"/>
      <c r="HBV19" s="39"/>
      <c r="HBX19" s="39"/>
      <c r="HBZ19" s="39"/>
      <c r="HCB19" s="39"/>
      <c r="HCD19" s="39"/>
      <c r="HCF19" s="39"/>
      <c r="HCH19" s="39"/>
      <c r="HCJ19" s="39"/>
      <c r="HCL19" s="39"/>
      <c r="HCN19" s="39"/>
      <c r="HCP19" s="39"/>
      <c r="HCR19" s="39"/>
      <c r="HCT19" s="39"/>
      <c r="HCV19" s="39"/>
      <c r="HCX19" s="39"/>
      <c r="HCZ19" s="39"/>
      <c r="HDB19" s="39"/>
      <c r="HDD19" s="39"/>
      <c r="HDF19" s="39"/>
      <c r="HDH19" s="39"/>
      <c r="HDJ19" s="39"/>
      <c r="HDL19" s="39"/>
      <c r="HDN19" s="39"/>
      <c r="HDP19" s="39"/>
      <c r="HDR19" s="39"/>
      <c r="HDT19" s="39"/>
      <c r="HDV19" s="39"/>
      <c r="HDX19" s="39"/>
      <c r="HDZ19" s="39"/>
      <c r="HEB19" s="39"/>
      <c r="HED19" s="39"/>
      <c r="HEF19" s="39"/>
      <c r="HEH19" s="39"/>
      <c r="HEJ19" s="39"/>
      <c r="HEL19" s="39"/>
      <c r="HEN19" s="39"/>
      <c r="HEP19" s="39"/>
      <c r="HER19" s="39"/>
      <c r="HET19" s="39"/>
      <c r="HEV19" s="39"/>
      <c r="HEX19" s="39"/>
      <c r="HEZ19" s="39"/>
      <c r="HFB19" s="39"/>
      <c r="HFD19" s="39"/>
      <c r="HFF19" s="39"/>
      <c r="HFH19" s="39"/>
      <c r="HFJ19" s="39"/>
      <c r="HFL19" s="39"/>
      <c r="HFN19" s="39"/>
      <c r="HFP19" s="39"/>
      <c r="HFR19" s="39"/>
      <c r="HFT19" s="39"/>
      <c r="HFV19" s="39"/>
      <c r="HFX19" s="39"/>
      <c r="HFZ19" s="39"/>
      <c r="HGB19" s="39"/>
      <c r="HGD19" s="39"/>
      <c r="HGF19" s="39"/>
      <c r="HGH19" s="39"/>
      <c r="HGJ19" s="39"/>
      <c r="HGL19" s="39"/>
      <c r="HGN19" s="39"/>
      <c r="HGP19" s="39"/>
      <c r="HGR19" s="39"/>
      <c r="HGT19" s="39"/>
      <c r="HGV19" s="39"/>
      <c r="HGX19" s="39"/>
      <c r="HGZ19" s="39"/>
      <c r="HHB19" s="39"/>
      <c r="HHD19" s="39"/>
      <c r="HHF19" s="39"/>
      <c r="HHH19" s="39"/>
      <c r="HHJ19" s="39"/>
      <c r="HHL19" s="39"/>
      <c r="HHN19" s="39"/>
      <c r="HHP19" s="39"/>
      <c r="HHR19" s="39"/>
      <c r="HHT19" s="39"/>
      <c r="HHV19" s="39"/>
      <c r="HHX19" s="39"/>
      <c r="HHZ19" s="39"/>
      <c r="HIB19" s="39"/>
      <c r="HID19" s="39"/>
      <c r="HIF19" s="39"/>
      <c r="HIH19" s="39"/>
      <c r="HIJ19" s="39"/>
      <c r="HIL19" s="39"/>
      <c r="HIN19" s="39"/>
      <c r="HIP19" s="39"/>
      <c r="HIR19" s="39"/>
      <c r="HIT19" s="39"/>
      <c r="HIV19" s="39"/>
      <c r="HIX19" s="39"/>
      <c r="HIZ19" s="39"/>
      <c r="HJB19" s="39"/>
      <c r="HJD19" s="39"/>
      <c r="HJF19" s="39"/>
      <c r="HJH19" s="39"/>
      <c r="HJJ19" s="39"/>
      <c r="HJL19" s="39"/>
      <c r="HJN19" s="39"/>
      <c r="HJP19" s="39"/>
      <c r="HJR19" s="39"/>
      <c r="HJT19" s="39"/>
      <c r="HJV19" s="39"/>
      <c r="HJX19" s="39"/>
      <c r="HJZ19" s="39"/>
      <c r="HKB19" s="39"/>
      <c r="HKD19" s="39"/>
      <c r="HKF19" s="39"/>
      <c r="HKH19" s="39"/>
      <c r="HKJ19" s="39"/>
      <c r="HKL19" s="39"/>
      <c r="HKN19" s="39"/>
      <c r="HKP19" s="39"/>
      <c r="HKR19" s="39"/>
      <c r="HKT19" s="39"/>
      <c r="HKV19" s="39"/>
      <c r="HKX19" s="39"/>
      <c r="HKZ19" s="39"/>
      <c r="HLB19" s="39"/>
      <c r="HLD19" s="39"/>
      <c r="HLF19" s="39"/>
      <c r="HLH19" s="39"/>
      <c r="HLJ19" s="39"/>
      <c r="HLL19" s="39"/>
      <c r="HLN19" s="39"/>
      <c r="HLP19" s="39"/>
      <c r="HLR19" s="39"/>
      <c r="HLT19" s="39"/>
      <c r="HLV19" s="39"/>
      <c r="HLX19" s="39"/>
      <c r="HLZ19" s="39"/>
      <c r="HMB19" s="39"/>
      <c r="HMD19" s="39"/>
      <c r="HMF19" s="39"/>
      <c r="HMH19" s="39"/>
      <c r="HMJ19" s="39"/>
      <c r="HML19" s="39"/>
      <c r="HMN19" s="39"/>
      <c r="HMP19" s="39"/>
      <c r="HMR19" s="39"/>
      <c r="HMT19" s="39"/>
      <c r="HMV19" s="39"/>
      <c r="HMX19" s="39"/>
      <c r="HMZ19" s="39"/>
      <c r="HNB19" s="39"/>
      <c r="HND19" s="39"/>
      <c r="HNF19" s="39"/>
      <c r="HNH19" s="39"/>
      <c r="HNJ19" s="39"/>
      <c r="HNL19" s="39"/>
      <c r="HNN19" s="39"/>
      <c r="HNP19" s="39"/>
      <c r="HNR19" s="39"/>
      <c r="HNT19" s="39"/>
      <c r="HNV19" s="39"/>
      <c r="HNX19" s="39"/>
      <c r="HNZ19" s="39"/>
      <c r="HOB19" s="39"/>
      <c r="HOD19" s="39"/>
      <c r="HOF19" s="39"/>
      <c r="HOH19" s="39"/>
      <c r="HOJ19" s="39"/>
      <c r="HOL19" s="39"/>
      <c r="HON19" s="39"/>
      <c r="HOP19" s="39"/>
      <c r="HOR19" s="39"/>
      <c r="HOT19" s="39"/>
      <c r="HOV19" s="39"/>
      <c r="HOX19" s="39"/>
      <c r="HOZ19" s="39"/>
      <c r="HPB19" s="39"/>
      <c r="HPD19" s="39"/>
      <c r="HPF19" s="39"/>
      <c r="HPH19" s="39"/>
      <c r="HPJ19" s="39"/>
      <c r="HPL19" s="39"/>
      <c r="HPN19" s="39"/>
      <c r="HPP19" s="39"/>
      <c r="HPR19" s="39"/>
      <c r="HPT19" s="39"/>
      <c r="HPV19" s="39"/>
      <c r="HPX19" s="39"/>
      <c r="HPZ19" s="39"/>
      <c r="HQB19" s="39"/>
      <c r="HQD19" s="39"/>
      <c r="HQF19" s="39"/>
      <c r="HQH19" s="39"/>
      <c r="HQJ19" s="39"/>
      <c r="HQL19" s="39"/>
      <c r="HQN19" s="39"/>
      <c r="HQP19" s="39"/>
      <c r="HQR19" s="39"/>
      <c r="HQT19" s="39"/>
      <c r="HQV19" s="39"/>
      <c r="HQX19" s="39"/>
      <c r="HQZ19" s="39"/>
      <c r="HRB19" s="39"/>
      <c r="HRD19" s="39"/>
      <c r="HRF19" s="39"/>
      <c r="HRH19" s="39"/>
      <c r="HRJ19" s="39"/>
      <c r="HRL19" s="39"/>
      <c r="HRN19" s="39"/>
      <c r="HRP19" s="39"/>
      <c r="HRR19" s="39"/>
      <c r="HRT19" s="39"/>
      <c r="HRV19" s="39"/>
      <c r="HRX19" s="39"/>
      <c r="HRZ19" s="39"/>
      <c r="HSB19" s="39"/>
      <c r="HSD19" s="39"/>
      <c r="HSF19" s="39"/>
      <c r="HSH19" s="39"/>
      <c r="HSJ19" s="39"/>
      <c r="HSL19" s="39"/>
      <c r="HSN19" s="39"/>
      <c r="HSP19" s="39"/>
      <c r="HSR19" s="39"/>
      <c r="HST19" s="39"/>
      <c r="HSV19" s="39"/>
      <c r="HSX19" s="39"/>
      <c r="HSZ19" s="39"/>
      <c r="HTB19" s="39"/>
      <c r="HTD19" s="39"/>
      <c r="HTF19" s="39"/>
      <c r="HTH19" s="39"/>
      <c r="HTJ19" s="39"/>
      <c r="HTL19" s="39"/>
      <c r="HTN19" s="39"/>
      <c r="HTP19" s="39"/>
      <c r="HTR19" s="39"/>
      <c r="HTT19" s="39"/>
      <c r="HTV19" s="39"/>
      <c r="HTX19" s="39"/>
      <c r="HTZ19" s="39"/>
      <c r="HUB19" s="39"/>
      <c r="HUD19" s="39"/>
      <c r="HUF19" s="39"/>
      <c r="HUH19" s="39"/>
      <c r="HUJ19" s="39"/>
      <c r="HUL19" s="39"/>
      <c r="HUN19" s="39"/>
      <c r="HUP19" s="39"/>
      <c r="HUR19" s="39"/>
      <c r="HUT19" s="39"/>
      <c r="HUV19" s="39"/>
      <c r="HUX19" s="39"/>
      <c r="HUZ19" s="39"/>
      <c r="HVB19" s="39"/>
      <c r="HVD19" s="39"/>
      <c r="HVF19" s="39"/>
      <c r="HVH19" s="39"/>
      <c r="HVJ19" s="39"/>
      <c r="HVL19" s="39"/>
      <c r="HVN19" s="39"/>
      <c r="HVP19" s="39"/>
      <c r="HVR19" s="39"/>
      <c r="HVT19" s="39"/>
      <c r="HVV19" s="39"/>
      <c r="HVX19" s="39"/>
      <c r="HVZ19" s="39"/>
      <c r="HWB19" s="39"/>
      <c r="HWD19" s="39"/>
      <c r="HWF19" s="39"/>
      <c r="HWH19" s="39"/>
      <c r="HWJ19" s="39"/>
      <c r="HWL19" s="39"/>
      <c r="HWN19" s="39"/>
      <c r="HWP19" s="39"/>
      <c r="HWR19" s="39"/>
      <c r="HWT19" s="39"/>
      <c r="HWV19" s="39"/>
      <c r="HWX19" s="39"/>
      <c r="HWZ19" s="39"/>
      <c r="HXB19" s="39"/>
      <c r="HXD19" s="39"/>
      <c r="HXF19" s="39"/>
      <c r="HXH19" s="39"/>
      <c r="HXJ19" s="39"/>
      <c r="HXL19" s="39"/>
      <c r="HXN19" s="39"/>
      <c r="HXP19" s="39"/>
      <c r="HXR19" s="39"/>
      <c r="HXT19" s="39"/>
      <c r="HXV19" s="39"/>
      <c r="HXX19" s="39"/>
      <c r="HXZ19" s="39"/>
      <c r="HYB19" s="39"/>
      <c r="HYD19" s="39"/>
      <c r="HYF19" s="39"/>
      <c r="HYH19" s="39"/>
      <c r="HYJ19" s="39"/>
      <c r="HYL19" s="39"/>
      <c r="HYN19" s="39"/>
      <c r="HYP19" s="39"/>
      <c r="HYR19" s="39"/>
      <c r="HYT19" s="39"/>
      <c r="HYV19" s="39"/>
      <c r="HYX19" s="39"/>
      <c r="HYZ19" s="39"/>
      <c r="HZB19" s="39"/>
      <c r="HZD19" s="39"/>
      <c r="HZF19" s="39"/>
      <c r="HZH19" s="39"/>
      <c r="HZJ19" s="39"/>
      <c r="HZL19" s="39"/>
      <c r="HZN19" s="39"/>
      <c r="HZP19" s="39"/>
      <c r="HZR19" s="39"/>
      <c r="HZT19" s="39"/>
      <c r="HZV19" s="39"/>
      <c r="HZX19" s="39"/>
      <c r="HZZ19" s="39"/>
      <c r="IAB19" s="39"/>
      <c r="IAD19" s="39"/>
      <c r="IAF19" s="39"/>
      <c r="IAH19" s="39"/>
      <c r="IAJ19" s="39"/>
      <c r="IAL19" s="39"/>
      <c r="IAN19" s="39"/>
      <c r="IAP19" s="39"/>
      <c r="IAR19" s="39"/>
      <c r="IAT19" s="39"/>
      <c r="IAV19" s="39"/>
      <c r="IAX19" s="39"/>
      <c r="IAZ19" s="39"/>
      <c r="IBB19" s="39"/>
      <c r="IBD19" s="39"/>
      <c r="IBF19" s="39"/>
      <c r="IBH19" s="39"/>
      <c r="IBJ19" s="39"/>
      <c r="IBL19" s="39"/>
      <c r="IBN19" s="39"/>
      <c r="IBP19" s="39"/>
      <c r="IBR19" s="39"/>
      <c r="IBT19" s="39"/>
      <c r="IBV19" s="39"/>
      <c r="IBX19" s="39"/>
      <c r="IBZ19" s="39"/>
      <c r="ICB19" s="39"/>
      <c r="ICD19" s="39"/>
      <c r="ICF19" s="39"/>
      <c r="ICH19" s="39"/>
      <c r="ICJ19" s="39"/>
      <c r="ICL19" s="39"/>
      <c r="ICN19" s="39"/>
      <c r="ICP19" s="39"/>
      <c r="ICR19" s="39"/>
      <c r="ICT19" s="39"/>
      <c r="ICV19" s="39"/>
      <c r="ICX19" s="39"/>
      <c r="ICZ19" s="39"/>
      <c r="IDB19" s="39"/>
      <c r="IDD19" s="39"/>
      <c r="IDF19" s="39"/>
      <c r="IDH19" s="39"/>
      <c r="IDJ19" s="39"/>
      <c r="IDL19" s="39"/>
      <c r="IDN19" s="39"/>
      <c r="IDP19" s="39"/>
      <c r="IDR19" s="39"/>
      <c r="IDT19" s="39"/>
      <c r="IDV19" s="39"/>
      <c r="IDX19" s="39"/>
      <c r="IDZ19" s="39"/>
      <c r="IEB19" s="39"/>
      <c r="IED19" s="39"/>
      <c r="IEF19" s="39"/>
      <c r="IEH19" s="39"/>
      <c r="IEJ19" s="39"/>
      <c r="IEL19" s="39"/>
      <c r="IEN19" s="39"/>
      <c r="IEP19" s="39"/>
      <c r="IER19" s="39"/>
      <c r="IET19" s="39"/>
      <c r="IEV19" s="39"/>
      <c r="IEX19" s="39"/>
      <c r="IEZ19" s="39"/>
      <c r="IFB19" s="39"/>
      <c r="IFD19" s="39"/>
      <c r="IFF19" s="39"/>
      <c r="IFH19" s="39"/>
      <c r="IFJ19" s="39"/>
      <c r="IFL19" s="39"/>
      <c r="IFN19" s="39"/>
      <c r="IFP19" s="39"/>
      <c r="IFR19" s="39"/>
      <c r="IFT19" s="39"/>
      <c r="IFV19" s="39"/>
      <c r="IFX19" s="39"/>
      <c r="IFZ19" s="39"/>
      <c r="IGB19" s="39"/>
      <c r="IGD19" s="39"/>
      <c r="IGF19" s="39"/>
      <c r="IGH19" s="39"/>
      <c r="IGJ19" s="39"/>
      <c r="IGL19" s="39"/>
      <c r="IGN19" s="39"/>
      <c r="IGP19" s="39"/>
      <c r="IGR19" s="39"/>
      <c r="IGT19" s="39"/>
      <c r="IGV19" s="39"/>
      <c r="IGX19" s="39"/>
      <c r="IGZ19" s="39"/>
      <c r="IHB19" s="39"/>
      <c r="IHD19" s="39"/>
      <c r="IHF19" s="39"/>
      <c r="IHH19" s="39"/>
      <c r="IHJ19" s="39"/>
      <c r="IHL19" s="39"/>
      <c r="IHN19" s="39"/>
      <c r="IHP19" s="39"/>
      <c r="IHR19" s="39"/>
      <c r="IHT19" s="39"/>
      <c r="IHV19" s="39"/>
      <c r="IHX19" s="39"/>
      <c r="IHZ19" s="39"/>
      <c r="IIB19" s="39"/>
      <c r="IID19" s="39"/>
      <c r="IIF19" s="39"/>
      <c r="IIH19" s="39"/>
      <c r="IIJ19" s="39"/>
      <c r="IIL19" s="39"/>
      <c r="IIN19" s="39"/>
      <c r="IIP19" s="39"/>
      <c r="IIR19" s="39"/>
      <c r="IIT19" s="39"/>
      <c r="IIV19" s="39"/>
      <c r="IIX19" s="39"/>
      <c r="IIZ19" s="39"/>
      <c r="IJB19" s="39"/>
      <c r="IJD19" s="39"/>
      <c r="IJF19" s="39"/>
      <c r="IJH19" s="39"/>
      <c r="IJJ19" s="39"/>
      <c r="IJL19" s="39"/>
      <c r="IJN19" s="39"/>
      <c r="IJP19" s="39"/>
      <c r="IJR19" s="39"/>
      <c r="IJT19" s="39"/>
      <c r="IJV19" s="39"/>
      <c r="IJX19" s="39"/>
      <c r="IJZ19" s="39"/>
      <c r="IKB19" s="39"/>
      <c r="IKD19" s="39"/>
      <c r="IKF19" s="39"/>
      <c r="IKH19" s="39"/>
      <c r="IKJ19" s="39"/>
      <c r="IKL19" s="39"/>
      <c r="IKN19" s="39"/>
      <c r="IKP19" s="39"/>
      <c r="IKR19" s="39"/>
      <c r="IKT19" s="39"/>
      <c r="IKV19" s="39"/>
      <c r="IKX19" s="39"/>
      <c r="IKZ19" s="39"/>
      <c r="ILB19" s="39"/>
      <c r="ILD19" s="39"/>
      <c r="ILF19" s="39"/>
      <c r="ILH19" s="39"/>
      <c r="ILJ19" s="39"/>
      <c r="ILL19" s="39"/>
      <c r="ILN19" s="39"/>
      <c r="ILP19" s="39"/>
      <c r="ILR19" s="39"/>
      <c r="ILT19" s="39"/>
      <c r="ILV19" s="39"/>
      <c r="ILX19" s="39"/>
      <c r="ILZ19" s="39"/>
      <c r="IMB19" s="39"/>
      <c r="IMD19" s="39"/>
      <c r="IMF19" s="39"/>
      <c r="IMH19" s="39"/>
      <c r="IMJ19" s="39"/>
      <c r="IML19" s="39"/>
      <c r="IMN19" s="39"/>
      <c r="IMP19" s="39"/>
      <c r="IMR19" s="39"/>
      <c r="IMT19" s="39"/>
      <c r="IMV19" s="39"/>
      <c r="IMX19" s="39"/>
      <c r="IMZ19" s="39"/>
      <c r="INB19" s="39"/>
      <c r="IND19" s="39"/>
      <c r="INF19" s="39"/>
      <c r="INH19" s="39"/>
      <c r="INJ19" s="39"/>
      <c r="INL19" s="39"/>
      <c r="INN19" s="39"/>
      <c r="INP19" s="39"/>
      <c r="INR19" s="39"/>
      <c r="INT19" s="39"/>
      <c r="INV19" s="39"/>
      <c r="INX19" s="39"/>
      <c r="INZ19" s="39"/>
      <c r="IOB19" s="39"/>
      <c r="IOD19" s="39"/>
      <c r="IOF19" s="39"/>
      <c r="IOH19" s="39"/>
      <c r="IOJ19" s="39"/>
      <c r="IOL19" s="39"/>
      <c r="ION19" s="39"/>
      <c r="IOP19" s="39"/>
      <c r="IOR19" s="39"/>
      <c r="IOT19" s="39"/>
      <c r="IOV19" s="39"/>
      <c r="IOX19" s="39"/>
      <c r="IOZ19" s="39"/>
      <c r="IPB19" s="39"/>
      <c r="IPD19" s="39"/>
      <c r="IPF19" s="39"/>
      <c r="IPH19" s="39"/>
      <c r="IPJ19" s="39"/>
      <c r="IPL19" s="39"/>
      <c r="IPN19" s="39"/>
      <c r="IPP19" s="39"/>
      <c r="IPR19" s="39"/>
      <c r="IPT19" s="39"/>
      <c r="IPV19" s="39"/>
      <c r="IPX19" s="39"/>
      <c r="IPZ19" s="39"/>
      <c r="IQB19" s="39"/>
      <c r="IQD19" s="39"/>
      <c r="IQF19" s="39"/>
      <c r="IQH19" s="39"/>
      <c r="IQJ19" s="39"/>
      <c r="IQL19" s="39"/>
      <c r="IQN19" s="39"/>
      <c r="IQP19" s="39"/>
      <c r="IQR19" s="39"/>
      <c r="IQT19" s="39"/>
      <c r="IQV19" s="39"/>
      <c r="IQX19" s="39"/>
      <c r="IQZ19" s="39"/>
      <c r="IRB19" s="39"/>
      <c r="IRD19" s="39"/>
      <c r="IRF19" s="39"/>
      <c r="IRH19" s="39"/>
      <c r="IRJ19" s="39"/>
      <c r="IRL19" s="39"/>
      <c r="IRN19" s="39"/>
      <c r="IRP19" s="39"/>
      <c r="IRR19" s="39"/>
      <c r="IRT19" s="39"/>
      <c r="IRV19" s="39"/>
      <c r="IRX19" s="39"/>
      <c r="IRZ19" s="39"/>
      <c r="ISB19" s="39"/>
      <c r="ISD19" s="39"/>
      <c r="ISF19" s="39"/>
      <c r="ISH19" s="39"/>
      <c r="ISJ19" s="39"/>
      <c r="ISL19" s="39"/>
      <c r="ISN19" s="39"/>
      <c r="ISP19" s="39"/>
      <c r="ISR19" s="39"/>
      <c r="IST19" s="39"/>
      <c r="ISV19" s="39"/>
      <c r="ISX19" s="39"/>
      <c r="ISZ19" s="39"/>
      <c r="ITB19" s="39"/>
      <c r="ITD19" s="39"/>
      <c r="ITF19" s="39"/>
      <c r="ITH19" s="39"/>
      <c r="ITJ19" s="39"/>
      <c r="ITL19" s="39"/>
      <c r="ITN19" s="39"/>
      <c r="ITP19" s="39"/>
      <c r="ITR19" s="39"/>
      <c r="ITT19" s="39"/>
      <c r="ITV19" s="39"/>
      <c r="ITX19" s="39"/>
      <c r="ITZ19" s="39"/>
      <c r="IUB19" s="39"/>
      <c r="IUD19" s="39"/>
      <c r="IUF19" s="39"/>
      <c r="IUH19" s="39"/>
      <c r="IUJ19" s="39"/>
      <c r="IUL19" s="39"/>
      <c r="IUN19" s="39"/>
      <c r="IUP19" s="39"/>
      <c r="IUR19" s="39"/>
      <c r="IUT19" s="39"/>
      <c r="IUV19" s="39"/>
      <c r="IUX19" s="39"/>
      <c r="IUZ19" s="39"/>
      <c r="IVB19" s="39"/>
      <c r="IVD19" s="39"/>
      <c r="IVF19" s="39"/>
      <c r="IVH19" s="39"/>
      <c r="IVJ19" s="39"/>
      <c r="IVL19" s="39"/>
      <c r="IVN19" s="39"/>
      <c r="IVP19" s="39"/>
      <c r="IVR19" s="39"/>
      <c r="IVT19" s="39"/>
      <c r="IVV19" s="39"/>
      <c r="IVX19" s="39"/>
      <c r="IVZ19" s="39"/>
      <c r="IWB19" s="39"/>
      <c r="IWD19" s="39"/>
      <c r="IWF19" s="39"/>
      <c r="IWH19" s="39"/>
      <c r="IWJ19" s="39"/>
      <c r="IWL19" s="39"/>
      <c r="IWN19" s="39"/>
      <c r="IWP19" s="39"/>
      <c r="IWR19" s="39"/>
      <c r="IWT19" s="39"/>
      <c r="IWV19" s="39"/>
      <c r="IWX19" s="39"/>
      <c r="IWZ19" s="39"/>
      <c r="IXB19" s="39"/>
      <c r="IXD19" s="39"/>
      <c r="IXF19" s="39"/>
      <c r="IXH19" s="39"/>
      <c r="IXJ19" s="39"/>
      <c r="IXL19" s="39"/>
      <c r="IXN19" s="39"/>
      <c r="IXP19" s="39"/>
      <c r="IXR19" s="39"/>
      <c r="IXT19" s="39"/>
      <c r="IXV19" s="39"/>
      <c r="IXX19" s="39"/>
      <c r="IXZ19" s="39"/>
      <c r="IYB19" s="39"/>
      <c r="IYD19" s="39"/>
      <c r="IYF19" s="39"/>
      <c r="IYH19" s="39"/>
      <c r="IYJ19" s="39"/>
      <c r="IYL19" s="39"/>
      <c r="IYN19" s="39"/>
      <c r="IYP19" s="39"/>
      <c r="IYR19" s="39"/>
      <c r="IYT19" s="39"/>
      <c r="IYV19" s="39"/>
      <c r="IYX19" s="39"/>
      <c r="IYZ19" s="39"/>
      <c r="IZB19" s="39"/>
      <c r="IZD19" s="39"/>
      <c r="IZF19" s="39"/>
      <c r="IZH19" s="39"/>
      <c r="IZJ19" s="39"/>
      <c r="IZL19" s="39"/>
      <c r="IZN19" s="39"/>
      <c r="IZP19" s="39"/>
      <c r="IZR19" s="39"/>
      <c r="IZT19" s="39"/>
      <c r="IZV19" s="39"/>
      <c r="IZX19" s="39"/>
      <c r="IZZ19" s="39"/>
      <c r="JAB19" s="39"/>
      <c r="JAD19" s="39"/>
      <c r="JAF19" s="39"/>
      <c r="JAH19" s="39"/>
      <c r="JAJ19" s="39"/>
      <c r="JAL19" s="39"/>
      <c r="JAN19" s="39"/>
      <c r="JAP19" s="39"/>
      <c r="JAR19" s="39"/>
      <c r="JAT19" s="39"/>
      <c r="JAV19" s="39"/>
      <c r="JAX19" s="39"/>
      <c r="JAZ19" s="39"/>
      <c r="JBB19" s="39"/>
      <c r="JBD19" s="39"/>
      <c r="JBF19" s="39"/>
      <c r="JBH19" s="39"/>
      <c r="JBJ19" s="39"/>
      <c r="JBL19" s="39"/>
      <c r="JBN19" s="39"/>
      <c r="JBP19" s="39"/>
      <c r="JBR19" s="39"/>
      <c r="JBT19" s="39"/>
      <c r="JBV19" s="39"/>
      <c r="JBX19" s="39"/>
      <c r="JBZ19" s="39"/>
      <c r="JCB19" s="39"/>
      <c r="JCD19" s="39"/>
      <c r="JCF19" s="39"/>
      <c r="JCH19" s="39"/>
      <c r="JCJ19" s="39"/>
      <c r="JCL19" s="39"/>
      <c r="JCN19" s="39"/>
      <c r="JCP19" s="39"/>
      <c r="JCR19" s="39"/>
      <c r="JCT19" s="39"/>
      <c r="JCV19" s="39"/>
      <c r="JCX19" s="39"/>
      <c r="JCZ19" s="39"/>
      <c r="JDB19" s="39"/>
      <c r="JDD19" s="39"/>
      <c r="JDF19" s="39"/>
      <c r="JDH19" s="39"/>
      <c r="JDJ19" s="39"/>
      <c r="JDL19" s="39"/>
      <c r="JDN19" s="39"/>
      <c r="JDP19" s="39"/>
      <c r="JDR19" s="39"/>
      <c r="JDT19" s="39"/>
      <c r="JDV19" s="39"/>
      <c r="JDX19" s="39"/>
      <c r="JDZ19" s="39"/>
      <c r="JEB19" s="39"/>
      <c r="JED19" s="39"/>
      <c r="JEF19" s="39"/>
      <c r="JEH19" s="39"/>
      <c r="JEJ19" s="39"/>
      <c r="JEL19" s="39"/>
      <c r="JEN19" s="39"/>
      <c r="JEP19" s="39"/>
      <c r="JER19" s="39"/>
      <c r="JET19" s="39"/>
      <c r="JEV19" s="39"/>
      <c r="JEX19" s="39"/>
      <c r="JEZ19" s="39"/>
      <c r="JFB19" s="39"/>
      <c r="JFD19" s="39"/>
      <c r="JFF19" s="39"/>
      <c r="JFH19" s="39"/>
      <c r="JFJ19" s="39"/>
      <c r="JFL19" s="39"/>
      <c r="JFN19" s="39"/>
      <c r="JFP19" s="39"/>
      <c r="JFR19" s="39"/>
      <c r="JFT19" s="39"/>
      <c r="JFV19" s="39"/>
      <c r="JFX19" s="39"/>
      <c r="JFZ19" s="39"/>
      <c r="JGB19" s="39"/>
      <c r="JGD19" s="39"/>
      <c r="JGF19" s="39"/>
      <c r="JGH19" s="39"/>
      <c r="JGJ19" s="39"/>
      <c r="JGL19" s="39"/>
      <c r="JGN19" s="39"/>
      <c r="JGP19" s="39"/>
      <c r="JGR19" s="39"/>
      <c r="JGT19" s="39"/>
      <c r="JGV19" s="39"/>
      <c r="JGX19" s="39"/>
      <c r="JGZ19" s="39"/>
      <c r="JHB19" s="39"/>
      <c r="JHD19" s="39"/>
      <c r="JHF19" s="39"/>
      <c r="JHH19" s="39"/>
      <c r="JHJ19" s="39"/>
      <c r="JHL19" s="39"/>
      <c r="JHN19" s="39"/>
      <c r="JHP19" s="39"/>
      <c r="JHR19" s="39"/>
      <c r="JHT19" s="39"/>
      <c r="JHV19" s="39"/>
      <c r="JHX19" s="39"/>
      <c r="JHZ19" s="39"/>
      <c r="JIB19" s="39"/>
      <c r="JID19" s="39"/>
      <c r="JIF19" s="39"/>
      <c r="JIH19" s="39"/>
      <c r="JIJ19" s="39"/>
      <c r="JIL19" s="39"/>
      <c r="JIN19" s="39"/>
      <c r="JIP19" s="39"/>
      <c r="JIR19" s="39"/>
      <c r="JIT19" s="39"/>
      <c r="JIV19" s="39"/>
      <c r="JIX19" s="39"/>
      <c r="JIZ19" s="39"/>
      <c r="JJB19" s="39"/>
      <c r="JJD19" s="39"/>
      <c r="JJF19" s="39"/>
      <c r="JJH19" s="39"/>
      <c r="JJJ19" s="39"/>
      <c r="JJL19" s="39"/>
      <c r="JJN19" s="39"/>
      <c r="JJP19" s="39"/>
      <c r="JJR19" s="39"/>
      <c r="JJT19" s="39"/>
      <c r="JJV19" s="39"/>
      <c r="JJX19" s="39"/>
      <c r="JJZ19" s="39"/>
      <c r="JKB19" s="39"/>
      <c r="JKD19" s="39"/>
      <c r="JKF19" s="39"/>
      <c r="JKH19" s="39"/>
      <c r="JKJ19" s="39"/>
      <c r="JKL19" s="39"/>
      <c r="JKN19" s="39"/>
      <c r="JKP19" s="39"/>
      <c r="JKR19" s="39"/>
      <c r="JKT19" s="39"/>
      <c r="JKV19" s="39"/>
      <c r="JKX19" s="39"/>
      <c r="JKZ19" s="39"/>
      <c r="JLB19" s="39"/>
      <c r="JLD19" s="39"/>
      <c r="JLF19" s="39"/>
      <c r="JLH19" s="39"/>
      <c r="JLJ19" s="39"/>
      <c r="JLL19" s="39"/>
      <c r="JLN19" s="39"/>
      <c r="JLP19" s="39"/>
      <c r="JLR19" s="39"/>
      <c r="JLT19" s="39"/>
      <c r="JLV19" s="39"/>
      <c r="JLX19" s="39"/>
      <c r="JLZ19" s="39"/>
      <c r="JMB19" s="39"/>
      <c r="JMD19" s="39"/>
      <c r="JMF19" s="39"/>
      <c r="JMH19" s="39"/>
      <c r="JMJ19" s="39"/>
      <c r="JML19" s="39"/>
      <c r="JMN19" s="39"/>
      <c r="JMP19" s="39"/>
      <c r="JMR19" s="39"/>
      <c r="JMT19" s="39"/>
      <c r="JMV19" s="39"/>
      <c r="JMX19" s="39"/>
      <c r="JMZ19" s="39"/>
      <c r="JNB19" s="39"/>
      <c r="JND19" s="39"/>
      <c r="JNF19" s="39"/>
      <c r="JNH19" s="39"/>
      <c r="JNJ19" s="39"/>
      <c r="JNL19" s="39"/>
      <c r="JNN19" s="39"/>
      <c r="JNP19" s="39"/>
      <c r="JNR19" s="39"/>
      <c r="JNT19" s="39"/>
      <c r="JNV19" s="39"/>
      <c r="JNX19" s="39"/>
      <c r="JNZ19" s="39"/>
      <c r="JOB19" s="39"/>
      <c r="JOD19" s="39"/>
      <c r="JOF19" s="39"/>
      <c r="JOH19" s="39"/>
      <c r="JOJ19" s="39"/>
      <c r="JOL19" s="39"/>
      <c r="JON19" s="39"/>
      <c r="JOP19" s="39"/>
      <c r="JOR19" s="39"/>
      <c r="JOT19" s="39"/>
      <c r="JOV19" s="39"/>
      <c r="JOX19" s="39"/>
      <c r="JOZ19" s="39"/>
      <c r="JPB19" s="39"/>
      <c r="JPD19" s="39"/>
      <c r="JPF19" s="39"/>
      <c r="JPH19" s="39"/>
      <c r="JPJ19" s="39"/>
      <c r="JPL19" s="39"/>
      <c r="JPN19" s="39"/>
      <c r="JPP19" s="39"/>
      <c r="JPR19" s="39"/>
      <c r="JPT19" s="39"/>
      <c r="JPV19" s="39"/>
      <c r="JPX19" s="39"/>
      <c r="JPZ19" s="39"/>
      <c r="JQB19" s="39"/>
      <c r="JQD19" s="39"/>
      <c r="JQF19" s="39"/>
      <c r="JQH19" s="39"/>
      <c r="JQJ19" s="39"/>
      <c r="JQL19" s="39"/>
      <c r="JQN19" s="39"/>
      <c r="JQP19" s="39"/>
      <c r="JQR19" s="39"/>
      <c r="JQT19" s="39"/>
      <c r="JQV19" s="39"/>
      <c r="JQX19" s="39"/>
      <c r="JQZ19" s="39"/>
      <c r="JRB19" s="39"/>
      <c r="JRD19" s="39"/>
      <c r="JRF19" s="39"/>
      <c r="JRH19" s="39"/>
      <c r="JRJ19" s="39"/>
      <c r="JRL19" s="39"/>
      <c r="JRN19" s="39"/>
      <c r="JRP19" s="39"/>
      <c r="JRR19" s="39"/>
      <c r="JRT19" s="39"/>
      <c r="JRV19" s="39"/>
      <c r="JRX19" s="39"/>
      <c r="JRZ19" s="39"/>
      <c r="JSB19" s="39"/>
      <c r="JSD19" s="39"/>
      <c r="JSF19" s="39"/>
      <c r="JSH19" s="39"/>
      <c r="JSJ19" s="39"/>
      <c r="JSL19" s="39"/>
      <c r="JSN19" s="39"/>
      <c r="JSP19" s="39"/>
      <c r="JSR19" s="39"/>
      <c r="JST19" s="39"/>
      <c r="JSV19" s="39"/>
      <c r="JSX19" s="39"/>
      <c r="JSZ19" s="39"/>
      <c r="JTB19" s="39"/>
      <c r="JTD19" s="39"/>
      <c r="JTF19" s="39"/>
      <c r="JTH19" s="39"/>
      <c r="JTJ19" s="39"/>
      <c r="JTL19" s="39"/>
      <c r="JTN19" s="39"/>
      <c r="JTP19" s="39"/>
      <c r="JTR19" s="39"/>
      <c r="JTT19" s="39"/>
      <c r="JTV19" s="39"/>
      <c r="JTX19" s="39"/>
      <c r="JTZ19" s="39"/>
      <c r="JUB19" s="39"/>
      <c r="JUD19" s="39"/>
      <c r="JUF19" s="39"/>
      <c r="JUH19" s="39"/>
      <c r="JUJ19" s="39"/>
      <c r="JUL19" s="39"/>
      <c r="JUN19" s="39"/>
      <c r="JUP19" s="39"/>
      <c r="JUR19" s="39"/>
      <c r="JUT19" s="39"/>
      <c r="JUV19" s="39"/>
      <c r="JUX19" s="39"/>
      <c r="JUZ19" s="39"/>
      <c r="JVB19" s="39"/>
      <c r="JVD19" s="39"/>
      <c r="JVF19" s="39"/>
      <c r="JVH19" s="39"/>
      <c r="JVJ19" s="39"/>
      <c r="JVL19" s="39"/>
      <c r="JVN19" s="39"/>
      <c r="JVP19" s="39"/>
      <c r="JVR19" s="39"/>
      <c r="JVT19" s="39"/>
      <c r="JVV19" s="39"/>
      <c r="JVX19" s="39"/>
      <c r="JVZ19" s="39"/>
      <c r="JWB19" s="39"/>
      <c r="JWD19" s="39"/>
      <c r="JWF19" s="39"/>
      <c r="JWH19" s="39"/>
      <c r="JWJ19" s="39"/>
      <c r="JWL19" s="39"/>
      <c r="JWN19" s="39"/>
      <c r="JWP19" s="39"/>
      <c r="JWR19" s="39"/>
      <c r="JWT19" s="39"/>
      <c r="JWV19" s="39"/>
      <c r="JWX19" s="39"/>
      <c r="JWZ19" s="39"/>
      <c r="JXB19" s="39"/>
      <c r="JXD19" s="39"/>
      <c r="JXF19" s="39"/>
      <c r="JXH19" s="39"/>
      <c r="JXJ19" s="39"/>
      <c r="JXL19" s="39"/>
      <c r="JXN19" s="39"/>
      <c r="JXP19" s="39"/>
      <c r="JXR19" s="39"/>
      <c r="JXT19" s="39"/>
      <c r="JXV19" s="39"/>
      <c r="JXX19" s="39"/>
      <c r="JXZ19" s="39"/>
      <c r="JYB19" s="39"/>
      <c r="JYD19" s="39"/>
      <c r="JYF19" s="39"/>
      <c r="JYH19" s="39"/>
      <c r="JYJ19" s="39"/>
      <c r="JYL19" s="39"/>
      <c r="JYN19" s="39"/>
      <c r="JYP19" s="39"/>
      <c r="JYR19" s="39"/>
      <c r="JYT19" s="39"/>
      <c r="JYV19" s="39"/>
      <c r="JYX19" s="39"/>
      <c r="JYZ19" s="39"/>
      <c r="JZB19" s="39"/>
      <c r="JZD19" s="39"/>
      <c r="JZF19" s="39"/>
      <c r="JZH19" s="39"/>
      <c r="JZJ19" s="39"/>
      <c r="JZL19" s="39"/>
      <c r="JZN19" s="39"/>
      <c r="JZP19" s="39"/>
      <c r="JZR19" s="39"/>
      <c r="JZT19" s="39"/>
      <c r="JZV19" s="39"/>
      <c r="JZX19" s="39"/>
      <c r="JZZ19" s="39"/>
      <c r="KAB19" s="39"/>
      <c r="KAD19" s="39"/>
      <c r="KAF19" s="39"/>
      <c r="KAH19" s="39"/>
      <c r="KAJ19" s="39"/>
      <c r="KAL19" s="39"/>
      <c r="KAN19" s="39"/>
      <c r="KAP19" s="39"/>
      <c r="KAR19" s="39"/>
      <c r="KAT19" s="39"/>
      <c r="KAV19" s="39"/>
      <c r="KAX19" s="39"/>
      <c r="KAZ19" s="39"/>
      <c r="KBB19" s="39"/>
      <c r="KBD19" s="39"/>
      <c r="KBF19" s="39"/>
      <c r="KBH19" s="39"/>
      <c r="KBJ19" s="39"/>
      <c r="KBL19" s="39"/>
      <c r="KBN19" s="39"/>
      <c r="KBP19" s="39"/>
      <c r="KBR19" s="39"/>
      <c r="KBT19" s="39"/>
      <c r="KBV19" s="39"/>
      <c r="KBX19" s="39"/>
      <c r="KBZ19" s="39"/>
      <c r="KCB19" s="39"/>
      <c r="KCD19" s="39"/>
      <c r="KCF19" s="39"/>
      <c r="KCH19" s="39"/>
      <c r="KCJ19" s="39"/>
      <c r="KCL19" s="39"/>
      <c r="KCN19" s="39"/>
      <c r="KCP19" s="39"/>
      <c r="KCR19" s="39"/>
      <c r="KCT19" s="39"/>
      <c r="KCV19" s="39"/>
      <c r="KCX19" s="39"/>
      <c r="KCZ19" s="39"/>
      <c r="KDB19" s="39"/>
      <c r="KDD19" s="39"/>
      <c r="KDF19" s="39"/>
      <c r="KDH19" s="39"/>
      <c r="KDJ19" s="39"/>
      <c r="KDL19" s="39"/>
      <c r="KDN19" s="39"/>
      <c r="KDP19" s="39"/>
      <c r="KDR19" s="39"/>
      <c r="KDT19" s="39"/>
      <c r="KDV19" s="39"/>
      <c r="KDX19" s="39"/>
      <c r="KDZ19" s="39"/>
      <c r="KEB19" s="39"/>
      <c r="KED19" s="39"/>
      <c r="KEF19" s="39"/>
      <c r="KEH19" s="39"/>
      <c r="KEJ19" s="39"/>
      <c r="KEL19" s="39"/>
      <c r="KEN19" s="39"/>
      <c r="KEP19" s="39"/>
      <c r="KER19" s="39"/>
      <c r="KET19" s="39"/>
      <c r="KEV19" s="39"/>
      <c r="KEX19" s="39"/>
      <c r="KEZ19" s="39"/>
      <c r="KFB19" s="39"/>
      <c r="KFD19" s="39"/>
      <c r="KFF19" s="39"/>
      <c r="KFH19" s="39"/>
      <c r="KFJ19" s="39"/>
      <c r="KFL19" s="39"/>
      <c r="KFN19" s="39"/>
      <c r="KFP19" s="39"/>
      <c r="KFR19" s="39"/>
      <c r="KFT19" s="39"/>
      <c r="KFV19" s="39"/>
      <c r="KFX19" s="39"/>
      <c r="KFZ19" s="39"/>
      <c r="KGB19" s="39"/>
      <c r="KGD19" s="39"/>
      <c r="KGF19" s="39"/>
      <c r="KGH19" s="39"/>
      <c r="KGJ19" s="39"/>
      <c r="KGL19" s="39"/>
      <c r="KGN19" s="39"/>
      <c r="KGP19" s="39"/>
      <c r="KGR19" s="39"/>
      <c r="KGT19" s="39"/>
      <c r="KGV19" s="39"/>
      <c r="KGX19" s="39"/>
      <c r="KGZ19" s="39"/>
      <c r="KHB19" s="39"/>
      <c r="KHD19" s="39"/>
      <c r="KHF19" s="39"/>
      <c r="KHH19" s="39"/>
      <c r="KHJ19" s="39"/>
      <c r="KHL19" s="39"/>
      <c r="KHN19" s="39"/>
      <c r="KHP19" s="39"/>
      <c r="KHR19" s="39"/>
      <c r="KHT19" s="39"/>
      <c r="KHV19" s="39"/>
      <c r="KHX19" s="39"/>
      <c r="KHZ19" s="39"/>
      <c r="KIB19" s="39"/>
      <c r="KID19" s="39"/>
      <c r="KIF19" s="39"/>
      <c r="KIH19" s="39"/>
      <c r="KIJ19" s="39"/>
      <c r="KIL19" s="39"/>
      <c r="KIN19" s="39"/>
      <c r="KIP19" s="39"/>
      <c r="KIR19" s="39"/>
      <c r="KIT19" s="39"/>
      <c r="KIV19" s="39"/>
      <c r="KIX19" s="39"/>
      <c r="KIZ19" s="39"/>
      <c r="KJB19" s="39"/>
      <c r="KJD19" s="39"/>
      <c r="KJF19" s="39"/>
      <c r="KJH19" s="39"/>
      <c r="KJJ19" s="39"/>
      <c r="KJL19" s="39"/>
      <c r="KJN19" s="39"/>
      <c r="KJP19" s="39"/>
      <c r="KJR19" s="39"/>
      <c r="KJT19" s="39"/>
      <c r="KJV19" s="39"/>
      <c r="KJX19" s="39"/>
      <c r="KJZ19" s="39"/>
      <c r="KKB19" s="39"/>
      <c r="KKD19" s="39"/>
      <c r="KKF19" s="39"/>
      <c r="KKH19" s="39"/>
      <c r="KKJ19" s="39"/>
      <c r="KKL19" s="39"/>
      <c r="KKN19" s="39"/>
      <c r="KKP19" s="39"/>
      <c r="KKR19" s="39"/>
      <c r="KKT19" s="39"/>
      <c r="KKV19" s="39"/>
      <c r="KKX19" s="39"/>
      <c r="KKZ19" s="39"/>
      <c r="KLB19" s="39"/>
      <c r="KLD19" s="39"/>
      <c r="KLF19" s="39"/>
      <c r="KLH19" s="39"/>
      <c r="KLJ19" s="39"/>
      <c r="KLL19" s="39"/>
      <c r="KLN19" s="39"/>
      <c r="KLP19" s="39"/>
      <c r="KLR19" s="39"/>
      <c r="KLT19" s="39"/>
      <c r="KLV19" s="39"/>
      <c r="KLX19" s="39"/>
      <c r="KLZ19" s="39"/>
      <c r="KMB19" s="39"/>
      <c r="KMD19" s="39"/>
      <c r="KMF19" s="39"/>
      <c r="KMH19" s="39"/>
      <c r="KMJ19" s="39"/>
      <c r="KML19" s="39"/>
      <c r="KMN19" s="39"/>
      <c r="KMP19" s="39"/>
      <c r="KMR19" s="39"/>
      <c r="KMT19" s="39"/>
      <c r="KMV19" s="39"/>
      <c r="KMX19" s="39"/>
      <c r="KMZ19" s="39"/>
      <c r="KNB19" s="39"/>
      <c r="KND19" s="39"/>
      <c r="KNF19" s="39"/>
      <c r="KNH19" s="39"/>
      <c r="KNJ19" s="39"/>
      <c r="KNL19" s="39"/>
      <c r="KNN19" s="39"/>
      <c r="KNP19" s="39"/>
      <c r="KNR19" s="39"/>
      <c r="KNT19" s="39"/>
      <c r="KNV19" s="39"/>
      <c r="KNX19" s="39"/>
      <c r="KNZ19" s="39"/>
      <c r="KOB19" s="39"/>
      <c r="KOD19" s="39"/>
      <c r="KOF19" s="39"/>
      <c r="KOH19" s="39"/>
      <c r="KOJ19" s="39"/>
      <c r="KOL19" s="39"/>
      <c r="KON19" s="39"/>
      <c r="KOP19" s="39"/>
      <c r="KOR19" s="39"/>
      <c r="KOT19" s="39"/>
      <c r="KOV19" s="39"/>
      <c r="KOX19" s="39"/>
      <c r="KOZ19" s="39"/>
      <c r="KPB19" s="39"/>
      <c r="KPD19" s="39"/>
      <c r="KPF19" s="39"/>
      <c r="KPH19" s="39"/>
      <c r="KPJ19" s="39"/>
      <c r="KPL19" s="39"/>
      <c r="KPN19" s="39"/>
      <c r="KPP19" s="39"/>
      <c r="KPR19" s="39"/>
      <c r="KPT19" s="39"/>
      <c r="KPV19" s="39"/>
      <c r="KPX19" s="39"/>
      <c r="KPZ19" s="39"/>
      <c r="KQB19" s="39"/>
      <c r="KQD19" s="39"/>
      <c r="KQF19" s="39"/>
      <c r="KQH19" s="39"/>
      <c r="KQJ19" s="39"/>
      <c r="KQL19" s="39"/>
      <c r="KQN19" s="39"/>
      <c r="KQP19" s="39"/>
      <c r="KQR19" s="39"/>
      <c r="KQT19" s="39"/>
      <c r="KQV19" s="39"/>
      <c r="KQX19" s="39"/>
      <c r="KQZ19" s="39"/>
      <c r="KRB19" s="39"/>
      <c r="KRD19" s="39"/>
      <c r="KRF19" s="39"/>
      <c r="KRH19" s="39"/>
      <c r="KRJ19" s="39"/>
      <c r="KRL19" s="39"/>
      <c r="KRN19" s="39"/>
      <c r="KRP19" s="39"/>
      <c r="KRR19" s="39"/>
      <c r="KRT19" s="39"/>
      <c r="KRV19" s="39"/>
      <c r="KRX19" s="39"/>
      <c r="KRZ19" s="39"/>
      <c r="KSB19" s="39"/>
      <c r="KSD19" s="39"/>
      <c r="KSF19" s="39"/>
      <c r="KSH19" s="39"/>
      <c r="KSJ19" s="39"/>
      <c r="KSL19" s="39"/>
      <c r="KSN19" s="39"/>
      <c r="KSP19" s="39"/>
      <c r="KSR19" s="39"/>
      <c r="KST19" s="39"/>
      <c r="KSV19" s="39"/>
      <c r="KSX19" s="39"/>
      <c r="KSZ19" s="39"/>
      <c r="KTB19" s="39"/>
      <c r="KTD19" s="39"/>
      <c r="KTF19" s="39"/>
      <c r="KTH19" s="39"/>
      <c r="KTJ19" s="39"/>
      <c r="KTL19" s="39"/>
      <c r="KTN19" s="39"/>
      <c r="KTP19" s="39"/>
      <c r="KTR19" s="39"/>
      <c r="KTT19" s="39"/>
      <c r="KTV19" s="39"/>
      <c r="KTX19" s="39"/>
      <c r="KTZ19" s="39"/>
      <c r="KUB19" s="39"/>
      <c r="KUD19" s="39"/>
      <c r="KUF19" s="39"/>
      <c r="KUH19" s="39"/>
      <c r="KUJ19" s="39"/>
      <c r="KUL19" s="39"/>
      <c r="KUN19" s="39"/>
      <c r="KUP19" s="39"/>
      <c r="KUR19" s="39"/>
      <c r="KUT19" s="39"/>
      <c r="KUV19" s="39"/>
      <c r="KUX19" s="39"/>
      <c r="KUZ19" s="39"/>
      <c r="KVB19" s="39"/>
      <c r="KVD19" s="39"/>
      <c r="KVF19" s="39"/>
      <c r="KVH19" s="39"/>
      <c r="KVJ19" s="39"/>
      <c r="KVL19" s="39"/>
      <c r="KVN19" s="39"/>
      <c r="KVP19" s="39"/>
      <c r="KVR19" s="39"/>
      <c r="KVT19" s="39"/>
      <c r="KVV19" s="39"/>
      <c r="KVX19" s="39"/>
      <c r="KVZ19" s="39"/>
      <c r="KWB19" s="39"/>
      <c r="KWD19" s="39"/>
      <c r="KWF19" s="39"/>
      <c r="KWH19" s="39"/>
      <c r="KWJ19" s="39"/>
      <c r="KWL19" s="39"/>
      <c r="KWN19" s="39"/>
      <c r="KWP19" s="39"/>
      <c r="KWR19" s="39"/>
      <c r="KWT19" s="39"/>
      <c r="KWV19" s="39"/>
      <c r="KWX19" s="39"/>
      <c r="KWZ19" s="39"/>
      <c r="KXB19" s="39"/>
      <c r="KXD19" s="39"/>
      <c r="KXF19" s="39"/>
      <c r="KXH19" s="39"/>
      <c r="KXJ19" s="39"/>
      <c r="KXL19" s="39"/>
      <c r="KXN19" s="39"/>
      <c r="KXP19" s="39"/>
      <c r="KXR19" s="39"/>
      <c r="KXT19" s="39"/>
      <c r="KXV19" s="39"/>
      <c r="KXX19" s="39"/>
      <c r="KXZ19" s="39"/>
      <c r="KYB19" s="39"/>
      <c r="KYD19" s="39"/>
      <c r="KYF19" s="39"/>
      <c r="KYH19" s="39"/>
      <c r="KYJ19" s="39"/>
      <c r="KYL19" s="39"/>
      <c r="KYN19" s="39"/>
      <c r="KYP19" s="39"/>
      <c r="KYR19" s="39"/>
      <c r="KYT19" s="39"/>
      <c r="KYV19" s="39"/>
      <c r="KYX19" s="39"/>
      <c r="KYZ19" s="39"/>
      <c r="KZB19" s="39"/>
      <c r="KZD19" s="39"/>
      <c r="KZF19" s="39"/>
      <c r="KZH19" s="39"/>
      <c r="KZJ19" s="39"/>
      <c r="KZL19" s="39"/>
      <c r="KZN19" s="39"/>
      <c r="KZP19" s="39"/>
      <c r="KZR19" s="39"/>
      <c r="KZT19" s="39"/>
      <c r="KZV19" s="39"/>
      <c r="KZX19" s="39"/>
      <c r="KZZ19" s="39"/>
      <c r="LAB19" s="39"/>
      <c r="LAD19" s="39"/>
      <c r="LAF19" s="39"/>
      <c r="LAH19" s="39"/>
      <c r="LAJ19" s="39"/>
      <c r="LAL19" s="39"/>
      <c r="LAN19" s="39"/>
      <c r="LAP19" s="39"/>
      <c r="LAR19" s="39"/>
      <c r="LAT19" s="39"/>
      <c r="LAV19" s="39"/>
      <c r="LAX19" s="39"/>
      <c r="LAZ19" s="39"/>
      <c r="LBB19" s="39"/>
      <c r="LBD19" s="39"/>
      <c r="LBF19" s="39"/>
      <c r="LBH19" s="39"/>
      <c r="LBJ19" s="39"/>
      <c r="LBL19" s="39"/>
      <c r="LBN19" s="39"/>
      <c r="LBP19" s="39"/>
      <c r="LBR19" s="39"/>
      <c r="LBT19" s="39"/>
      <c r="LBV19" s="39"/>
      <c r="LBX19" s="39"/>
      <c r="LBZ19" s="39"/>
      <c r="LCB19" s="39"/>
      <c r="LCD19" s="39"/>
      <c r="LCF19" s="39"/>
      <c r="LCH19" s="39"/>
      <c r="LCJ19" s="39"/>
      <c r="LCL19" s="39"/>
      <c r="LCN19" s="39"/>
      <c r="LCP19" s="39"/>
      <c r="LCR19" s="39"/>
      <c r="LCT19" s="39"/>
      <c r="LCV19" s="39"/>
      <c r="LCX19" s="39"/>
      <c r="LCZ19" s="39"/>
      <c r="LDB19" s="39"/>
      <c r="LDD19" s="39"/>
      <c r="LDF19" s="39"/>
      <c r="LDH19" s="39"/>
      <c r="LDJ19" s="39"/>
      <c r="LDL19" s="39"/>
      <c r="LDN19" s="39"/>
      <c r="LDP19" s="39"/>
      <c r="LDR19" s="39"/>
      <c r="LDT19" s="39"/>
      <c r="LDV19" s="39"/>
      <c r="LDX19" s="39"/>
      <c r="LDZ19" s="39"/>
      <c r="LEB19" s="39"/>
      <c r="LED19" s="39"/>
      <c r="LEF19" s="39"/>
      <c r="LEH19" s="39"/>
      <c r="LEJ19" s="39"/>
      <c r="LEL19" s="39"/>
      <c r="LEN19" s="39"/>
      <c r="LEP19" s="39"/>
      <c r="LER19" s="39"/>
      <c r="LET19" s="39"/>
      <c r="LEV19" s="39"/>
      <c r="LEX19" s="39"/>
      <c r="LEZ19" s="39"/>
      <c r="LFB19" s="39"/>
      <c r="LFD19" s="39"/>
      <c r="LFF19" s="39"/>
      <c r="LFH19" s="39"/>
      <c r="LFJ19" s="39"/>
      <c r="LFL19" s="39"/>
      <c r="LFN19" s="39"/>
      <c r="LFP19" s="39"/>
      <c r="LFR19" s="39"/>
      <c r="LFT19" s="39"/>
      <c r="LFV19" s="39"/>
      <c r="LFX19" s="39"/>
      <c r="LFZ19" s="39"/>
      <c r="LGB19" s="39"/>
      <c r="LGD19" s="39"/>
      <c r="LGF19" s="39"/>
      <c r="LGH19" s="39"/>
      <c r="LGJ19" s="39"/>
      <c r="LGL19" s="39"/>
      <c r="LGN19" s="39"/>
      <c r="LGP19" s="39"/>
      <c r="LGR19" s="39"/>
      <c r="LGT19" s="39"/>
      <c r="LGV19" s="39"/>
      <c r="LGX19" s="39"/>
      <c r="LGZ19" s="39"/>
      <c r="LHB19" s="39"/>
      <c r="LHD19" s="39"/>
      <c r="LHF19" s="39"/>
      <c r="LHH19" s="39"/>
      <c r="LHJ19" s="39"/>
      <c r="LHL19" s="39"/>
      <c r="LHN19" s="39"/>
      <c r="LHP19" s="39"/>
      <c r="LHR19" s="39"/>
      <c r="LHT19" s="39"/>
      <c r="LHV19" s="39"/>
      <c r="LHX19" s="39"/>
      <c r="LHZ19" s="39"/>
      <c r="LIB19" s="39"/>
      <c r="LID19" s="39"/>
      <c r="LIF19" s="39"/>
      <c r="LIH19" s="39"/>
      <c r="LIJ19" s="39"/>
      <c r="LIL19" s="39"/>
      <c r="LIN19" s="39"/>
      <c r="LIP19" s="39"/>
      <c r="LIR19" s="39"/>
      <c r="LIT19" s="39"/>
      <c r="LIV19" s="39"/>
      <c r="LIX19" s="39"/>
      <c r="LIZ19" s="39"/>
      <c r="LJB19" s="39"/>
      <c r="LJD19" s="39"/>
      <c r="LJF19" s="39"/>
      <c r="LJH19" s="39"/>
      <c r="LJJ19" s="39"/>
      <c r="LJL19" s="39"/>
      <c r="LJN19" s="39"/>
      <c r="LJP19" s="39"/>
      <c r="LJR19" s="39"/>
      <c r="LJT19" s="39"/>
      <c r="LJV19" s="39"/>
      <c r="LJX19" s="39"/>
      <c r="LJZ19" s="39"/>
      <c r="LKB19" s="39"/>
      <c r="LKD19" s="39"/>
      <c r="LKF19" s="39"/>
      <c r="LKH19" s="39"/>
      <c r="LKJ19" s="39"/>
      <c r="LKL19" s="39"/>
      <c r="LKN19" s="39"/>
      <c r="LKP19" s="39"/>
      <c r="LKR19" s="39"/>
      <c r="LKT19" s="39"/>
      <c r="LKV19" s="39"/>
      <c r="LKX19" s="39"/>
      <c r="LKZ19" s="39"/>
      <c r="LLB19" s="39"/>
      <c r="LLD19" s="39"/>
      <c r="LLF19" s="39"/>
      <c r="LLH19" s="39"/>
      <c r="LLJ19" s="39"/>
      <c r="LLL19" s="39"/>
      <c r="LLN19" s="39"/>
      <c r="LLP19" s="39"/>
      <c r="LLR19" s="39"/>
      <c r="LLT19" s="39"/>
      <c r="LLV19" s="39"/>
      <c r="LLX19" s="39"/>
      <c r="LLZ19" s="39"/>
      <c r="LMB19" s="39"/>
      <c r="LMD19" s="39"/>
      <c r="LMF19" s="39"/>
      <c r="LMH19" s="39"/>
      <c r="LMJ19" s="39"/>
      <c r="LML19" s="39"/>
      <c r="LMN19" s="39"/>
      <c r="LMP19" s="39"/>
      <c r="LMR19" s="39"/>
      <c r="LMT19" s="39"/>
      <c r="LMV19" s="39"/>
      <c r="LMX19" s="39"/>
      <c r="LMZ19" s="39"/>
      <c r="LNB19" s="39"/>
      <c r="LND19" s="39"/>
      <c r="LNF19" s="39"/>
      <c r="LNH19" s="39"/>
      <c r="LNJ19" s="39"/>
      <c r="LNL19" s="39"/>
      <c r="LNN19" s="39"/>
      <c r="LNP19" s="39"/>
      <c r="LNR19" s="39"/>
      <c r="LNT19" s="39"/>
      <c r="LNV19" s="39"/>
      <c r="LNX19" s="39"/>
      <c r="LNZ19" s="39"/>
      <c r="LOB19" s="39"/>
      <c r="LOD19" s="39"/>
      <c r="LOF19" s="39"/>
      <c r="LOH19" s="39"/>
      <c r="LOJ19" s="39"/>
      <c r="LOL19" s="39"/>
      <c r="LON19" s="39"/>
      <c r="LOP19" s="39"/>
      <c r="LOR19" s="39"/>
      <c r="LOT19" s="39"/>
      <c r="LOV19" s="39"/>
      <c r="LOX19" s="39"/>
      <c r="LOZ19" s="39"/>
      <c r="LPB19" s="39"/>
      <c r="LPD19" s="39"/>
      <c r="LPF19" s="39"/>
      <c r="LPH19" s="39"/>
      <c r="LPJ19" s="39"/>
      <c r="LPL19" s="39"/>
      <c r="LPN19" s="39"/>
      <c r="LPP19" s="39"/>
      <c r="LPR19" s="39"/>
      <c r="LPT19" s="39"/>
      <c r="LPV19" s="39"/>
      <c r="LPX19" s="39"/>
      <c r="LPZ19" s="39"/>
      <c r="LQB19" s="39"/>
      <c r="LQD19" s="39"/>
      <c r="LQF19" s="39"/>
      <c r="LQH19" s="39"/>
      <c r="LQJ19" s="39"/>
      <c r="LQL19" s="39"/>
      <c r="LQN19" s="39"/>
      <c r="LQP19" s="39"/>
      <c r="LQR19" s="39"/>
      <c r="LQT19" s="39"/>
      <c r="LQV19" s="39"/>
      <c r="LQX19" s="39"/>
      <c r="LQZ19" s="39"/>
      <c r="LRB19" s="39"/>
      <c r="LRD19" s="39"/>
      <c r="LRF19" s="39"/>
      <c r="LRH19" s="39"/>
      <c r="LRJ19" s="39"/>
      <c r="LRL19" s="39"/>
      <c r="LRN19" s="39"/>
      <c r="LRP19" s="39"/>
      <c r="LRR19" s="39"/>
      <c r="LRT19" s="39"/>
      <c r="LRV19" s="39"/>
      <c r="LRX19" s="39"/>
      <c r="LRZ19" s="39"/>
      <c r="LSB19" s="39"/>
      <c r="LSD19" s="39"/>
      <c r="LSF19" s="39"/>
      <c r="LSH19" s="39"/>
      <c r="LSJ19" s="39"/>
      <c r="LSL19" s="39"/>
      <c r="LSN19" s="39"/>
      <c r="LSP19" s="39"/>
      <c r="LSR19" s="39"/>
      <c r="LST19" s="39"/>
      <c r="LSV19" s="39"/>
      <c r="LSX19" s="39"/>
      <c r="LSZ19" s="39"/>
      <c r="LTB19" s="39"/>
      <c r="LTD19" s="39"/>
      <c r="LTF19" s="39"/>
      <c r="LTH19" s="39"/>
      <c r="LTJ19" s="39"/>
      <c r="LTL19" s="39"/>
      <c r="LTN19" s="39"/>
      <c r="LTP19" s="39"/>
      <c r="LTR19" s="39"/>
      <c r="LTT19" s="39"/>
      <c r="LTV19" s="39"/>
      <c r="LTX19" s="39"/>
      <c r="LTZ19" s="39"/>
      <c r="LUB19" s="39"/>
      <c r="LUD19" s="39"/>
      <c r="LUF19" s="39"/>
      <c r="LUH19" s="39"/>
      <c r="LUJ19" s="39"/>
      <c r="LUL19" s="39"/>
      <c r="LUN19" s="39"/>
      <c r="LUP19" s="39"/>
      <c r="LUR19" s="39"/>
      <c r="LUT19" s="39"/>
      <c r="LUV19" s="39"/>
      <c r="LUX19" s="39"/>
      <c r="LUZ19" s="39"/>
      <c r="LVB19" s="39"/>
      <c r="LVD19" s="39"/>
      <c r="LVF19" s="39"/>
      <c r="LVH19" s="39"/>
      <c r="LVJ19" s="39"/>
      <c r="LVL19" s="39"/>
      <c r="LVN19" s="39"/>
      <c r="LVP19" s="39"/>
      <c r="LVR19" s="39"/>
      <c r="LVT19" s="39"/>
      <c r="LVV19" s="39"/>
      <c r="LVX19" s="39"/>
      <c r="LVZ19" s="39"/>
      <c r="LWB19" s="39"/>
      <c r="LWD19" s="39"/>
      <c r="LWF19" s="39"/>
      <c r="LWH19" s="39"/>
      <c r="LWJ19" s="39"/>
      <c r="LWL19" s="39"/>
      <c r="LWN19" s="39"/>
      <c r="LWP19" s="39"/>
      <c r="LWR19" s="39"/>
      <c r="LWT19" s="39"/>
      <c r="LWV19" s="39"/>
      <c r="LWX19" s="39"/>
      <c r="LWZ19" s="39"/>
      <c r="LXB19" s="39"/>
      <c r="LXD19" s="39"/>
      <c r="LXF19" s="39"/>
      <c r="LXH19" s="39"/>
      <c r="LXJ19" s="39"/>
      <c r="LXL19" s="39"/>
      <c r="LXN19" s="39"/>
      <c r="LXP19" s="39"/>
      <c r="LXR19" s="39"/>
      <c r="LXT19" s="39"/>
      <c r="LXV19" s="39"/>
      <c r="LXX19" s="39"/>
      <c r="LXZ19" s="39"/>
      <c r="LYB19" s="39"/>
      <c r="LYD19" s="39"/>
      <c r="LYF19" s="39"/>
      <c r="LYH19" s="39"/>
      <c r="LYJ19" s="39"/>
      <c r="LYL19" s="39"/>
      <c r="LYN19" s="39"/>
      <c r="LYP19" s="39"/>
      <c r="LYR19" s="39"/>
      <c r="LYT19" s="39"/>
      <c r="LYV19" s="39"/>
      <c r="LYX19" s="39"/>
      <c r="LYZ19" s="39"/>
      <c r="LZB19" s="39"/>
      <c r="LZD19" s="39"/>
      <c r="LZF19" s="39"/>
      <c r="LZH19" s="39"/>
      <c r="LZJ19" s="39"/>
      <c r="LZL19" s="39"/>
      <c r="LZN19" s="39"/>
      <c r="LZP19" s="39"/>
      <c r="LZR19" s="39"/>
      <c r="LZT19" s="39"/>
      <c r="LZV19" s="39"/>
      <c r="LZX19" s="39"/>
      <c r="LZZ19" s="39"/>
      <c r="MAB19" s="39"/>
      <c r="MAD19" s="39"/>
      <c r="MAF19" s="39"/>
      <c r="MAH19" s="39"/>
      <c r="MAJ19" s="39"/>
      <c r="MAL19" s="39"/>
      <c r="MAN19" s="39"/>
      <c r="MAP19" s="39"/>
      <c r="MAR19" s="39"/>
      <c r="MAT19" s="39"/>
      <c r="MAV19" s="39"/>
      <c r="MAX19" s="39"/>
      <c r="MAZ19" s="39"/>
      <c r="MBB19" s="39"/>
      <c r="MBD19" s="39"/>
      <c r="MBF19" s="39"/>
      <c r="MBH19" s="39"/>
      <c r="MBJ19" s="39"/>
      <c r="MBL19" s="39"/>
      <c r="MBN19" s="39"/>
      <c r="MBP19" s="39"/>
      <c r="MBR19" s="39"/>
      <c r="MBT19" s="39"/>
      <c r="MBV19" s="39"/>
      <c r="MBX19" s="39"/>
      <c r="MBZ19" s="39"/>
      <c r="MCB19" s="39"/>
      <c r="MCD19" s="39"/>
      <c r="MCF19" s="39"/>
      <c r="MCH19" s="39"/>
      <c r="MCJ19" s="39"/>
      <c r="MCL19" s="39"/>
      <c r="MCN19" s="39"/>
      <c r="MCP19" s="39"/>
      <c r="MCR19" s="39"/>
      <c r="MCT19" s="39"/>
      <c r="MCV19" s="39"/>
      <c r="MCX19" s="39"/>
      <c r="MCZ19" s="39"/>
      <c r="MDB19" s="39"/>
      <c r="MDD19" s="39"/>
      <c r="MDF19" s="39"/>
      <c r="MDH19" s="39"/>
      <c r="MDJ19" s="39"/>
      <c r="MDL19" s="39"/>
      <c r="MDN19" s="39"/>
      <c r="MDP19" s="39"/>
      <c r="MDR19" s="39"/>
      <c r="MDT19" s="39"/>
      <c r="MDV19" s="39"/>
      <c r="MDX19" s="39"/>
      <c r="MDZ19" s="39"/>
      <c r="MEB19" s="39"/>
      <c r="MED19" s="39"/>
      <c r="MEF19" s="39"/>
      <c r="MEH19" s="39"/>
      <c r="MEJ19" s="39"/>
      <c r="MEL19" s="39"/>
      <c r="MEN19" s="39"/>
      <c r="MEP19" s="39"/>
      <c r="MER19" s="39"/>
      <c r="MET19" s="39"/>
      <c r="MEV19" s="39"/>
      <c r="MEX19" s="39"/>
      <c r="MEZ19" s="39"/>
      <c r="MFB19" s="39"/>
      <c r="MFD19" s="39"/>
      <c r="MFF19" s="39"/>
      <c r="MFH19" s="39"/>
      <c r="MFJ19" s="39"/>
      <c r="MFL19" s="39"/>
      <c r="MFN19" s="39"/>
      <c r="MFP19" s="39"/>
      <c r="MFR19" s="39"/>
      <c r="MFT19" s="39"/>
      <c r="MFV19" s="39"/>
      <c r="MFX19" s="39"/>
      <c r="MFZ19" s="39"/>
      <c r="MGB19" s="39"/>
      <c r="MGD19" s="39"/>
      <c r="MGF19" s="39"/>
      <c r="MGH19" s="39"/>
      <c r="MGJ19" s="39"/>
      <c r="MGL19" s="39"/>
      <c r="MGN19" s="39"/>
      <c r="MGP19" s="39"/>
      <c r="MGR19" s="39"/>
      <c r="MGT19" s="39"/>
      <c r="MGV19" s="39"/>
      <c r="MGX19" s="39"/>
      <c r="MGZ19" s="39"/>
      <c r="MHB19" s="39"/>
      <c r="MHD19" s="39"/>
      <c r="MHF19" s="39"/>
      <c r="MHH19" s="39"/>
      <c r="MHJ19" s="39"/>
      <c r="MHL19" s="39"/>
      <c r="MHN19" s="39"/>
      <c r="MHP19" s="39"/>
      <c r="MHR19" s="39"/>
      <c r="MHT19" s="39"/>
      <c r="MHV19" s="39"/>
      <c r="MHX19" s="39"/>
      <c r="MHZ19" s="39"/>
      <c r="MIB19" s="39"/>
      <c r="MID19" s="39"/>
      <c r="MIF19" s="39"/>
      <c r="MIH19" s="39"/>
      <c r="MIJ19" s="39"/>
      <c r="MIL19" s="39"/>
      <c r="MIN19" s="39"/>
      <c r="MIP19" s="39"/>
      <c r="MIR19" s="39"/>
      <c r="MIT19" s="39"/>
      <c r="MIV19" s="39"/>
      <c r="MIX19" s="39"/>
      <c r="MIZ19" s="39"/>
      <c r="MJB19" s="39"/>
      <c r="MJD19" s="39"/>
      <c r="MJF19" s="39"/>
      <c r="MJH19" s="39"/>
      <c r="MJJ19" s="39"/>
      <c r="MJL19" s="39"/>
      <c r="MJN19" s="39"/>
      <c r="MJP19" s="39"/>
      <c r="MJR19" s="39"/>
      <c r="MJT19" s="39"/>
      <c r="MJV19" s="39"/>
      <c r="MJX19" s="39"/>
      <c r="MJZ19" s="39"/>
      <c r="MKB19" s="39"/>
      <c r="MKD19" s="39"/>
      <c r="MKF19" s="39"/>
      <c r="MKH19" s="39"/>
      <c r="MKJ19" s="39"/>
      <c r="MKL19" s="39"/>
      <c r="MKN19" s="39"/>
      <c r="MKP19" s="39"/>
      <c r="MKR19" s="39"/>
      <c r="MKT19" s="39"/>
      <c r="MKV19" s="39"/>
      <c r="MKX19" s="39"/>
      <c r="MKZ19" s="39"/>
      <c r="MLB19" s="39"/>
      <c r="MLD19" s="39"/>
      <c r="MLF19" s="39"/>
      <c r="MLH19" s="39"/>
      <c r="MLJ19" s="39"/>
      <c r="MLL19" s="39"/>
      <c r="MLN19" s="39"/>
      <c r="MLP19" s="39"/>
      <c r="MLR19" s="39"/>
      <c r="MLT19" s="39"/>
      <c r="MLV19" s="39"/>
      <c r="MLX19" s="39"/>
      <c r="MLZ19" s="39"/>
      <c r="MMB19" s="39"/>
      <c r="MMD19" s="39"/>
      <c r="MMF19" s="39"/>
      <c r="MMH19" s="39"/>
      <c r="MMJ19" s="39"/>
      <c r="MML19" s="39"/>
      <c r="MMN19" s="39"/>
      <c r="MMP19" s="39"/>
      <c r="MMR19" s="39"/>
      <c r="MMT19" s="39"/>
      <c r="MMV19" s="39"/>
      <c r="MMX19" s="39"/>
      <c r="MMZ19" s="39"/>
      <c r="MNB19" s="39"/>
      <c r="MND19" s="39"/>
      <c r="MNF19" s="39"/>
      <c r="MNH19" s="39"/>
      <c r="MNJ19" s="39"/>
      <c r="MNL19" s="39"/>
      <c r="MNN19" s="39"/>
      <c r="MNP19" s="39"/>
      <c r="MNR19" s="39"/>
      <c r="MNT19" s="39"/>
      <c r="MNV19" s="39"/>
      <c r="MNX19" s="39"/>
      <c r="MNZ19" s="39"/>
      <c r="MOB19" s="39"/>
      <c r="MOD19" s="39"/>
      <c r="MOF19" s="39"/>
      <c r="MOH19" s="39"/>
      <c r="MOJ19" s="39"/>
      <c r="MOL19" s="39"/>
      <c r="MON19" s="39"/>
      <c r="MOP19" s="39"/>
      <c r="MOR19" s="39"/>
      <c r="MOT19" s="39"/>
      <c r="MOV19" s="39"/>
      <c r="MOX19" s="39"/>
      <c r="MOZ19" s="39"/>
      <c r="MPB19" s="39"/>
      <c r="MPD19" s="39"/>
      <c r="MPF19" s="39"/>
      <c r="MPH19" s="39"/>
      <c r="MPJ19" s="39"/>
      <c r="MPL19" s="39"/>
      <c r="MPN19" s="39"/>
      <c r="MPP19" s="39"/>
      <c r="MPR19" s="39"/>
      <c r="MPT19" s="39"/>
      <c r="MPV19" s="39"/>
      <c r="MPX19" s="39"/>
      <c r="MPZ19" s="39"/>
      <c r="MQB19" s="39"/>
      <c r="MQD19" s="39"/>
      <c r="MQF19" s="39"/>
      <c r="MQH19" s="39"/>
      <c r="MQJ19" s="39"/>
      <c r="MQL19" s="39"/>
      <c r="MQN19" s="39"/>
      <c r="MQP19" s="39"/>
      <c r="MQR19" s="39"/>
      <c r="MQT19" s="39"/>
      <c r="MQV19" s="39"/>
      <c r="MQX19" s="39"/>
      <c r="MQZ19" s="39"/>
      <c r="MRB19" s="39"/>
      <c r="MRD19" s="39"/>
      <c r="MRF19" s="39"/>
      <c r="MRH19" s="39"/>
      <c r="MRJ19" s="39"/>
      <c r="MRL19" s="39"/>
      <c r="MRN19" s="39"/>
      <c r="MRP19" s="39"/>
      <c r="MRR19" s="39"/>
      <c r="MRT19" s="39"/>
      <c r="MRV19" s="39"/>
      <c r="MRX19" s="39"/>
      <c r="MRZ19" s="39"/>
      <c r="MSB19" s="39"/>
      <c r="MSD19" s="39"/>
      <c r="MSF19" s="39"/>
      <c r="MSH19" s="39"/>
      <c r="MSJ19" s="39"/>
      <c r="MSL19" s="39"/>
      <c r="MSN19" s="39"/>
      <c r="MSP19" s="39"/>
      <c r="MSR19" s="39"/>
      <c r="MST19" s="39"/>
      <c r="MSV19" s="39"/>
      <c r="MSX19" s="39"/>
      <c r="MSZ19" s="39"/>
      <c r="MTB19" s="39"/>
      <c r="MTD19" s="39"/>
      <c r="MTF19" s="39"/>
      <c r="MTH19" s="39"/>
      <c r="MTJ19" s="39"/>
      <c r="MTL19" s="39"/>
      <c r="MTN19" s="39"/>
      <c r="MTP19" s="39"/>
      <c r="MTR19" s="39"/>
      <c r="MTT19" s="39"/>
      <c r="MTV19" s="39"/>
      <c r="MTX19" s="39"/>
      <c r="MTZ19" s="39"/>
      <c r="MUB19" s="39"/>
      <c r="MUD19" s="39"/>
      <c r="MUF19" s="39"/>
      <c r="MUH19" s="39"/>
      <c r="MUJ19" s="39"/>
      <c r="MUL19" s="39"/>
      <c r="MUN19" s="39"/>
      <c r="MUP19" s="39"/>
      <c r="MUR19" s="39"/>
      <c r="MUT19" s="39"/>
      <c r="MUV19" s="39"/>
      <c r="MUX19" s="39"/>
      <c r="MUZ19" s="39"/>
      <c r="MVB19" s="39"/>
      <c r="MVD19" s="39"/>
      <c r="MVF19" s="39"/>
      <c r="MVH19" s="39"/>
      <c r="MVJ19" s="39"/>
      <c r="MVL19" s="39"/>
      <c r="MVN19" s="39"/>
      <c r="MVP19" s="39"/>
      <c r="MVR19" s="39"/>
      <c r="MVT19" s="39"/>
      <c r="MVV19" s="39"/>
      <c r="MVX19" s="39"/>
      <c r="MVZ19" s="39"/>
      <c r="MWB19" s="39"/>
      <c r="MWD19" s="39"/>
      <c r="MWF19" s="39"/>
      <c r="MWH19" s="39"/>
      <c r="MWJ19" s="39"/>
      <c r="MWL19" s="39"/>
      <c r="MWN19" s="39"/>
      <c r="MWP19" s="39"/>
      <c r="MWR19" s="39"/>
      <c r="MWT19" s="39"/>
      <c r="MWV19" s="39"/>
      <c r="MWX19" s="39"/>
      <c r="MWZ19" s="39"/>
      <c r="MXB19" s="39"/>
      <c r="MXD19" s="39"/>
      <c r="MXF19" s="39"/>
      <c r="MXH19" s="39"/>
      <c r="MXJ19" s="39"/>
      <c r="MXL19" s="39"/>
      <c r="MXN19" s="39"/>
      <c r="MXP19" s="39"/>
      <c r="MXR19" s="39"/>
      <c r="MXT19" s="39"/>
      <c r="MXV19" s="39"/>
      <c r="MXX19" s="39"/>
      <c r="MXZ19" s="39"/>
      <c r="MYB19" s="39"/>
      <c r="MYD19" s="39"/>
      <c r="MYF19" s="39"/>
      <c r="MYH19" s="39"/>
      <c r="MYJ19" s="39"/>
      <c r="MYL19" s="39"/>
      <c r="MYN19" s="39"/>
      <c r="MYP19" s="39"/>
      <c r="MYR19" s="39"/>
      <c r="MYT19" s="39"/>
      <c r="MYV19" s="39"/>
      <c r="MYX19" s="39"/>
      <c r="MYZ19" s="39"/>
      <c r="MZB19" s="39"/>
      <c r="MZD19" s="39"/>
      <c r="MZF19" s="39"/>
      <c r="MZH19" s="39"/>
      <c r="MZJ19" s="39"/>
      <c r="MZL19" s="39"/>
      <c r="MZN19" s="39"/>
      <c r="MZP19" s="39"/>
      <c r="MZR19" s="39"/>
      <c r="MZT19" s="39"/>
      <c r="MZV19" s="39"/>
      <c r="MZX19" s="39"/>
      <c r="MZZ19" s="39"/>
      <c r="NAB19" s="39"/>
      <c r="NAD19" s="39"/>
      <c r="NAF19" s="39"/>
      <c r="NAH19" s="39"/>
      <c r="NAJ19" s="39"/>
      <c r="NAL19" s="39"/>
      <c r="NAN19" s="39"/>
      <c r="NAP19" s="39"/>
      <c r="NAR19" s="39"/>
      <c r="NAT19" s="39"/>
      <c r="NAV19" s="39"/>
      <c r="NAX19" s="39"/>
      <c r="NAZ19" s="39"/>
      <c r="NBB19" s="39"/>
      <c r="NBD19" s="39"/>
      <c r="NBF19" s="39"/>
      <c r="NBH19" s="39"/>
      <c r="NBJ19" s="39"/>
      <c r="NBL19" s="39"/>
      <c r="NBN19" s="39"/>
      <c r="NBP19" s="39"/>
      <c r="NBR19" s="39"/>
      <c r="NBT19" s="39"/>
      <c r="NBV19" s="39"/>
      <c r="NBX19" s="39"/>
      <c r="NBZ19" s="39"/>
      <c r="NCB19" s="39"/>
      <c r="NCD19" s="39"/>
      <c r="NCF19" s="39"/>
      <c r="NCH19" s="39"/>
      <c r="NCJ19" s="39"/>
      <c r="NCL19" s="39"/>
      <c r="NCN19" s="39"/>
      <c r="NCP19" s="39"/>
      <c r="NCR19" s="39"/>
      <c r="NCT19" s="39"/>
      <c r="NCV19" s="39"/>
      <c r="NCX19" s="39"/>
      <c r="NCZ19" s="39"/>
      <c r="NDB19" s="39"/>
      <c r="NDD19" s="39"/>
      <c r="NDF19" s="39"/>
      <c r="NDH19" s="39"/>
      <c r="NDJ19" s="39"/>
      <c r="NDL19" s="39"/>
      <c r="NDN19" s="39"/>
      <c r="NDP19" s="39"/>
      <c r="NDR19" s="39"/>
      <c r="NDT19" s="39"/>
      <c r="NDV19" s="39"/>
      <c r="NDX19" s="39"/>
      <c r="NDZ19" s="39"/>
      <c r="NEB19" s="39"/>
      <c r="NED19" s="39"/>
      <c r="NEF19" s="39"/>
      <c r="NEH19" s="39"/>
      <c r="NEJ19" s="39"/>
      <c r="NEL19" s="39"/>
      <c r="NEN19" s="39"/>
      <c r="NEP19" s="39"/>
      <c r="NER19" s="39"/>
      <c r="NET19" s="39"/>
      <c r="NEV19" s="39"/>
      <c r="NEX19" s="39"/>
      <c r="NEZ19" s="39"/>
      <c r="NFB19" s="39"/>
      <c r="NFD19" s="39"/>
      <c r="NFF19" s="39"/>
      <c r="NFH19" s="39"/>
      <c r="NFJ19" s="39"/>
      <c r="NFL19" s="39"/>
      <c r="NFN19" s="39"/>
      <c r="NFP19" s="39"/>
      <c r="NFR19" s="39"/>
      <c r="NFT19" s="39"/>
      <c r="NFV19" s="39"/>
      <c r="NFX19" s="39"/>
      <c r="NFZ19" s="39"/>
      <c r="NGB19" s="39"/>
      <c r="NGD19" s="39"/>
      <c r="NGF19" s="39"/>
      <c r="NGH19" s="39"/>
      <c r="NGJ19" s="39"/>
      <c r="NGL19" s="39"/>
      <c r="NGN19" s="39"/>
      <c r="NGP19" s="39"/>
      <c r="NGR19" s="39"/>
      <c r="NGT19" s="39"/>
      <c r="NGV19" s="39"/>
      <c r="NGX19" s="39"/>
      <c r="NGZ19" s="39"/>
      <c r="NHB19" s="39"/>
      <c r="NHD19" s="39"/>
      <c r="NHF19" s="39"/>
      <c r="NHH19" s="39"/>
      <c r="NHJ19" s="39"/>
      <c r="NHL19" s="39"/>
      <c r="NHN19" s="39"/>
      <c r="NHP19" s="39"/>
      <c r="NHR19" s="39"/>
      <c r="NHT19" s="39"/>
      <c r="NHV19" s="39"/>
      <c r="NHX19" s="39"/>
      <c r="NHZ19" s="39"/>
      <c r="NIB19" s="39"/>
      <c r="NID19" s="39"/>
      <c r="NIF19" s="39"/>
      <c r="NIH19" s="39"/>
      <c r="NIJ19" s="39"/>
      <c r="NIL19" s="39"/>
      <c r="NIN19" s="39"/>
      <c r="NIP19" s="39"/>
      <c r="NIR19" s="39"/>
      <c r="NIT19" s="39"/>
      <c r="NIV19" s="39"/>
      <c r="NIX19" s="39"/>
      <c r="NIZ19" s="39"/>
      <c r="NJB19" s="39"/>
      <c r="NJD19" s="39"/>
      <c r="NJF19" s="39"/>
      <c r="NJH19" s="39"/>
      <c r="NJJ19" s="39"/>
      <c r="NJL19" s="39"/>
      <c r="NJN19" s="39"/>
      <c r="NJP19" s="39"/>
      <c r="NJR19" s="39"/>
      <c r="NJT19" s="39"/>
      <c r="NJV19" s="39"/>
      <c r="NJX19" s="39"/>
      <c r="NJZ19" s="39"/>
      <c r="NKB19" s="39"/>
      <c r="NKD19" s="39"/>
      <c r="NKF19" s="39"/>
      <c r="NKH19" s="39"/>
      <c r="NKJ19" s="39"/>
      <c r="NKL19" s="39"/>
      <c r="NKN19" s="39"/>
      <c r="NKP19" s="39"/>
      <c r="NKR19" s="39"/>
      <c r="NKT19" s="39"/>
      <c r="NKV19" s="39"/>
      <c r="NKX19" s="39"/>
      <c r="NKZ19" s="39"/>
      <c r="NLB19" s="39"/>
      <c r="NLD19" s="39"/>
      <c r="NLF19" s="39"/>
      <c r="NLH19" s="39"/>
      <c r="NLJ19" s="39"/>
      <c r="NLL19" s="39"/>
      <c r="NLN19" s="39"/>
      <c r="NLP19" s="39"/>
      <c r="NLR19" s="39"/>
      <c r="NLT19" s="39"/>
      <c r="NLV19" s="39"/>
      <c r="NLX19" s="39"/>
      <c r="NLZ19" s="39"/>
      <c r="NMB19" s="39"/>
      <c r="NMD19" s="39"/>
      <c r="NMF19" s="39"/>
      <c r="NMH19" s="39"/>
      <c r="NMJ19" s="39"/>
      <c r="NML19" s="39"/>
      <c r="NMN19" s="39"/>
      <c r="NMP19" s="39"/>
      <c r="NMR19" s="39"/>
      <c r="NMT19" s="39"/>
      <c r="NMV19" s="39"/>
      <c r="NMX19" s="39"/>
      <c r="NMZ19" s="39"/>
      <c r="NNB19" s="39"/>
      <c r="NND19" s="39"/>
      <c r="NNF19" s="39"/>
      <c r="NNH19" s="39"/>
      <c r="NNJ19" s="39"/>
      <c r="NNL19" s="39"/>
      <c r="NNN19" s="39"/>
      <c r="NNP19" s="39"/>
      <c r="NNR19" s="39"/>
      <c r="NNT19" s="39"/>
      <c r="NNV19" s="39"/>
      <c r="NNX19" s="39"/>
      <c r="NNZ19" s="39"/>
      <c r="NOB19" s="39"/>
      <c r="NOD19" s="39"/>
      <c r="NOF19" s="39"/>
      <c r="NOH19" s="39"/>
      <c r="NOJ19" s="39"/>
      <c r="NOL19" s="39"/>
      <c r="NON19" s="39"/>
      <c r="NOP19" s="39"/>
      <c r="NOR19" s="39"/>
      <c r="NOT19" s="39"/>
      <c r="NOV19" s="39"/>
      <c r="NOX19" s="39"/>
      <c r="NOZ19" s="39"/>
      <c r="NPB19" s="39"/>
      <c r="NPD19" s="39"/>
      <c r="NPF19" s="39"/>
      <c r="NPH19" s="39"/>
      <c r="NPJ19" s="39"/>
      <c r="NPL19" s="39"/>
      <c r="NPN19" s="39"/>
      <c r="NPP19" s="39"/>
      <c r="NPR19" s="39"/>
      <c r="NPT19" s="39"/>
      <c r="NPV19" s="39"/>
      <c r="NPX19" s="39"/>
      <c r="NPZ19" s="39"/>
      <c r="NQB19" s="39"/>
      <c r="NQD19" s="39"/>
      <c r="NQF19" s="39"/>
      <c r="NQH19" s="39"/>
      <c r="NQJ19" s="39"/>
      <c r="NQL19" s="39"/>
      <c r="NQN19" s="39"/>
      <c r="NQP19" s="39"/>
      <c r="NQR19" s="39"/>
      <c r="NQT19" s="39"/>
      <c r="NQV19" s="39"/>
      <c r="NQX19" s="39"/>
      <c r="NQZ19" s="39"/>
      <c r="NRB19" s="39"/>
      <c r="NRD19" s="39"/>
      <c r="NRF19" s="39"/>
      <c r="NRH19" s="39"/>
      <c r="NRJ19" s="39"/>
      <c r="NRL19" s="39"/>
      <c r="NRN19" s="39"/>
      <c r="NRP19" s="39"/>
      <c r="NRR19" s="39"/>
      <c r="NRT19" s="39"/>
      <c r="NRV19" s="39"/>
      <c r="NRX19" s="39"/>
      <c r="NRZ19" s="39"/>
      <c r="NSB19" s="39"/>
      <c r="NSD19" s="39"/>
      <c r="NSF19" s="39"/>
      <c r="NSH19" s="39"/>
      <c r="NSJ19" s="39"/>
      <c r="NSL19" s="39"/>
      <c r="NSN19" s="39"/>
      <c r="NSP19" s="39"/>
      <c r="NSR19" s="39"/>
      <c r="NST19" s="39"/>
      <c r="NSV19" s="39"/>
      <c r="NSX19" s="39"/>
      <c r="NSZ19" s="39"/>
      <c r="NTB19" s="39"/>
      <c r="NTD19" s="39"/>
      <c r="NTF19" s="39"/>
      <c r="NTH19" s="39"/>
      <c r="NTJ19" s="39"/>
      <c r="NTL19" s="39"/>
      <c r="NTN19" s="39"/>
      <c r="NTP19" s="39"/>
      <c r="NTR19" s="39"/>
      <c r="NTT19" s="39"/>
      <c r="NTV19" s="39"/>
      <c r="NTX19" s="39"/>
      <c r="NTZ19" s="39"/>
      <c r="NUB19" s="39"/>
      <c r="NUD19" s="39"/>
      <c r="NUF19" s="39"/>
      <c r="NUH19" s="39"/>
      <c r="NUJ19" s="39"/>
      <c r="NUL19" s="39"/>
      <c r="NUN19" s="39"/>
      <c r="NUP19" s="39"/>
      <c r="NUR19" s="39"/>
      <c r="NUT19" s="39"/>
      <c r="NUV19" s="39"/>
      <c r="NUX19" s="39"/>
      <c r="NUZ19" s="39"/>
      <c r="NVB19" s="39"/>
      <c r="NVD19" s="39"/>
      <c r="NVF19" s="39"/>
      <c r="NVH19" s="39"/>
      <c r="NVJ19" s="39"/>
      <c r="NVL19" s="39"/>
      <c r="NVN19" s="39"/>
      <c r="NVP19" s="39"/>
      <c r="NVR19" s="39"/>
      <c r="NVT19" s="39"/>
      <c r="NVV19" s="39"/>
      <c r="NVX19" s="39"/>
      <c r="NVZ19" s="39"/>
      <c r="NWB19" s="39"/>
      <c r="NWD19" s="39"/>
      <c r="NWF19" s="39"/>
      <c r="NWH19" s="39"/>
      <c r="NWJ19" s="39"/>
      <c r="NWL19" s="39"/>
      <c r="NWN19" s="39"/>
      <c r="NWP19" s="39"/>
      <c r="NWR19" s="39"/>
      <c r="NWT19" s="39"/>
      <c r="NWV19" s="39"/>
      <c r="NWX19" s="39"/>
      <c r="NWZ19" s="39"/>
      <c r="NXB19" s="39"/>
      <c r="NXD19" s="39"/>
      <c r="NXF19" s="39"/>
      <c r="NXH19" s="39"/>
      <c r="NXJ19" s="39"/>
      <c r="NXL19" s="39"/>
      <c r="NXN19" s="39"/>
      <c r="NXP19" s="39"/>
      <c r="NXR19" s="39"/>
      <c r="NXT19" s="39"/>
      <c r="NXV19" s="39"/>
      <c r="NXX19" s="39"/>
      <c r="NXZ19" s="39"/>
      <c r="NYB19" s="39"/>
      <c r="NYD19" s="39"/>
      <c r="NYF19" s="39"/>
      <c r="NYH19" s="39"/>
      <c r="NYJ19" s="39"/>
      <c r="NYL19" s="39"/>
      <c r="NYN19" s="39"/>
      <c r="NYP19" s="39"/>
      <c r="NYR19" s="39"/>
      <c r="NYT19" s="39"/>
      <c r="NYV19" s="39"/>
      <c r="NYX19" s="39"/>
      <c r="NYZ19" s="39"/>
      <c r="NZB19" s="39"/>
      <c r="NZD19" s="39"/>
      <c r="NZF19" s="39"/>
      <c r="NZH19" s="39"/>
      <c r="NZJ19" s="39"/>
      <c r="NZL19" s="39"/>
      <c r="NZN19" s="39"/>
      <c r="NZP19" s="39"/>
      <c r="NZR19" s="39"/>
      <c r="NZT19" s="39"/>
      <c r="NZV19" s="39"/>
      <c r="NZX19" s="39"/>
      <c r="NZZ19" s="39"/>
      <c r="OAB19" s="39"/>
      <c r="OAD19" s="39"/>
      <c r="OAF19" s="39"/>
      <c r="OAH19" s="39"/>
      <c r="OAJ19" s="39"/>
      <c r="OAL19" s="39"/>
      <c r="OAN19" s="39"/>
      <c r="OAP19" s="39"/>
      <c r="OAR19" s="39"/>
      <c r="OAT19" s="39"/>
      <c r="OAV19" s="39"/>
      <c r="OAX19" s="39"/>
      <c r="OAZ19" s="39"/>
      <c r="OBB19" s="39"/>
      <c r="OBD19" s="39"/>
      <c r="OBF19" s="39"/>
      <c r="OBH19" s="39"/>
      <c r="OBJ19" s="39"/>
      <c r="OBL19" s="39"/>
      <c r="OBN19" s="39"/>
      <c r="OBP19" s="39"/>
      <c r="OBR19" s="39"/>
      <c r="OBT19" s="39"/>
      <c r="OBV19" s="39"/>
      <c r="OBX19" s="39"/>
      <c r="OBZ19" s="39"/>
      <c r="OCB19" s="39"/>
      <c r="OCD19" s="39"/>
      <c r="OCF19" s="39"/>
      <c r="OCH19" s="39"/>
      <c r="OCJ19" s="39"/>
      <c r="OCL19" s="39"/>
      <c r="OCN19" s="39"/>
      <c r="OCP19" s="39"/>
      <c r="OCR19" s="39"/>
      <c r="OCT19" s="39"/>
      <c r="OCV19" s="39"/>
      <c r="OCX19" s="39"/>
      <c r="OCZ19" s="39"/>
      <c r="ODB19" s="39"/>
      <c r="ODD19" s="39"/>
      <c r="ODF19" s="39"/>
      <c r="ODH19" s="39"/>
      <c r="ODJ19" s="39"/>
      <c r="ODL19" s="39"/>
      <c r="ODN19" s="39"/>
      <c r="ODP19" s="39"/>
      <c r="ODR19" s="39"/>
      <c r="ODT19" s="39"/>
      <c r="ODV19" s="39"/>
      <c r="ODX19" s="39"/>
      <c r="ODZ19" s="39"/>
      <c r="OEB19" s="39"/>
      <c r="OED19" s="39"/>
      <c r="OEF19" s="39"/>
      <c r="OEH19" s="39"/>
      <c r="OEJ19" s="39"/>
      <c r="OEL19" s="39"/>
      <c r="OEN19" s="39"/>
      <c r="OEP19" s="39"/>
      <c r="OER19" s="39"/>
      <c r="OET19" s="39"/>
      <c r="OEV19" s="39"/>
      <c r="OEX19" s="39"/>
      <c r="OEZ19" s="39"/>
      <c r="OFB19" s="39"/>
      <c r="OFD19" s="39"/>
      <c r="OFF19" s="39"/>
      <c r="OFH19" s="39"/>
      <c r="OFJ19" s="39"/>
      <c r="OFL19" s="39"/>
      <c r="OFN19" s="39"/>
      <c r="OFP19" s="39"/>
      <c r="OFR19" s="39"/>
      <c r="OFT19" s="39"/>
      <c r="OFV19" s="39"/>
      <c r="OFX19" s="39"/>
      <c r="OFZ19" s="39"/>
      <c r="OGB19" s="39"/>
      <c r="OGD19" s="39"/>
      <c r="OGF19" s="39"/>
      <c r="OGH19" s="39"/>
      <c r="OGJ19" s="39"/>
      <c r="OGL19" s="39"/>
      <c r="OGN19" s="39"/>
      <c r="OGP19" s="39"/>
      <c r="OGR19" s="39"/>
      <c r="OGT19" s="39"/>
      <c r="OGV19" s="39"/>
      <c r="OGX19" s="39"/>
      <c r="OGZ19" s="39"/>
      <c r="OHB19" s="39"/>
      <c r="OHD19" s="39"/>
      <c r="OHF19" s="39"/>
      <c r="OHH19" s="39"/>
      <c r="OHJ19" s="39"/>
      <c r="OHL19" s="39"/>
      <c r="OHN19" s="39"/>
      <c r="OHP19" s="39"/>
      <c r="OHR19" s="39"/>
      <c r="OHT19" s="39"/>
      <c r="OHV19" s="39"/>
      <c r="OHX19" s="39"/>
      <c r="OHZ19" s="39"/>
      <c r="OIB19" s="39"/>
      <c r="OID19" s="39"/>
      <c r="OIF19" s="39"/>
      <c r="OIH19" s="39"/>
      <c r="OIJ19" s="39"/>
      <c r="OIL19" s="39"/>
      <c r="OIN19" s="39"/>
      <c r="OIP19" s="39"/>
      <c r="OIR19" s="39"/>
      <c r="OIT19" s="39"/>
      <c r="OIV19" s="39"/>
      <c r="OIX19" s="39"/>
      <c r="OIZ19" s="39"/>
      <c r="OJB19" s="39"/>
      <c r="OJD19" s="39"/>
      <c r="OJF19" s="39"/>
      <c r="OJH19" s="39"/>
      <c r="OJJ19" s="39"/>
      <c r="OJL19" s="39"/>
      <c r="OJN19" s="39"/>
      <c r="OJP19" s="39"/>
      <c r="OJR19" s="39"/>
      <c r="OJT19" s="39"/>
      <c r="OJV19" s="39"/>
      <c r="OJX19" s="39"/>
      <c r="OJZ19" s="39"/>
      <c r="OKB19" s="39"/>
      <c r="OKD19" s="39"/>
      <c r="OKF19" s="39"/>
      <c r="OKH19" s="39"/>
      <c r="OKJ19" s="39"/>
      <c r="OKL19" s="39"/>
      <c r="OKN19" s="39"/>
      <c r="OKP19" s="39"/>
      <c r="OKR19" s="39"/>
      <c r="OKT19" s="39"/>
      <c r="OKV19" s="39"/>
      <c r="OKX19" s="39"/>
      <c r="OKZ19" s="39"/>
      <c r="OLB19" s="39"/>
      <c r="OLD19" s="39"/>
      <c r="OLF19" s="39"/>
      <c r="OLH19" s="39"/>
      <c r="OLJ19" s="39"/>
      <c r="OLL19" s="39"/>
      <c r="OLN19" s="39"/>
      <c r="OLP19" s="39"/>
      <c r="OLR19" s="39"/>
      <c r="OLT19" s="39"/>
      <c r="OLV19" s="39"/>
      <c r="OLX19" s="39"/>
      <c r="OLZ19" s="39"/>
      <c r="OMB19" s="39"/>
      <c r="OMD19" s="39"/>
      <c r="OMF19" s="39"/>
      <c r="OMH19" s="39"/>
      <c r="OMJ19" s="39"/>
      <c r="OML19" s="39"/>
      <c r="OMN19" s="39"/>
      <c r="OMP19" s="39"/>
      <c r="OMR19" s="39"/>
      <c r="OMT19" s="39"/>
      <c r="OMV19" s="39"/>
      <c r="OMX19" s="39"/>
      <c r="OMZ19" s="39"/>
      <c r="ONB19" s="39"/>
      <c r="OND19" s="39"/>
      <c r="ONF19" s="39"/>
      <c r="ONH19" s="39"/>
      <c r="ONJ19" s="39"/>
      <c r="ONL19" s="39"/>
      <c r="ONN19" s="39"/>
      <c r="ONP19" s="39"/>
      <c r="ONR19" s="39"/>
      <c r="ONT19" s="39"/>
      <c r="ONV19" s="39"/>
      <c r="ONX19" s="39"/>
      <c r="ONZ19" s="39"/>
      <c r="OOB19" s="39"/>
      <c r="OOD19" s="39"/>
      <c r="OOF19" s="39"/>
      <c r="OOH19" s="39"/>
      <c r="OOJ19" s="39"/>
      <c r="OOL19" s="39"/>
      <c r="OON19" s="39"/>
      <c r="OOP19" s="39"/>
      <c r="OOR19" s="39"/>
      <c r="OOT19" s="39"/>
      <c r="OOV19" s="39"/>
      <c r="OOX19" s="39"/>
      <c r="OOZ19" s="39"/>
      <c r="OPB19" s="39"/>
      <c r="OPD19" s="39"/>
      <c r="OPF19" s="39"/>
      <c r="OPH19" s="39"/>
      <c r="OPJ19" s="39"/>
      <c r="OPL19" s="39"/>
      <c r="OPN19" s="39"/>
      <c r="OPP19" s="39"/>
      <c r="OPR19" s="39"/>
      <c r="OPT19" s="39"/>
      <c r="OPV19" s="39"/>
      <c r="OPX19" s="39"/>
      <c r="OPZ19" s="39"/>
      <c r="OQB19" s="39"/>
      <c r="OQD19" s="39"/>
      <c r="OQF19" s="39"/>
      <c r="OQH19" s="39"/>
      <c r="OQJ19" s="39"/>
      <c r="OQL19" s="39"/>
      <c r="OQN19" s="39"/>
      <c r="OQP19" s="39"/>
      <c r="OQR19" s="39"/>
      <c r="OQT19" s="39"/>
      <c r="OQV19" s="39"/>
      <c r="OQX19" s="39"/>
      <c r="OQZ19" s="39"/>
      <c r="ORB19" s="39"/>
      <c r="ORD19" s="39"/>
      <c r="ORF19" s="39"/>
      <c r="ORH19" s="39"/>
      <c r="ORJ19" s="39"/>
      <c r="ORL19" s="39"/>
      <c r="ORN19" s="39"/>
      <c r="ORP19" s="39"/>
      <c r="ORR19" s="39"/>
      <c r="ORT19" s="39"/>
      <c r="ORV19" s="39"/>
      <c r="ORX19" s="39"/>
      <c r="ORZ19" s="39"/>
      <c r="OSB19" s="39"/>
      <c r="OSD19" s="39"/>
      <c r="OSF19" s="39"/>
      <c r="OSH19" s="39"/>
      <c r="OSJ19" s="39"/>
      <c r="OSL19" s="39"/>
      <c r="OSN19" s="39"/>
      <c r="OSP19" s="39"/>
      <c r="OSR19" s="39"/>
      <c r="OST19" s="39"/>
      <c r="OSV19" s="39"/>
      <c r="OSX19" s="39"/>
      <c r="OSZ19" s="39"/>
      <c r="OTB19" s="39"/>
      <c r="OTD19" s="39"/>
      <c r="OTF19" s="39"/>
      <c r="OTH19" s="39"/>
      <c r="OTJ19" s="39"/>
      <c r="OTL19" s="39"/>
      <c r="OTN19" s="39"/>
      <c r="OTP19" s="39"/>
      <c r="OTR19" s="39"/>
      <c r="OTT19" s="39"/>
      <c r="OTV19" s="39"/>
      <c r="OTX19" s="39"/>
      <c r="OTZ19" s="39"/>
      <c r="OUB19" s="39"/>
      <c r="OUD19" s="39"/>
      <c r="OUF19" s="39"/>
      <c r="OUH19" s="39"/>
      <c r="OUJ19" s="39"/>
      <c r="OUL19" s="39"/>
      <c r="OUN19" s="39"/>
      <c r="OUP19" s="39"/>
      <c r="OUR19" s="39"/>
      <c r="OUT19" s="39"/>
      <c r="OUV19" s="39"/>
      <c r="OUX19" s="39"/>
      <c r="OUZ19" s="39"/>
      <c r="OVB19" s="39"/>
      <c r="OVD19" s="39"/>
      <c r="OVF19" s="39"/>
      <c r="OVH19" s="39"/>
      <c r="OVJ19" s="39"/>
      <c r="OVL19" s="39"/>
      <c r="OVN19" s="39"/>
      <c r="OVP19" s="39"/>
      <c r="OVR19" s="39"/>
      <c r="OVT19" s="39"/>
      <c r="OVV19" s="39"/>
      <c r="OVX19" s="39"/>
      <c r="OVZ19" s="39"/>
      <c r="OWB19" s="39"/>
      <c r="OWD19" s="39"/>
      <c r="OWF19" s="39"/>
      <c r="OWH19" s="39"/>
      <c r="OWJ19" s="39"/>
      <c r="OWL19" s="39"/>
      <c r="OWN19" s="39"/>
      <c r="OWP19" s="39"/>
      <c r="OWR19" s="39"/>
      <c r="OWT19" s="39"/>
      <c r="OWV19" s="39"/>
      <c r="OWX19" s="39"/>
      <c r="OWZ19" s="39"/>
      <c r="OXB19" s="39"/>
      <c r="OXD19" s="39"/>
      <c r="OXF19" s="39"/>
      <c r="OXH19" s="39"/>
      <c r="OXJ19" s="39"/>
      <c r="OXL19" s="39"/>
      <c r="OXN19" s="39"/>
      <c r="OXP19" s="39"/>
      <c r="OXR19" s="39"/>
      <c r="OXT19" s="39"/>
      <c r="OXV19" s="39"/>
      <c r="OXX19" s="39"/>
      <c r="OXZ19" s="39"/>
      <c r="OYB19" s="39"/>
      <c r="OYD19" s="39"/>
      <c r="OYF19" s="39"/>
      <c r="OYH19" s="39"/>
      <c r="OYJ19" s="39"/>
      <c r="OYL19" s="39"/>
      <c r="OYN19" s="39"/>
      <c r="OYP19" s="39"/>
      <c r="OYR19" s="39"/>
      <c r="OYT19" s="39"/>
      <c r="OYV19" s="39"/>
      <c r="OYX19" s="39"/>
      <c r="OYZ19" s="39"/>
      <c r="OZB19" s="39"/>
      <c r="OZD19" s="39"/>
      <c r="OZF19" s="39"/>
      <c r="OZH19" s="39"/>
      <c r="OZJ19" s="39"/>
      <c r="OZL19" s="39"/>
      <c r="OZN19" s="39"/>
      <c r="OZP19" s="39"/>
      <c r="OZR19" s="39"/>
      <c r="OZT19" s="39"/>
      <c r="OZV19" s="39"/>
      <c r="OZX19" s="39"/>
      <c r="OZZ19" s="39"/>
      <c r="PAB19" s="39"/>
      <c r="PAD19" s="39"/>
      <c r="PAF19" s="39"/>
      <c r="PAH19" s="39"/>
      <c r="PAJ19" s="39"/>
      <c r="PAL19" s="39"/>
      <c r="PAN19" s="39"/>
      <c r="PAP19" s="39"/>
      <c r="PAR19" s="39"/>
      <c r="PAT19" s="39"/>
      <c r="PAV19" s="39"/>
      <c r="PAX19" s="39"/>
      <c r="PAZ19" s="39"/>
      <c r="PBB19" s="39"/>
      <c r="PBD19" s="39"/>
      <c r="PBF19" s="39"/>
      <c r="PBH19" s="39"/>
      <c r="PBJ19" s="39"/>
      <c r="PBL19" s="39"/>
      <c r="PBN19" s="39"/>
      <c r="PBP19" s="39"/>
      <c r="PBR19" s="39"/>
      <c r="PBT19" s="39"/>
      <c r="PBV19" s="39"/>
      <c r="PBX19" s="39"/>
      <c r="PBZ19" s="39"/>
      <c r="PCB19" s="39"/>
      <c r="PCD19" s="39"/>
      <c r="PCF19" s="39"/>
      <c r="PCH19" s="39"/>
      <c r="PCJ19" s="39"/>
      <c r="PCL19" s="39"/>
      <c r="PCN19" s="39"/>
      <c r="PCP19" s="39"/>
      <c r="PCR19" s="39"/>
      <c r="PCT19" s="39"/>
      <c r="PCV19" s="39"/>
      <c r="PCX19" s="39"/>
      <c r="PCZ19" s="39"/>
      <c r="PDB19" s="39"/>
      <c r="PDD19" s="39"/>
      <c r="PDF19" s="39"/>
      <c r="PDH19" s="39"/>
      <c r="PDJ19" s="39"/>
      <c r="PDL19" s="39"/>
      <c r="PDN19" s="39"/>
      <c r="PDP19" s="39"/>
      <c r="PDR19" s="39"/>
      <c r="PDT19" s="39"/>
      <c r="PDV19" s="39"/>
      <c r="PDX19" s="39"/>
      <c r="PDZ19" s="39"/>
      <c r="PEB19" s="39"/>
      <c r="PED19" s="39"/>
      <c r="PEF19" s="39"/>
      <c r="PEH19" s="39"/>
      <c r="PEJ19" s="39"/>
      <c r="PEL19" s="39"/>
      <c r="PEN19" s="39"/>
      <c r="PEP19" s="39"/>
      <c r="PER19" s="39"/>
      <c r="PET19" s="39"/>
      <c r="PEV19" s="39"/>
      <c r="PEX19" s="39"/>
      <c r="PEZ19" s="39"/>
      <c r="PFB19" s="39"/>
      <c r="PFD19" s="39"/>
      <c r="PFF19" s="39"/>
      <c r="PFH19" s="39"/>
      <c r="PFJ19" s="39"/>
      <c r="PFL19" s="39"/>
      <c r="PFN19" s="39"/>
      <c r="PFP19" s="39"/>
      <c r="PFR19" s="39"/>
      <c r="PFT19" s="39"/>
      <c r="PFV19" s="39"/>
      <c r="PFX19" s="39"/>
      <c r="PFZ19" s="39"/>
      <c r="PGB19" s="39"/>
      <c r="PGD19" s="39"/>
      <c r="PGF19" s="39"/>
      <c r="PGH19" s="39"/>
      <c r="PGJ19" s="39"/>
      <c r="PGL19" s="39"/>
      <c r="PGN19" s="39"/>
      <c r="PGP19" s="39"/>
      <c r="PGR19" s="39"/>
      <c r="PGT19" s="39"/>
      <c r="PGV19" s="39"/>
      <c r="PGX19" s="39"/>
      <c r="PGZ19" s="39"/>
      <c r="PHB19" s="39"/>
      <c r="PHD19" s="39"/>
      <c r="PHF19" s="39"/>
      <c r="PHH19" s="39"/>
      <c r="PHJ19" s="39"/>
      <c r="PHL19" s="39"/>
      <c r="PHN19" s="39"/>
      <c r="PHP19" s="39"/>
      <c r="PHR19" s="39"/>
      <c r="PHT19" s="39"/>
      <c r="PHV19" s="39"/>
      <c r="PHX19" s="39"/>
      <c r="PHZ19" s="39"/>
      <c r="PIB19" s="39"/>
      <c r="PID19" s="39"/>
      <c r="PIF19" s="39"/>
      <c r="PIH19" s="39"/>
      <c r="PIJ19" s="39"/>
      <c r="PIL19" s="39"/>
      <c r="PIN19" s="39"/>
      <c r="PIP19" s="39"/>
      <c r="PIR19" s="39"/>
      <c r="PIT19" s="39"/>
      <c r="PIV19" s="39"/>
      <c r="PIX19" s="39"/>
      <c r="PIZ19" s="39"/>
      <c r="PJB19" s="39"/>
      <c r="PJD19" s="39"/>
      <c r="PJF19" s="39"/>
      <c r="PJH19" s="39"/>
      <c r="PJJ19" s="39"/>
      <c r="PJL19" s="39"/>
      <c r="PJN19" s="39"/>
      <c r="PJP19" s="39"/>
      <c r="PJR19" s="39"/>
      <c r="PJT19" s="39"/>
      <c r="PJV19" s="39"/>
      <c r="PJX19" s="39"/>
      <c r="PJZ19" s="39"/>
      <c r="PKB19" s="39"/>
      <c r="PKD19" s="39"/>
      <c r="PKF19" s="39"/>
      <c r="PKH19" s="39"/>
      <c r="PKJ19" s="39"/>
      <c r="PKL19" s="39"/>
      <c r="PKN19" s="39"/>
      <c r="PKP19" s="39"/>
      <c r="PKR19" s="39"/>
      <c r="PKT19" s="39"/>
      <c r="PKV19" s="39"/>
      <c r="PKX19" s="39"/>
      <c r="PKZ19" s="39"/>
      <c r="PLB19" s="39"/>
      <c r="PLD19" s="39"/>
      <c r="PLF19" s="39"/>
      <c r="PLH19" s="39"/>
      <c r="PLJ19" s="39"/>
      <c r="PLL19" s="39"/>
      <c r="PLN19" s="39"/>
      <c r="PLP19" s="39"/>
      <c r="PLR19" s="39"/>
      <c r="PLT19" s="39"/>
      <c r="PLV19" s="39"/>
      <c r="PLX19" s="39"/>
      <c r="PLZ19" s="39"/>
      <c r="PMB19" s="39"/>
      <c r="PMD19" s="39"/>
      <c r="PMF19" s="39"/>
      <c r="PMH19" s="39"/>
      <c r="PMJ19" s="39"/>
      <c r="PML19" s="39"/>
      <c r="PMN19" s="39"/>
      <c r="PMP19" s="39"/>
      <c r="PMR19" s="39"/>
      <c r="PMT19" s="39"/>
      <c r="PMV19" s="39"/>
      <c r="PMX19" s="39"/>
      <c r="PMZ19" s="39"/>
      <c r="PNB19" s="39"/>
      <c r="PND19" s="39"/>
      <c r="PNF19" s="39"/>
      <c r="PNH19" s="39"/>
      <c r="PNJ19" s="39"/>
      <c r="PNL19" s="39"/>
      <c r="PNN19" s="39"/>
      <c r="PNP19" s="39"/>
      <c r="PNR19" s="39"/>
      <c r="PNT19" s="39"/>
      <c r="PNV19" s="39"/>
      <c r="PNX19" s="39"/>
      <c r="PNZ19" s="39"/>
      <c r="POB19" s="39"/>
      <c r="POD19" s="39"/>
      <c r="POF19" s="39"/>
      <c r="POH19" s="39"/>
      <c r="POJ19" s="39"/>
      <c r="POL19" s="39"/>
      <c r="PON19" s="39"/>
      <c r="POP19" s="39"/>
      <c r="POR19" s="39"/>
      <c r="POT19" s="39"/>
      <c r="POV19" s="39"/>
      <c r="POX19" s="39"/>
      <c r="POZ19" s="39"/>
      <c r="PPB19" s="39"/>
      <c r="PPD19" s="39"/>
      <c r="PPF19" s="39"/>
      <c r="PPH19" s="39"/>
      <c r="PPJ19" s="39"/>
      <c r="PPL19" s="39"/>
      <c r="PPN19" s="39"/>
      <c r="PPP19" s="39"/>
      <c r="PPR19" s="39"/>
      <c r="PPT19" s="39"/>
      <c r="PPV19" s="39"/>
      <c r="PPX19" s="39"/>
      <c r="PPZ19" s="39"/>
      <c r="PQB19" s="39"/>
      <c r="PQD19" s="39"/>
      <c r="PQF19" s="39"/>
      <c r="PQH19" s="39"/>
      <c r="PQJ19" s="39"/>
      <c r="PQL19" s="39"/>
      <c r="PQN19" s="39"/>
      <c r="PQP19" s="39"/>
      <c r="PQR19" s="39"/>
      <c r="PQT19" s="39"/>
      <c r="PQV19" s="39"/>
      <c r="PQX19" s="39"/>
      <c r="PQZ19" s="39"/>
      <c r="PRB19" s="39"/>
      <c r="PRD19" s="39"/>
      <c r="PRF19" s="39"/>
      <c r="PRH19" s="39"/>
      <c r="PRJ19" s="39"/>
      <c r="PRL19" s="39"/>
      <c r="PRN19" s="39"/>
      <c r="PRP19" s="39"/>
      <c r="PRR19" s="39"/>
      <c r="PRT19" s="39"/>
      <c r="PRV19" s="39"/>
      <c r="PRX19" s="39"/>
      <c r="PRZ19" s="39"/>
      <c r="PSB19" s="39"/>
      <c r="PSD19" s="39"/>
      <c r="PSF19" s="39"/>
      <c r="PSH19" s="39"/>
      <c r="PSJ19" s="39"/>
      <c r="PSL19" s="39"/>
      <c r="PSN19" s="39"/>
      <c r="PSP19" s="39"/>
      <c r="PSR19" s="39"/>
      <c r="PST19" s="39"/>
      <c r="PSV19" s="39"/>
      <c r="PSX19" s="39"/>
      <c r="PSZ19" s="39"/>
      <c r="PTB19" s="39"/>
      <c r="PTD19" s="39"/>
      <c r="PTF19" s="39"/>
      <c r="PTH19" s="39"/>
      <c r="PTJ19" s="39"/>
      <c r="PTL19" s="39"/>
      <c r="PTN19" s="39"/>
      <c r="PTP19" s="39"/>
      <c r="PTR19" s="39"/>
      <c r="PTT19" s="39"/>
      <c r="PTV19" s="39"/>
      <c r="PTX19" s="39"/>
      <c r="PTZ19" s="39"/>
      <c r="PUB19" s="39"/>
      <c r="PUD19" s="39"/>
      <c r="PUF19" s="39"/>
      <c r="PUH19" s="39"/>
      <c r="PUJ19" s="39"/>
      <c r="PUL19" s="39"/>
      <c r="PUN19" s="39"/>
      <c r="PUP19" s="39"/>
      <c r="PUR19" s="39"/>
      <c r="PUT19" s="39"/>
      <c r="PUV19" s="39"/>
      <c r="PUX19" s="39"/>
      <c r="PUZ19" s="39"/>
      <c r="PVB19" s="39"/>
      <c r="PVD19" s="39"/>
      <c r="PVF19" s="39"/>
      <c r="PVH19" s="39"/>
      <c r="PVJ19" s="39"/>
      <c r="PVL19" s="39"/>
      <c r="PVN19" s="39"/>
      <c r="PVP19" s="39"/>
      <c r="PVR19" s="39"/>
      <c r="PVT19" s="39"/>
      <c r="PVV19" s="39"/>
      <c r="PVX19" s="39"/>
      <c r="PVZ19" s="39"/>
      <c r="PWB19" s="39"/>
      <c r="PWD19" s="39"/>
      <c r="PWF19" s="39"/>
      <c r="PWH19" s="39"/>
      <c r="PWJ19" s="39"/>
      <c r="PWL19" s="39"/>
      <c r="PWN19" s="39"/>
      <c r="PWP19" s="39"/>
      <c r="PWR19" s="39"/>
      <c r="PWT19" s="39"/>
      <c r="PWV19" s="39"/>
      <c r="PWX19" s="39"/>
      <c r="PWZ19" s="39"/>
      <c r="PXB19" s="39"/>
      <c r="PXD19" s="39"/>
      <c r="PXF19" s="39"/>
      <c r="PXH19" s="39"/>
      <c r="PXJ19" s="39"/>
      <c r="PXL19" s="39"/>
      <c r="PXN19" s="39"/>
      <c r="PXP19" s="39"/>
      <c r="PXR19" s="39"/>
      <c r="PXT19" s="39"/>
      <c r="PXV19" s="39"/>
      <c r="PXX19" s="39"/>
      <c r="PXZ19" s="39"/>
      <c r="PYB19" s="39"/>
      <c r="PYD19" s="39"/>
      <c r="PYF19" s="39"/>
      <c r="PYH19" s="39"/>
      <c r="PYJ19" s="39"/>
      <c r="PYL19" s="39"/>
      <c r="PYN19" s="39"/>
      <c r="PYP19" s="39"/>
      <c r="PYR19" s="39"/>
      <c r="PYT19" s="39"/>
      <c r="PYV19" s="39"/>
      <c r="PYX19" s="39"/>
      <c r="PYZ19" s="39"/>
      <c r="PZB19" s="39"/>
      <c r="PZD19" s="39"/>
      <c r="PZF19" s="39"/>
      <c r="PZH19" s="39"/>
      <c r="PZJ19" s="39"/>
      <c r="PZL19" s="39"/>
      <c r="PZN19" s="39"/>
      <c r="PZP19" s="39"/>
      <c r="PZR19" s="39"/>
      <c r="PZT19" s="39"/>
      <c r="PZV19" s="39"/>
      <c r="PZX19" s="39"/>
      <c r="PZZ19" s="39"/>
      <c r="QAB19" s="39"/>
      <c r="QAD19" s="39"/>
      <c r="QAF19" s="39"/>
      <c r="QAH19" s="39"/>
      <c r="QAJ19" s="39"/>
      <c r="QAL19" s="39"/>
      <c r="QAN19" s="39"/>
      <c r="QAP19" s="39"/>
      <c r="QAR19" s="39"/>
      <c r="QAT19" s="39"/>
      <c r="QAV19" s="39"/>
      <c r="QAX19" s="39"/>
      <c r="QAZ19" s="39"/>
      <c r="QBB19" s="39"/>
      <c r="QBD19" s="39"/>
      <c r="QBF19" s="39"/>
      <c r="QBH19" s="39"/>
      <c r="QBJ19" s="39"/>
      <c r="QBL19" s="39"/>
      <c r="QBN19" s="39"/>
      <c r="QBP19" s="39"/>
      <c r="QBR19" s="39"/>
      <c r="QBT19" s="39"/>
      <c r="QBV19" s="39"/>
      <c r="QBX19" s="39"/>
      <c r="QBZ19" s="39"/>
      <c r="QCB19" s="39"/>
      <c r="QCD19" s="39"/>
      <c r="QCF19" s="39"/>
      <c r="QCH19" s="39"/>
      <c r="QCJ19" s="39"/>
      <c r="QCL19" s="39"/>
      <c r="QCN19" s="39"/>
      <c r="QCP19" s="39"/>
      <c r="QCR19" s="39"/>
      <c r="QCT19" s="39"/>
      <c r="QCV19" s="39"/>
      <c r="QCX19" s="39"/>
      <c r="QCZ19" s="39"/>
      <c r="QDB19" s="39"/>
      <c r="QDD19" s="39"/>
      <c r="QDF19" s="39"/>
      <c r="QDH19" s="39"/>
      <c r="QDJ19" s="39"/>
      <c r="QDL19" s="39"/>
      <c r="QDN19" s="39"/>
      <c r="QDP19" s="39"/>
      <c r="QDR19" s="39"/>
      <c r="QDT19" s="39"/>
      <c r="QDV19" s="39"/>
      <c r="QDX19" s="39"/>
      <c r="QDZ19" s="39"/>
      <c r="QEB19" s="39"/>
      <c r="QED19" s="39"/>
      <c r="QEF19" s="39"/>
      <c r="QEH19" s="39"/>
      <c r="QEJ19" s="39"/>
      <c r="QEL19" s="39"/>
      <c r="QEN19" s="39"/>
      <c r="QEP19" s="39"/>
      <c r="QER19" s="39"/>
      <c r="QET19" s="39"/>
      <c r="QEV19" s="39"/>
      <c r="QEX19" s="39"/>
      <c r="QEZ19" s="39"/>
      <c r="QFB19" s="39"/>
      <c r="QFD19" s="39"/>
      <c r="QFF19" s="39"/>
      <c r="QFH19" s="39"/>
      <c r="QFJ19" s="39"/>
      <c r="QFL19" s="39"/>
      <c r="QFN19" s="39"/>
      <c r="QFP19" s="39"/>
      <c r="QFR19" s="39"/>
      <c r="QFT19" s="39"/>
      <c r="QFV19" s="39"/>
      <c r="QFX19" s="39"/>
      <c r="QFZ19" s="39"/>
      <c r="QGB19" s="39"/>
      <c r="QGD19" s="39"/>
      <c r="QGF19" s="39"/>
      <c r="QGH19" s="39"/>
      <c r="QGJ19" s="39"/>
      <c r="QGL19" s="39"/>
      <c r="QGN19" s="39"/>
      <c r="QGP19" s="39"/>
      <c r="QGR19" s="39"/>
      <c r="QGT19" s="39"/>
      <c r="QGV19" s="39"/>
      <c r="QGX19" s="39"/>
      <c r="QGZ19" s="39"/>
      <c r="QHB19" s="39"/>
      <c r="QHD19" s="39"/>
      <c r="QHF19" s="39"/>
      <c r="QHH19" s="39"/>
      <c r="QHJ19" s="39"/>
      <c r="QHL19" s="39"/>
      <c r="QHN19" s="39"/>
      <c r="QHP19" s="39"/>
      <c r="QHR19" s="39"/>
      <c r="QHT19" s="39"/>
      <c r="QHV19" s="39"/>
      <c r="QHX19" s="39"/>
      <c r="QHZ19" s="39"/>
      <c r="QIB19" s="39"/>
      <c r="QID19" s="39"/>
      <c r="QIF19" s="39"/>
      <c r="QIH19" s="39"/>
      <c r="QIJ19" s="39"/>
      <c r="QIL19" s="39"/>
      <c r="QIN19" s="39"/>
      <c r="QIP19" s="39"/>
      <c r="QIR19" s="39"/>
      <c r="QIT19" s="39"/>
      <c r="QIV19" s="39"/>
      <c r="QIX19" s="39"/>
      <c r="QIZ19" s="39"/>
      <c r="QJB19" s="39"/>
      <c r="QJD19" s="39"/>
      <c r="QJF19" s="39"/>
      <c r="QJH19" s="39"/>
      <c r="QJJ19" s="39"/>
      <c r="QJL19" s="39"/>
      <c r="QJN19" s="39"/>
      <c r="QJP19" s="39"/>
      <c r="QJR19" s="39"/>
      <c r="QJT19" s="39"/>
      <c r="QJV19" s="39"/>
      <c r="QJX19" s="39"/>
      <c r="QJZ19" s="39"/>
      <c r="QKB19" s="39"/>
      <c r="QKD19" s="39"/>
      <c r="QKF19" s="39"/>
      <c r="QKH19" s="39"/>
      <c r="QKJ19" s="39"/>
      <c r="QKL19" s="39"/>
      <c r="QKN19" s="39"/>
      <c r="QKP19" s="39"/>
      <c r="QKR19" s="39"/>
      <c r="QKT19" s="39"/>
      <c r="QKV19" s="39"/>
      <c r="QKX19" s="39"/>
      <c r="QKZ19" s="39"/>
      <c r="QLB19" s="39"/>
      <c r="QLD19" s="39"/>
      <c r="QLF19" s="39"/>
      <c r="QLH19" s="39"/>
      <c r="QLJ19" s="39"/>
      <c r="QLL19" s="39"/>
      <c r="QLN19" s="39"/>
      <c r="QLP19" s="39"/>
      <c r="QLR19" s="39"/>
      <c r="QLT19" s="39"/>
      <c r="QLV19" s="39"/>
      <c r="QLX19" s="39"/>
      <c r="QLZ19" s="39"/>
      <c r="QMB19" s="39"/>
      <c r="QMD19" s="39"/>
      <c r="QMF19" s="39"/>
      <c r="QMH19" s="39"/>
      <c r="QMJ19" s="39"/>
      <c r="QML19" s="39"/>
      <c r="QMN19" s="39"/>
      <c r="QMP19" s="39"/>
      <c r="QMR19" s="39"/>
      <c r="QMT19" s="39"/>
      <c r="QMV19" s="39"/>
      <c r="QMX19" s="39"/>
      <c r="QMZ19" s="39"/>
      <c r="QNB19" s="39"/>
      <c r="QND19" s="39"/>
      <c r="QNF19" s="39"/>
      <c r="QNH19" s="39"/>
      <c r="QNJ19" s="39"/>
      <c r="QNL19" s="39"/>
      <c r="QNN19" s="39"/>
      <c r="QNP19" s="39"/>
      <c r="QNR19" s="39"/>
      <c r="QNT19" s="39"/>
      <c r="QNV19" s="39"/>
      <c r="QNX19" s="39"/>
      <c r="QNZ19" s="39"/>
      <c r="QOB19" s="39"/>
      <c r="QOD19" s="39"/>
      <c r="QOF19" s="39"/>
      <c r="QOH19" s="39"/>
      <c r="QOJ19" s="39"/>
      <c r="QOL19" s="39"/>
      <c r="QON19" s="39"/>
      <c r="QOP19" s="39"/>
      <c r="QOR19" s="39"/>
      <c r="QOT19" s="39"/>
      <c r="QOV19" s="39"/>
      <c r="QOX19" s="39"/>
      <c r="QOZ19" s="39"/>
      <c r="QPB19" s="39"/>
      <c r="QPD19" s="39"/>
      <c r="QPF19" s="39"/>
      <c r="QPH19" s="39"/>
      <c r="QPJ19" s="39"/>
      <c r="QPL19" s="39"/>
      <c r="QPN19" s="39"/>
      <c r="QPP19" s="39"/>
      <c r="QPR19" s="39"/>
      <c r="QPT19" s="39"/>
      <c r="QPV19" s="39"/>
      <c r="QPX19" s="39"/>
      <c r="QPZ19" s="39"/>
      <c r="QQB19" s="39"/>
      <c r="QQD19" s="39"/>
      <c r="QQF19" s="39"/>
      <c r="QQH19" s="39"/>
      <c r="QQJ19" s="39"/>
      <c r="QQL19" s="39"/>
      <c r="QQN19" s="39"/>
      <c r="QQP19" s="39"/>
      <c r="QQR19" s="39"/>
      <c r="QQT19" s="39"/>
      <c r="QQV19" s="39"/>
      <c r="QQX19" s="39"/>
      <c r="QQZ19" s="39"/>
      <c r="QRB19" s="39"/>
      <c r="QRD19" s="39"/>
      <c r="QRF19" s="39"/>
      <c r="QRH19" s="39"/>
      <c r="QRJ19" s="39"/>
      <c r="QRL19" s="39"/>
      <c r="QRN19" s="39"/>
      <c r="QRP19" s="39"/>
      <c r="QRR19" s="39"/>
      <c r="QRT19" s="39"/>
      <c r="QRV19" s="39"/>
      <c r="QRX19" s="39"/>
      <c r="QRZ19" s="39"/>
      <c r="QSB19" s="39"/>
      <c r="QSD19" s="39"/>
      <c r="QSF19" s="39"/>
      <c r="QSH19" s="39"/>
      <c r="QSJ19" s="39"/>
      <c r="QSL19" s="39"/>
      <c r="QSN19" s="39"/>
      <c r="QSP19" s="39"/>
      <c r="QSR19" s="39"/>
      <c r="QST19" s="39"/>
      <c r="QSV19" s="39"/>
      <c r="QSX19" s="39"/>
      <c r="QSZ19" s="39"/>
      <c r="QTB19" s="39"/>
      <c r="QTD19" s="39"/>
      <c r="QTF19" s="39"/>
      <c r="QTH19" s="39"/>
      <c r="QTJ19" s="39"/>
      <c r="QTL19" s="39"/>
      <c r="QTN19" s="39"/>
      <c r="QTP19" s="39"/>
      <c r="QTR19" s="39"/>
      <c r="QTT19" s="39"/>
      <c r="QTV19" s="39"/>
      <c r="QTX19" s="39"/>
      <c r="QTZ19" s="39"/>
      <c r="QUB19" s="39"/>
      <c r="QUD19" s="39"/>
      <c r="QUF19" s="39"/>
      <c r="QUH19" s="39"/>
      <c r="QUJ19" s="39"/>
      <c r="QUL19" s="39"/>
      <c r="QUN19" s="39"/>
      <c r="QUP19" s="39"/>
      <c r="QUR19" s="39"/>
      <c r="QUT19" s="39"/>
      <c r="QUV19" s="39"/>
      <c r="QUX19" s="39"/>
      <c r="QUZ19" s="39"/>
      <c r="QVB19" s="39"/>
      <c r="QVD19" s="39"/>
      <c r="QVF19" s="39"/>
      <c r="QVH19" s="39"/>
      <c r="QVJ19" s="39"/>
      <c r="QVL19" s="39"/>
      <c r="QVN19" s="39"/>
      <c r="QVP19" s="39"/>
      <c r="QVR19" s="39"/>
      <c r="QVT19" s="39"/>
      <c r="QVV19" s="39"/>
      <c r="QVX19" s="39"/>
      <c r="QVZ19" s="39"/>
      <c r="QWB19" s="39"/>
      <c r="QWD19" s="39"/>
      <c r="QWF19" s="39"/>
      <c r="QWH19" s="39"/>
      <c r="QWJ19" s="39"/>
      <c r="QWL19" s="39"/>
      <c r="QWN19" s="39"/>
      <c r="QWP19" s="39"/>
      <c r="QWR19" s="39"/>
      <c r="QWT19" s="39"/>
      <c r="QWV19" s="39"/>
      <c r="QWX19" s="39"/>
      <c r="QWZ19" s="39"/>
      <c r="QXB19" s="39"/>
      <c r="QXD19" s="39"/>
      <c r="QXF19" s="39"/>
      <c r="QXH19" s="39"/>
      <c r="QXJ19" s="39"/>
      <c r="QXL19" s="39"/>
      <c r="QXN19" s="39"/>
      <c r="QXP19" s="39"/>
      <c r="QXR19" s="39"/>
      <c r="QXT19" s="39"/>
      <c r="QXV19" s="39"/>
      <c r="QXX19" s="39"/>
      <c r="QXZ19" s="39"/>
      <c r="QYB19" s="39"/>
      <c r="QYD19" s="39"/>
      <c r="QYF19" s="39"/>
      <c r="QYH19" s="39"/>
      <c r="QYJ19" s="39"/>
      <c r="QYL19" s="39"/>
      <c r="QYN19" s="39"/>
      <c r="QYP19" s="39"/>
      <c r="QYR19" s="39"/>
      <c r="QYT19" s="39"/>
      <c r="QYV19" s="39"/>
      <c r="QYX19" s="39"/>
      <c r="QYZ19" s="39"/>
      <c r="QZB19" s="39"/>
      <c r="QZD19" s="39"/>
      <c r="QZF19" s="39"/>
      <c r="QZH19" s="39"/>
      <c r="QZJ19" s="39"/>
      <c r="QZL19" s="39"/>
      <c r="QZN19" s="39"/>
      <c r="QZP19" s="39"/>
      <c r="QZR19" s="39"/>
      <c r="QZT19" s="39"/>
      <c r="QZV19" s="39"/>
      <c r="QZX19" s="39"/>
      <c r="QZZ19" s="39"/>
      <c r="RAB19" s="39"/>
      <c r="RAD19" s="39"/>
      <c r="RAF19" s="39"/>
      <c r="RAH19" s="39"/>
      <c r="RAJ19" s="39"/>
      <c r="RAL19" s="39"/>
      <c r="RAN19" s="39"/>
      <c r="RAP19" s="39"/>
      <c r="RAR19" s="39"/>
      <c r="RAT19" s="39"/>
      <c r="RAV19" s="39"/>
      <c r="RAX19" s="39"/>
      <c r="RAZ19" s="39"/>
      <c r="RBB19" s="39"/>
      <c r="RBD19" s="39"/>
      <c r="RBF19" s="39"/>
      <c r="RBH19" s="39"/>
      <c r="RBJ19" s="39"/>
      <c r="RBL19" s="39"/>
      <c r="RBN19" s="39"/>
      <c r="RBP19" s="39"/>
      <c r="RBR19" s="39"/>
      <c r="RBT19" s="39"/>
      <c r="RBV19" s="39"/>
      <c r="RBX19" s="39"/>
      <c r="RBZ19" s="39"/>
      <c r="RCB19" s="39"/>
      <c r="RCD19" s="39"/>
      <c r="RCF19" s="39"/>
      <c r="RCH19" s="39"/>
      <c r="RCJ19" s="39"/>
      <c r="RCL19" s="39"/>
      <c r="RCN19" s="39"/>
      <c r="RCP19" s="39"/>
      <c r="RCR19" s="39"/>
      <c r="RCT19" s="39"/>
      <c r="RCV19" s="39"/>
      <c r="RCX19" s="39"/>
      <c r="RCZ19" s="39"/>
      <c r="RDB19" s="39"/>
      <c r="RDD19" s="39"/>
      <c r="RDF19" s="39"/>
      <c r="RDH19" s="39"/>
      <c r="RDJ19" s="39"/>
      <c r="RDL19" s="39"/>
      <c r="RDN19" s="39"/>
      <c r="RDP19" s="39"/>
      <c r="RDR19" s="39"/>
      <c r="RDT19" s="39"/>
      <c r="RDV19" s="39"/>
      <c r="RDX19" s="39"/>
      <c r="RDZ19" s="39"/>
      <c r="REB19" s="39"/>
      <c r="RED19" s="39"/>
      <c r="REF19" s="39"/>
      <c r="REH19" s="39"/>
      <c r="REJ19" s="39"/>
      <c r="REL19" s="39"/>
      <c r="REN19" s="39"/>
      <c r="REP19" s="39"/>
      <c r="RER19" s="39"/>
      <c r="RET19" s="39"/>
      <c r="REV19" s="39"/>
      <c r="REX19" s="39"/>
      <c r="REZ19" s="39"/>
      <c r="RFB19" s="39"/>
      <c r="RFD19" s="39"/>
      <c r="RFF19" s="39"/>
      <c r="RFH19" s="39"/>
      <c r="RFJ19" s="39"/>
      <c r="RFL19" s="39"/>
      <c r="RFN19" s="39"/>
      <c r="RFP19" s="39"/>
      <c r="RFR19" s="39"/>
      <c r="RFT19" s="39"/>
      <c r="RFV19" s="39"/>
      <c r="RFX19" s="39"/>
      <c r="RFZ19" s="39"/>
      <c r="RGB19" s="39"/>
      <c r="RGD19" s="39"/>
      <c r="RGF19" s="39"/>
      <c r="RGH19" s="39"/>
      <c r="RGJ19" s="39"/>
      <c r="RGL19" s="39"/>
      <c r="RGN19" s="39"/>
      <c r="RGP19" s="39"/>
      <c r="RGR19" s="39"/>
      <c r="RGT19" s="39"/>
      <c r="RGV19" s="39"/>
      <c r="RGX19" s="39"/>
      <c r="RGZ19" s="39"/>
      <c r="RHB19" s="39"/>
      <c r="RHD19" s="39"/>
      <c r="RHF19" s="39"/>
      <c r="RHH19" s="39"/>
      <c r="RHJ19" s="39"/>
      <c r="RHL19" s="39"/>
      <c r="RHN19" s="39"/>
      <c r="RHP19" s="39"/>
      <c r="RHR19" s="39"/>
      <c r="RHT19" s="39"/>
      <c r="RHV19" s="39"/>
      <c r="RHX19" s="39"/>
      <c r="RHZ19" s="39"/>
      <c r="RIB19" s="39"/>
      <c r="RID19" s="39"/>
      <c r="RIF19" s="39"/>
      <c r="RIH19" s="39"/>
      <c r="RIJ19" s="39"/>
      <c r="RIL19" s="39"/>
      <c r="RIN19" s="39"/>
      <c r="RIP19" s="39"/>
      <c r="RIR19" s="39"/>
      <c r="RIT19" s="39"/>
      <c r="RIV19" s="39"/>
      <c r="RIX19" s="39"/>
      <c r="RIZ19" s="39"/>
      <c r="RJB19" s="39"/>
      <c r="RJD19" s="39"/>
      <c r="RJF19" s="39"/>
      <c r="RJH19" s="39"/>
      <c r="RJJ19" s="39"/>
      <c r="RJL19" s="39"/>
      <c r="RJN19" s="39"/>
      <c r="RJP19" s="39"/>
      <c r="RJR19" s="39"/>
      <c r="RJT19" s="39"/>
      <c r="RJV19" s="39"/>
      <c r="RJX19" s="39"/>
      <c r="RJZ19" s="39"/>
      <c r="RKB19" s="39"/>
      <c r="RKD19" s="39"/>
      <c r="RKF19" s="39"/>
      <c r="RKH19" s="39"/>
      <c r="RKJ19" s="39"/>
      <c r="RKL19" s="39"/>
      <c r="RKN19" s="39"/>
      <c r="RKP19" s="39"/>
      <c r="RKR19" s="39"/>
      <c r="RKT19" s="39"/>
      <c r="RKV19" s="39"/>
      <c r="RKX19" s="39"/>
      <c r="RKZ19" s="39"/>
      <c r="RLB19" s="39"/>
      <c r="RLD19" s="39"/>
      <c r="RLF19" s="39"/>
      <c r="RLH19" s="39"/>
      <c r="RLJ19" s="39"/>
      <c r="RLL19" s="39"/>
      <c r="RLN19" s="39"/>
      <c r="RLP19" s="39"/>
      <c r="RLR19" s="39"/>
      <c r="RLT19" s="39"/>
      <c r="RLV19" s="39"/>
      <c r="RLX19" s="39"/>
      <c r="RLZ19" s="39"/>
      <c r="RMB19" s="39"/>
      <c r="RMD19" s="39"/>
      <c r="RMF19" s="39"/>
      <c r="RMH19" s="39"/>
      <c r="RMJ19" s="39"/>
      <c r="RML19" s="39"/>
      <c r="RMN19" s="39"/>
      <c r="RMP19" s="39"/>
      <c r="RMR19" s="39"/>
      <c r="RMT19" s="39"/>
      <c r="RMV19" s="39"/>
      <c r="RMX19" s="39"/>
      <c r="RMZ19" s="39"/>
      <c r="RNB19" s="39"/>
      <c r="RND19" s="39"/>
      <c r="RNF19" s="39"/>
      <c r="RNH19" s="39"/>
      <c r="RNJ19" s="39"/>
      <c r="RNL19" s="39"/>
      <c r="RNN19" s="39"/>
      <c r="RNP19" s="39"/>
      <c r="RNR19" s="39"/>
      <c r="RNT19" s="39"/>
      <c r="RNV19" s="39"/>
      <c r="RNX19" s="39"/>
      <c r="RNZ19" s="39"/>
      <c r="ROB19" s="39"/>
      <c r="ROD19" s="39"/>
      <c r="ROF19" s="39"/>
      <c r="ROH19" s="39"/>
      <c r="ROJ19" s="39"/>
      <c r="ROL19" s="39"/>
      <c r="RON19" s="39"/>
      <c r="ROP19" s="39"/>
      <c r="ROR19" s="39"/>
      <c r="ROT19" s="39"/>
      <c r="ROV19" s="39"/>
      <c r="ROX19" s="39"/>
      <c r="ROZ19" s="39"/>
      <c r="RPB19" s="39"/>
      <c r="RPD19" s="39"/>
      <c r="RPF19" s="39"/>
      <c r="RPH19" s="39"/>
      <c r="RPJ19" s="39"/>
      <c r="RPL19" s="39"/>
      <c r="RPN19" s="39"/>
      <c r="RPP19" s="39"/>
      <c r="RPR19" s="39"/>
      <c r="RPT19" s="39"/>
      <c r="RPV19" s="39"/>
      <c r="RPX19" s="39"/>
      <c r="RPZ19" s="39"/>
      <c r="RQB19" s="39"/>
      <c r="RQD19" s="39"/>
      <c r="RQF19" s="39"/>
      <c r="RQH19" s="39"/>
      <c r="RQJ19" s="39"/>
      <c r="RQL19" s="39"/>
      <c r="RQN19" s="39"/>
      <c r="RQP19" s="39"/>
      <c r="RQR19" s="39"/>
      <c r="RQT19" s="39"/>
      <c r="RQV19" s="39"/>
      <c r="RQX19" s="39"/>
      <c r="RQZ19" s="39"/>
      <c r="RRB19" s="39"/>
      <c r="RRD19" s="39"/>
      <c r="RRF19" s="39"/>
      <c r="RRH19" s="39"/>
      <c r="RRJ19" s="39"/>
      <c r="RRL19" s="39"/>
      <c r="RRN19" s="39"/>
      <c r="RRP19" s="39"/>
      <c r="RRR19" s="39"/>
      <c r="RRT19" s="39"/>
      <c r="RRV19" s="39"/>
      <c r="RRX19" s="39"/>
      <c r="RRZ19" s="39"/>
      <c r="RSB19" s="39"/>
      <c r="RSD19" s="39"/>
      <c r="RSF19" s="39"/>
      <c r="RSH19" s="39"/>
      <c r="RSJ19" s="39"/>
      <c r="RSL19" s="39"/>
      <c r="RSN19" s="39"/>
      <c r="RSP19" s="39"/>
      <c r="RSR19" s="39"/>
      <c r="RST19" s="39"/>
      <c r="RSV19" s="39"/>
      <c r="RSX19" s="39"/>
      <c r="RSZ19" s="39"/>
      <c r="RTB19" s="39"/>
      <c r="RTD19" s="39"/>
      <c r="RTF19" s="39"/>
      <c r="RTH19" s="39"/>
      <c r="RTJ19" s="39"/>
      <c r="RTL19" s="39"/>
      <c r="RTN19" s="39"/>
      <c r="RTP19" s="39"/>
      <c r="RTR19" s="39"/>
      <c r="RTT19" s="39"/>
      <c r="RTV19" s="39"/>
      <c r="RTX19" s="39"/>
      <c r="RTZ19" s="39"/>
      <c r="RUB19" s="39"/>
      <c r="RUD19" s="39"/>
      <c r="RUF19" s="39"/>
      <c r="RUH19" s="39"/>
      <c r="RUJ19" s="39"/>
      <c r="RUL19" s="39"/>
      <c r="RUN19" s="39"/>
      <c r="RUP19" s="39"/>
      <c r="RUR19" s="39"/>
      <c r="RUT19" s="39"/>
      <c r="RUV19" s="39"/>
      <c r="RUX19" s="39"/>
      <c r="RUZ19" s="39"/>
      <c r="RVB19" s="39"/>
      <c r="RVD19" s="39"/>
      <c r="RVF19" s="39"/>
      <c r="RVH19" s="39"/>
      <c r="RVJ19" s="39"/>
      <c r="RVL19" s="39"/>
      <c r="RVN19" s="39"/>
      <c r="RVP19" s="39"/>
      <c r="RVR19" s="39"/>
      <c r="RVT19" s="39"/>
      <c r="RVV19" s="39"/>
      <c r="RVX19" s="39"/>
      <c r="RVZ19" s="39"/>
      <c r="RWB19" s="39"/>
      <c r="RWD19" s="39"/>
      <c r="RWF19" s="39"/>
      <c r="RWH19" s="39"/>
      <c r="RWJ19" s="39"/>
      <c r="RWL19" s="39"/>
      <c r="RWN19" s="39"/>
      <c r="RWP19" s="39"/>
      <c r="RWR19" s="39"/>
      <c r="RWT19" s="39"/>
      <c r="RWV19" s="39"/>
      <c r="RWX19" s="39"/>
      <c r="RWZ19" s="39"/>
      <c r="RXB19" s="39"/>
      <c r="RXD19" s="39"/>
      <c r="RXF19" s="39"/>
      <c r="RXH19" s="39"/>
      <c r="RXJ19" s="39"/>
      <c r="RXL19" s="39"/>
      <c r="RXN19" s="39"/>
      <c r="RXP19" s="39"/>
      <c r="RXR19" s="39"/>
      <c r="RXT19" s="39"/>
      <c r="RXV19" s="39"/>
      <c r="RXX19" s="39"/>
      <c r="RXZ19" s="39"/>
      <c r="RYB19" s="39"/>
      <c r="RYD19" s="39"/>
      <c r="RYF19" s="39"/>
      <c r="RYH19" s="39"/>
      <c r="RYJ19" s="39"/>
      <c r="RYL19" s="39"/>
      <c r="RYN19" s="39"/>
      <c r="RYP19" s="39"/>
      <c r="RYR19" s="39"/>
      <c r="RYT19" s="39"/>
      <c r="RYV19" s="39"/>
      <c r="RYX19" s="39"/>
      <c r="RYZ19" s="39"/>
      <c r="RZB19" s="39"/>
      <c r="RZD19" s="39"/>
      <c r="RZF19" s="39"/>
      <c r="RZH19" s="39"/>
      <c r="RZJ19" s="39"/>
      <c r="RZL19" s="39"/>
      <c r="RZN19" s="39"/>
      <c r="RZP19" s="39"/>
      <c r="RZR19" s="39"/>
      <c r="RZT19" s="39"/>
      <c r="RZV19" s="39"/>
      <c r="RZX19" s="39"/>
      <c r="RZZ19" s="39"/>
      <c r="SAB19" s="39"/>
      <c r="SAD19" s="39"/>
      <c r="SAF19" s="39"/>
      <c r="SAH19" s="39"/>
      <c r="SAJ19" s="39"/>
      <c r="SAL19" s="39"/>
      <c r="SAN19" s="39"/>
      <c r="SAP19" s="39"/>
      <c r="SAR19" s="39"/>
      <c r="SAT19" s="39"/>
      <c r="SAV19" s="39"/>
      <c r="SAX19" s="39"/>
      <c r="SAZ19" s="39"/>
      <c r="SBB19" s="39"/>
      <c r="SBD19" s="39"/>
      <c r="SBF19" s="39"/>
      <c r="SBH19" s="39"/>
      <c r="SBJ19" s="39"/>
      <c r="SBL19" s="39"/>
      <c r="SBN19" s="39"/>
      <c r="SBP19" s="39"/>
      <c r="SBR19" s="39"/>
      <c r="SBT19" s="39"/>
      <c r="SBV19" s="39"/>
      <c r="SBX19" s="39"/>
      <c r="SBZ19" s="39"/>
      <c r="SCB19" s="39"/>
      <c r="SCD19" s="39"/>
      <c r="SCF19" s="39"/>
      <c r="SCH19" s="39"/>
      <c r="SCJ19" s="39"/>
      <c r="SCL19" s="39"/>
      <c r="SCN19" s="39"/>
      <c r="SCP19" s="39"/>
      <c r="SCR19" s="39"/>
      <c r="SCT19" s="39"/>
      <c r="SCV19" s="39"/>
      <c r="SCX19" s="39"/>
      <c r="SCZ19" s="39"/>
      <c r="SDB19" s="39"/>
      <c r="SDD19" s="39"/>
      <c r="SDF19" s="39"/>
      <c r="SDH19" s="39"/>
      <c r="SDJ19" s="39"/>
      <c r="SDL19" s="39"/>
      <c r="SDN19" s="39"/>
      <c r="SDP19" s="39"/>
      <c r="SDR19" s="39"/>
      <c r="SDT19" s="39"/>
      <c r="SDV19" s="39"/>
      <c r="SDX19" s="39"/>
      <c r="SDZ19" s="39"/>
      <c r="SEB19" s="39"/>
      <c r="SED19" s="39"/>
      <c r="SEF19" s="39"/>
      <c r="SEH19" s="39"/>
      <c r="SEJ19" s="39"/>
      <c r="SEL19" s="39"/>
      <c r="SEN19" s="39"/>
      <c r="SEP19" s="39"/>
      <c r="SER19" s="39"/>
      <c r="SET19" s="39"/>
      <c r="SEV19" s="39"/>
      <c r="SEX19" s="39"/>
      <c r="SEZ19" s="39"/>
      <c r="SFB19" s="39"/>
      <c r="SFD19" s="39"/>
      <c r="SFF19" s="39"/>
      <c r="SFH19" s="39"/>
      <c r="SFJ19" s="39"/>
      <c r="SFL19" s="39"/>
      <c r="SFN19" s="39"/>
      <c r="SFP19" s="39"/>
      <c r="SFR19" s="39"/>
      <c r="SFT19" s="39"/>
      <c r="SFV19" s="39"/>
      <c r="SFX19" s="39"/>
      <c r="SFZ19" s="39"/>
      <c r="SGB19" s="39"/>
      <c r="SGD19" s="39"/>
      <c r="SGF19" s="39"/>
      <c r="SGH19" s="39"/>
      <c r="SGJ19" s="39"/>
      <c r="SGL19" s="39"/>
      <c r="SGN19" s="39"/>
      <c r="SGP19" s="39"/>
      <c r="SGR19" s="39"/>
      <c r="SGT19" s="39"/>
      <c r="SGV19" s="39"/>
      <c r="SGX19" s="39"/>
      <c r="SGZ19" s="39"/>
      <c r="SHB19" s="39"/>
      <c r="SHD19" s="39"/>
      <c r="SHF19" s="39"/>
      <c r="SHH19" s="39"/>
      <c r="SHJ19" s="39"/>
      <c r="SHL19" s="39"/>
      <c r="SHN19" s="39"/>
      <c r="SHP19" s="39"/>
      <c r="SHR19" s="39"/>
      <c r="SHT19" s="39"/>
      <c r="SHV19" s="39"/>
      <c r="SHX19" s="39"/>
      <c r="SHZ19" s="39"/>
      <c r="SIB19" s="39"/>
      <c r="SID19" s="39"/>
      <c r="SIF19" s="39"/>
      <c r="SIH19" s="39"/>
      <c r="SIJ19" s="39"/>
      <c r="SIL19" s="39"/>
      <c r="SIN19" s="39"/>
      <c r="SIP19" s="39"/>
      <c r="SIR19" s="39"/>
      <c r="SIT19" s="39"/>
      <c r="SIV19" s="39"/>
      <c r="SIX19" s="39"/>
      <c r="SIZ19" s="39"/>
      <c r="SJB19" s="39"/>
      <c r="SJD19" s="39"/>
      <c r="SJF19" s="39"/>
      <c r="SJH19" s="39"/>
      <c r="SJJ19" s="39"/>
      <c r="SJL19" s="39"/>
      <c r="SJN19" s="39"/>
      <c r="SJP19" s="39"/>
      <c r="SJR19" s="39"/>
      <c r="SJT19" s="39"/>
      <c r="SJV19" s="39"/>
      <c r="SJX19" s="39"/>
      <c r="SJZ19" s="39"/>
      <c r="SKB19" s="39"/>
      <c r="SKD19" s="39"/>
      <c r="SKF19" s="39"/>
      <c r="SKH19" s="39"/>
      <c r="SKJ19" s="39"/>
      <c r="SKL19" s="39"/>
      <c r="SKN19" s="39"/>
      <c r="SKP19" s="39"/>
      <c r="SKR19" s="39"/>
      <c r="SKT19" s="39"/>
      <c r="SKV19" s="39"/>
      <c r="SKX19" s="39"/>
      <c r="SKZ19" s="39"/>
      <c r="SLB19" s="39"/>
      <c r="SLD19" s="39"/>
      <c r="SLF19" s="39"/>
      <c r="SLH19" s="39"/>
      <c r="SLJ19" s="39"/>
      <c r="SLL19" s="39"/>
      <c r="SLN19" s="39"/>
      <c r="SLP19" s="39"/>
      <c r="SLR19" s="39"/>
      <c r="SLT19" s="39"/>
      <c r="SLV19" s="39"/>
      <c r="SLX19" s="39"/>
      <c r="SLZ19" s="39"/>
      <c r="SMB19" s="39"/>
      <c r="SMD19" s="39"/>
      <c r="SMF19" s="39"/>
      <c r="SMH19" s="39"/>
      <c r="SMJ19" s="39"/>
      <c r="SML19" s="39"/>
      <c r="SMN19" s="39"/>
      <c r="SMP19" s="39"/>
      <c r="SMR19" s="39"/>
      <c r="SMT19" s="39"/>
      <c r="SMV19" s="39"/>
      <c r="SMX19" s="39"/>
      <c r="SMZ19" s="39"/>
      <c r="SNB19" s="39"/>
      <c r="SND19" s="39"/>
      <c r="SNF19" s="39"/>
      <c r="SNH19" s="39"/>
      <c r="SNJ19" s="39"/>
      <c r="SNL19" s="39"/>
      <c r="SNN19" s="39"/>
      <c r="SNP19" s="39"/>
      <c r="SNR19" s="39"/>
      <c r="SNT19" s="39"/>
      <c r="SNV19" s="39"/>
      <c r="SNX19" s="39"/>
      <c r="SNZ19" s="39"/>
      <c r="SOB19" s="39"/>
      <c r="SOD19" s="39"/>
      <c r="SOF19" s="39"/>
      <c r="SOH19" s="39"/>
      <c r="SOJ19" s="39"/>
      <c r="SOL19" s="39"/>
      <c r="SON19" s="39"/>
      <c r="SOP19" s="39"/>
      <c r="SOR19" s="39"/>
      <c r="SOT19" s="39"/>
      <c r="SOV19" s="39"/>
      <c r="SOX19" s="39"/>
      <c r="SOZ19" s="39"/>
      <c r="SPB19" s="39"/>
      <c r="SPD19" s="39"/>
      <c r="SPF19" s="39"/>
      <c r="SPH19" s="39"/>
      <c r="SPJ19" s="39"/>
      <c r="SPL19" s="39"/>
      <c r="SPN19" s="39"/>
      <c r="SPP19" s="39"/>
      <c r="SPR19" s="39"/>
      <c r="SPT19" s="39"/>
      <c r="SPV19" s="39"/>
      <c r="SPX19" s="39"/>
      <c r="SPZ19" s="39"/>
      <c r="SQB19" s="39"/>
      <c r="SQD19" s="39"/>
      <c r="SQF19" s="39"/>
      <c r="SQH19" s="39"/>
      <c r="SQJ19" s="39"/>
      <c r="SQL19" s="39"/>
      <c r="SQN19" s="39"/>
      <c r="SQP19" s="39"/>
      <c r="SQR19" s="39"/>
      <c r="SQT19" s="39"/>
      <c r="SQV19" s="39"/>
      <c r="SQX19" s="39"/>
      <c r="SQZ19" s="39"/>
      <c r="SRB19" s="39"/>
      <c r="SRD19" s="39"/>
      <c r="SRF19" s="39"/>
      <c r="SRH19" s="39"/>
      <c r="SRJ19" s="39"/>
      <c r="SRL19" s="39"/>
      <c r="SRN19" s="39"/>
      <c r="SRP19" s="39"/>
      <c r="SRR19" s="39"/>
      <c r="SRT19" s="39"/>
      <c r="SRV19" s="39"/>
      <c r="SRX19" s="39"/>
      <c r="SRZ19" s="39"/>
      <c r="SSB19" s="39"/>
      <c r="SSD19" s="39"/>
      <c r="SSF19" s="39"/>
      <c r="SSH19" s="39"/>
      <c r="SSJ19" s="39"/>
      <c r="SSL19" s="39"/>
      <c r="SSN19" s="39"/>
      <c r="SSP19" s="39"/>
      <c r="SSR19" s="39"/>
      <c r="SST19" s="39"/>
      <c r="SSV19" s="39"/>
      <c r="SSX19" s="39"/>
      <c r="SSZ19" s="39"/>
      <c r="STB19" s="39"/>
      <c r="STD19" s="39"/>
      <c r="STF19" s="39"/>
      <c r="STH19" s="39"/>
      <c r="STJ19" s="39"/>
      <c r="STL19" s="39"/>
      <c r="STN19" s="39"/>
      <c r="STP19" s="39"/>
      <c r="STR19" s="39"/>
      <c r="STT19" s="39"/>
      <c r="STV19" s="39"/>
      <c r="STX19" s="39"/>
      <c r="STZ19" s="39"/>
      <c r="SUB19" s="39"/>
      <c r="SUD19" s="39"/>
      <c r="SUF19" s="39"/>
      <c r="SUH19" s="39"/>
      <c r="SUJ19" s="39"/>
      <c r="SUL19" s="39"/>
      <c r="SUN19" s="39"/>
      <c r="SUP19" s="39"/>
      <c r="SUR19" s="39"/>
      <c r="SUT19" s="39"/>
      <c r="SUV19" s="39"/>
      <c r="SUX19" s="39"/>
      <c r="SUZ19" s="39"/>
      <c r="SVB19" s="39"/>
      <c r="SVD19" s="39"/>
      <c r="SVF19" s="39"/>
      <c r="SVH19" s="39"/>
      <c r="SVJ19" s="39"/>
      <c r="SVL19" s="39"/>
      <c r="SVN19" s="39"/>
      <c r="SVP19" s="39"/>
      <c r="SVR19" s="39"/>
      <c r="SVT19" s="39"/>
      <c r="SVV19" s="39"/>
      <c r="SVX19" s="39"/>
      <c r="SVZ19" s="39"/>
      <c r="SWB19" s="39"/>
      <c r="SWD19" s="39"/>
      <c r="SWF19" s="39"/>
      <c r="SWH19" s="39"/>
      <c r="SWJ19" s="39"/>
      <c r="SWL19" s="39"/>
      <c r="SWN19" s="39"/>
      <c r="SWP19" s="39"/>
      <c r="SWR19" s="39"/>
      <c r="SWT19" s="39"/>
      <c r="SWV19" s="39"/>
      <c r="SWX19" s="39"/>
      <c r="SWZ19" s="39"/>
      <c r="SXB19" s="39"/>
      <c r="SXD19" s="39"/>
      <c r="SXF19" s="39"/>
      <c r="SXH19" s="39"/>
      <c r="SXJ19" s="39"/>
      <c r="SXL19" s="39"/>
      <c r="SXN19" s="39"/>
      <c r="SXP19" s="39"/>
      <c r="SXR19" s="39"/>
      <c r="SXT19" s="39"/>
      <c r="SXV19" s="39"/>
      <c r="SXX19" s="39"/>
      <c r="SXZ19" s="39"/>
      <c r="SYB19" s="39"/>
      <c r="SYD19" s="39"/>
      <c r="SYF19" s="39"/>
      <c r="SYH19" s="39"/>
      <c r="SYJ19" s="39"/>
      <c r="SYL19" s="39"/>
      <c r="SYN19" s="39"/>
      <c r="SYP19" s="39"/>
      <c r="SYR19" s="39"/>
      <c r="SYT19" s="39"/>
      <c r="SYV19" s="39"/>
      <c r="SYX19" s="39"/>
      <c r="SYZ19" s="39"/>
      <c r="SZB19" s="39"/>
      <c r="SZD19" s="39"/>
      <c r="SZF19" s="39"/>
      <c r="SZH19" s="39"/>
      <c r="SZJ19" s="39"/>
      <c r="SZL19" s="39"/>
      <c r="SZN19" s="39"/>
      <c r="SZP19" s="39"/>
      <c r="SZR19" s="39"/>
      <c r="SZT19" s="39"/>
      <c r="SZV19" s="39"/>
      <c r="SZX19" s="39"/>
      <c r="SZZ19" s="39"/>
      <c r="TAB19" s="39"/>
      <c r="TAD19" s="39"/>
      <c r="TAF19" s="39"/>
      <c r="TAH19" s="39"/>
      <c r="TAJ19" s="39"/>
      <c r="TAL19" s="39"/>
      <c r="TAN19" s="39"/>
      <c r="TAP19" s="39"/>
      <c r="TAR19" s="39"/>
      <c r="TAT19" s="39"/>
      <c r="TAV19" s="39"/>
      <c r="TAX19" s="39"/>
      <c r="TAZ19" s="39"/>
      <c r="TBB19" s="39"/>
      <c r="TBD19" s="39"/>
      <c r="TBF19" s="39"/>
      <c r="TBH19" s="39"/>
      <c r="TBJ19" s="39"/>
      <c r="TBL19" s="39"/>
      <c r="TBN19" s="39"/>
      <c r="TBP19" s="39"/>
      <c r="TBR19" s="39"/>
      <c r="TBT19" s="39"/>
      <c r="TBV19" s="39"/>
      <c r="TBX19" s="39"/>
      <c r="TBZ19" s="39"/>
      <c r="TCB19" s="39"/>
      <c r="TCD19" s="39"/>
      <c r="TCF19" s="39"/>
      <c r="TCH19" s="39"/>
      <c r="TCJ19" s="39"/>
      <c r="TCL19" s="39"/>
      <c r="TCN19" s="39"/>
      <c r="TCP19" s="39"/>
      <c r="TCR19" s="39"/>
      <c r="TCT19" s="39"/>
      <c r="TCV19" s="39"/>
      <c r="TCX19" s="39"/>
      <c r="TCZ19" s="39"/>
      <c r="TDB19" s="39"/>
      <c r="TDD19" s="39"/>
      <c r="TDF19" s="39"/>
      <c r="TDH19" s="39"/>
      <c r="TDJ19" s="39"/>
      <c r="TDL19" s="39"/>
      <c r="TDN19" s="39"/>
      <c r="TDP19" s="39"/>
      <c r="TDR19" s="39"/>
      <c r="TDT19" s="39"/>
      <c r="TDV19" s="39"/>
      <c r="TDX19" s="39"/>
      <c r="TDZ19" s="39"/>
      <c r="TEB19" s="39"/>
      <c r="TED19" s="39"/>
      <c r="TEF19" s="39"/>
      <c r="TEH19" s="39"/>
      <c r="TEJ19" s="39"/>
      <c r="TEL19" s="39"/>
      <c r="TEN19" s="39"/>
      <c r="TEP19" s="39"/>
      <c r="TER19" s="39"/>
      <c r="TET19" s="39"/>
      <c r="TEV19" s="39"/>
      <c r="TEX19" s="39"/>
      <c r="TEZ19" s="39"/>
      <c r="TFB19" s="39"/>
      <c r="TFD19" s="39"/>
      <c r="TFF19" s="39"/>
      <c r="TFH19" s="39"/>
      <c r="TFJ19" s="39"/>
      <c r="TFL19" s="39"/>
      <c r="TFN19" s="39"/>
      <c r="TFP19" s="39"/>
      <c r="TFR19" s="39"/>
      <c r="TFT19" s="39"/>
      <c r="TFV19" s="39"/>
      <c r="TFX19" s="39"/>
      <c r="TFZ19" s="39"/>
      <c r="TGB19" s="39"/>
      <c r="TGD19" s="39"/>
      <c r="TGF19" s="39"/>
      <c r="TGH19" s="39"/>
      <c r="TGJ19" s="39"/>
      <c r="TGL19" s="39"/>
      <c r="TGN19" s="39"/>
      <c r="TGP19" s="39"/>
      <c r="TGR19" s="39"/>
      <c r="TGT19" s="39"/>
      <c r="TGV19" s="39"/>
      <c r="TGX19" s="39"/>
      <c r="TGZ19" s="39"/>
      <c r="THB19" s="39"/>
      <c r="THD19" s="39"/>
      <c r="THF19" s="39"/>
      <c r="THH19" s="39"/>
      <c r="THJ19" s="39"/>
      <c r="THL19" s="39"/>
      <c r="THN19" s="39"/>
      <c r="THP19" s="39"/>
      <c r="THR19" s="39"/>
      <c r="THT19" s="39"/>
      <c r="THV19" s="39"/>
      <c r="THX19" s="39"/>
      <c r="THZ19" s="39"/>
      <c r="TIB19" s="39"/>
      <c r="TID19" s="39"/>
      <c r="TIF19" s="39"/>
      <c r="TIH19" s="39"/>
      <c r="TIJ19" s="39"/>
      <c r="TIL19" s="39"/>
      <c r="TIN19" s="39"/>
      <c r="TIP19" s="39"/>
      <c r="TIR19" s="39"/>
      <c r="TIT19" s="39"/>
      <c r="TIV19" s="39"/>
      <c r="TIX19" s="39"/>
      <c r="TIZ19" s="39"/>
      <c r="TJB19" s="39"/>
      <c r="TJD19" s="39"/>
      <c r="TJF19" s="39"/>
      <c r="TJH19" s="39"/>
      <c r="TJJ19" s="39"/>
      <c r="TJL19" s="39"/>
      <c r="TJN19" s="39"/>
      <c r="TJP19" s="39"/>
      <c r="TJR19" s="39"/>
      <c r="TJT19" s="39"/>
      <c r="TJV19" s="39"/>
      <c r="TJX19" s="39"/>
      <c r="TJZ19" s="39"/>
      <c r="TKB19" s="39"/>
      <c r="TKD19" s="39"/>
      <c r="TKF19" s="39"/>
      <c r="TKH19" s="39"/>
      <c r="TKJ19" s="39"/>
      <c r="TKL19" s="39"/>
      <c r="TKN19" s="39"/>
      <c r="TKP19" s="39"/>
      <c r="TKR19" s="39"/>
      <c r="TKT19" s="39"/>
      <c r="TKV19" s="39"/>
      <c r="TKX19" s="39"/>
      <c r="TKZ19" s="39"/>
      <c r="TLB19" s="39"/>
      <c r="TLD19" s="39"/>
      <c r="TLF19" s="39"/>
      <c r="TLH19" s="39"/>
      <c r="TLJ19" s="39"/>
      <c r="TLL19" s="39"/>
      <c r="TLN19" s="39"/>
      <c r="TLP19" s="39"/>
      <c r="TLR19" s="39"/>
      <c r="TLT19" s="39"/>
      <c r="TLV19" s="39"/>
      <c r="TLX19" s="39"/>
      <c r="TLZ19" s="39"/>
      <c r="TMB19" s="39"/>
      <c r="TMD19" s="39"/>
      <c r="TMF19" s="39"/>
      <c r="TMH19" s="39"/>
      <c r="TMJ19" s="39"/>
      <c r="TML19" s="39"/>
      <c r="TMN19" s="39"/>
      <c r="TMP19" s="39"/>
      <c r="TMR19" s="39"/>
      <c r="TMT19" s="39"/>
      <c r="TMV19" s="39"/>
      <c r="TMX19" s="39"/>
      <c r="TMZ19" s="39"/>
      <c r="TNB19" s="39"/>
      <c r="TND19" s="39"/>
      <c r="TNF19" s="39"/>
      <c r="TNH19" s="39"/>
      <c r="TNJ19" s="39"/>
      <c r="TNL19" s="39"/>
      <c r="TNN19" s="39"/>
      <c r="TNP19" s="39"/>
      <c r="TNR19" s="39"/>
      <c r="TNT19" s="39"/>
      <c r="TNV19" s="39"/>
      <c r="TNX19" s="39"/>
      <c r="TNZ19" s="39"/>
      <c r="TOB19" s="39"/>
      <c r="TOD19" s="39"/>
      <c r="TOF19" s="39"/>
      <c r="TOH19" s="39"/>
      <c r="TOJ19" s="39"/>
      <c r="TOL19" s="39"/>
      <c r="TON19" s="39"/>
      <c r="TOP19" s="39"/>
      <c r="TOR19" s="39"/>
      <c r="TOT19" s="39"/>
      <c r="TOV19" s="39"/>
      <c r="TOX19" s="39"/>
      <c r="TOZ19" s="39"/>
      <c r="TPB19" s="39"/>
      <c r="TPD19" s="39"/>
      <c r="TPF19" s="39"/>
      <c r="TPH19" s="39"/>
      <c r="TPJ19" s="39"/>
      <c r="TPL19" s="39"/>
      <c r="TPN19" s="39"/>
      <c r="TPP19" s="39"/>
      <c r="TPR19" s="39"/>
      <c r="TPT19" s="39"/>
      <c r="TPV19" s="39"/>
      <c r="TPX19" s="39"/>
      <c r="TPZ19" s="39"/>
      <c r="TQB19" s="39"/>
      <c r="TQD19" s="39"/>
      <c r="TQF19" s="39"/>
      <c r="TQH19" s="39"/>
      <c r="TQJ19" s="39"/>
      <c r="TQL19" s="39"/>
      <c r="TQN19" s="39"/>
      <c r="TQP19" s="39"/>
      <c r="TQR19" s="39"/>
      <c r="TQT19" s="39"/>
      <c r="TQV19" s="39"/>
      <c r="TQX19" s="39"/>
      <c r="TQZ19" s="39"/>
      <c r="TRB19" s="39"/>
      <c r="TRD19" s="39"/>
      <c r="TRF19" s="39"/>
      <c r="TRH19" s="39"/>
      <c r="TRJ19" s="39"/>
      <c r="TRL19" s="39"/>
      <c r="TRN19" s="39"/>
      <c r="TRP19" s="39"/>
      <c r="TRR19" s="39"/>
      <c r="TRT19" s="39"/>
      <c r="TRV19" s="39"/>
      <c r="TRX19" s="39"/>
      <c r="TRZ19" s="39"/>
      <c r="TSB19" s="39"/>
      <c r="TSD19" s="39"/>
      <c r="TSF19" s="39"/>
      <c r="TSH19" s="39"/>
      <c r="TSJ19" s="39"/>
      <c r="TSL19" s="39"/>
      <c r="TSN19" s="39"/>
      <c r="TSP19" s="39"/>
      <c r="TSR19" s="39"/>
      <c r="TST19" s="39"/>
      <c r="TSV19" s="39"/>
      <c r="TSX19" s="39"/>
      <c r="TSZ19" s="39"/>
      <c r="TTB19" s="39"/>
      <c r="TTD19" s="39"/>
      <c r="TTF19" s="39"/>
      <c r="TTH19" s="39"/>
      <c r="TTJ19" s="39"/>
      <c r="TTL19" s="39"/>
      <c r="TTN19" s="39"/>
      <c r="TTP19" s="39"/>
      <c r="TTR19" s="39"/>
      <c r="TTT19" s="39"/>
      <c r="TTV19" s="39"/>
      <c r="TTX19" s="39"/>
      <c r="TTZ19" s="39"/>
      <c r="TUB19" s="39"/>
      <c r="TUD19" s="39"/>
      <c r="TUF19" s="39"/>
      <c r="TUH19" s="39"/>
      <c r="TUJ19" s="39"/>
      <c r="TUL19" s="39"/>
      <c r="TUN19" s="39"/>
      <c r="TUP19" s="39"/>
      <c r="TUR19" s="39"/>
      <c r="TUT19" s="39"/>
      <c r="TUV19" s="39"/>
      <c r="TUX19" s="39"/>
      <c r="TUZ19" s="39"/>
      <c r="TVB19" s="39"/>
      <c r="TVD19" s="39"/>
      <c r="TVF19" s="39"/>
      <c r="TVH19" s="39"/>
      <c r="TVJ19" s="39"/>
      <c r="TVL19" s="39"/>
      <c r="TVN19" s="39"/>
      <c r="TVP19" s="39"/>
      <c r="TVR19" s="39"/>
      <c r="TVT19" s="39"/>
      <c r="TVV19" s="39"/>
      <c r="TVX19" s="39"/>
      <c r="TVZ19" s="39"/>
      <c r="TWB19" s="39"/>
      <c r="TWD19" s="39"/>
      <c r="TWF19" s="39"/>
      <c r="TWH19" s="39"/>
      <c r="TWJ19" s="39"/>
      <c r="TWL19" s="39"/>
      <c r="TWN19" s="39"/>
      <c r="TWP19" s="39"/>
      <c r="TWR19" s="39"/>
      <c r="TWT19" s="39"/>
      <c r="TWV19" s="39"/>
      <c r="TWX19" s="39"/>
      <c r="TWZ19" s="39"/>
      <c r="TXB19" s="39"/>
      <c r="TXD19" s="39"/>
      <c r="TXF19" s="39"/>
      <c r="TXH19" s="39"/>
      <c r="TXJ19" s="39"/>
      <c r="TXL19" s="39"/>
      <c r="TXN19" s="39"/>
      <c r="TXP19" s="39"/>
      <c r="TXR19" s="39"/>
      <c r="TXT19" s="39"/>
      <c r="TXV19" s="39"/>
      <c r="TXX19" s="39"/>
      <c r="TXZ19" s="39"/>
      <c r="TYB19" s="39"/>
      <c r="TYD19" s="39"/>
      <c r="TYF19" s="39"/>
      <c r="TYH19" s="39"/>
      <c r="TYJ19" s="39"/>
      <c r="TYL19" s="39"/>
      <c r="TYN19" s="39"/>
      <c r="TYP19" s="39"/>
      <c r="TYR19" s="39"/>
      <c r="TYT19" s="39"/>
      <c r="TYV19" s="39"/>
      <c r="TYX19" s="39"/>
      <c r="TYZ19" s="39"/>
      <c r="TZB19" s="39"/>
      <c r="TZD19" s="39"/>
      <c r="TZF19" s="39"/>
      <c r="TZH19" s="39"/>
      <c r="TZJ19" s="39"/>
      <c r="TZL19" s="39"/>
      <c r="TZN19" s="39"/>
      <c r="TZP19" s="39"/>
      <c r="TZR19" s="39"/>
      <c r="TZT19" s="39"/>
      <c r="TZV19" s="39"/>
      <c r="TZX19" s="39"/>
      <c r="TZZ19" s="39"/>
      <c r="UAB19" s="39"/>
      <c r="UAD19" s="39"/>
      <c r="UAF19" s="39"/>
      <c r="UAH19" s="39"/>
      <c r="UAJ19" s="39"/>
      <c r="UAL19" s="39"/>
      <c r="UAN19" s="39"/>
      <c r="UAP19" s="39"/>
      <c r="UAR19" s="39"/>
      <c r="UAT19" s="39"/>
      <c r="UAV19" s="39"/>
      <c r="UAX19" s="39"/>
      <c r="UAZ19" s="39"/>
      <c r="UBB19" s="39"/>
      <c r="UBD19" s="39"/>
      <c r="UBF19" s="39"/>
      <c r="UBH19" s="39"/>
      <c r="UBJ19" s="39"/>
      <c r="UBL19" s="39"/>
      <c r="UBN19" s="39"/>
      <c r="UBP19" s="39"/>
      <c r="UBR19" s="39"/>
      <c r="UBT19" s="39"/>
      <c r="UBV19" s="39"/>
      <c r="UBX19" s="39"/>
      <c r="UBZ19" s="39"/>
      <c r="UCB19" s="39"/>
      <c r="UCD19" s="39"/>
      <c r="UCF19" s="39"/>
      <c r="UCH19" s="39"/>
      <c r="UCJ19" s="39"/>
      <c r="UCL19" s="39"/>
      <c r="UCN19" s="39"/>
      <c r="UCP19" s="39"/>
      <c r="UCR19" s="39"/>
      <c r="UCT19" s="39"/>
      <c r="UCV19" s="39"/>
      <c r="UCX19" s="39"/>
      <c r="UCZ19" s="39"/>
      <c r="UDB19" s="39"/>
      <c r="UDD19" s="39"/>
      <c r="UDF19" s="39"/>
      <c r="UDH19" s="39"/>
      <c r="UDJ19" s="39"/>
      <c r="UDL19" s="39"/>
      <c r="UDN19" s="39"/>
      <c r="UDP19" s="39"/>
      <c r="UDR19" s="39"/>
      <c r="UDT19" s="39"/>
      <c r="UDV19" s="39"/>
      <c r="UDX19" s="39"/>
      <c r="UDZ19" s="39"/>
      <c r="UEB19" s="39"/>
      <c r="UED19" s="39"/>
      <c r="UEF19" s="39"/>
      <c r="UEH19" s="39"/>
      <c r="UEJ19" s="39"/>
      <c r="UEL19" s="39"/>
      <c r="UEN19" s="39"/>
      <c r="UEP19" s="39"/>
      <c r="UER19" s="39"/>
      <c r="UET19" s="39"/>
      <c r="UEV19" s="39"/>
      <c r="UEX19" s="39"/>
      <c r="UEZ19" s="39"/>
      <c r="UFB19" s="39"/>
      <c r="UFD19" s="39"/>
      <c r="UFF19" s="39"/>
      <c r="UFH19" s="39"/>
      <c r="UFJ19" s="39"/>
      <c r="UFL19" s="39"/>
      <c r="UFN19" s="39"/>
      <c r="UFP19" s="39"/>
      <c r="UFR19" s="39"/>
      <c r="UFT19" s="39"/>
      <c r="UFV19" s="39"/>
      <c r="UFX19" s="39"/>
      <c r="UFZ19" s="39"/>
      <c r="UGB19" s="39"/>
      <c r="UGD19" s="39"/>
      <c r="UGF19" s="39"/>
      <c r="UGH19" s="39"/>
      <c r="UGJ19" s="39"/>
      <c r="UGL19" s="39"/>
      <c r="UGN19" s="39"/>
      <c r="UGP19" s="39"/>
      <c r="UGR19" s="39"/>
      <c r="UGT19" s="39"/>
      <c r="UGV19" s="39"/>
      <c r="UGX19" s="39"/>
      <c r="UGZ19" s="39"/>
      <c r="UHB19" s="39"/>
      <c r="UHD19" s="39"/>
      <c r="UHF19" s="39"/>
      <c r="UHH19" s="39"/>
      <c r="UHJ19" s="39"/>
      <c r="UHL19" s="39"/>
      <c r="UHN19" s="39"/>
      <c r="UHP19" s="39"/>
      <c r="UHR19" s="39"/>
      <c r="UHT19" s="39"/>
      <c r="UHV19" s="39"/>
      <c r="UHX19" s="39"/>
      <c r="UHZ19" s="39"/>
      <c r="UIB19" s="39"/>
      <c r="UID19" s="39"/>
      <c r="UIF19" s="39"/>
      <c r="UIH19" s="39"/>
      <c r="UIJ19" s="39"/>
      <c r="UIL19" s="39"/>
      <c r="UIN19" s="39"/>
      <c r="UIP19" s="39"/>
      <c r="UIR19" s="39"/>
      <c r="UIT19" s="39"/>
      <c r="UIV19" s="39"/>
      <c r="UIX19" s="39"/>
      <c r="UIZ19" s="39"/>
      <c r="UJB19" s="39"/>
      <c r="UJD19" s="39"/>
      <c r="UJF19" s="39"/>
      <c r="UJH19" s="39"/>
      <c r="UJJ19" s="39"/>
      <c r="UJL19" s="39"/>
      <c r="UJN19" s="39"/>
      <c r="UJP19" s="39"/>
      <c r="UJR19" s="39"/>
      <c r="UJT19" s="39"/>
      <c r="UJV19" s="39"/>
      <c r="UJX19" s="39"/>
      <c r="UJZ19" s="39"/>
      <c r="UKB19" s="39"/>
      <c r="UKD19" s="39"/>
      <c r="UKF19" s="39"/>
      <c r="UKH19" s="39"/>
      <c r="UKJ19" s="39"/>
      <c r="UKL19" s="39"/>
      <c r="UKN19" s="39"/>
      <c r="UKP19" s="39"/>
      <c r="UKR19" s="39"/>
      <c r="UKT19" s="39"/>
      <c r="UKV19" s="39"/>
      <c r="UKX19" s="39"/>
      <c r="UKZ19" s="39"/>
      <c r="ULB19" s="39"/>
      <c r="ULD19" s="39"/>
      <c r="ULF19" s="39"/>
      <c r="ULH19" s="39"/>
      <c r="ULJ19" s="39"/>
      <c r="ULL19" s="39"/>
      <c r="ULN19" s="39"/>
      <c r="ULP19" s="39"/>
      <c r="ULR19" s="39"/>
      <c r="ULT19" s="39"/>
      <c r="ULV19" s="39"/>
      <c r="ULX19" s="39"/>
      <c r="ULZ19" s="39"/>
      <c r="UMB19" s="39"/>
      <c r="UMD19" s="39"/>
      <c r="UMF19" s="39"/>
      <c r="UMH19" s="39"/>
      <c r="UMJ19" s="39"/>
      <c r="UML19" s="39"/>
      <c r="UMN19" s="39"/>
      <c r="UMP19" s="39"/>
      <c r="UMR19" s="39"/>
      <c r="UMT19" s="39"/>
      <c r="UMV19" s="39"/>
      <c r="UMX19" s="39"/>
      <c r="UMZ19" s="39"/>
      <c r="UNB19" s="39"/>
      <c r="UND19" s="39"/>
      <c r="UNF19" s="39"/>
      <c r="UNH19" s="39"/>
      <c r="UNJ19" s="39"/>
      <c r="UNL19" s="39"/>
      <c r="UNN19" s="39"/>
      <c r="UNP19" s="39"/>
      <c r="UNR19" s="39"/>
      <c r="UNT19" s="39"/>
      <c r="UNV19" s="39"/>
      <c r="UNX19" s="39"/>
      <c r="UNZ19" s="39"/>
      <c r="UOB19" s="39"/>
      <c r="UOD19" s="39"/>
      <c r="UOF19" s="39"/>
      <c r="UOH19" s="39"/>
      <c r="UOJ19" s="39"/>
      <c r="UOL19" s="39"/>
      <c r="UON19" s="39"/>
      <c r="UOP19" s="39"/>
      <c r="UOR19" s="39"/>
      <c r="UOT19" s="39"/>
      <c r="UOV19" s="39"/>
      <c r="UOX19" s="39"/>
      <c r="UOZ19" s="39"/>
      <c r="UPB19" s="39"/>
      <c r="UPD19" s="39"/>
      <c r="UPF19" s="39"/>
      <c r="UPH19" s="39"/>
      <c r="UPJ19" s="39"/>
      <c r="UPL19" s="39"/>
      <c r="UPN19" s="39"/>
      <c r="UPP19" s="39"/>
      <c r="UPR19" s="39"/>
      <c r="UPT19" s="39"/>
      <c r="UPV19" s="39"/>
      <c r="UPX19" s="39"/>
      <c r="UPZ19" s="39"/>
      <c r="UQB19" s="39"/>
      <c r="UQD19" s="39"/>
      <c r="UQF19" s="39"/>
      <c r="UQH19" s="39"/>
      <c r="UQJ19" s="39"/>
      <c r="UQL19" s="39"/>
      <c r="UQN19" s="39"/>
      <c r="UQP19" s="39"/>
      <c r="UQR19" s="39"/>
      <c r="UQT19" s="39"/>
      <c r="UQV19" s="39"/>
      <c r="UQX19" s="39"/>
      <c r="UQZ19" s="39"/>
      <c r="URB19" s="39"/>
      <c r="URD19" s="39"/>
      <c r="URF19" s="39"/>
      <c r="URH19" s="39"/>
      <c r="URJ19" s="39"/>
      <c r="URL19" s="39"/>
      <c r="URN19" s="39"/>
      <c r="URP19" s="39"/>
      <c r="URR19" s="39"/>
      <c r="URT19" s="39"/>
      <c r="URV19" s="39"/>
      <c r="URX19" s="39"/>
      <c r="URZ19" s="39"/>
      <c r="USB19" s="39"/>
      <c r="USD19" s="39"/>
      <c r="USF19" s="39"/>
      <c r="USH19" s="39"/>
      <c r="USJ19" s="39"/>
      <c r="USL19" s="39"/>
      <c r="USN19" s="39"/>
      <c r="USP19" s="39"/>
      <c r="USR19" s="39"/>
      <c r="UST19" s="39"/>
      <c r="USV19" s="39"/>
      <c r="USX19" s="39"/>
      <c r="USZ19" s="39"/>
      <c r="UTB19" s="39"/>
      <c r="UTD19" s="39"/>
      <c r="UTF19" s="39"/>
      <c r="UTH19" s="39"/>
      <c r="UTJ19" s="39"/>
      <c r="UTL19" s="39"/>
      <c r="UTN19" s="39"/>
      <c r="UTP19" s="39"/>
      <c r="UTR19" s="39"/>
      <c r="UTT19" s="39"/>
      <c r="UTV19" s="39"/>
      <c r="UTX19" s="39"/>
      <c r="UTZ19" s="39"/>
      <c r="UUB19" s="39"/>
      <c r="UUD19" s="39"/>
      <c r="UUF19" s="39"/>
      <c r="UUH19" s="39"/>
      <c r="UUJ19" s="39"/>
      <c r="UUL19" s="39"/>
      <c r="UUN19" s="39"/>
      <c r="UUP19" s="39"/>
      <c r="UUR19" s="39"/>
      <c r="UUT19" s="39"/>
      <c r="UUV19" s="39"/>
      <c r="UUX19" s="39"/>
      <c r="UUZ19" s="39"/>
      <c r="UVB19" s="39"/>
      <c r="UVD19" s="39"/>
      <c r="UVF19" s="39"/>
      <c r="UVH19" s="39"/>
      <c r="UVJ19" s="39"/>
      <c r="UVL19" s="39"/>
      <c r="UVN19" s="39"/>
      <c r="UVP19" s="39"/>
      <c r="UVR19" s="39"/>
      <c r="UVT19" s="39"/>
      <c r="UVV19" s="39"/>
      <c r="UVX19" s="39"/>
      <c r="UVZ19" s="39"/>
      <c r="UWB19" s="39"/>
      <c r="UWD19" s="39"/>
      <c r="UWF19" s="39"/>
      <c r="UWH19" s="39"/>
      <c r="UWJ19" s="39"/>
      <c r="UWL19" s="39"/>
      <c r="UWN19" s="39"/>
      <c r="UWP19" s="39"/>
      <c r="UWR19" s="39"/>
      <c r="UWT19" s="39"/>
      <c r="UWV19" s="39"/>
      <c r="UWX19" s="39"/>
      <c r="UWZ19" s="39"/>
      <c r="UXB19" s="39"/>
      <c r="UXD19" s="39"/>
      <c r="UXF19" s="39"/>
      <c r="UXH19" s="39"/>
      <c r="UXJ19" s="39"/>
      <c r="UXL19" s="39"/>
      <c r="UXN19" s="39"/>
      <c r="UXP19" s="39"/>
      <c r="UXR19" s="39"/>
      <c r="UXT19" s="39"/>
      <c r="UXV19" s="39"/>
      <c r="UXX19" s="39"/>
      <c r="UXZ19" s="39"/>
      <c r="UYB19" s="39"/>
      <c r="UYD19" s="39"/>
      <c r="UYF19" s="39"/>
      <c r="UYH19" s="39"/>
      <c r="UYJ19" s="39"/>
      <c r="UYL19" s="39"/>
      <c r="UYN19" s="39"/>
      <c r="UYP19" s="39"/>
      <c r="UYR19" s="39"/>
      <c r="UYT19" s="39"/>
      <c r="UYV19" s="39"/>
      <c r="UYX19" s="39"/>
      <c r="UYZ19" s="39"/>
      <c r="UZB19" s="39"/>
      <c r="UZD19" s="39"/>
      <c r="UZF19" s="39"/>
      <c r="UZH19" s="39"/>
      <c r="UZJ19" s="39"/>
      <c r="UZL19" s="39"/>
      <c r="UZN19" s="39"/>
      <c r="UZP19" s="39"/>
      <c r="UZR19" s="39"/>
      <c r="UZT19" s="39"/>
      <c r="UZV19" s="39"/>
      <c r="UZX19" s="39"/>
      <c r="UZZ19" s="39"/>
      <c r="VAB19" s="39"/>
      <c r="VAD19" s="39"/>
      <c r="VAF19" s="39"/>
      <c r="VAH19" s="39"/>
      <c r="VAJ19" s="39"/>
      <c r="VAL19" s="39"/>
      <c r="VAN19" s="39"/>
      <c r="VAP19" s="39"/>
      <c r="VAR19" s="39"/>
      <c r="VAT19" s="39"/>
      <c r="VAV19" s="39"/>
      <c r="VAX19" s="39"/>
      <c r="VAZ19" s="39"/>
      <c r="VBB19" s="39"/>
      <c r="VBD19" s="39"/>
      <c r="VBF19" s="39"/>
      <c r="VBH19" s="39"/>
      <c r="VBJ19" s="39"/>
      <c r="VBL19" s="39"/>
      <c r="VBN19" s="39"/>
      <c r="VBP19" s="39"/>
      <c r="VBR19" s="39"/>
      <c r="VBT19" s="39"/>
      <c r="VBV19" s="39"/>
      <c r="VBX19" s="39"/>
      <c r="VBZ19" s="39"/>
      <c r="VCB19" s="39"/>
      <c r="VCD19" s="39"/>
      <c r="VCF19" s="39"/>
      <c r="VCH19" s="39"/>
      <c r="VCJ19" s="39"/>
      <c r="VCL19" s="39"/>
      <c r="VCN19" s="39"/>
      <c r="VCP19" s="39"/>
      <c r="VCR19" s="39"/>
      <c r="VCT19" s="39"/>
      <c r="VCV19" s="39"/>
      <c r="VCX19" s="39"/>
      <c r="VCZ19" s="39"/>
      <c r="VDB19" s="39"/>
      <c r="VDD19" s="39"/>
      <c r="VDF19" s="39"/>
      <c r="VDH19" s="39"/>
      <c r="VDJ19" s="39"/>
      <c r="VDL19" s="39"/>
      <c r="VDN19" s="39"/>
      <c r="VDP19" s="39"/>
      <c r="VDR19" s="39"/>
      <c r="VDT19" s="39"/>
      <c r="VDV19" s="39"/>
      <c r="VDX19" s="39"/>
      <c r="VDZ19" s="39"/>
      <c r="VEB19" s="39"/>
      <c r="VED19" s="39"/>
      <c r="VEF19" s="39"/>
      <c r="VEH19" s="39"/>
      <c r="VEJ19" s="39"/>
      <c r="VEL19" s="39"/>
      <c r="VEN19" s="39"/>
      <c r="VEP19" s="39"/>
      <c r="VER19" s="39"/>
      <c r="VET19" s="39"/>
      <c r="VEV19" s="39"/>
      <c r="VEX19" s="39"/>
      <c r="VEZ19" s="39"/>
      <c r="VFB19" s="39"/>
      <c r="VFD19" s="39"/>
      <c r="VFF19" s="39"/>
      <c r="VFH19" s="39"/>
      <c r="VFJ19" s="39"/>
      <c r="VFL19" s="39"/>
      <c r="VFN19" s="39"/>
      <c r="VFP19" s="39"/>
      <c r="VFR19" s="39"/>
      <c r="VFT19" s="39"/>
      <c r="VFV19" s="39"/>
      <c r="VFX19" s="39"/>
      <c r="VFZ19" s="39"/>
      <c r="VGB19" s="39"/>
      <c r="VGD19" s="39"/>
      <c r="VGF19" s="39"/>
      <c r="VGH19" s="39"/>
      <c r="VGJ19" s="39"/>
      <c r="VGL19" s="39"/>
      <c r="VGN19" s="39"/>
      <c r="VGP19" s="39"/>
      <c r="VGR19" s="39"/>
      <c r="VGT19" s="39"/>
      <c r="VGV19" s="39"/>
      <c r="VGX19" s="39"/>
      <c r="VGZ19" s="39"/>
      <c r="VHB19" s="39"/>
      <c r="VHD19" s="39"/>
      <c r="VHF19" s="39"/>
      <c r="VHH19" s="39"/>
      <c r="VHJ19" s="39"/>
      <c r="VHL19" s="39"/>
      <c r="VHN19" s="39"/>
      <c r="VHP19" s="39"/>
      <c r="VHR19" s="39"/>
      <c r="VHT19" s="39"/>
      <c r="VHV19" s="39"/>
      <c r="VHX19" s="39"/>
      <c r="VHZ19" s="39"/>
      <c r="VIB19" s="39"/>
      <c r="VID19" s="39"/>
      <c r="VIF19" s="39"/>
      <c r="VIH19" s="39"/>
      <c r="VIJ19" s="39"/>
      <c r="VIL19" s="39"/>
      <c r="VIN19" s="39"/>
      <c r="VIP19" s="39"/>
      <c r="VIR19" s="39"/>
      <c r="VIT19" s="39"/>
      <c r="VIV19" s="39"/>
      <c r="VIX19" s="39"/>
      <c r="VIZ19" s="39"/>
      <c r="VJB19" s="39"/>
      <c r="VJD19" s="39"/>
      <c r="VJF19" s="39"/>
      <c r="VJH19" s="39"/>
      <c r="VJJ19" s="39"/>
      <c r="VJL19" s="39"/>
      <c r="VJN19" s="39"/>
      <c r="VJP19" s="39"/>
      <c r="VJR19" s="39"/>
      <c r="VJT19" s="39"/>
      <c r="VJV19" s="39"/>
      <c r="VJX19" s="39"/>
      <c r="VJZ19" s="39"/>
      <c r="VKB19" s="39"/>
      <c r="VKD19" s="39"/>
      <c r="VKF19" s="39"/>
      <c r="VKH19" s="39"/>
      <c r="VKJ19" s="39"/>
      <c r="VKL19" s="39"/>
      <c r="VKN19" s="39"/>
      <c r="VKP19" s="39"/>
      <c r="VKR19" s="39"/>
      <c r="VKT19" s="39"/>
      <c r="VKV19" s="39"/>
      <c r="VKX19" s="39"/>
      <c r="VKZ19" s="39"/>
      <c r="VLB19" s="39"/>
      <c r="VLD19" s="39"/>
      <c r="VLF19" s="39"/>
      <c r="VLH19" s="39"/>
      <c r="VLJ19" s="39"/>
      <c r="VLL19" s="39"/>
      <c r="VLN19" s="39"/>
      <c r="VLP19" s="39"/>
      <c r="VLR19" s="39"/>
      <c r="VLT19" s="39"/>
      <c r="VLV19" s="39"/>
      <c r="VLX19" s="39"/>
      <c r="VLZ19" s="39"/>
      <c r="VMB19" s="39"/>
      <c r="VMD19" s="39"/>
      <c r="VMF19" s="39"/>
      <c r="VMH19" s="39"/>
      <c r="VMJ19" s="39"/>
      <c r="VML19" s="39"/>
      <c r="VMN19" s="39"/>
      <c r="VMP19" s="39"/>
      <c r="VMR19" s="39"/>
      <c r="VMT19" s="39"/>
      <c r="VMV19" s="39"/>
      <c r="VMX19" s="39"/>
      <c r="VMZ19" s="39"/>
      <c r="VNB19" s="39"/>
      <c r="VND19" s="39"/>
      <c r="VNF19" s="39"/>
      <c r="VNH19" s="39"/>
      <c r="VNJ19" s="39"/>
      <c r="VNL19" s="39"/>
      <c r="VNN19" s="39"/>
      <c r="VNP19" s="39"/>
      <c r="VNR19" s="39"/>
      <c r="VNT19" s="39"/>
      <c r="VNV19" s="39"/>
      <c r="VNX19" s="39"/>
      <c r="VNZ19" s="39"/>
      <c r="VOB19" s="39"/>
      <c r="VOD19" s="39"/>
      <c r="VOF19" s="39"/>
      <c r="VOH19" s="39"/>
      <c r="VOJ19" s="39"/>
      <c r="VOL19" s="39"/>
      <c r="VON19" s="39"/>
      <c r="VOP19" s="39"/>
      <c r="VOR19" s="39"/>
      <c r="VOT19" s="39"/>
      <c r="VOV19" s="39"/>
      <c r="VOX19" s="39"/>
      <c r="VOZ19" s="39"/>
      <c r="VPB19" s="39"/>
      <c r="VPD19" s="39"/>
      <c r="VPF19" s="39"/>
      <c r="VPH19" s="39"/>
      <c r="VPJ19" s="39"/>
      <c r="VPL19" s="39"/>
      <c r="VPN19" s="39"/>
      <c r="VPP19" s="39"/>
      <c r="VPR19" s="39"/>
      <c r="VPT19" s="39"/>
      <c r="VPV19" s="39"/>
      <c r="VPX19" s="39"/>
      <c r="VPZ19" s="39"/>
      <c r="VQB19" s="39"/>
      <c r="VQD19" s="39"/>
      <c r="VQF19" s="39"/>
      <c r="VQH19" s="39"/>
      <c r="VQJ19" s="39"/>
      <c r="VQL19" s="39"/>
      <c r="VQN19" s="39"/>
      <c r="VQP19" s="39"/>
      <c r="VQR19" s="39"/>
      <c r="VQT19" s="39"/>
      <c r="VQV19" s="39"/>
      <c r="VQX19" s="39"/>
      <c r="VQZ19" s="39"/>
      <c r="VRB19" s="39"/>
      <c r="VRD19" s="39"/>
      <c r="VRF19" s="39"/>
      <c r="VRH19" s="39"/>
      <c r="VRJ19" s="39"/>
      <c r="VRL19" s="39"/>
      <c r="VRN19" s="39"/>
      <c r="VRP19" s="39"/>
      <c r="VRR19" s="39"/>
      <c r="VRT19" s="39"/>
      <c r="VRV19" s="39"/>
      <c r="VRX19" s="39"/>
      <c r="VRZ19" s="39"/>
      <c r="VSB19" s="39"/>
      <c r="VSD19" s="39"/>
      <c r="VSF19" s="39"/>
      <c r="VSH19" s="39"/>
      <c r="VSJ19" s="39"/>
      <c r="VSL19" s="39"/>
      <c r="VSN19" s="39"/>
      <c r="VSP19" s="39"/>
      <c r="VSR19" s="39"/>
      <c r="VST19" s="39"/>
      <c r="VSV19" s="39"/>
      <c r="VSX19" s="39"/>
      <c r="VSZ19" s="39"/>
      <c r="VTB19" s="39"/>
      <c r="VTD19" s="39"/>
      <c r="VTF19" s="39"/>
      <c r="VTH19" s="39"/>
      <c r="VTJ19" s="39"/>
      <c r="VTL19" s="39"/>
      <c r="VTN19" s="39"/>
      <c r="VTP19" s="39"/>
      <c r="VTR19" s="39"/>
      <c r="VTT19" s="39"/>
      <c r="VTV19" s="39"/>
      <c r="VTX19" s="39"/>
      <c r="VTZ19" s="39"/>
      <c r="VUB19" s="39"/>
      <c r="VUD19" s="39"/>
      <c r="VUF19" s="39"/>
      <c r="VUH19" s="39"/>
      <c r="VUJ19" s="39"/>
      <c r="VUL19" s="39"/>
      <c r="VUN19" s="39"/>
      <c r="VUP19" s="39"/>
      <c r="VUR19" s="39"/>
      <c r="VUT19" s="39"/>
      <c r="VUV19" s="39"/>
      <c r="VUX19" s="39"/>
      <c r="VUZ19" s="39"/>
      <c r="VVB19" s="39"/>
      <c r="VVD19" s="39"/>
      <c r="VVF19" s="39"/>
      <c r="VVH19" s="39"/>
      <c r="VVJ19" s="39"/>
      <c r="VVL19" s="39"/>
      <c r="VVN19" s="39"/>
      <c r="VVP19" s="39"/>
      <c r="VVR19" s="39"/>
      <c r="VVT19" s="39"/>
      <c r="VVV19" s="39"/>
      <c r="VVX19" s="39"/>
      <c r="VVZ19" s="39"/>
      <c r="VWB19" s="39"/>
      <c r="VWD19" s="39"/>
      <c r="VWF19" s="39"/>
      <c r="VWH19" s="39"/>
      <c r="VWJ19" s="39"/>
      <c r="VWL19" s="39"/>
      <c r="VWN19" s="39"/>
      <c r="VWP19" s="39"/>
      <c r="VWR19" s="39"/>
      <c r="VWT19" s="39"/>
      <c r="VWV19" s="39"/>
      <c r="VWX19" s="39"/>
      <c r="VWZ19" s="39"/>
      <c r="VXB19" s="39"/>
      <c r="VXD19" s="39"/>
      <c r="VXF19" s="39"/>
      <c r="VXH19" s="39"/>
      <c r="VXJ19" s="39"/>
      <c r="VXL19" s="39"/>
      <c r="VXN19" s="39"/>
      <c r="VXP19" s="39"/>
      <c r="VXR19" s="39"/>
      <c r="VXT19" s="39"/>
      <c r="VXV19" s="39"/>
      <c r="VXX19" s="39"/>
      <c r="VXZ19" s="39"/>
      <c r="VYB19" s="39"/>
      <c r="VYD19" s="39"/>
      <c r="VYF19" s="39"/>
      <c r="VYH19" s="39"/>
      <c r="VYJ19" s="39"/>
      <c r="VYL19" s="39"/>
      <c r="VYN19" s="39"/>
      <c r="VYP19" s="39"/>
      <c r="VYR19" s="39"/>
      <c r="VYT19" s="39"/>
      <c r="VYV19" s="39"/>
      <c r="VYX19" s="39"/>
      <c r="VYZ19" s="39"/>
      <c r="VZB19" s="39"/>
      <c r="VZD19" s="39"/>
      <c r="VZF19" s="39"/>
      <c r="VZH19" s="39"/>
      <c r="VZJ19" s="39"/>
      <c r="VZL19" s="39"/>
      <c r="VZN19" s="39"/>
      <c r="VZP19" s="39"/>
      <c r="VZR19" s="39"/>
      <c r="VZT19" s="39"/>
      <c r="VZV19" s="39"/>
      <c r="VZX19" s="39"/>
      <c r="VZZ19" s="39"/>
      <c r="WAB19" s="39"/>
      <c r="WAD19" s="39"/>
      <c r="WAF19" s="39"/>
      <c r="WAH19" s="39"/>
      <c r="WAJ19" s="39"/>
      <c r="WAL19" s="39"/>
      <c r="WAN19" s="39"/>
      <c r="WAP19" s="39"/>
      <c r="WAR19" s="39"/>
      <c r="WAT19" s="39"/>
      <c r="WAV19" s="39"/>
      <c r="WAX19" s="39"/>
      <c r="WAZ19" s="39"/>
      <c r="WBB19" s="39"/>
      <c r="WBD19" s="39"/>
      <c r="WBF19" s="39"/>
      <c r="WBH19" s="39"/>
      <c r="WBJ19" s="39"/>
      <c r="WBL19" s="39"/>
      <c r="WBN19" s="39"/>
      <c r="WBP19" s="39"/>
      <c r="WBR19" s="39"/>
      <c r="WBT19" s="39"/>
      <c r="WBV19" s="39"/>
      <c r="WBX19" s="39"/>
      <c r="WBZ19" s="39"/>
      <c r="WCB19" s="39"/>
      <c r="WCD19" s="39"/>
      <c r="WCF19" s="39"/>
      <c r="WCH19" s="39"/>
      <c r="WCJ19" s="39"/>
      <c r="WCL19" s="39"/>
      <c r="WCN19" s="39"/>
      <c r="WCP19" s="39"/>
      <c r="WCR19" s="39"/>
      <c r="WCT19" s="39"/>
      <c r="WCV19" s="39"/>
      <c r="WCX19" s="39"/>
      <c r="WCZ19" s="39"/>
      <c r="WDB19" s="39"/>
      <c r="WDD19" s="39"/>
      <c r="WDF19" s="39"/>
      <c r="WDH19" s="39"/>
      <c r="WDJ19" s="39"/>
      <c r="WDL19" s="39"/>
      <c r="WDN19" s="39"/>
      <c r="WDP19" s="39"/>
      <c r="WDR19" s="39"/>
      <c r="WDT19" s="39"/>
      <c r="WDV19" s="39"/>
      <c r="WDX19" s="39"/>
      <c r="WDZ19" s="39"/>
      <c r="WEB19" s="39"/>
      <c r="WED19" s="39"/>
      <c r="WEF19" s="39"/>
      <c r="WEH19" s="39"/>
      <c r="WEJ19" s="39"/>
      <c r="WEL19" s="39"/>
      <c r="WEN19" s="39"/>
      <c r="WEP19" s="39"/>
      <c r="WER19" s="39"/>
      <c r="WET19" s="39"/>
      <c r="WEV19" s="39"/>
      <c r="WEX19" s="39"/>
      <c r="WEZ19" s="39"/>
      <c r="WFB19" s="39"/>
      <c r="WFD19" s="39"/>
      <c r="WFF19" s="39"/>
      <c r="WFH19" s="39"/>
      <c r="WFJ19" s="39"/>
      <c r="WFL19" s="39"/>
      <c r="WFN19" s="39"/>
      <c r="WFP19" s="39"/>
      <c r="WFR19" s="39"/>
      <c r="WFT19" s="39"/>
      <c r="WFV19" s="39"/>
      <c r="WFX19" s="39"/>
      <c r="WFZ19" s="39"/>
      <c r="WGB19" s="39"/>
      <c r="WGD19" s="39"/>
      <c r="WGF19" s="39"/>
      <c r="WGH19" s="39"/>
      <c r="WGJ19" s="39"/>
      <c r="WGL19" s="39"/>
      <c r="WGN19" s="39"/>
      <c r="WGP19" s="39"/>
      <c r="WGR19" s="39"/>
      <c r="WGT19" s="39"/>
      <c r="WGV19" s="39"/>
      <c r="WGX19" s="39"/>
      <c r="WGZ19" s="39"/>
      <c r="WHB19" s="39"/>
      <c r="WHD19" s="39"/>
      <c r="WHF19" s="39"/>
      <c r="WHH19" s="39"/>
      <c r="WHJ19" s="39"/>
      <c r="WHL19" s="39"/>
      <c r="WHN19" s="39"/>
      <c r="WHP19" s="39"/>
      <c r="WHR19" s="39"/>
      <c r="WHT19" s="39"/>
      <c r="WHV19" s="39"/>
      <c r="WHX19" s="39"/>
      <c r="WHZ19" s="39"/>
      <c r="WIB19" s="39"/>
      <c r="WID19" s="39"/>
      <c r="WIF19" s="39"/>
      <c r="WIH19" s="39"/>
      <c r="WIJ19" s="39"/>
      <c r="WIL19" s="39"/>
      <c r="WIN19" s="39"/>
      <c r="WIP19" s="39"/>
      <c r="WIR19" s="39"/>
      <c r="WIT19" s="39"/>
      <c r="WIV19" s="39"/>
      <c r="WIX19" s="39"/>
      <c r="WIZ19" s="39"/>
      <c r="WJB19" s="39"/>
      <c r="WJD19" s="39"/>
      <c r="WJF19" s="39"/>
      <c r="WJH19" s="39"/>
      <c r="WJJ19" s="39"/>
      <c r="WJL19" s="39"/>
      <c r="WJN19" s="39"/>
      <c r="WJP19" s="39"/>
      <c r="WJR19" s="39"/>
      <c r="WJT19" s="39"/>
      <c r="WJV19" s="39"/>
      <c r="WJX19" s="39"/>
      <c r="WJZ19" s="39"/>
      <c r="WKB19" s="39"/>
      <c r="WKD19" s="39"/>
      <c r="WKF19" s="39"/>
      <c r="WKH19" s="39"/>
      <c r="WKJ19" s="39"/>
      <c r="WKL19" s="39"/>
      <c r="WKN19" s="39"/>
      <c r="WKP19" s="39"/>
      <c r="WKR19" s="39"/>
      <c r="WKT19" s="39"/>
      <c r="WKV19" s="39"/>
      <c r="WKX19" s="39"/>
      <c r="WKZ19" s="39"/>
      <c r="WLB19" s="39"/>
      <c r="WLD19" s="39"/>
      <c r="WLF19" s="39"/>
      <c r="WLH19" s="39"/>
      <c r="WLJ19" s="39"/>
      <c r="WLL19" s="39"/>
      <c r="WLN19" s="39"/>
      <c r="WLP19" s="39"/>
      <c r="WLR19" s="39"/>
      <c r="WLT19" s="39"/>
      <c r="WLV19" s="39"/>
      <c r="WLX19" s="39"/>
      <c r="WLZ19" s="39"/>
      <c r="WMB19" s="39"/>
      <c r="WMD19" s="39"/>
      <c r="WMF19" s="39"/>
      <c r="WMH19" s="39"/>
      <c r="WMJ19" s="39"/>
      <c r="WML19" s="39"/>
      <c r="WMN19" s="39"/>
      <c r="WMP19" s="39"/>
      <c r="WMR19" s="39"/>
      <c r="WMT19" s="39"/>
      <c r="WMV19" s="39"/>
      <c r="WMX19" s="39"/>
      <c r="WMZ19" s="39"/>
      <c r="WNB19" s="39"/>
      <c r="WND19" s="39"/>
      <c r="WNF19" s="39"/>
      <c r="WNH19" s="39"/>
      <c r="WNJ19" s="39"/>
      <c r="WNL19" s="39"/>
      <c r="WNN19" s="39"/>
      <c r="WNP19" s="39"/>
      <c r="WNR19" s="39"/>
      <c r="WNT19" s="39"/>
      <c r="WNV19" s="39"/>
      <c r="WNX19" s="39"/>
      <c r="WNZ19" s="39"/>
      <c r="WOB19" s="39"/>
      <c r="WOD19" s="39"/>
      <c r="WOF19" s="39"/>
      <c r="WOH19" s="39"/>
      <c r="WOJ19" s="39"/>
      <c r="WOL19" s="39"/>
      <c r="WON19" s="39"/>
      <c r="WOP19" s="39"/>
      <c r="WOR19" s="39"/>
      <c r="WOT19" s="39"/>
      <c r="WOV19" s="39"/>
      <c r="WOX19" s="39"/>
      <c r="WOZ19" s="39"/>
      <c r="WPB19" s="39"/>
      <c r="WPD19" s="39"/>
      <c r="WPF19" s="39"/>
      <c r="WPH19" s="39"/>
      <c r="WPJ19" s="39"/>
      <c r="WPL19" s="39"/>
      <c r="WPN19" s="39"/>
      <c r="WPP19" s="39"/>
      <c r="WPR19" s="39"/>
      <c r="WPT19" s="39"/>
      <c r="WPV19" s="39"/>
      <c r="WPX19" s="39"/>
      <c r="WPZ19" s="39"/>
      <c r="WQB19" s="39"/>
      <c r="WQD19" s="39"/>
      <c r="WQF19" s="39"/>
      <c r="WQH19" s="39"/>
      <c r="WQJ19" s="39"/>
      <c r="WQL19" s="39"/>
      <c r="WQN19" s="39"/>
      <c r="WQP19" s="39"/>
      <c r="WQR19" s="39"/>
      <c r="WQT19" s="39"/>
      <c r="WQV19" s="39"/>
      <c r="WQX19" s="39"/>
      <c r="WQZ19" s="39"/>
      <c r="WRB19" s="39"/>
      <c r="WRD19" s="39"/>
      <c r="WRF19" s="39"/>
      <c r="WRH19" s="39"/>
      <c r="WRJ19" s="39"/>
      <c r="WRL19" s="39"/>
      <c r="WRN19" s="39"/>
      <c r="WRP19" s="39"/>
      <c r="WRR19" s="39"/>
      <c r="WRT19" s="39"/>
      <c r="WRV19" s="39"/>
      <c r="WRX19" s="39"/>
      <c r="WRZ19" s="39"/>
      <c r="WSB19" s="39"/>
      <c r="WSD19" s="39"/>
      <c r="WSF19" s="39"/>
      <c r="WSH19" s="39"/>
      <c r="WSJ19" s="39"/>
      <c r="WSL19" s="39"/>
      <c r="WSN19" s="39"/>
      <c r="WSP19" s="39"/>
      <c r="WSR19" s="39"/>
      <c r="WST19" s="39"/>
      <c r="WSV19" s="39"/>
      <c r="WSX19" s="39"/>
      <c r="WSZ19" s="39"/>
      <c r="WTB19" s="39"/>
      <c r="WTD19" s="39"/>
      <c r="WTF19" s="39"/>
      <c r="WTH19" s="39"/>
      <c r="WTJ19" s="39"/>
      <c r="WTL19" s="39"/>
      <c r="WTN19" s="39"/>
      <c r="WTP19" s="39"/>
      <c r="WTR19" s="39"/>
      <c r="WTT19" s="39"/>
      <c r="WTV19" s="39"/>
      <c r="WTX19" s="39"/>
      <c r="WTZ19" s="39"/>
      <c r="WUB19" s="39"/>
      <c r="WUD19" s="39"/>
      <c r="WUF19" s="39"/>
      <c r="WUH19" s="39"/>
      <c r="WUJ19" s="39"/>
      <c r="WUL19" s="39"/>
      <c r="WUN19" s="39"/>
      <c r="WUP19" s="39"/>
      <c r="WUR19" s="39"/>
      <c r="WUT19" s="39"/>
      <c r="WUV19" s="39"/>
      <c r="WUX19" s="39"/>
      <c r="WUZ19" s="39"/>
      <c r="WVB19" s="39"/>
      <c r="WVD19" s="39"/>
      <c r="WVF19" s="39"/>
      <c r="WVH19" s="39"/>
      <c r="WVJ19" s="39"/>
      <c r="WVL19" s="39"/>
      <c r="WVN19" s="39"/>
      <c r="WVP19" s="39"/>
      <c r="WVR19" s="39"/>
      <c r="WVT19" s="39"/>
      <c r="WVV19" s="39"/>
      <c r="WVX19" s="39"/>
      <c r="WVZ19" s="39"/>
      <c r="WWB19" s="39"/>
      <c r="WWD19" s="39"/>
      <c r="WWF19" s="39"/>
      <c r="WWH19" s="39"/>
      <c r="WWJ19" s="39"/>
      <c r="WWL19" s="39"/>
      <c r="WWN19" s="39"/>
      <c r="WWP19" s="39"/>
      <c r="WWR19" s="39"/>
      <c r="WWT19" s="39"/>
      <c r="WWV19" s="39"/>
      <c r="WWX19" s="39"/>
      <c r="WWZ19" s="39"/>
      <c r="WXB19" s="39"/>
      <c r="WXD19" s="39"/>
      <c r="WXF19" s="39"/>
      <c r="WXH19" s="39"/>
      <c r="WXJ19" s="39"/>
      <c r="WXL19" s="39"/>
      <c r="WXN19" s="39"/>
      <c r="WXP19" s="39"/>
      <c r="WXR19" s="39"/>
      <c r="WXT19" s="39"/>
      <c r="WXV19" s="39"/>
      <c r="WXX19" s="39"/>
      <c r="WXZ19" s="39"/>
      <c r="WYB19" s="39"/>
      <c r="WYD19" s="39"/>
      <c r="WYF19" s="39"/>
      <c r="WYH19" s="39"/>
      <c r="WYJ19" s="39"/>
      <c r="WYL19" s="39"/>
      <c r="WYN19" s="39"/>
      <c r="WYP19" s="39"/>
      <c r="WYR19" s="39"/>
      <c r="WYT19" s="39"/>
      <c r="WYV19" s="39"/>
      <c r="WYX19" s="39"/>
      <c r="WYZ19" s="39"/>
      <c r="WZB19" s="39"/>
      <c r="WZD19" s="39"/>
      <c r="WZF19" s="39"/>
      <c r="WZH19" s="39"/>
      <c r="WZJ19" s="39"/>
      <c r="WZL19" s="39"/>
      <c r="WZN19" s="39"/>
      <c r="WZP19" s="39"/>
      <c r="WZR19" s="39"/>
      <c r="WZT19" s="39"/>
      <c r="WZV19" s="39"/>
      <c r="WZX19" s="39"/>
      <c r="WZZ19" s="39"/>
      <c r="XAB19" s="39"/>
      <c r="XAD19" s="39"/>
      <c r="XAF19" s="39"/>
      <c r="XAH19" s="39"/>
      <c r="XAJ19" s="39"/>
      <c r="XAL19" s="39"/>
      <c r="XAN19" s="39"/>
      <c r="XAP19" s="39"/>
      <c r="XAR19" s="39"/>
      <c r="XAT19" s="39"/>
      <c r="XAV19" s="39"/>
      <c r="XAX19" s="39"/>
      <c r="XAZ19" s="39"/>
      <c r="XBB19" s="39"/>
      <c r="XBD19" s="39"/>
      <c r="XBF19" s="39"/>
      <c r="XBH19" s="39"/>
      <c r="XBJ19" s="39"/>
      <c r="XBL19" s="39"/>
      <c r="XBN19" s="39"/>
      <c r="XBP19" s="39"/>
      <c r="XBR19" s="39"/>
      <c r="XBT19" s="39"/>
      <c r="XBV19" s="39"/>
      <c r="XBX19" s="39"/>
      <c r="XBZ19" s="39"/>
      <c r="XCB19" s="39"/>
      <c r="XCD19" s="39"/>
      <c r="XCF19" s="39"/>
      <c r="XCH19" s="39"/>
      <c r="XCJ19" s="39"/>
      <c r="XCL19" s="39"/>
      <c r="XCN19" s="39"/>
      <c r="XCP19" s="39"/>
      <c r="XCR19" s="39"/>
      <c r="XCT19" s="39"/>
      <c r="XCV19" s="39"/>
      <c r="XCX19" s="39"/>
      <c r="XCZ19" s="39"/>
      <c r="XDB19" s="39"/>
      <c r="XDD19" s="39"/>
      <c r="XDF19" s="39"/>
      <c r="XDH19" s="39"/>
      <c r="XDJ19" s="39"/>
      <c r="XDL19" s="39"/>
      <c r="XDN19" s="39"/>
      <c r="XDP19" s="39"/>
      <c r="XDR19" s="39"/>
      <c r="XDT19" s="39"/>
      <c r="XDV19" s="39"/>
      <c r="XDX19" s="39"/>
      <c r="XDZ19" s="39"/>
      <c r="XEB19" s="39"/>
      <c r="XED19" s="39"/>
      <c r="XEF19" s="39"/>
      <c r="XEH19" s="39"/>
      <c r="XEJ19" s="39"/>
      <c r="XEL19" s="39"/>
      <c r="XEN19" s="39"/>
      <c r="XEP19" s="39"/>
      <c r="XER19" s="39"/>
      <c r="XET19" s="39"/>
      <c r="XEV19" s="39"/>
      <c r="XEX19" s="39"/>
      <c r="XEZ19" s="39"/>
      <c r="XFB19" s="39"/>
      <c r="XFD19" s="39"/>
    </row>
    <row r="20" spans="1:1024 1026:2048 2050:3072 3074:4096 4098:5120 5122:6144 6146:7168 7170:8192 8194:9216 9218:10240 10242:11264 11266:12288 12290:13312 13314:14336 14338:15360 15362:16384" ht="15.6" x14ac:dyDescent="0.3">
      <c r="A20" s="36"/>
      <c r="B20" s="135" t="s">
        <v>96</v>
      </c>
      <c r="C20" s="135"/>
      <c r="D20" s="183"/>
      <c r="E20" s="46"/>
      <c r="F20" s="46"/>
      <c r="G20" s="46"/>
      <c r="H20" s="46"/>
      <c r="I20" s="41"/>
      <c r="J20" s="35"/>
      <c r="K20" s="35"/>
      <c r="L20" s="35"/>
      <c r="M20" s="35"/>
      <c r="N20" s="39"/>
      <c r="P20" s="39"/>
      <c r="R20" s="39"/>
      <c r="T20" s="39"/>
      <c r="V20" s="39"/>
      <c r="X20" s="39"/>
      <c r="Z20" s="39"/>
      <c r="AB20" s="39"/>
      <c r="AD20" s="39"/>
      <c r="AF20" s="39"/>
      <c r="AH20" s="39"/>
      <c r="AJ20" s="39"/>
      <c r="AL20" s="39"/>
      <c r="AN20" s="39"/>
      <c r="AP20" s="39"/>
      <c r="AR20" s="39"/>
      <c r="AT20" s="39"/>
      <c r="AV20" s="39"/>
      <c r="AX20" s="39"/>
      <c r="AZ20" s="39"/>
      <c r="BB20" s="39"/>
      <c r="BD20" s="39"/>
      <c r="BF20" s="39"/>
      <c r="BH20" s="39"/>
      <c r="BJ20" s="39"/>
      <c r="BL20" s="39"/>
      <c r="BN20" s="39"/>
      <c r="BP20" s="39"/>
      <c r="BR20" s="39"/>
      <c r="BT20" s="39"/>
      <c r="BV20" s="39"/>
      <c r="BX20" s="39"/>
      <c r="BZ20" s="39"/>
      <c r="CB20" s="39"/>
      <c r="CD20" s="39"/>
      <c r="CF20" s="39"/>
      <c r="CH20" s="39"/>
      <c r="CJ20" s="39"/>
      <c r="CL20" s="39"/>
      <c r="CN20" s="39"/>
      <c r="CP20" s="39"/>
      <c r="CR20" s="39"/>
      <c r="CT20" s="39"/>
      <c r="CV20" s="39"/>
      <c r="CX20" s="39"/>
      <c r="CZ20" s="39"/>
      <c r="DB20" s="39"/>
      <c r="DD20" s="39"/>
      <c r="DF20" s="39"/>
      <c r="DH20" s="39"/>
      <c r="DJ20" s="39"/>
      <c r="DL20" s="39"/>
      <c r="DN20" s="39"/>
      <c r="DP20" s="39"/>
      <c r="DR20" s="39"/>
      <c r="DT20" s="39"/>
      <c r="DV20" s="39"/>
      <c r="DX20" s="39"/>
      <c r="DZ20" s="39"/>
      <c r="EB20" s="39"/>
      <c r="ED20" s="39"/>
      <c r="EF20" s="39"/>
      <c r="EH20" s="39"/>
      <c r="EJ20" s="39"/>
      <c r="EL20" s="39"/>
      <c r="EN20" s="39"/>
      <c r="EP20" s="39"/>
      <c r="ER20" s="39"/>
      <c r="ET20" s="39"/>
      <c r="EV20" s="39"/>
      <c r="EX20" s="39"/>
      <c r="EZ20" s="39"/>
      <c r="FB20" s="39"/>
      <c r="FD20" s="39"/>
      <c r="FF20" s="39"/>
      <c r="FH20" s="39"/>
      <c r="FJ20" s="39"/>
      <c r="FL20" s="39"/>
      <c r="FN20" s="39"/>
      <c r="FP20" s="39"/>
      <c r="FR20" s="39"/>
      <c r="FT20" s="39"/>
      <c r="FV20" s="39"/>
      <c r="FX20" s="39"/>
      <c r="FZ20" s="39"/>
      <c r="GB20" s="39"/>
      <c r="GD20" s="39"/>
      <c r="GF20" s="39"/>
      <c r="GH20" s="39"/>
      <c r="GJ20" s="39"/>
      <c r="GL20" s="39"/>
      <c r="GN20" s="39"/>
      <c r="GP20" s="39"/>
      <c r="GR20" s="39"/>
      <c r="GT20" s="39"/>
      <c r="GV20" s="39"/>
      <c r="GX20" s="39"/>
      <c r="GZ20" s="39"/>
      <c r="HB20" s="39"/>
      <c r="HD20" s="39"/>
      <c r="HF20" s="39"/>
      <c r="HH20" s="39"/>
      <c r="HJ20" s="39"/>
      <c r="HL20" s="39"/>
      <c r="HN20" s="39"/>
      <c r="HP20" s="39"/>
      <c r="HR20" s="39"/>
      <c r="HT20" s="39"/>
      <c r="HV20" s="39"/>
      <c r="HX20" s="39"/>
      <c r="HZ20" s="39"/>
      <c r="IB20" s="39"/>
      <c r="ID20" s="39"/>
      <c r="IF20" s="39"/>
      <c r="IH20" s="39"/>
      <c r="IJ20" s="39"/>
      <c r="IL20" s="39"/>
      <c r="IN20" s="39"/>
      <c r="IP20" s="39"/>
      <c r="IR20" s="39"/>
      <c r="IT20" s="39"/>
      <c r="IV20" s="39"/>
      <c r="IX20" s="39"/>
      <c r="IZ20" s="39"/>
      <c r="JB20" s="39"/>
      <c r="JD20" s="39"/>
      <c r="JF20" s="39"/>
      <c r="JH20" s="39"/>
      <c r="JJ20" s="39"/>
      <c r="JL20" s="39"/>
      <c r="JN20" s="39"/>
      <c r="JP20" s="39"/>
      <c r="JR20" s="39"/>
      <c r="JT20" s="39"/>
      <c r="JV20" s="39"/>
      <c r="JX20" s="39"/>
      <c r="JZ20" s="39"/>
      <c r="KB20" s="39"/>
      <c r="KD20" s="39"/>
      <c r="KF20" s="39"/>
      <c r="KH20" s="39"/>
      <c r="KJ20" s="39"/>
      <c r="KL20" s="39"/>
      <c r="KN20" s="39"/>
      <c r="KP20" s="39"/>
      <c r="KR20" s="39"/>
      <c r="KT20" s="39"/>
      <c r="KV20" s="39"/>
      <c r="KX20" s="39"/>
      <c r="KZ20" s="39"/>
      <c r="LB20" s="39"/>
      <c r="LD20" s="39"/>
      <c r="LF20" s="39"/>
      <c r="LH20" s="39"/>
      <c r="LJ20" s="39"/>
      <c r="LL20" s="39"/>
      <c r="LN20" s="39"/>
      <c r="LP20" s="39"/>
      <c r="LR20" s="39"/>
      <c r="LT20" s="39"/>
      <c r="LV20" s="39"/>
      <c r="LX20" s="39"/>
      <c r="LZ20" s="39"/>
      <c r="MB20" s="39"/>
      <c r="MD20" s="39"/>
      <c r="MF20" s="39"/>
      <c r="MH20" s="39"/>
      <c r="MJ20" s="39"/>
      <c r="ML20" s="39"/>
      <c r="MN20" s="39"/>
      <c r="MP20" s="39"/>
      <c r="MR20" s="39"/>
      <c r="MT20" s="39"/>
      <c r="MV20" s="39"/>
      <c r="MX20" s="39"/>
      <c r="MZ20" s="39"/>
      <c r="NB20" s="39"/>
      <c r="ND20" s="39"/>
      <c r="NF20" s="39"/>
      <c r="NH20" s="39"/>
      <c r="NJ20" s="39"/>
      <c r="NL20" s="39"/>
      <c r="NN20" s="39"/>
      <c r="NP20" s="39"/>
      <c r="NR20" s="39"/>
      <c r="NT20" s="39"/>
      <c r="NV20" s="39"/>
      <c r="NX20" s="39"/>
      <c r="NZ20" s="39"/>
      <c r="OB20" s="39"/>
      <c r="OD20" s="39"/>
      <c r="OF20" s="39"/>
      <c r="OH20" s="39"/>
      <c r="OJ20" s="39"/>
      <c r="OL20" s="39"/>
      <c r="ON20" s="39"/>
      <c r="OP20" s="39"/>
      <c r="OR20" s="39"/>
      <c r="OT20" s="39"/>
      <c r="OV20" s="39"/>
      <c r="OX20" s="39"/>
      <c r="OZ20" s="39"/>
      <c r="PB20" s="39"/>
      <c r="PD20" s="39"/>
      <c r="PF20" s="39"/>
      <c r="PH20" s="39"/>
      <c r="PJ20" s="39"/>
      <c r="PL20" s="39"/>
      <c r="PN20" s="39"/>
      <c r="PP20" s="39"/>
      <c r="PR20" s="39"/>
      <c r="PT20" s="39"/>
      <c r="PV20" s="39"/>
      <c r="PX20" s="39"/>
      <c r="PZ20" s="39"/>
      <c r="QB20" s="39"/>
      <c r="QD20" s="39"/>
      <c r="QF20" s="39"/>
      <c r="QH20" s="39"/>
      <c r="QJ20" s="39"/>
      <c r="QL20" s="39"/>
      <c r="QN20" s="39"/>
      <c r="QP20" s="39"/>
      <c r="QR20" s="39"/>
      <c r="QT20" s="39"/>
      <c r="QV20" s="39"/>
      <c r="QX20" s="39"/>
      <c r="QZ20" s="39"/>
      <c r="RB20" s="39"/>
      <c r="RD20" s="39"/>
      <c r="RF20" s="39"/>
      <c r="RH20" s="39"/>
      <c r="RJ20" s="39"/>
      <c r="RL20" s="39"/>
      <c r="RN20" s="39"/>
      <c r="RP20" s="39"/>
      <c r="RR20" s="39"/>
      <c r="RT20" s="39"/>
      <c r="RV20" s="39"/>
      <c r="RX20" s="39"/>
      <c r="RZ20" s="39"/>
      <c r="SB20" s="39"/>
      <c r="SD20" s="39"/>
      <c r="SF20" s="39"/>
      <c r="SH20" s="39"/>
      <c r="SJ20" s="39"/>
      <c r="SL20" s="39"/>
      <c r="SN20" s="39"/>
      <c r="SP20" s="39"/>
      <c r="SR20" s="39"/>
      <c r="ST20" s="39"/>
      <c r="SV20" s="39"/>
      <c r="SX20" s="39"/>
      <c r="SZ20" s="39"/>
      <c r="TB20" s="39"/>
      <c r="TD20" s="39"/>
      <c r="TF20" s="39"/>
      <c r="TH20" s="39"/>
      <c r="TJ20" s="39"/>
      <c r="TL20" s="39"/>
      <c r="TN20" s="39"/>
      <c r="TP20" s="39"/>
      <c r="TR20" s="39"/>
      <c r="TT20" s="39"/>
      <c r="TV20" s="39"/>
      <c r="TX20" s="39"/>
      <c r="TZ20" s="39"/>
      <c r="UB20" s="39"/>
      <c r="UD20" s="39"/>
      <c r="UF20" s="39"/>
      <c r="UH20" s="39"/>
      <c r="UJ20" s="39"/>
      <c r="UL20" s="39"/>
      <c r="UN20" s="39"/>
      <c r="UP20" s="39"/>
      <c r="UR20" s="39"/>
      <c r="UT20" s="39"/>
      <c r="UV20" s="39"/>
      <c r="UX20" s="39"/>
      <c r="UZ20" s="39"/>
      <c r="VB20" s="39"/>
      <c r="VD20" s="39"/>
      <c r="VF20" s="39"/>
      <c r="VH20" s="39"/>
      <c r="VJ20" s="39"/>
      <c r="VL20" s="39"/>
      <c r="VN20" s="39"/>
      <c r="VP20" s="39"/>
      <c r="VR20" s="39"/>
      <c r="VT20" s="39"/>
      <c r="VV20" s="39"/>
      <c r="VX20" s="39"/>
      <c r="VZ20" s="39"/>
      <c r="WB20" s="39"/>
      <c r="WD20" s="39"/>
      <c r="WF20" s="39"/>
      <c r="WH20" s="39"/>
      <c r="WJ20" s="39"/>
      <c r="WL20" s="39"/>
      <c r="WN20" s="39"/>
      <c r="WP20" s="39"/>
      <c r="WR20" s="39"/>
      <c r="WT20" s="39"/>
      <c r="WV20" s="39"/>
      <c r="WX20" s="39"/>
      <c r="WZ20" s="39"/>
      <c r="XB20" s="39"/>
      <c r="XD20" s="39"/>
      <c r="XF20" s="39"/>
      <c r="XH20" s="39"/>
      <c r="XJ20" s="39"/>
      <c r="XL20" s="39"/>
      <c r="XN20" s="39"/>
      <c r="XP20" s="39"/>
      <c r="XR20" s="39"/>
      <c r="XT20" s="39"/>
      <c r="XV20" s="39"/>
      <c r="XX20" s="39"/>
      <c r="XZ20" s="39"/>
      <c r="YB20" s="39"/>
      <c r="YD20" s="39"/>
      <c r="YF20" s="39"/>
      <c r="YH20" s="39"/>
      <c r="YJ20" s="39"/>
      <c r="YL20" s="39"/>
      <c r="YN20" s="39"/>
      <c r="YP20" s="39"/>
      <c r="YR20" s="39"/>
      <c r="YT20" s="39"/>
      <c r="YV20" s="39"/>
      <c r="YX20" s="39"/>
      <c r="YZ20" s="39"/>
      <c r="ZB20" s="39"/>
      <c r="ZD20" s="39"/>
      <c r="ZF20" s="39"/>
      <c r="ZH20" s="39"/>
      <c r="ZJ20" s="39"/>
      <c r="ZL20" s="39"/>
      <c r="ZN20" s="39"/>
      <c r="ZP20" s="39"/>
      <c r="ZR20" s="39"/>
      <c r="ZT20" s="39"/>
      <c r="ZV20" s="39"/>
      <c r="ZX20" s="39"/>
      <c r="ZZ20" s="39"/>
      <c r="AAB20" s="39"/>
      <c r="AAD20" s="39"/>
      <c r="AAF20" s="39"/>
      <c r="AAH20" s="39"/>
      <c r="AAJ20" s="39"/>
      <c r="AAL20" s="39"/>
      <c r="AAN20" s="39"/>
      <c r="AAP20" s="39"/>
      <c r="AAR20" s="39"/>
      <c r="AAT20" s="39"/>
      <c r="AAV20" s="39"/>
      <c r="AAX20" s="39"/>
      <c r="AAZ20" s="39"/>
      <c r="ABB20" s="39"/>
      <c r="ABD20" s="39"/>
      <c r="ABF20" s="39"/>
      <c r="ABH20" s="39"/>
      <c r="ABJ20" s="39"/>
      <c r="ABL20" s="39"/>
      <c r="ABN20" s="39"/>
      <c r="ABP20" s="39"/>
      <c r="ABR20" s="39"/>
      <c r="ABT20" s="39"/>
      <c r="ABV20" s="39"/>
      <c r="ABX20" s="39"/>
      <c r="ABZ20" s="39"/>
      <c r="ACB20" s="39"/>
      <c r="ACD20" s="39"/>
      <c r="ACF20" s="39"/>
      <c r="ACH20" s="39"/>
      <c r="ACJ20" s="39"/>
      <c r="ACL20" s="39"/>
      <c r="ACN20" s="39"/>
      <c r="ACP20" s="39"/>
      <c r="ACR20" s="39"/>
      <c r="ACT20" s="39"/>
      <c r="ACV20" s="39"/>
      <c r="ACX20" s="39"/>
      <c r="ACZ20" s="39"/>
      <c r="ADB20" s="39"/>
      <c r="ADD20" s="39"/>
      <c r="ADF20" s="39"/>
      <c r="ADH20" s="39"/>
      <c r="ADJ20" s="39"/>
      <c r="ADL20" s="39"/>
      <c r="ADN20" s="39"/>
      <c r="ADP20" s="39"/>
      <c r="ADR20" s="39"/>
      <c r="ADT20" s="39"/>
      <c r="ADV20" s="39"/>
      <c r="ADX20" s="39"/>
      <c r="ADZ20" s="39"/>
      <c r="AEB20" s="39"/>
      <c r="AED20" s="39"/>
      <c r="AEF20" s="39"/>
      <c r="AEH20" s="39"/>
      <c r="AEJ20" s="39"/>
      <c r="AEL20" s="39"/>
      <c r="AEN20" s="39"/>
      <c r="AEP20" s="39"/>
      <c r="AER20" s="39"/>
      <c r="AET20" s="39"/>
      <c r="AEV20" s="39"/>
      <c r="AEX20" s="39"/>
      <c r="AEZ20" s="39"/>
      <c r="AFB20" s="39"/>
      <c r="AFD20" s="39"/>
      <c r="AFF20" s="39"/>
      <c r="AFH20" s="39"/>
      <c r="AFJ20" s="39"/>
      <c r="AFL20" s="39"/>
      <c r="AFN20" s="39"/>
      <c r="AFP20" s="39"/>
      <c r="AFR20" s="39"/>
      <c r="AFT20" s="39"/>
      <c r="AFV20" s="39"/>
      <c r="AFX20" s="39"/>
      <c r="AFZ20" s="39"/>
      <c r="AGB20" s="39"/>
      <c r="AGD20" s="39"/>
      <c r="AGF20" s="39"/>
      <c r="AGH20" s="39"/>
      <c r="AGJ20" s="39"/>
      <c r="AGL20" s="39"/>
      <c r="AGN20" s="39"/>
      <c r="AGP20" s="39"/>
      <c r="AGR20" s="39"/>
      <c r="AGT20" s="39"/>
      <c r="AGV20" s="39"/>
      <c r="AGX20" s="39"/>
      <c r="AGZ20" s="39"/>
      <c r="AHB20" s="39"/>
      <c r="AHD20" s="39"/>
      <c r="AHF20" s="39"/>
      <c r="AHH20" s="39"/>
      <c r="AHJ20" s="39"/>
      <c r="AHL20" s="39"/>
      <c r="AHN20" s="39"/>
      <c r="AHP20" s="39"/>
      <c r="AHR20" s="39"/>
      <c r="AHT20" s="39"/>
      <c r="AHV20" s="39"/>
      <c r="AHX20" s="39"/>
      <c r="AHZ20" s="39"/>
      <c r="AIB20" s="39"/>
      <c r="AID20" s="39"/>
      <c r="AIF20" s="39"/>
      <c r="AIH20" s="39"/>
      <c r="AIJ20" s="39"/>
      <c r="AIL20" s="39"/>
      <c r="AIN20" s="39"/>
      <c r="AIP20" s="39"/>
      <c r="AIR20" s="39"/>
      <c r="AIT20" s="39"/>
      <c r="AIV20" s="39"/>
      <c r="AIX20" s="39"/>
      <c r="AIZ20" s="39"/>
      <c r="AJB20" s="39"/>
      <c r="AJD20" s="39"/>
      <c r="AJF20" s="39"/>
      <c r="AJH20" s="39"/>
      <c r="AJJ20" s="39"/>
      <c r="AJL20" s="39"/>
      <c r="AJN20" s="39"/>
      <c r="AJP20" s="39"/>
      <c r="AJR20" s="39"/>
      <c r="AJT20" s="39"/>
      <c r="AJV20" s="39"/>
      <c r="AJX20" s="39"/>
      <c r="AJZ20" s="39"/>
      <c r="AKB20" s="39"/>
      <c r="AKD20" s="39"/>
      <c r="AKF20" s="39"/>
      <c r="AKH20" s="39"/>
      <c r="AKJ20" s="39"/>
      <c r="AKL20" s="39"/>
      <c r="AKN20" s="39"/>
      <c r="AKP20" s="39"/>
      <c r="AKR20" s="39"/>
      <c r="AKT20" s="39"/>
      <c r="AKV20" s="39"/>
      <c r="AKX20" s="39"/>
      <c r="AKZ20" s="39"/>
      <c r="ALB20" s="39"/>
      <c r="ALD20" s="39"/>
      <c r="ALF20" s="39"/>
      <c r="ALH20" s="39"/>
      <c r="ALJ20" s="39"/>
      <c r="ALL20" s="39"/>
      <c r="ALN20" s="39"/>
      <c r="ALP20" s="39"/>
      <c r="ALR20" s="39"/>
      <c r="ALT20" s="39"/>
      <c r="ALV20" s="39"/>
      <c r="ALX20" s="39"/>
      <c r="ALZ20" s="39"/>
      <c r="AMB20" s="39"/>
      <c r="AMD20" s="39"/>
      <c r="AMF20" s="39"/>
      <c r="AMH20" s="39"/>
      <c r="AMJ20" s="39"/>
      <c r="AML20" s="39"/>
      <c r="AMN20" s="39"/>
      <c r="AMP20" s="39"/>
      <c r="AMR20" s="39"/>
      <c r="AMT20" s="39"/>
      <c r="AMV20" s="39"/>
      <c r="AMX20" s="39"/>
      <c r="AMZ20" s="39"/>
      <c r="ANB20" s="39"/>
      <c r="AND20" s="39"/>
      <c r="ANF20" s="39"/>
      <c r="ANH20" s="39"/>
      <c r="ANJ20" s="39"/>
      <c r="ANL20" s="39"/>
      <c r="ANN20" s="39"/>
      <c r="ANP20" s="39"/>
      <c r="ANR20" s="39"/>
      <c r="ANT20" s="39"/>
      <c r="ANV20" s="39"/>
      <c r="ANX20" s="39"/>
      <c r="ANZ20" s="39"/>
      <c r="AOB20" s="39"/>
      <c r="AOD20" s="39"/>
      <c r="AOF20" s="39"/>
      <c r="AOH20" s="39"/>
      <c r="AOJ20" s="39"/>
      <c r="AOL20" s="39"/>
      <c r="AON20" s="39"/>
      <c r="AOP20" s="39"/>
      <c r="AOR20" s="39"/>
      <c r="AOT20" s="39"/>
      <c r="AOV20" s="39"/>
      <c r="AOX20" s="39"/>
      <c r="AOZ20" s="39"/>
      <c r="APB20" s="39"/>
      <c r="APD20" s="39"/>
      <c r="APF20" s="39"/>
      <c r="APH20" s="39"/>
      <c r="APJ20" s="39"/>
      <c r="APL20" s="39"/>
      <c r="APN20" s="39"/>
      <c r="APP20" s="39"/>
      <c r="APR20" s="39"/>
      <c r="APT20" s="39"/>
      <c r="APV20" s="39"/>
      <c r="APX20" s="39"/>
      <c r="APZ20" s="39"/>
      <c r="AQB20" s="39"/>
      <c r="AQD20" s="39"/>
      <c r="AQF20" s="39"/>
      <c r="AQH20" s="39"/>
      <c r="AQJ20" s="39"/>
      <c r="AQL20" s="39"/>
      <c r="AQN20" s="39"/>
      <c r="AQP20" s="39"/>
      <c r="AQR20" s="39"/>
      <c r="AQT20" s="39"/>
      <c r="AQV20" s="39"/>
      <c r="AQX20" s="39"/>
      <c r="AQZ20" s="39"/>
      <c r="ARB20" s="39"/>
      <c r="ARD20" s="39"/>
      <c r="ARF20" s="39"/>
      <c r="ARH20" s="39"/>
      <c r="ARJ20" s="39"/>
      <c r="ARL20" s="39"/>
      <c r="ARN20" s="39"/>
      <c r="ARP20" s="39"/>
      <c r="ARR20" s="39"/>
      <c r="ART20" s="39"/>
      <c r="ARV20" s="39"/>
      <c r="ARX20" s="39"/>
      <c r="ARZ20" s="39"/>
      <c r="ASB20" s="39"/>
      <c r="ASD20" s="39"/>
      <c r="ASF20" s="39"/>
      <c r="ASH20" s="39"/>
      <c r="ASJ20" s="39"/>
      <c r="ASL20" s="39"/>
      <c r="ASN20" s="39"/>
      <c r="ASP20" s="39"/>
      <c r="ASR20" s="39"/>
      <c r="AST20" s="39"/>
      <c r="ASV20" s="39"/>
      <c r="ASX20" s="39"/>
      <c r="ASZ20" s="39"/>
      <c r="ATB20" s="39"/>
      <c r="ATD20" s="39"/>
      <c r="ATF20" s="39"/>
      <c r="ATH20" s="39"/>
      <c r="ATJ20" s="39"/>
      <c r="ATL20" s="39"/>
      <c r="ATN20" s="39"/>
      <c r="ATP20" s="39"/>
      <c r="ATR20" s="39"/>
      <c r="ATT20" s="39"/>
      <c r="ATV20" s="39"/>
      <c r="ATX20" s="39"/>
      <c r="ATZ20" s="39"/>
      <c r="AUB20" s="39"/>
      <c r="AUD20" s="39"/>
      <c r="AUF20" s="39"/>
      <c r="AUH20" s="39"/>
      <c r="AUJ20" s="39"/>
      <c r="AUL20" s="39"/>
      <c r="AUN20" s="39"/>
      <c r="AUP20" s="39"/>
      <c r="AUR20" s="39"/>
      <c r="AUT20" s="39"/>
      <c r="AUV20" s="39"/>
      <c r="AUX20" s="39"/>
      <c r="AUZ20" s="39"/>
      <c r="AVB20" s="39"/>
      <c r="AVD20" s="39"/>
      <c r="AVF20" s="39"/>
      <c r="AVH20" s="39"/>
      <c r="AVJ20" s="39"/>
      <c r="AVL20" s="39"/>
      <c r="AVN20" s="39"/>
      <c r="AVP20" s="39"/>
      <c r="AVR20" s="39"/>
      <c r="AVT20" s="39"/>
      <c r="AVV20" s="39"/>
      <c r="AVX20" s="39"/>
      <c r="AVZ20" s="39"/>
      <c r="AWB20" s="39"/>
      <c r="AWD20" s="39"/>
      <c r="AWF20" s="39"/>
      <c r="AWH20" s="39"/>
      <c r="AWJ20" s="39"/>
      <c r="AWL20" s="39"/>
      <c r="AWN20" s="39"/>
      <c r="AWP20" s="39"/>
      <c r="AWR20" s="39"/>
      <c r="AWT20" s="39"/>
      <c r="AWV20" s="39"/>
      <c r="AWX20" s="39"/>
      <c r="AWZ20" s="39"/>
      <c r="AXB20" s="39"/>
      <c r="AXD20" s="39"/>
      <c r="AXF20" s="39"/>
      <c r="AXH20" s="39"/>
      <c r="AXJ20" s="39"/>
      <c r="AXL20" s="39"/>
      <c r="AXN20" s="39"/>
      <c r="AXP20" s="39"/>
      <c r="AXR20" s="39"/>
      <c r="AXT20" s="39"/>
      <c r="AXV20" s="39"/>
      <c r="AXX20" s="39"/>
      <c r="AXZ20" s="39"/>
      <c r="AYB20" s="39"/>
      <c r="AYD20" s="39"/>
      <c r="AYF20" s="39"/>
      <c r="AYH20" s="39"/>
      <c r="AYJ20" s="39"/>
      <c r="AYL20" s="39"/>
      <c r="AYN20" s="39"/>
      <c r="AYP20" s="39"/>
      <c r="AYR20" s="39"/>
      <c r="AYT20" s="39"/>
      <c r="AYV20" s="39"/>
      <c r="AYX20" s="39"/>
      <c r="AYZ20" s="39"/>
      <c r="AZB20" s="39"/>
      <c r="AZD20" s="39"/>
      <c r="AZF20" s="39"/>
      <c r="AZH20" s="39"/>
      <c r="AZJ20" s="39"/>
      <c r="AZL20" s="39"/>
      <c r="AZN20" s="39"/>
      <c r="AZP20" s="39"/>
      <c r="AZR20" s="39"/>
      <c r="AZT20" s="39"/>
      <c r="AZV20" s="39"/>
      <c r="AZX20" s="39"/>
      <c r="AZZ20" s="39"/>
      <c r="BAB20" s="39"/>
      <c r="BAD20" s="39"/>
      <c r="BAF20" s="39"/>
      <c r="BAH20" s="39"/>
      <c r="BAJ20" s="39"/>
      <c r="BAL20" s="39"/>
      <c r="BAN20" s="39"/>
      <c r="BAP20" s="39"/>
      <c r="BAR20" s="39"/>
      <c r="BAT20" s="39"/>
      <c r="BAV20" s="39"/>
      <c r="BAX20" s="39"/>
      <c r="BAZ20" s="39"/>
      <c r="BBB20" s="39"/>
      <c r="BBD20" s="39"/>
      <c r="BBF20" s="39"/>
      <c r="BBH20" s="39"/>
      <c r="BBJ20" s="39"/>
      <c r="BBL20" s="39"/>
      <c r="BBN20" s="39"/>
      <c r="BBP20" s="39"/>
      <c r="BBR20" s="39"/>
      <c r="BBT20" s="39"/>
      <c r="BBV20" s="39"/>
      <c r="BBX20" s="39"/>
      <c r="BBZ20" s="39"/>
      <c r="BCB20" s="39"/>
      <c r="BCD20" s="39"/>
      <c r="BCF20" s="39"/>
      <c r="BCH20" s="39"/>
      <c r="BCJ20" s="39"/>
      <c r="BCL20" s="39"/>
      <c r="BCN20" s="39"/>
      <c r="BCP20" s="39"/>
      <c r="BCR20" s="39"/>
      <c r="BCT20" s="39"/>
      <c r="BCV20" s="39"/>
      <c r="BCX20" s="39"/>
      <c r="BCZ20" s="39"/>
      <c r="BDB20" s="39"/>
      <c r="BDD20" s="39"/>
      <c r="BDF20" s="39"/>
      <c r="BDH20" s="39"/>
      <c r="BDJ20" s="39"/>
      <c r="BDL20" s="39"/>
      <c r="BDN20" s="39"/>
      <c r="BDP20" s="39"/>
      <c r="BDR20" s="39"/>
      <c r="BDT20" s="39"/>
      <c r="BDV20" s="39"/>
      <c r="BDX20" s="39"/>
      <c r="BDZ20" s="39"/>
      <c r="BEB20" s="39"/>
      <c r="BED20" s="39"/>
      <c r="BEF20" s="39"/>
      <c r="BEH20" s="39"/>
      <c r="BEJ20" s="39"/>
      <c r="BEL20" s="39"/>
      <c r="BEN20" s="39"/>
      <c r="BEP20" s="39"/>
      <c r="BER20" s="39"/>
      <c r="BET20" s="39"/>
      <c r="BEV20" s="39"/>
      <c r="BEX20" s="39"/>
      <c r="BEZ20" s="39"/>
      <c r="BFB20" s="39"/>
      <c r="BFD20" s="39"/>
      <c r="BFF20" s="39"/>
      <c r="BFH20" s="39"/>
      <c r="BFJ20" s="39"/>
      <c r="BFL20" s="39"/>
      <c r="BFN20" s="39"/>
      <c r="BFP20" s="39"/>
      <c r="BFR20" s="39"/>
      <c r="BFT20" s="39"/>
      <c r="BFV20" s="39"/>
      <c r="BFX20" s="39"/>
      <c r="BFZ20" s="39"/>
      <c r="BGB20" s="39"/>
      <c r="BGD20" s="39"/>
      <c r="BGF20" s="39"/>
      <c r="BGH20" s="39"/>
      <c r="BGJ20" s="39"/>
      <c r="BGL20" s="39"/>
      <c r="BGN20" s="39"/>
      <c r="BGP20" s="39"/>
      <c r="BGR20" s="39"/>
      <c r="BGT20" s="39"/>
      <c r="BGV20" s="39"/>
      <c r="BGX20" s="39"/>
      <c r="BGZ20" s="39"/>
      <c r="BHB20" s="39"/>
      <c r="BHD20" s="39"/>
      <c r="BHF20" s="39"/>
      <c r="BHH20" s="39"/>
      <c r="BHJ20" s="39"/>
      <c r="BHL20" s="39"/>
      <c r="BHN20" s="39"/>
      <c r="BHP20" s="39"/>
      <c r="BHR20" s="39"/>
      <c r="BHT20" s="39"/>
      <c r="BHV20" s="39"/>
      <c r="BHX20" s="39"/>
      <c r="BHZ20" s="39"/>
      <c r="BIB20" s="39"/>
      <c r="BID20" s="39"/>
      <c r="BIF20" s="39"/>
      <c r="BIH20" s="39"/>
      <c r="BIJ20" s="39"/>
      <c r="BIL20" s="39"/>
      <c r="BIN20" s="39"/>
      <c r="BIP20" s="39"/>
      <c r="BIR20" s="39"/>
      <c r="BIT20" s="39"/>
      <c r="BIV20" s="39"/>
      <c r="BIX20" s="39"/>
      <c r="BIZ20" s="39"/>
      <c r="BJB20" s="39"/>
      <c r="BJD20" s="39"/>
      <c r="BJF20" s="39"/>
      <c r="BJH20" s="39"/>
      <c r="BJJ20" s="39"/>
      <c r="BJL20" s="39"/>
      <c r="BJN20" s="39"/>
      <c r="BJP20" s="39"/>
      <c r="BJR20" s="39"/>
      <c r="BJT20" s="39"/>
      <c r="BJV20" s="39"/>
      <c r="BJX20" s="39"/>
      <c r="BJZ20" s="39"/>
      <c r="BKB20" s="39"/>
      <c r="BKD20" s="39"/>
      <c r="BKF20" s="39"/>
      <c r="BKH20" s="39"/>
      <c r="BKJ20" s="39"/>
      <c r="BKL20" s="39"/>
      <c r="BKN20" s="39"/>
      <c r="BKP20" s="39"/>
      <c r="BKR20" s="39"/>
      <c r="BKT20" s="39"/>
      <c r="BKV20" s="39"/>
      <c r="BKX20" s="39"/>
      <c r="BKZ20" s="39"/>
      <c r="BLB20" s="39"/>
      <c r="BLD20" s="39"/>
      <c r="BLF20" s="39"/>
      <c r="BLH20" s="39"/>
      <c r="BLJ20" s="39"/>
      <c r="BLL20" s="39"/>
      <c r="BLN20" s="39"/>
      <c r="BLP20" s="39"/>
      <c r="BLR20" s="39"/>
      <c r="BLT20" s="39"/>
      <c r="BLV20" s="39"/>
      <c r="BLX20" s="39"/>
      <c r="BLZ20" s="39"/>
      <c r="BMB20" s="39"/>
      <c r="BMD20" s="39"/>
      <c r="BMF20" s="39"/>
      <c r="BMH20" s="39"/>
      <c r="BMJ20" s="39"/>
      <c r="BML20" s="39"/>
      <c r="BMN20" s="39"/>
      <c r="BMP20" s="39"/>
      <c r="BMR20" s="39"/>
      <c r="BMT20" s="39"/>
      <c r="BMV20" s="39"/>
      <c r="BMX20" s="39"/>
      <c r="BMZ20" s="39"/>
      <c r="BNB20" s="39"/>
      <c r="BND20" s="39"/>
      <c r="BNF20" s="39"/>
      <c r="BNH20" s="39"/>
      <c r="BNJ20" s="39"/>
      <c r="BNL20" s="39"/>
      <c r="BNN20" s="39"/>
      <c r="BNP20" s="39"/>
      <c r="BNR20" s="39"/>
      <c r="BNT20" s="39"/>
      <c r="BNV20" s="39"/>
      <c r="BNX20" s="39"/>
      <c r="BNZ20" s="39"/>
      <c r="BOB20" s="39"/>
      <c r="BOD20" s="39"/>
      <c r="BOF20" s="39"/>
      <c r="BOH20" s="39"/>
      <c r="BOJ20" s="39"/>
      <c r="BOL20" s="39"/>
      <c r="BON20" s="39"/>
      <c r="BOP20" s="39"/>
      <c r="BOR20" s="39"/>
      <c r="BOT20" s="39"/>
      <c r="BOV20" s="39"/>
      <c r="BOX20" s="39"/>
      <c r="BOZ20" s="39"/>
      <c r="BPB20" s="39"/>
      <c r="BPD20" s="39"/>
      <c r="BPF20" s="39"/>
      <c r="BPH20" s="39"/>
      <c r="BPJ20" s="39"/>
      <c r="BPL20" s="39"/>
      <c r="BPN20" s="39"/>
      <c r="BPP20" s="39"/>
      <c r="BPR20" s="39"/>
      <c r="BPT20" s="39"/>
      <c r="BPV20" s="39"/>
      <c r="BPX20" s="39"/>
      <c r="BPZ20" s="39"/>
      <c r="BQB20" s="39"/>
      <c r="BQD20" s="39"/>
      <c r="BQF20" s="39"/>
      <c r="BQH20" s="39"/>
      <c r="BQJ20" s="39"/>
      <c r="BQL20" s="39"/>
      <c r="BQN20" s="39"/>
      <c r="BQP20" s="39"/>
      <c r="BQR20" s="39"/>
      <c r="BQT20" s="39"/>
      <c r="BQV20" s="39"/>
      <c r="BQX20" s="39"/>
      <c r="BQZ20" s="39"/>
      <c r="BRB20" s="39"/>
      <c r="BRD20" s="39"/>
      <c r="BRF20" s="39"/>
      <c r="BRH20" s="39"/>
      <c r="BRJ20" s="39"/>
      <c r="BRL20" s="39"/>
      <c r="BRN20" s="39"/>
      <c r="BRP20" s="39"/>
      <c r="BRR20" s="39"/>
      <c r="BRT20" s="39"/>
      <c r="BRV20" s="39"/>
      <c r="BRX20" s="39"/>
      <c r="BRZ20" s="39"/>
      <c r="BSB20" s="39"/>
      <c r="BSD20" s="39"/>
      <c r="BSF20" s="39"/>
      <c r="BSH20" s="39"/>
      <c r="BSJ20" s="39"/>
      <c r="BSL20" s="39"/>
      <c r="BSN20" s="39"/>
      <c r="BSP20" s="39"/>
      <c r="BSR20" s="39"/>
      <c r="BST20" s="39"/>
      <c r="BSV20" s="39"/>
      <c r="BSX20" s="39"/>
      <c r="BSZ20" s="39"/>
      <c r="BTB20" s="39"/>
      <c r="BTD20" s="39"/>
      <c r="BTF20" s="39"/>
      <c r="BTH20" s="39"/>
      <c r="BTJ20" s="39"/>
      <c r="BTL20" s="39"/>
      <c r="BTN20" s="39"/>
      <c r="BTP20" s="39"/>
      <c r="BTR20" s="39"/>
      <c r="BTT20" s="39"/>
      <c r="BTV20" s="39"/>
      <c r="BTX20" s="39"/>
      <c r="BTZ20" s="39"/>
      <c r="BUB20" s="39"/>
      <c r="BUD20" s="39"/>
      <c r="BUF20" s="39"/>
      <c r="BUH20" s="39"/>
      <c r="BUJ20" s="39"/>
      <c r="BUL20" s="39"/>
      <c r="BUN20" s="39"/>
      <c r="BUP20" s="39"/>
      <c r="BUR20" s="39"/>
      <c r="BUT20" s="39"/>
      <c r="BUV20" s="39"/>
      <c r="BUX20" s="39"/>
      <c r="BUZ20" s="39"/>
      <c r="BVB20" s="39"/>
      <c r="BVD20" s="39"/>
      <c r="BVF20" s="39"/>
      <c r="BVH20" s="39"/>
      <c r="BVJ20" s="39"/>
      <c r="BVL20" s="39"/>
      <c r="BVN20" s="39"/>
      <c r="BVP20" s="39"/>
      <c r="BVR20" s="39"/>
      <c r="BVT20" s="39"/>
      <c r="BVV20" s="39"/>
      <c r="BVX20" s="39"/>
      <c r="BVZ20" s="39"/>
      <c r="BWB20" s="39"/>
      <c r="BWD20" s="39"/>
      <c r="BWF20" s="39"/>
      <c r="BWH20" s="39"/>
      <c r="BWJ20" s="39"/>
      <c r="BWL20" s="39"/>
      <c r="BWN20" s="39"/>
      <c r="BWP20" s="39"/>
      <c r="BWR20" s="39"/>
      <c r="BWT20" s="39"/>
      <c r="BWV20" s="39"/>
      <c r="BWX20" s="39"/>
      <c r="BWZ20" s="39"/>
      <c r="BXB20" s="39"/>
      <c r="BXD20" s="39"/>
      <c r="BXF20" s="39"/>
      <c r="BXH20" s="39"/>
      <c r="BXJ20" s="39"/>
      <c r="BXL20" s="39"/>
      <c r="BXN20" s="39"/>
      <c r="BXP20" s="39"/>
      <c r="BXR20" s="39"/>
      <c r="BXT20" s="39"/>
      <c r="BXV20" s="39"/>
      <c r="BXX20" s="39"/>
      <c r="BXZ20" s="39"/>
      <c r="BYB20" s="39"/>
      <c r="BYD20" s="39"/>
      <c r="BYF20" s="39"/>
      <c r="BYH20" s="39"/>
      <c r="BYJ20" s="39"/>
      <c r="BYL20" s="39"/>
      <c r="BYN20" s="39"/>
      <c r="BYP20" s="39"/>
      <c r="BYR20" s="39"/>
      <c r="BYT20" s="39"/>
      <c r="BYV20" s="39"/>
      <c r="BYX20" s="39"/>
      <c r="BYZ20" s="39"/>
      <c r="BZB20" s="39"/>
      <c r="BZD20" s="39"/>
      <c r="BZF20" s="39"/>
      <c r="BZH20" s="39"/>
      <c r="BZJ20" s="39"/>
      <c r="BZL20" s="39"/>
      <c r="BZN20" s="39"/>
      <c r="BZP20" s="39"/>
      <c r="BZR20" s="39"/>
      <c r="BZT20" s="39"/>
      <c r="BZV20" s="39"/>
      <c r="BZX20" s="39"/>
      <c r="BZZ20" s="39"/>
      <c r="CAB20" s="39"/>
      <c r="CAD20" s="39"/>
      <c r="CAF20" s="39"/>
      <c r="CAH20" s="39"/>
      <c r="CAJ20" s="39"/>
      <c r="CAL20" s="39"/>
      <c r="CAN20" s="39"/>
      <c r="CAP20" s="39"/>
      <c r="CAR20" s="39"/>
      <c r="CAT20" s="39"/>
      <c r="CAV20" s="39"/>
      <c r="CAX20" s="39"/>
      <c r="CAZ20" s="39"/>
      <c r="CBB20" s="39"/>
      <c r="CBD20" s="39"/>
      <c r="CBF20" s="39"/>
      <c r="CBH20" s="39"/>
      <c r="CBJ20" s="39"/>
      <c r="CBL20" s="39"/>
      <c r="CBN20" s="39"/>
      <c r="CBP20" s="39"/>
      <c r="CBR20" s="39"/>
      <c r="CBT20" s="39"/>
      <c r="CBV20" s="39"/>
      <c r="CBX20" s="39"/>
      <c r="CBZ20" s="39"/>
      <c r="CCB20" s="39"/>
      <c r="CCD20" s="39"/>
      <c r="CCF20" s="39"/>
      <c r="CCH20" s="39"/>
      <c r="CCJ20" s="39"/>
      <c r="CCL20" s="39"/>
      <c r="CCN20" s="39"/>
      <c r="CCP20" s="39"/>
      <c r="CCR20" s="39"/>
      <c r="CCT20" s="39"/>
      <c r="CCV20" s="39"/>
      <c r="CCX20" s="39"/>
      <c r="CCZ20" s="39"/>
      <c r="CDB20" s="39"/>
      <c r="CDD20" s="39"/>
      <c r="CDF20" s="39"/>
      <c r="CDH20" s="39"/>
      <c r="CDJ20" s="39"/>
      <c r="CDL20" s="39"/>
      <c r="CDN20" s="39"/>
      <c r="CDP20" s="39"/>
      <c r="CDR20" s="39"/>
      <c r="CDT20" s="39"/>
      <c r="CDV20" s="39"/>
      <c r="CDX20" s="39"/>
      <c r="CDZ20" s="39"/>
      <c r="CEB20" s="39"/>
      <c r="CED20" s="39"/>
      <c r="CEF20" s="39"/>
      <c r="CEH20" s="39"/>
      <c r="CEJ20" s="39"/>
      <c r="CEL20" s="39"/>
      <c r="CEN20" s="39"/>
      <c r="CEP20" s="39"/>
      <c r="CER20" s="39"/>
      <c r="CET20" s="39"/>
      <c r="CEV20" s="39"/>
      <c r="CEX20" s="39"/>
      <c r="CEZ20" s="39"/>
      <c r="CFB20" s="39"/>
      <c r="CFD20" s="39"/>
      <c r="CFF20" s="39"/>
      <c r="CFH20" s="39"/>
      <c r="CFJ20" s="39"/>
      <c r="CFL20" s="39"/>
      <c r="CFN20" s="39"/>
      <c r="CFP20" s="39"/>
      <c r="CFR20" s="39"/>
      <c r="CFT20" s="39"/>
      <c r="CFV20" s="39"/>
      <c r="CFX20" s="39"/>
      <c r="CFZ20" s="39"/>
      <c r="CGB20" s="39"/>
      <c r="CGD20" s="39"/>
      <c r="CGF20" s="39"/>
      <c r="CGH20" s="39"/>
      <c r="CGJ20" s="39"/>
      <c r="CGL20" s="39"/>
      <c r="CGN20" s="39"/>
      <c r="CGP20" s="39"/>
      <c r="CGR20" s="39"/>
      <c r="CGT20" s="39"/>
      <c r="CGV20" s="39"/>
      <c r="CGX20" s="39"/>
      <c r="CGZ20" s="39"/>
      <c r="CHB20" s="39"/>
      <c r="CHD20" s="39"/>
      <c r="CHF20" s="39"/>
      <c r="CHH20" s="39"/>
      <c r="CHJ20" s="39"/>
      <c r="CHL20" s="39"/>
      <c r="CHN20" s="39"/>
      <c r="CHP20" s="39"/>
      <c r="CHR20" s="39"/>
      <c r="CHT20" s="39"/>
      <c r="CHV20" s="39"/>
      <c r="CHX20" s="39"/>
      <c r="CHZ20" s="39"/>
      <c r="CIB20" s="39"/>
      <c r="CID20" s="39"/>
      <c r="CIF20" s="39"/>
      <c r="CIH20" s="39"/>
      <c r="CIJ20" s="39"/>
      <c r="CIL20" s="39"/>
      <c r="CIN20" s="39"/>
      <c r="CIP20" s="39"/>
      <c r="CIR20" s="39"/>
      <c r="CIT20" s="39"/>
      <c r="CIV20" s="39"/>
      <c r="CIX20" s="39"/>
      <c r="CIZ20" s="39"/>
      <c r="CJB20" s="39"/>
      <c r="CJD20" s="39"/>
      <c r="CJF20" s="39"/>
      <c r="CJH20" s="39"/>
      <c r="CJJ20" s="39"/>
      <c r="CJL20" s="39"/>
      <c r="CJN20" s="39"/>
      <c r="CJP20" s="39"/>
      <c r="CJR20" s="39"/>
      <c r="CJT20" s="39"/>
      <c r="CJV20" s="39"/>
      <c r="CJX20" s="39"/>
      <c r="CJZ20" s="39"/>
      <c r="CKB20" s="39"/>
      <c r="CKD20" s="39"/>
      <c r="CKF20" s="39"/>
      <c r="CKH20" s="39"/>
      <c r="CKJ20" s="39"/>
      <c r="CKL20" s="39"/>
      <c r="CKN20" s="39"/>
      <c r="CKP20" s="39"/>
      <c r="CKR20" s="39"/>
      <c r="CKT20" s="39"/>
      <c r="CKV20" s="39"/>
      <c r="CKX20" s="39"/>
      <c r="CKZ20" s="39"/>
      <c r="CLB20" s="39"/>
      <c r="CLD20" s="39"/>
      <c r="CLF20" s="39"/>
      <c r="CLH20" s="39"/>
      <c r="CLJ20" s="39"/>
      <c r="CLL20" s="39"/>
      <c r="CLN20" s="39"/>
      <c r="CLP20" s="39"/>
      <c r="CLR20" s="39"/>
      <c r="CLT20" s="39"/>
      <c r="CLV20" s="39"/>
      <c r="CLX20" s="39"/>
      <c r="CLZ20" s="39"/>
      <c r="CMB20" s="39"/>
      <c r="CMD20" s="39"/>
      <c r="CMF20" s="39"/>
      <c r="CMH20" s="39"/>
      <c r="CMJ20" s="39"/>
      <c r="CML20" s="39"/>
      <c r="CMN20" s="39"/>
      <c r="CMP20" s="39"/>
      <c r="CMR20" s="39"/>
      <c r="CMT20" s="39"/>
      <c r="CMV20" s="39"/>
      <c r="CMX20" s="39"/>
      <c r="CMZ20" s="39"/>
      <c r="CNB20" s="39"/>
      <c r="CND20" s="39"/>
      <c r="CNF20" s="39"/>
      <c r="CNH20" s="39"/>
      <c r="CNJ20" s="39"/>
      <c r="CNL20" s="39"/>
      <c r="CNN20" s="39"/>
      <c r="CNP20" s="39"/>
      <c r="CNR20" s="39"/>
      <c r="CNT20" s="39"/>
      <c r="CNV20" s="39"/>
      <c r="CNX20" s="39"/>
      <c r="CNZ20" s="39"/>
      <c r="COB20" s="39"/>
      <c r="COD20" s="39"/>
      <c r="COF20" s="39"/>
      <c r="COH20" s="39"/>
      <c r="COJ20" s="39"/>
      <c r="COL20" s="39"/>
      <c r="CON20" s="39"/>
      <c r="COP20" s="39"/>
      <c r="COR20" s="39"/>
      <c r="COT20" s="39"/>
      <c r="COV20" s="39"/>
      <c r="COX20" s="39"/>
      <c r="COZ20" s="39"/>
      <c r="CPB20" s="39"/>
      <c r="CPD20" s="39"/>
      <c r="CPF20" s="39"/>
      <c r="CPH20" s="39"/>
      <c r="CPJ20" s="39"/>
      <c r="CPL20" s="39"/>
      <c r="CPN20" s="39"/>
      <c r="CPP20" s="39"/>
      <c r="CPR20" s="39"/>
      <c r="CPT20" s="39"/>
      <c r="CPV20" s="39"/>
      <c r="CPX20" s="39"/>
      <c r="CPZ20" s="39"/>
      <c r="CQB20" s="39"/>
      <c r="CQD20" s="39"/>
      <c r="CQF20" s="39"/>
      <c r="CQH20" s="39"/>
      <c r="CQJ20" s="39"/>
      <c r="CQL20" s="39"/>
      <c r="CQN20" s="39"/>
      <c r="CQP20" s="39"/>
      <c r="CQR20" s="39"/>
      <c r="CQT20" s="39"/>
      <c r="CQV20" s="39"/>
      <c r="CQX20" s="39"/>
      <c r="CQZ20" s="39"/>
      <c r="CRB20" s="39"/>
      <c r="CRD20" s="39"/>
      <c r="CRF20" s="39"/>
      <c r="CRH20" s="39"/>
      <c r="CRJ20" s="39"/>
      <c r="CRL20" s="39"/>
      <c r="CRN20" s="39"/>
      <c r="CRP20" s="39"/>
      <c r="CRR20" s="39"/>
      <c r="CRT20" s="39"/>
      <c r="CRV20" s="39"/>
      <c r="CRX20" s="39"/>
      <c r="CRZ20" s="39"/>
      <c r="CSB20" s="39"/>
      <c r="CSD20" s="39"/>
      <c r="CSF20" s="39"/>
      <c r="CSH20" s="39"/>
      <c r="CSJ20" s="39"/>
      <c r="CSL20" s="39"/>
      <c r="CSN20" s="39"/>
      <c r="CSP20" s="39"/>
      <c r="CSR20" s="39"/>
      <c r="CST20" s="39"/>
      <c r="CSV20" s="39"/>
      <c r="CSX20" s="39"/>
      <c r="CSZ20" s="39"/>
      <c r="CTB20" s="39"/>
      <c r="CTD20" s="39"/>
      <c r="CTF20" s="39"/>
      <c r="CTH20" s="39"/>
      <c r="CTJ20" s="39"/>
      <c r="CTL20" s="39"/>
      <c r="CTN20" s="39"/>
      <c r="CTP20" s="39"/>
      <c r="CTR20" s="39"/>
      <c r="CTT20" s="39"/>
      <c r="CTV20" s="39"/>
      <c r="CTX20" s="39"/>
      <c r="CTZ20" s="39"/>
      <c r="CUB20" s="39"/>
      <c r="CUD20" s="39"/>
      <c r="CUF20" s="39"/>
      <c r="CUH20" s="39"/>
      <c r="CUJ20" s="39"/>
      <c r="CUL20" s="39"/>
      <c r="CUN20" s="39"/>
      <c r="CUP20" s="39"/>
      <c r="CUR20" s="39"/>
      <c r="CUT20" s="39"/>
      <c r="CUV20" s="39"/>
      <c r="CUX20" s="39"/>
      <c r="CUZ20" s="39"/>
      <c r="CVB20" s="39"/>
      <c r="CVD20" s="39"/>
      <c r="CVF20" s="39"/>
      <c r="CVH20" s="39"/>
      <c r="CVJ20" s="39"/>
      <c r="CVL20" s="39"/>
      <c r="CVN20" s="39"/>
      <c r="CVP20" s="39"/>
      <c r="CVR20" s="39"/>
      <c r="CVT20" s="39"/>
      <c r="CVV20" s="39"/>
      <c r="CVX20" s="39"/>
      <c r="CVZ20" s="39"/>
      <c r="CWB20" s="39"/>
      <c r="CWD20" s="39"/>
      <c r="CWF20" s="39"/>
      <c r="CWH20" s="39"/>
      <c r="CWJ20" s="39"/>
      <c r="CWL20" s="39"/>
      <c r="CWN20" s="39"/>
      <c r="CWP20" s="39"/>
      <c r="CWR20" s="39"/>
      <c r="CWT20" s="39"/>
      <c r="CWV20" s="39"/>
      <c r="CWX20" s="39"/>
      <c r="CWZ20" s="39"/>
      <c r="CXB20" s="39"/>
      <c r="CXD20" s="39"/>
      <c r="CXF20" s="39"/>
      <c r="CXH20" s="39"/>
      <c r="CXJ20" s="39"/>
      <c r="CXL20" s="39"/>
      <c r="CXN20" s="39"/>
      <c r="CXP20" s="39"/>
      <c r="CXR20" s="39"/>
      <c r="CXT20" s="39"/>
      <c r="CXV20" s="39"/>
      <c r="CXX20" s="39"/>
      <c r="CXZ20" s="39"/>
      <c r="CYB20" s="39"/>
      <c r="CYD20" s="39"/>
      <c r="CYF20" s="39"/>
      <c r="CYH20" s="39"/>
      <c r="CYJ20" s="39"/>
      <c r="CYL20" s="39"/>
      <c r="CYN20" s="39"/>
      <c r="CYP20" s="39"/>
      <c r="CYR20" s="39"/>
      <c r="CYT20" s="39"/>
      <c r="CYV20" s="39"/>
      <c r="CYX20" s="39"/>
      <c r="CYZ20" s="39"/>
      <c r="CZB20" s="39"/>
      <c r="CZD20" s="39"/>
      <c r="CZF20" s="39"/>
      <c r="CZH20" s="39"/>
      <c r="CZJ20" s="39"/>
      <c r="CZL20" s="39"/>
      <c r="CZN20" s="39"/>
      <c r="CZP20" s="39"/>
      <c r="CZR20" s="39"/>
      <c r="CZT20" s="39"/>
      <c r="CZV20" s="39"/>
      <c r="CZX20" s="39"/>
      <c r="CZZ20" s="39"/>
      <c r="DAB20" s="39"/>
      <c r="DAD20" s="39"/>
      <c r="DAF20" s="39"/>
      <c r="DAH20" s="39"/>
      <c r="DAJ20" s="39"/>
      <c r="DAL20" s="39"/>
      <c r="DAN20" s="39"/>
      <c r="DAP20" s="39"/>
      <c r="DAR20" s="39"/>
      <c r="DAT20" s="39"/>
      <c r="DAV20" s="39"/>
      <c r="DAX20" s="39"/>
      <c r="DAZ20" s="39"/>
      <c r="DBB20" s="39"/>
      <c r="DBD20" s="39"/>
      <c r="DBF20" s="39"/>
      <c r="DBH20" s="39"/>
      <c r="DBJ20" s="39"/>
      <c r="DBL20" s="39"/>
      <c r="DBN20" s="39"/>
      <c r="DBP20" s="39"/>
      <c r="DBR20" s="39"/>
      <c r="DBT20" s="39"/>
      <c r="DBV20" s="39"/>
      <c r="DBX20" s="39"/>
      <c r="DBZ20" s="39"/>
      <c r="DCB20" s="39"/>
      <c r="DCD20" s="39"/>
      <c r="DCF20" s="39"/>
      <c r="DCH20" s="39"/>
      <c r="DCJ20" s="39"/>
      <c r="DCL20" s="39"/>
      <c r="DCN20" s="39"/>
      <c r="DCP20" s="39"/>
      <c r="DCR20" s="39"/>
      <c r="DCT20" s="39"/>
      <c r="DCV20" s="39"/>
      <c r="DCX20" s="39"/>
      <c r="DCZ20" s="39"/>
      <c r="DDB20" s="39"/>
      <c r="DDD20" s="39"/>
      <c r="DDF20" s="39"/>
      <c r="DDH20" s="39"/>
      <c r="DDJ20" s="39"/>
      <c r="DDL20" s="39"/>
      <c r="DDN20" s="39"/>
      <c r="DDP20" s="39"/>
      <c r="DDR20" s="39"/>
      <c r="DDT20" s="39"/>
      <c r="DDV20" s="39"/>
      <c r="DDX20" s="39"/>
      <c r="DDZ20" s="39"/>
      <c r="DEB20" s="39"/>
      <c r="DED20" s="39"/>
      <c r="DEF20" s="39"/>
      <c r="DEH20" s="39"/>
      <c r="DEJ20" s="39"/>
      <c r="DEL20" s="39"/>
      <c r="DEN20" s="39"/>
      <c r="DEP20" s="39"/>
      <c r="DER20" s="39"/>
      <c r="DET20" s="39"/>
      <c r="DEV20" s="39"/>
      <c r="DEX20" s="39"/>
      <c r="DEZ20" s="39"/>
      <c r="DFB20" s="39"/>
      <c r="DFD20" s="39"/>
      <c r="DFF20" s="39"/>
      <c r="DFH20" s="39"/>
      <c r="DFJ20" s="39"/>
      <c r="DFL20" s="39"/>
      <c r="DFN20" s="39"/>
      <c r="DFP20" s="39"/>
      <c r="DFR20" s="39"/>
      <c r="DFT20" s="39"/>
      <c r="DFV20" s="39"/>
      <c r="DFX20" s="39"/>
      <c r="DFZ20" s="39"/>
      <c r="DGB20" s="39"/>
      <c r="DGD20" s="39"/>
      <c r="DGF20" s="39"/>
      <c r="DGH20" s="39"/>
      <c r="DGJ20" s="39"/>
      <c r="DGL20" s="39"/>
      <c r="DGN20" s="39"/>
      <c r="DGP20" s="39"/>
      <c r="DGR20" s="39"/>
      <c r="DGT20" s="39"/>
      <c r="DGV20" s="39"/>
      <c r="DGX20" s="39"/>
      <c r="DGZ20" s="39"/>
      <c r="DHB20" s="39"/>
      <c r="DHD20" s="39"/>
      <c r="DHF20" s="39"/>
      <c r="DHH20" s="39"/>
      <c r="DHJ20" s="39"/>
      <c r="DHL20" s="39"/>
      <c r="DHN20" s="39"/>
      <c r="DHP20" s="39"/>
      <c r="DHR20" s="39"/>
      <c r="DHT20" s="39"/>
      <c r="DHV20" s="39"/>
      <c r="DHX20" s="39"/>
      <c r="DHZ20" s="39"/>
      <c r="DIB20" s="39"/>
      <c r="DID20" s="39"/>
      <c r="DIF20" s="39"/>
      <c r="DIH20" s="39"/>
      <c r="DIJ20" s="39"/>
      <c r="DIL20" s="39"/>
      <c r="DIN20" s="39"/>
      <c r="DIP20" s="39"/>
      <c r="DIR20" s="39"/>
      <c r="DIT20" s="39"/>
      <c r="DIV20" s="39"/>
      <c r="DIX20" s="39"/>
      <c r="DIZ20" s="39"/>
      <c r="DJB20" s="39"/>
      <c r="DJD20" s="39"/>
      <c r="DJF20" s="39"/>
      <c r="DJH20" s="39"/>
      <c r="DJJ20" s="39"/>
      <c r="DJL20" s="39"/>
      <c r="DJN20" s="39"/>
      <c r="DJP20" s="39"/>
      <c r="DJR20" s="39"/>
      <c r="DJT20" s="39"/>
      <c r="DJV20" s="39"/>
      <c r="DJX20" s="39"/>
      <c r="DJZ20" s="39"/>
      <c r="DKB20" s="39"/>
      <c r="DKD20" s="39"/>
      <c r="DKF20" s="39"/>
      <c r="DKH20" s="39"/>
      <c r="DKJ20" s="39"/>
      <c r="DKL20" s="39"/>
      <c r="DKN20" s="39"/>
      <c r="DKP20" s="39"/>
      <c r="DKR20" s="39"/>
      <c r="DKT20" s="39"/>
      <c r="DKV20" s="39"/>
      <c r="DKX20" s="39"/>
      <c r="DKZ20" s="39"/>
      <c r="DLB20" s="39"/>
      <c r="DLD20" s="39"/>
      <c r="DLF20" s="39"/>
      <c r="DLH20" s="39"/>
      <c r="DLJ20" s="39"/>
      <c r="DLL20" s="39"/>
      <c r="DLN20" s="39"/>
      <c r="DLP20" s="39"/>
      <c r="DLR20" s="39"/>
      <c r="DLT20" s="39"/>
      <c r="DLV20" s="39"/>
      <c r="DLX20" s="39"/>
      <c r="DLZ20" s="39"/>
      <c r="DMB20" s="39"/>
      <c r="DMD20" s="39"/>
      <c r="DMF20" s="39"/>
      <c r="DMH20" s="39"/>
      <c r="DMJ20" s="39"/>
      <c r="DML20" s="39"/>
      <c r="DMN20" s="39"/>
      <c r="DMP20" s="39"/>
      <c r="DMR20" s="39"/>
      <c r="DMT20" s="39"/>
      <c r="DMV20" s="39"/>
      <c r="DMX20" s="39"/>
      <c r="DMZ20" s="39"/>
      <c r="DNB20" s="39"/>
      <c r="DND20" s="39"/>
      <c r="DNF20" s="39"/>
      <c r="DNH20" s="39"/>
      <c r="DNJ20" s="39"/>
      <c r="DNL20" s="39"/>
      <c r="DNN20" s="39"/>
      <c r="DNP20" s="39"/>
      <c r="DNR20" s="39"/>
      <c r="DNT20" s="39"/>
      <c r="DNV20" s="39"/>
      <c r="DNX20" s="39"/>
      <c r="DNZ20" s="39"/>
      <c r="DOB20" s="39"/>
      <c r="DOD20" s="39"/>
      <c r="DOF20" s="39"/>
      <c r="DOH20" s="39"/>
      <c r="DOJ20" s="39"/>
      <c r="DOL20" s="39"/>
      <c r="DON20" s="39"/>
      <c r="DOP20" s="39"/>
      <c r="DOR20" s="39"/>
      <c r="DOT20" s="39"/>
      <c r="DOV20" s="39"/>
      <c r="DOX20" s="39"/>
      <c r="DOZ20" s="39"/>
      <c r="DPB20" s="39"/>
      <c r="DPD20" s="39"/>
      <c r="DPF20" s="39"/>
      <c r="DPH20" s="39"/>
      <c r="DPJ20" s="39"/>
      <c r="DPL20" s="39"/>
      <c r="DPN20" s="39"/>
      <c r="DPP20" s="39"/>
      <c r="DPR20" s="39"/>
      <c r="DPT20" s="39"/>
      <c r="DPV20" s="39"/>
      <c r="DPX20" s="39"/>
      <c r="DPZ20" s="39"/>
      <c r="DQB20" s="39"/>
      <c r="DQD20" s="39"/>
      <c r="DQF20" s="39"/>
      <c r="DQH20" s="39"/>
      <c r="DQJ20" s="39"/>
      <c r="DQL20" s="39"/>
      <c r="DQN20" s="39"/>
      <c r="DQP20" s="39"/>
      <c r="DQR20" s="39"/>
      <c r="DQT20" s="39"/>
      <c r="DQV20" s="39"/>
      <c r="DQX20" s="39"/>
      <c r="DQZ20" s="39"/>
      <c r="DRB20" s="39"/>
      <c r="DRD20" s="39"/>
      <c r="DRF20" s="39"/>
      <c r="DRH20" s="39"/>
      <c r="DRJ20" s="39"/>
      <c r="DRL20" s="39"/>
      <c r="DRN20" s="39"/>
      <c r="DRP20" s="39"/>
      <c r="DRR20" s="39"/>
      <c r="DRT20" s="39"/>
      <c r="DRV20" s="39"/>
      <c r="DRX20" s="39"/>
      <c r="DRZ20" s="39"/>
      <c r="DSB20" s="39"/>
      <c r="DSD20" s="39"/>
      <c r="DSF20" s="39"/>
      <c r="DSH20" s="39"/>
      <c r="DSJ20" s="39"/>
      <c r="DSL20" s="39"/>
      <c r="DSN20" s="39"/>
      <c r="DSP20" s="39"/>
      <c r="DSR20" s="39"/>
      <c r="DST20" s="39"/>
      <c r="DSV20" s="39"/>
      <c r="DSX20" s="39"/>
      <c r="DSZ20" s="39"/>
      <c r="DTB20" s="39"/>
      <c r="DTD20" s="39"/>
      <c r="DTF20" s="39"/>
      <c r="DTH20" s="39"/>
      <c r="DTJ20" s="39"/>
      <c r="DTL20" s="39"/>
      <c r="DTN20" s="39"/>
      <c r="DTP20" s="39"/>
      <c r="DTR20" s="39"/>
      <c r="DTT20" s="39"/>
      <c r="DTV20" s="39"/>
      <c r="DTX20" s="39"/>
      <c r="DTZ20" s="39"/>
      <c r="DUB20" s="39"/>
      <c r="DUD20" s="39"/>
      <c r="DUF20" s="39"/>
      <c r="DUH20" s="39"/>
      <c r="DUJ20" s="39"/>
      <c r="DUL20" s="39"/>
      <c r="DUN20" s="39"/>
      <c r="DUP20" s="39"/>
      <c r="DUR20" s="39"/>
      <c r="DUT20" s="39"/>
      <c r="DUV20" s="39"/>
      <c r="DUX20" s="39"/>
      <c r="DUZ20" s="39"/>
      <c r="DVB20" s="39"/>
      <c r="DVD20" s="39"/>
      <c r="DVF20" s="39"/>
      <c r="DVH20" s="39"/>
      <c r="DVJ20" s="39"/>
      <c r="DVL20" s="39"/>
      <c r="DVN20" s="39"/>
      <c r="DVP20" s="39"/>
      <c r="DVR20" s="39"/>
      <c r="DVT20" s="39"/>
      <c r="DVV20" s="39"/>
      <c r="DVX20" s="39"/>
      <c r="DVZ20" s="39"/>
      <c r="DWB20" s="39"/>
      <c r="DWD20" s="39"/>
      <c r="DWF20" s="39"/>
      <c r="DWH20" s="39"/>
      <c r="DWJ20" s="39"/>
      <c r="DWL20" s="39"/>
      <c r="DWN20" s="39"/>
      <c r="DWP20" s="39"/>
      <c r="DWR20" s="39"/>
      <c r="DWT20" s="39"/>
      <c r="DWV20" s="39"/>
      <c r="DWX20" s="39"/>
      <c r="DWZ20" s="39"/>
      <c r="DXB20" s="39"/>
      <c r="DXD20" s="39"/>
      <c r="DXF20" s="39"/>
      <c r="DXH20" s="39"/>
      <c r="DXJ20" s="39"/>
      <c r="DXL20" s="39"/>
      <c r="DXN20" s="39"/>
      <c r="DXP20" s="39"/>
      <c r="DXR20" s="39"/>
      <c r="DXT20" s="39"/>
      <c r="DXV20" s="39"/>
      <c r="DXX20" s="39"/>
      <c r="DXZ20" s="39"/>
      <c r="DYB20" s="39"/>
      <c r="DYD20" s="39"/>
      <c r="DYF20" s="39"/>
      <c r="DYH20" s="39"/>
      <c r="DYJ20" s="39"/>
      <c r="DYL20" s="39"/>
      <c r="DYN20" s="39"/>
      <c r="DYP20" s="39"/>
      <c r="DYR20" s="39"/>
      <c r="DYT20" s="39"/>
      <c r="DYV20" s="39"/>
      <c r="DYX20" s="39"/>
      <c r="DYZ20" s="39"/>
      <c r="DZB20" s="39"/>
      <c r="DZD20" s="39"/>
      <c r="DZF20" s="39"/>
      <c r="DZH20" s="39"/>
      <c r="DZJ20" s="39"/>
      <c r="DZL20" s="39"/>
      <c r="DZN20" s="39"/>
      <c r="DZP20" s="39"/>
      <c r="DZR20" s="39"/>
      <c r="DZT20" s="39"/>
      <c r="DZV20" s="39"/>
      <c r="DZX20" s="39"/>
      <c r="DZZ20" s="39"/>
      <c r="EAB20" s="39"/>
      <c r="EAD20" s="39"/>
      <c r="EAF20" s="39"/>
      <c r="EAH20" s="39"/>
      <c r="EAJ20" s="39"/>
      <c r="EAL20" s="39"/>
      <c r="EAN20" s="39"/>
      <c r="EAP20" s="39"/>
      <c r="EAR20" s="39"/>
      <c r="EAT20" s="39"/>
      <c r="EAV20" s="39"/>
      <c r="EAX20" s="39"/>
      <c r="EAZ20" s="39"/>
      <c r="EBB20" s="39"/>
      <c r="EBD20" s="39"/>
      <c r="EBF20" s="39"/>
      <c r="EBH20" s="39"/>
      <c r="EBJ20" s="39"/>
      <c r="EBL20" s="39"/>
      <c r="EBN20" s="39"/>
      <c r="EBP20" s="39"/>
      <c r="EBR20" s="39"/>
      <c r="EBT20" s="39"/>
      <c r="EBV20" s="39"/>
      <c r="EBX20" s="39"/>
      <c r="EBZ20" s="39"/>
      <c r="ECB20" s="39"/>
      <c r="ECD20" s="39"/>
      <c r="ECF20" s="39"/>
      <c r="ECH20" s="39"/>
      <c r="ECJ20" s="39"/>
      <c r="ECL20" s="39"/>
      <c r="ECN20" s="39"/>
      <c r="ECP20" s="39"/>
      <c r="ECR20" s="39"/>
      <c r="ECT20" s="39"/>
      <c r="ECV20" s="39"/>
      <c r="ECX20" s="39"/>
      <c r="ECZ20" s="39"/>
      <c r="EDB20" s="39"/>
      <c r="EDD20" s="39"/>
      <c r="EDF20" s="39"/>
      <c r="EDH20" s="39"/>
      <c r="EDJ20" s="39"/>
      <c r="EDL20" s="39"/>
      <c r="EDN20" s="39"/>
      <c r="EDP20" s="39"/>
      <c r="EDR20" s="39"/>
      <c r="EDT20" s="39"/>
      <c r="EDV20" s="39"/>
      <c r="EDX20" s="39"/>
      <c r="EDZ20" s="39"/>
      <c r="EEB20" s="39"/>
      <c r="EED20" s="39"/>
      <c r="EEF20" s="39"/>
      <c r="EEH20" s="39"/>
      <c r="EEJ20" s="39"/>
      <c r="EEL20" s="39"/>
      <c r="EEN20" s="39"/>
      <c r="EEP20" s="39"/>
      <c r="EER20" s="39"/>
      <c r="EET20" s="39"/>
      <c r="EEV20" s="39"/>
      <c r="EEX20" s="39"/>
      <c r="EEZ20" s="39"/>
      <c r="EFB20" s="39"/>
      <c r="EFD20" s="39"/>
      <c r="EFF20" s="39"/>
      <c r="EFH20" s="39"/>
      <c r="EFJ20" s="39"/>
      <c r="EFL20" s="39"/>
      <c r="EFN20" s="39"/>
      <c r="EFP20" s="39"/>
      <c r="EFR20" s="39"/>
      <c r="EFT20" s="39"/>
      <c r="EFV20" s="39"/>
      <c r="EFX20" s="39"/>
      <c r="EFZ20" s="39"/>
      <c r="EGB20" s="39"/>
      <c r="EGD20" s="39"/>
      <c r="EGF20" s="39"/>
      <c r="EGH20" s="39"/>
      <c r="EGJ20" s="39"/>
      <c r="EGL20" s="39"/>
      <c r="EGN20" s="39"/>
      <c r="EGP20" s="39"/>
      <c r="EGR20" s="39"/>
      <c r="EGT20" s="39"/>
      <c r="EGV20" s="39"/>
      <c r="EGX20" s="39"/>
      <c r="EGZ20" s="39"/>
      <c r="EHB20" s="39"/>
      <c r="EHD20" s="39"/>
      <c r="EHF20" s="39"/>
      <c r="EHH20" s="39"/>
      <c r="EHJ20" s="39"/>
      <c r="EHL20" s="39"/>
      <c r="EHN20" s="39"/>
      <c r="EHP20" s="39"/>
      <c r="EHR20" s="39"/>
      <c r="EHT20" s="39"/>
      <c r="EHV20" s="39"/>
      <c r="EHX20" s="39"/>
      <c r="EHZ20" s="39"/>
      <c r="EIB20" s="39"/>
      <c r="EID20" s="39"/>
      <c r="EIF20" s="39"/>
      <c r="EIH20" s="39"/>
      <c r="EIJ20" s="39"/>
      <c r="EIL20" s="39"/>
      <c r="EIN20" s="39"/>
      <c r="EIP20" s="39"/>
      <c r="EIR20" s="39"/>
      <c r="EIT20" s="39"/>
      <c r="EIV20" s="39"/>
      <c r="EIX20" s="39"/>
      <c r="EIZ20" s="39"/>
      <c r="EJB20" s="39"/>
      <c r="EJD20" s="39"/>
      <c r="EJF20" s="39"/>
      <c r="EJH20" s="39"/>
      <c r="EJJ20" s="39"/>
      <c r="EJL20" s="39"/>
      <c r="EJN20" s="39"/>
      <c r="EJP20" s="39"/>
      <c r="EJR20" s="39"/>
      <c r="EJT20" s="39"/>
      <c r="EJV20" s="39"/>
      <c r="EJX20" s="39"/>
      <c r="EJZ20" s="39"/>
      <c r="EKB20" s="39"/>
      <c r="EKD20" s="39"/>
      <c r="EKF20" s="39"/>
      <c r="EKH20" s="39"/>
      <c r="EKJ20" s="39"/>
      <c r="EKL20" s="39"/>
      <c r="EKN20" s="39"/>
      <c r="EKP20" s="39"/>
      <c r="EKR20" s="39"/>
      <c r="EKT20" s="39"/>
      <c r="EKV20" s="39"/>
      <c r="EKX20" s="39"/>
      <c r="EKZ20" s="39"/>
      <c r="ELB20" s="39"/>
      <c r="ELD20" s="39"/>
      <c r="ELF20" s="39"/>
      <c r="ELH20" s="39"/>
      <c r="ELJ20" s="39"/>
      <c r="ELL20" s="39"/>
      <c r="ELN20" s="39"/>
      <c r="ELP20" s="39"/>
      <c r="ELR20" s="39"/>
      <c r="ELT20" s="39"/>
      <c r="ELV20" s="39"/>
      <c r="ELX20" s="39"/>
      <c r="ELZ20" s="39"/>
      <c r="EMB20" s="39"/>
      <c r="EMD20" s="39"/>
      <c r="EMF20" s="39"/>
      <c r="EMH20" s="39"/>
      <c r="EMJ20" s="39"/>
      <c r="EML20" s="39"/>
      <c r="EMN20" s="39"/>
      <c r="EMP20" s="39"/>
      <c r="EMR20" s="39"/>
      <c r="EMT20" s="39"/>
      <c r="EMV20" s="39"/>
      <c r="EMX20" s="39"/>
      <c r="EMZ20" s="39"/>
      <c r="ENB20" s="39"/>
      <c r="END20" s="39"/>
      <c r="ENF20" s="39"/>
      <c r="ENH20" s="39"/>
      <c r="ENJ20" s="39"/>
      <c r="ENL20" s="39"/>
      <c r="ENN20" s="39"/>
      <c r="ENP20" s="39"/>
      <c r="ENR20" s="39"/>
      <c r="ENT20" s="39"/>
      <c r="ENV20" s="39"/>
      <c r="ENX20" s="39"/>
      <c r="ENZ20" s="39"/>
      <c r="EOB20" s="39"/>
      <c r="EOD20" s="39"/>
      <c r="EOF20" s="39"/>
      <c r="EOH20" s="39"/>
      <c r="EOJ20" s="39"/>
      <c r="EOL20" s="39"/>
      <c r="EON20" s="39"/>
      <c r="EOP20" s="39"/>
      <c r="EOR20" s="39"/>
      <c r="EOT20" s="39"/>
      <c r="EOV20" s="39"/>
      <c r="EOX20" s="39"/>
      <c r="EOZ20" s="39"/>
      <c r="EPB20" s="39"/>
      <c r="EPD20" s="39"/>
      <c r="EPF20" s="39"/>
      <c r="EPH20" s="39"/>
      <c r="EPJ20" s="39"/>
      <c r="EPL20" s="39"/>
      <c r="EPN20" s="39"/>
      <c r="EPP20" s="39"/>
      <c r="EPR20" s="39"/>
      <c r="EPT20" s="39"/>
      <c r="EPV20" s="39"/>
      <c r="EPX20" s="39"/>
      <c r="EPZ20" s="39"/>
      <c r="EQB20" s="39"/>
      <c r="EQD20" s="39"/>
      <c r="EQF20" s="39"/>
      <c r="EQH20" s="39"/>
      <c r="EQJ20" s="39"/>
      <c r="EQL20" s="39"/>
      <c r="EQN20" s="39"/>
      <c r="EQP20" s="39"/>
      <c r="EQR20" s="39"/>
      <c r="EQT20" s="39"/>
      <c r="EQV20" s="39"/>
      <c r="EQX20" s="39"/>
      <c r="EQZ20" s="39"/>
      <c r="ERB20" s="39"/>
      <c r="ERD20" s="39"/>
      <c r="ERF20" s="39"/>
      <c r="ERH20" s="39"/>
      <c r="ERJ20" s="39"/>
      <c r="ERL20" s="39"/>
      <c r="ERN20" s="39"/>
      <c r="ERP20" s="39"/>
      <c r="ERR20" s="39"/>
      <c r="ERT20" s="39"/>
      <c r="ERV20" s="39"/>
      <c r="ERX20" s="39"/>
      <c r="ERZ20" s="39"/>
      <c r="ESB20" s="39"/>
      <c r="ESD20" s="39"/>
      <c r="ESF20" s="39"/>
      <c r="ESH20" s="39"/>
      <c r="ESJ20" s="39"/>
      <c r="ESL20" s="39"/>
      <c r="ESN20" s="39"/>
      <c r="ESP20" s="39"/>
      <c r="ESR20" s="39"/>
      <c r="EST20" s="39"/>
      <c r="ESV20" s="39"/>
      <c r="ESX20" s="39"/>
      <c r="ESZ20" s="39"/>
      <c r="ETB20" s="39"/>
      <c r="ETD20" s="39"/>
      <c r="ETF20" s="39"/>
      <c r="ETH20" s="39"/>
      <c r="ETJ20" s="39"/>
      <c r="ETL20" s="39"/>
      <c r="ETN20" s="39"/>
      <c r="ETP20" s="39"/>
      <c r="ETR20" s="39"/>
      <c r="ETT20" s="39"/>
      <c r="ETV20" s="39"/>
      <c r="ETX20" s="39"/>
      <c r="ETZ20" s="39"/>
      <c r="EUB20" s="39"/>
      <c r="EUD20" s="39"/>
      <c r="EUF20" s="39"/>
      <c r="EUH20" s="39"/>
      <c r="EUJ20" s="39"/>
      <c r="EUL20" s="39"/>
      <c r="EUN20" s="39"/>
      <c r="EUP20" s="39"/>
      <c r="EUR20" s="39"/>
      <c r="EUT20" s="39"/>
      <c r="EUV20" s="39"/>
      <c r="EUX20" s="39"/>
      <c r="EUZ20" s="39"/>
      <c r="EVB20" s="39"/>
      <c r="EVD20" s="39"/>
      <c r="EVF20" s="39"/>
      <c r="EVH20" s="39"/>
      <c r="EVJ20" s="39"/>
      <c r="EVL20" s="39"/>
      <c r="EVN20" s="39"/>
      <c r="EVP20" s="39"/>
      <c r="EVR20" s="39"/>
      <c r="EVT20" s="39"/>
      <c r="EVV20" s="39"/>
      <c r="EVX20" s="39"/>
      <c r="EVZ20" s="39"/>
      <c r="EWB20" s="39"/>
      <c r="EWD20" s="39"/>
      <c r="EWF20" s="39"/>
      <c r="EWH20" s="39"/>
      <c r="EWJ20" s="39"/>
      <c r="EWL20" s="39"/>
      <c r="EWN20" s="39"/>
      <c r="EWP20" s="39"/>
      <c r="EWR20" s="39"/>
      <c r="EWT20" s="39"/>
      <c r="EWV20" s="39"/>
      <c r="EWX20" s="39"/>
      <c r="EWZ20" s="39"/>
      <c r="EXB20" s="39"/>
      <c r="EXD20" s="39"/>
      <c r="EXF20" s="39"/>
      <c r="EXH20" s="39"/>
      <c r="EXJ20" s="39"/>
      <c r="EXL20" s="39"/>
      <c r="EXN20" s="39"/>
      <c r="EXP20" s="39"/>
      <c r="EXR20" s="39"/>
      <c r="EXT20" s="39"/>
      <c r="EXV20" s="39"/>
      <c r="EXX20" s="39"/>
      <c r="EXZ20" s="39"/>
      <c r="EYB20" s="39"/>
      <c r="EYD20" s="39"/>
      <c r="EYF20" s="39"/>
      <c r="EYH20" s="39"/>
      <c r="EYJ20" s="39"/>
      <c r="EYL20" s="39"/>
      <c r="EYN20" s="39"/>
      <c r="EYP20" s="39"/>
      <c r="EYR20" s="39"/>
      <c r="EYT20" s="39"/>
      <c r="EYV20" s="39"/>
      <c r="EYX20" s="39"/>
      <c r="EYZ20" s="39"/>
      <c r="EZB20" s="39"/>
      <c r="EZD20" s="39"/>
      <c r="EZF20" s="39"/>
      <c r="EZH20" s="39"/>
      <c r="EZJ20" s="39"/>
      <c r="EZL20" s="39"/>
      <c r="EZN20" s="39"/>
      <c r="EZP20" s="39"/>
      <c r="EZR20" s="39"/>
      <c r="EZT20" s="39"/>
      <c r="EZV20" s="39"/>
      <c r="EZX20" s="39"/>
      <c r="EZZ20" s="39"/>
      <c r="FAB20" s="39"/>
      <c r="FAD20" s="39"/>
      <c r="FAF20" s="39"/>
      <c r="FAH20" s="39"/>
      <c r="FAJ20" s="39"/>
      <c r="FAL20" s="39"/>
      <c r="FAN20" s="39"/>
      <c r="FAP20" s="39"/>
      <c r="FAR20" s="39"/>
      <c r="FAT20" s="39"/>
      <c r="FAV20" s="39"/>
      <c r="FAX20" s="39"/>
      <c r="FAZ20" s="39"/>
      <c r="FBB20" s="39"/>
      <c r="FBD20" s="39"/>
      <c r="FBF20" s="39"/>
      <c r="FBH20" s="39"/>
      <c r="FBJ20" s="39"/>
      <c r="FBL20" s="39"/>
      <c r="FBN20" s="39"/>
      <c r="FBP20" s="39"/>
      <c r="FBR20" s="39"/>
      <c r="FBT20" s="39"/>
      <c r="FBV20" s="39"/>
      <c r="FBX20" s="39"/>
      <c r="FBZ20" s="39"/>
      <c r="FCB20" s="39"/>
      <c r="FCD20" s="39"/>
      <c r="FCF20" s="39"/>
      <c r="FCH20" s="39"/>
      <c r="FCJ20" s="39"/>
      <c r="FCL20" s="39"/>
      <c r="FCN20" s="39"/>
      <c r="FCP20" s="39"/>
      <c r="FCR20" s="39"/>
      <c r="FCT20" s="39"/>
      <c r="FCV20" s="39"/>
      <c r="FCX20" s="39"/>
      <c r="FCZ20" s="39"/>
      <c r="FDB20" s="39"/>
      <c r="FDD20" s="39"/>
      <c r="FDF20" s="39"/>
      <c r="FDH20" s="39"/>
      <c r="FDJ20" s="39"/>
      <c r="FDL20" s="39"/>
      <c r="FDN20" s="39"/>
      <c r="FDP20" s="39"/>
      <c r="FDR20" s="39"/>
      <c r="FDT20" s="39"/>
      <c r="FDV20" s="39"/>
      <c r="FDX20" s="39"/>
      <c r="FDZ20" s="39"/>
      <c r="FEB20" s="39"/>
      <c r="FED20" s="39"/>
      <c r="FEF20" s="39"/>
      <c r="FEH20" s="39"/>
      <c r="FEJ20" s="39"/>
      <c r="FEL20" s="39"/>
      <c r="FEN20" s="39"/>
      <c r="FEP20" s="39"/>
      <c r="FER20" s="39"/>
      <c r="FET20" s="39"/>
      <c r="FEV20" s="39"/>
      <c r="FEX20" s="39"/>
      <c r="FEZ20" s="39"/>
      <c r="FFB20" s="39"/>
      <c r="FFD20" s="39"/>
      <c r="FFF20" s="39"/>
      <c r="FFH20" s="39"/>
      <c r="FFJ20" s="39"/>
      <c r="FFL20" s="39"/>
      <c r="FFN20" s="39"/>
      <c r="FFP20" s="39"/>
      <c r="FFR20" s="39"/>
      <c r="FFT20" s="39"/>
      <c r="FFV20" s="39"/>
      <c r="FFX20" s="39"/>
      <c r="FFZ20" s="39"/>
      <c r="FGB20" s="39"/>
      <c r="FGD20" s="39"/>
      <c r="FGF20" s="39"/>
      <c r="FGH20" s="39"/>
      <c r="FGJ20" s="39"/>
      <c r="FGL20" s="39"/>
      <c r="FGN20" s="39"/>
      <c r="FGP20" s="39"/>
      <c r="FGR20" s="39"/>
      <c r="FGT20" s="39"/>
      <c r="FGV20" s="39"/>
      <c r="FGX20" s="39"/>
      <c r="FGZ20" s="39"/>
      <c r="FHB20" s="39"/>
      <c r="FHD20" s="39"/>
      <c r="FHF20" s="39"/>
      <c r="FHH20" s="39"/>
      <c r="FHJ20" s="39"/>
      <c r="FHL20" s="39"/>
      <c r="FHN20" s="39"/>
      <c r="FHP20" s="39"/>
      <c r="FHR20" s="39"/>
      <c r="FHT20" s="39"/>
      <c r="FHV20" s="39"/>
      <c r="FHX20" s="39"/>
      <c r="FHZ20" s="39"/>
      <c r="FIB20" s="39"/>
      <c r="FID20" s="39"/>
      <c r="FIF20" s="39"/>
      <c r="FIH20" s="39"/>
      <c r="FIJ20" s="39"/>
      <c r="FIL20" s="39"/>
      <c r="FIN20" s="39"/>
      <c r="FIP20" s="39"/>
      <c r="FIR20" s="39"/>
      <c r="FIT20" s="39"/>
      <c r="FIV20" s="39"/>
      <c r="FIX20" s="39"/>
      <c r="FIZ20" s="39"/>
      <c r="FJB20" s="39"/>
      <c r="FJD20" s="39"/>
      <c r="FJF20" s="39"/>
      <c r="FJH20" s="39"/>
      <c r="FJJ20" s="39"/>
      <c r="FJL20" s="39"/>
      <c r="FJN20" s="39"/>
      <c r="FJP20" s="39"/>
      <c r="FJR20" s="39"/>
      <c r="FJT20" s="39"/>
      <c r="FJV20" s="39"/>
      <c r="FJX20" s="39"/>
      <c r="FJZ20" s="39"/>
      <c r="FKB20" s="39"/>
      <c r="FKD20" s="39"/>
      <c r="FKF20" s="39"/>
      <c r="FKH20" s="39"/>
      <c r="FKJ20" s="39"/>
      <c r="FKL20" s="39"/>
      <c r="FKN20" s="39"/>
      <c r="FKP20" s="39"/>
      <c r="FKR20" s="39"/>
      <c r="FKT20" s="39"/>
      <c r="FKV20" s="39"/>
      <c r="FKX20" s="39"/>
      <c r="FKZ20" s="39"/>
      <c r="FLB20" s="39"/>
      <c r="FLD20" s="39"/>
      <c r="FLF20" s="39"/>
      <c r="FLH20" s="39"/>
      <c r="FLJ20" s="39"/>
      <c r="FLL20" s="39"/>
      <c r="FLN20" s="39"/>
      <c r="FLP20" s="39"/>
      <c r="FLR20" s="39"/>
      <c r="FLT20" s="39"/>
      <c r="FLV20" s="39"/>
      <c r="FLX20" s="39"/>
      <c r="FLZ20" s="39"/>
      <c r="FMB20" s="39"/>
      <c r="FMD20" s="39"/>
      <c r="FMF20" s="39"/>
      <c r="FMH20" s="39"/>
      <c r="FMJ20" s="39"/>
      <c r="FML20" s="39"/>
      <c r="FMN20" s="39"/>
      <c r="FMP20" s="39"/>
      <c r="FMR20" s="39"/>
      <c r="FMT20" s="39"/>
      <c r="FMV20" s="39"/>
      <c r="FMX20" s="39"/>
      <c r="FMZ20" s="39"/>
      <c r="FNB20" s="39"/>
      <c r="FND20" s="39"/>
      <c r="FNF20" s="39"/>
      <c r="FNH20" s="39"/>
      <c r="FNJ20" s="39"/>
      <c r="FNL20" s="39"/>
      <c r="FNN20" s="39"/>
      <c r="FNP20" s="39"/>
      <c r="FNR20" s="39"/>
      <c r="FNT20" s="39"/>
      <c r="FNV20" s="39"/>
      <c r="FNX20" s="39"/>
      <c r="FNZ20" s="39"/>
      <c r="FOB20" s="39"/>
      <c r="FOD20" s="39"/>
      <c r="FOF20" s="39"/>
      <c r="FOH20" s="39"/>
      <c r="FOJ20" s="39"/>
      <c r="FOL20" s="39"/>
      <c r="FON20" s="39"/>
      <c r="FOP20" s="39"/>
      <c r="FOR20" s="39"/>
      <c r="FOT20" s="39"/>
      <c r="FOV20" s="39"/>
      <c r="FOX20" s="39"/>
      <c r="FOZ20" s="39"/>
      <c r="FPB20" s="39"/>
      <c r="FPD20" s="39"/>
      <c r="FPF20" s="39"/>
      <c r="FPH20" s="39"/>
      <c r="FPJ20" s="39"/>
      <c r="FPL20" s="39"/>
      <c r="FPN20" s="39"/>
      <c r="FPP20" s="39"/>
      <c r="FPR20" s="39"/>
      <c r="FPT20" s="39"/>
      <c r="FPV20" s="39"/>
      <c r="FPX20" s="39"/>
      <c r="FPZ20" s="39"/>
      <c r="FQB20" s="39"/>
      <c r="FQD20" s="39"/>
      <c r="FQF20" s="39"/>
      <c r="FQH20" s="39"/>
      <c r="FQJ20" s="39"/>
      <c r="FQL20" s="39"/>
      <c r="FQN20" s="39"/>
      <c r="FQP20" s="39"/>
      <c r="FQR20" s="39"/>
      <c r="FQT20" s="39"/>
      <c r="FQV20" s="39"/>
      <c r="FQX20" s="39"/>
      <c r="FQZ20" s="39"/>
      <c r="FRB20" s="39"/>
      <c r="FRD20" s="39"/>
      <c r="FRF20" s="39"/>
      <c r="FRH20" s="39"/>
      <c r="FRJ20" s="39"/>
      <c r="FRL20" s="39"/>
      <c r="FRN20" s="39"/>
      <c r="FRP20" s="39"/>
      <c r="FRR20" s="39"/>
      <c r="FRT20" s="39"/>
      <c r="FRV20" s="39"/>
      <c r="FRX20" s="39"/>
      <c r="FRZ20" s="39"/>
      <c r="FSB20" s="39"/>
      <c r="FSD20" s="39"/>
      <c r="FSF20" s="39"/>
      <c r="FSH20" s="39"/>
      <c r="FSJ20" s="39"/>
      <c r="FSL20" s="39"/>
      <c r="FSN20" s="39"/>
      <c r="FSP20" s="39"/>
      <c r="FSR20" s="39"/>
      <c r="FST20" s="39"/>
      <c r="FSV20" s="39"/>
      <c r="FSX20" s="39"/>
      <c r="FSZ20" s="39"/>
      <c r="FTB20" s="39"/>
      <c r="FTD20" s="39"/>
      <c r="FTF20" s="39"/>
      <c r="FTH20" s="39"/>
      <c r="FTJ20" s="39"/>
      <c r="FTL20" s="39"/>
      <c r="FTN20" s="39"/>
      <c r="FTP20" s="39"/>
      <c r="FTR20" s="39"/>
      <c r="FTT20" s="39"/>
      <c r="FTV20" s="39"/>
      <c r="FTX20" s="39"/>
      <c r="FTZ20" s="39"/>
      <c r="FUB20" s="39"/>
      <c r="FUD20" s="39"/>
      <c r="FUF20" s="39"/>
      <c r="FUH20" s="39"/>
      <c r="FUJ20" s="39"/>
      <c r="FUL20" s="39"/>
      <c r="FUN20" s="39"/>
      <c r="FUP20" s="39"/>
      <c r="FUR20" s="39"/>
      <c r="FUT20" s="39"/>
      <c r="FUV20" s="39"/>
      <c r="FUX20" s="39"/>
      <c r="FUZ20" s="39"/>
      <c r="FVB20" s="39"/>
      <c r="FVD20" s="39"/>
      <c r="FVF20" s="39"/>
      <c r="FVH20" s="39"/>
      <c r="FVJ20" s="39"/>
      <c r="FVL20" s="39"/>
      <c r="FVN20" s="39"/>
      <c r="FVP20" s="39"/>
      <c r="FVR20" s="39"/>
      <c r="FVT20" s="39"/>
      <c r="FVV20" s="39"/>
      <c r="FVX20" s="39"/>
      <c r="FVZ20" s="39"/>
      <c r="FWB20" s="39"/>
      <c r="FWD20" s="39"/>
      <c r="FWF20" s="39"/>
      <c r="FWH20" s="39"/>
      <c r="FWJ20" s="39"/>
      <c r="FWL20" s="39"/>
      <c r="FWN20" s="39"/>
      <c r="FWP20" s="39"/>
      <c r="FWR20" s="39"/>
      <c r="FWT20" s="39"/>
      <c r="FWV20" s="39"/>
      <c r="FWX20" s="39"/>
      <c r="FWZ20" s="39"/>
      <c r="FXB20" s="39"/>
      <c r="FXD20" s="39"/>
      <c r="FXF20" s="39"/>
      <c r="FXH20" s="39"/>
      <c r="FXJ20" s="39"/>
      <c r="FXL20" s="39"/>
      <c r="FXN20" s="39"/>
      <c r="FXP20" s="39"/>
      <c r="FXR20" s="39"/>
      <c r="FXT20" s="39"/>
      <c r="FXV20" s="39"/>
      <c r="FXX20" s="39"/>
      <c r="FXZ20" s="39"/>
      <c r="FYB20" s="39"/>
      <c r="FYD20" s="39"/>
      <c r="FYF20" s="39"/>
      <c r="FYH20" s="39"/>
      <c r="FYJ20" s="39"/>
      <c r="FYL20" s="39"/>
      <c r="FYN20" s="39"/>
      <c r="FYP20" s="39"/>
      <c r="FYR20" s="39"/>
      <c r="FYT20" s="39"/>
      <c r="FYV20" s="39"/>
      <c r="FYX20" s="39"/>
      <c r="FYZ20" s="39"/>
      <c r="FZB20" s="39"/>
      <c r="FZD20" s="39"/>
      <c r="FZF20" s="39"/>
      <c r="FZH20" s="39"/>
      <c r="FZJ20" s="39"/>
      <c r="FZL20" s="39"/>
      <c r="FZN20" s="39"/>
      <c r="FZP20" s="39"/>
      <c r="FZR20" s="39"/>
      <c r="FZT20" s="39"/>
      <c r="FZV20" s="39"/>
      <c r="FZX20" s="39"/>
      <c r="FZZ20" s="39"/>
      <c r="GAB20" s="39"/>
      <c r="GAD20" s="39"/>
      <c r="GAF20" s="39"/>
      <c r="GAH20" s="39"/>
      <c r="GAJ20" s="39"/>
      <c r="GAL20" s="39"/>
      <c r="GAN20" s="39"/>
      <c r="GAP20" s="39"/>
      <c r="GAR20" s="39"/>
      <c r="GAT20" s="39"/>
      <c r="GAV20" s="39"/>
      <c r="GAX20" s="39"/>
      <c r="GAZ20" s="39"/>
      <c r="GBB20" s="39"/>
      <c r="GBD20" s="39"/>
      <c r="GBF20" s="39"/>
      <c r="GBH20" s="39"/>
      <c r="GBJ20" s="39"/>
      <c r="GBL20" s="39"/>
      <c r="GBN20" s="39"/>
      <c r="GBP20" s="39"/>
      <c r="GBR20" s="39"/>
      <c r="GBT20" s="39"/>
      <c r="GBV20" s="39"/>
      <c r="GBX20" s="39"/>
      <c r="GBZ20" s="39"/>
      <c r="GCB20" s="39"/>
      <c r="GCD20" s="39"/>
      <c r="GCF20" s="39"/>
      <c r="GCH20" s="39"/>
      <c r="GCJ20" s="39"/>
      <c r="GCL20" s="39"/>
      <c r="GCN20" s="39"/>
      <c r="GCP20" s="39"/>
      <c r="GCR20" s="39"/>
      <c r="GCT20" s="39"/>
      <c r="GCV20" s="39"/>
      <c r="GCX20" s="39"/>
      <c r="GCZ20" s="39"/>
      <c r="GDB20" s="39"/>
      <c r="GDD20" s="39"/>
      <c r="GDF20" s="39"/>
      <c r="GDH20" s="39"/>
      <c r="GDJ20" s="39"/>
      <c r="GDL20" s="39"/>
      <c r="GDN20" s="39"/>
      <c r="GDP20" s="39"/>
      <c r="GDR20" s="39"/>
      <c r="GDT20" s="39"/>
      <c r="GDV20" s="39"/>
      <c r="GDX20" s="39"/>
      <c r="GDZ20" s="39"/>
      <c r="GEB20" s="39"/>
      <c r="GED20" s="39"/>
      <c r="GEF20" s="39"/>
      <c r="GEH20" s="39"/>
      <c r="GEJ20" s="39"/>
      <c r="GEL20" s="39"/>
      <c r="GEN20" s="39"/>
      <c r="GEP20" s="39"/>
      <c r="GER20" s="39"/>
      <c r="GET20" s="39"/>
      <c r="GEV20" s="39"/>
      <c r="GEX20" s="39"/>
      <c r="GEZ20" s="39"/>
      <c r="GFB20" s="39"/>
      <c r="GFD20" s="39"/>
      <c r="GFF20" s="39"/>
      <c r="GFH20" s="39"/>
      <c r="GFJ20" s="39"/>
      <c r="GFL20" s="39"/>
      <c r="GFN20" s="39"/>
      <c r="GFP20" s="39"/>
      <c r="GFR20" s="39"/>
      <c r="GFT20" s="39"/>
      <c r="GFV20" s="39"/>
      <c r="GFX20" s="39"/>
      <c r="GFZ20" s="39"/>
      <c r="GGB20" s="39"/>
      <c r="GGD20" s="39"/>
      <c r="GGF20" s="39"/>
      <c r="GGH20" s="39"/>
      <c r="GGJ20" s="39"/>
      <c r="GGL20" s="39"/>
      <c r="GGN20" s="39"/>
      <c r="GGP20" s="39"/>
      <c r="GGR20" s="39"/>
      <c r="GGT20" s="39"/>
      <c r="GGV20" s="39"/>
      <c r="GGX20" s="39"/>
      <c r="GGZ20" s="39"/>
      <c r="GHB20" s="39"/>
      <c r="GHD20" s="39"/>
      <c r="GHF20" s="39"/>
      <c r="GHH20" s="39"/>
      <c r="GHJ20" s="39"/>
      <c r="GHL20" s="39"/>
      <c r="GHN20" s="39"/>
      <c r="GHP20" s="39"/>
      <c r="GHR20" s="39"/>
      <c r="GHT20" s="39"/>
      <c r="GHV20" s="39"/>
      <c r="GHX20" s="39"/>
      <c r="GHZ20" s="39"/>
      <c r="GIB20" s="39"/>
      <c r="GID20" s="39"/>
      <c r="GIF20" s="39"/>
      <c r="GIH20" s="39"/>
      <c r="GIJ20" s="39"/>
      <c r="GIL20" s="39"/>
      <c r="GIN20" s="39"/>
      <c r="GIP20" s="39"/>
      <c r="GIR20" s="39"/>
      <c r="GIT20" s="39"/>
      <c r="GIV20" s="39"/>
      <c r="GIX20" s="39"/>
      <c r="GIZ20" s="39"/>
      <c r="GJB20" s="39"/>
      <c r="GJD20" s="39"/>
      <c r="GJF20" s="39"/>
      <c r="GJH20" s="39"/>
      <c r="GJJ20" s="39"/>
      <c r="GJL20" s="39"/>
      <c r="GJN20" s="39"/>
      <c r="GJP20" s="39"/>
      <c r="GJR20" s="39"/>
      <c r="GJT20" s="39"/>
      <c r="GJV20" s="39"/>
      <c r="GJX20" s="39"/>
      <c r="GJZ20" s="39"/>
      <c r="GKB20" s="39"/>
      <c r="GKD20" s="39"/>
      <c r="GKF20" s="39"/>
      <c r="GKH20" s="39"/>
      <c r="GKJ20" s="39"/>
      <c r="GKL20" s="39"/>
      <c r="GKN20" s="39"/>
      <c r="GKP20" s="39"/>
      <c r="GKR20" s="39"/>
      <c r="GKT20" s="39"/>
      <c r="GKV20" s="39"/>
      <c r="GKX20" s="39"/>
      <c r="GKZ20" s="39"/>
      <c r="GLB20" s="39"/>
      <c r="GLD20" s="39"/>
      <c r="GLF20" s="39"/>
      <c r="GLH20" s="39"/>
      <c r="GLJ20" s="39"/>
      <c r="GLL20" s="39"/>
      <c r="GLN20" s="39"/>
      <c r="GLP20" s="39"/>
      <c r="GLR20" s="39"/>
      <c r="GLT20" s="39"/>
      <c r="GLV20" s="39"/>
      <c r="GLX20" s="39"/>
      <c r="GLZ20" s="39"/>
      <c r="GMB20" s="39"/>
      <c r="GMD20" s="39"/>
      <c r="GMF20" s="39"/>
      <c r="GMH20" s="39"/>
      <c r="GMJ20" s="39"/>
      <c r="GML20" s="39"/>
      <c r="GMN20" s="39"/>
      <c r="GMP20" s="39"/>
      <c r="GMR20" s="39"/>
      <c r="GMT20" s="39"/>
      <c r="GMV20" s="39"/>
      <c r="GMX20" s="39"/>
      <c r="GMZ20" s="39"/>
      <c r="GNB20" s="39"/>
      <c r="GND20" s="39"/>
      <c r="GNF20" s="39"/>
      <c r="GNH20" s="39"/>
      <c r="GNJ20" s="39"/>
      <c r="GNL20" s="39"/>
      <c r="GNN20" s="39"/>
      <c r="GNP20" s="39"/>
      <c r="GNR20" s="39"/>
      <c r="GNT20" s="39"/>
      <c r="GNV20" s="39"/>
      <c r="GNX20" s="39"/>
      <c r="GNZ20" s="39"/>
      <c r="GOB20" s="39"/>
      <c r="GOD20" s="39"/>
      <c r="GOF20" s="39"/>
      <c r="GOH20" s="39"/>
      <c r="GOJ20" s="39"/>
      <c r="GOL20" s="39"/>
      <c r="GON20" s="39"/>
      <c r="GOP20" s="39"/>
      <c r="GOR20" s="39"/>
      <c r="GOT20" s="39"/>
      <c r="GOV20" s="39"/>
      <c r="GOX20" s="39"/>
      <c r="GOZ20" s="39"/>
      <c r="GPB20" s="39"/>
      <c r="GPD20" s="39"/>
      <c r="GPF20" s="39"/>
      <c r="GPH20" s="39"/>
      <c r="GPJ20" s="39"/>
      <c r="GPL20" s="39"/>
      <c r="GPN20" s="39"/>
      <c r="GPP20" s="39"/>
      <c r="GPR20" s="39"/>
      <c r="GPT20" s="39"/>
      <c r="GPV20" s="39"/>
      <c r="GPX20" s="39"/>
      <c r="GPZ20" s="39"/>
      <c r="GQB20" s="39"/>
      <c r="GQD20" s="39"/>
      <c r="GQF20" s="39"/>
      <c r="GQH20" s="39"/>
      <c r="GQJ20" s="39"/>
      <c r="GQL20" s="39"/>
      <c r="GQN20" s="39"/>
      <c r="GQP20" s="39"/>
      <c r="GQR20" s="39"/>
      <c r="GQT20" s="39"/>
      <c r="GQV20" s="39"/>
      <c r="GQX20" s="39"/>
      <c r="GQZ20" s="39"/>
      <c r="GRB20" s="39"/>
      <c r="GRD20" s="39"/>
      <c r="GRF20" s="39"/>
      <c r="GRH20" s="39"/>
      <c r="GRJ20" s="39"/>
      <c r="GRL20" s="39"/>
      <c r="GRN20" s="39"/>
      <c r="GRP20" s="39"/>
      <c r="GRR20" s="39"/>
      <c r="GRT20" s="39"/>
      <c r="GRV20" s="39"/>
      <c r="GRX20" s="39"/>
      <c r="GRZ20" s="39"/>
      <c r="GSB20" s="39"/>
      <c r="GSD20" s="39"/>
      <c r="GSF20" s="39"/>
      <c r="GSH20" s="39"/>
      <c r="GSJ20" s="39"/>
      <c r="GSL20" s="39"/>
      <c r="GSN20" s="39"/>
      <c r="GSP20" s="39"/>
      <c r="GSR20" s="39"/>
      <c r="GST20" s="39"/>
      <c r="GSV20" s="39"/>
      <c r="GSX20" s="39"/>
      <c r="GSZ20" s="39"/>
      <c r="GTB20" s="39"/>
      <c r="GTD20" s="39"/>
      <c r="GTF20" s="39"/>
      <c r="GTH20" s="39"/>
      <c r="GTJ20" s="39"/>
      <c r="GTL20" s="39"/>
      <c r="GTN20" s="39"/>
      <c r="GTP20" s="39"/>
      <c r="GTR20" s="39"/>
      <c r="GTT20" s="39"/>
      <c r="GTV20" s="39"/>
      <c r="GTX20" s="39"/>
      <c r="GTZ20" s="39"/>
      <c r="GUB20" s="39"/>
      <c r="GUD20" s="39"/>
      <c r="GUF20" s="39"/>
      <c r="GUH20" s="39"/>
      <c r="GUJ20" s="39"/>
      <c r="GUL20" s="39"/>
      <c r="GUN20" s="39"/>
      <c r="GUP20" s="39"/>
      <c r="GUR20" s="39"/>
      <c r="GUT20" s="39"/>
      <c r="GUV20" s="39"/>
      <c r="GUX20" s="39"/>
      <c r="GUZ20" s="39"/>
      <c r="GVB20" s="39"/>
      <c r="GVD20" s="39"/>
      <c r="GVF20" s="39"/>
      <c r="GVH20" s="39"/>
      <c r="GVJ20" s="39"/>
      <c r="GVL20" s="39"/>
      <c r="GVN20" s="39"/>
      <c r="GVP20" s="39"/>
      <c r="GVR20" s="39"/>
      <c r="GVT20" s="39"/>
      <c r="GVV20" s="39"/>
      <c r="GVX20" s="39"/>
      <c r="GVZ20" s="39"/>
      <c r="GWB20" s="39"/>
      <c r="GWD20" s="39"/>
      <c r="GWF20" s="39"/>
      <c r="GWH20" s="39"/>
      <c r="GWJ20" s="39"/>
      <c r="GWL20" s="39"/>
      <c r="GWN20" s="39"/>
      <c r="GWP20" s="39"/>
      <c r="GWR20" s="39"/>
      <c r="GWT20" s="39"/>
      <c r="GWV20" s="39"/>
      <c r="GWX20" s="39"/>
      <c r="GWZ20" s="39"/>
      <c r="GXB20" s="39"/>
      <c r="GXD20" s="39"/>
      <c r="GXF20" s="39"/>
      <c r="GXH20" s="39"/>
      <c r="GXJ20" s="39"/>
      <c r="GXL20" s="39"/>
      <c r="GXN20" s="39"/>
      <c r="GXP20" s="39"/>
      <c r="GXR20" s="39"/>
      <c r="GXT20" s="39"/>
      <c r="GXV20" s="39"/>
      <c r="GXX20" s="39"/>
      <c r="GXZ20" s="39"/>
      <c r="GYB20" s="39"/>
      <c r="GYD20" s="39"/>
      <c r="GYF20" s="39"/>
      <c r="GYH20" s="39"/>
      <c r="GYJ20" s="39"/>
      <c r="GYL20" s="39"/>
      <c r="GYN20" s="39"/>
      <c r="GYP20" s="39"/>
      <c r="GYR20" s="39"/>
      <c r="GYT20" s="39"/>
      <c r="GYV20" s="39"/>
      <c r="GYX20" s="39"/>
      <c r="GYZ20" s="39"/>
      <c r="GZB20" s="39"/>
      <c r="GZD20" s="39"/>
      <c r="GZF20" s="39"/>
      <c r="GZH20" s="39"/>
      <c r="GZJ20" s="39"/>
      <c r="GZL20" s="39"/>
      <c r="GZN20" s="39"/>
      <c r="GZP20" s="39"/>
      <c r="GZR20" s="39"/>
      <c r="GZT20" s="39"/>
      <c r="GZV20" s="39"/>
      <c r="GZX20" s="39"/>
      <c r="GZZ20" s="39"/>
      <c r="HAB20" s="39"/>
      <c r="HAD20" s="39"/>
      <c r="HAF20" s="39"/>
      <c r="HAH20" s="39"/>
      <c r="HAJ20" s="39"/>
      <c r="HAL20" s="39"/>
      <c r="HAN20" s="39"/>
      <c r="HAP20" s="39"/>
      <c r="HAR20" s="39"/>
      <c r="HAT20" s="39"/>
      <c r="HAV20" s="39"/>
      <c r="HAX20" s="39"/>
      <c r="HAZ20" s="39"/>
      <c r="HBB20" s="39"/>
      <c r="HBD20" s="39"/>
      <c r="HBF20" s="39"/>
      <c r="HBH20" s="39"/>
      <c r="HBJ20" s="39"/>
      <c r="HBL20" s="39"/>
      <c r="HBN20" s="39"/>
      <c r="HBP20" s="39"/>
      <c r="HBR20" s="39"/>
      <c r="HBT20" s="39"/>
      <c r="HBV20" s="39"/>
      <c r="HBX20" s="39"/>
      <c r="HBZ20" s="39"/>
      <c r="HCB20" s="39"/>
      <c r="HCD20" s="39"/>
      <c r="HCF20" s="39"/>
      <c r="HCH20" s="39"/>
      <c r="HCJ20" s="39"/>
      <c r="HCL20" s="39"/>
      <c r="HCN20" s="39"/>
      <c r="HCP20" s="39"/>
      <c r="HCR20" s="39"/>
      <c r="HCT20" s="39"/>
      <c r="HCV20" s="39"/>
      <c r="HCX20" s="39"/>
      <c r="HCZ20" s="39"/>
      <c r="HDB20" s="39"/>
      <c r="HDD20" s="39"/>
      <c r="HDF20" s="39"/>
      <c r="HDH20" s="39"/>
      <c r="HDJ20" s="39"/>
      <c r="HDL20" s="39"/>
      <c r="HDN20" s="39"/>
      <c r="HDP20" s="39"/>
      <c r="HDR20" s="39"/>
      <c r="HDT20" s="39"/>
      <c r="HDV20" s="39"/>
      <c r="HDX20" s="39"/>
      <c r="HDZ20" s="39"/>
      <c r="HEB20" s="39"/>
      <c r="HED20" s="39"/>
      <c r="HEF20" s="39"/>
      <c r="HEH20" s="39"/>
      <c r="HEJ20" s="39"/>
      <c r="HEL20" s="39"/>
      <c r="HEN20" s="39"/>
      <c r="HEP20" s="39"/>
      <c r="HER20" s="39"/>
      <c r="HET20" s="39"/>
      <c r="HEV20" s="39"/>
      <c r="HEX20" s="39"/>
      <c r="HEZ20" s="39"/>
      <c r="HFB20" s="39"/>
      <c r="HFD20" s="39"/>
      <c r="HFF20" s="39"/>
      <c r="HFH20" s="39"/>
      <c r="HFJ20" s="39"/>
      <c r="HFL20" s="39"/>
      <c r="HFN20" s="39"/>
      <c r="HFP20" s="39"/>
      <c r="HFR20" s="39"/>
      <c r="HFT20" s="39"/>
      <c r="HFV20" s="39"/>
      <c r="HFX20" s="39"/>
      <c r="HFZ20" s="39"/>
      <c r="HGB20" s="39"/>
      <c r="HGD20" s="39"/>
      <c r="HGF20" s="39"/>
      <c r="HGH20" s="39"/>
      <c r="HGJ20" s="39"/>
      <c r="HGL20" s="39"/>
      <c r="HGN20" s="39"/>
      <c r="HGP20" s="39"/>
      <c r="HGR20" s="39"/>
      <c r="HGT20" s="39"/>
      <c r="HGV20" s="39"/>
      <c r="HGX20" s="39"/>
      <c r="HGZ20" s="39"/>
      <c r="HHB20" s="39"/>
      <c r="HHD20" s="39"/>
      <c r="HHF20" s="39"/>
      <c r="HHH20" s="39"/>
      <c r="HHJ20" s="39"/>
      <c r="HHL20" s="39"/>
      <c r="HHN20" s="39"/>
      <c r="HHP20" s="39"/>
      <c r="HHR20" s="39"/>
      <c r="HHT20" s="39"/>
      <c r="HHV20" s="39"/>
      <c r="HHX20" s="39"/>
      <c r="HHZ20" s="39"/>
      <c r="HIB20" s="39"/>
      <c r="HID20" s="39"/>
      <c r="HIF20" s="39"/>
      <c r="HIH20" s="39"/>
      <c r="HIJ20" s="39"/>
      <c r="HIL20" s="39"/>
      <c r="HIN20" s="39"/>
      <c r="HIP20" s="39"/>
      <c r="HIR20" s="39"/>
      <c r="HIT20" s="39"/>
      <c r="HIV20" s="39"/>
      <c r="HIX20" s="39"/>
      <c r="HIZ20" s="39"/>
      <c r="HJB20" s="39"/>
      <c r="HJD20" s="39"/>
      <c r="HJF20" s="39"/>
      <c r="HJH20" s="39"/>
      <c r="HJJ20" s="39"/>
      <c r="HJL20" s="39"/>
      <c r="HJN20" s="39"/>
      <c r="HJP20" s="39"/>
      <c r="HJR20" s="39"/>
      <c r="HJT20" s="39"/>
      <c r="HJV20" s="39"/>
      <c r="HJX20" s="39"/>
      <c r="HJZ20" s="39"/>
      <c r="HKB20" s="39"/>
      <c r="HKD20" s="39"/>
      <c r="HKF20" s="39"/>
      <c r="HKH20" s="39"/>
      <c r="HKJ20" s="39"/>
      <c r="HKL20" s="39"/>
      <c r="HKN20" s="39"/>
      <c r="HKP20" s="39"/>
      <c r="HKR20" s="39"/>
      <c r="HKT20" s="39"/>
      <c r="HKV20" s="39"/>
      <c r="HKX20" s="39"/>
      <c r="HKZ20" s="39"/>
      <c r="HLB20" s="39"/>
      <c r="HLD20" s="39"/>
      <c r="HLF20" s="39"/>
      <c r="HLH20" s="39"/>
      <c r="HLJ20" s="39"/>
      <c r="HLL20" s="39"/>
      <c r="HLN20" s="39"/>
      <c r="HLP20" s="39"/>
      <c r="HLR20" s="39"/>
      <c r="HLT20" s="39"/>
      <c r="HLV20" s="39"/>
      <c r="HLX20" s="39"/>
      <c r="HLZ20" s="39"/>
      <c r="HMB20" s="39"/>
      <c r="HMD20" s="39"/>
      <c r="HMF20" s="39"/>
      <c r="HMH20" s="39"/>
      <c r="HMJ20" s="39"/>
      <c r="HML20" s="39"/>
      <c r="HMN20" s="39"/>
      <c r="HMP20" s="39"/>
      <c r="HMR20" s="39"/>
      <c r="HMT20" s="39"/>
      <c r="HMV20" s="39"/>
      <c r="HMX20" s="39"/>
      <c r="HMZ20" s="39"/>
      <c r="HNB20" s="39"/>
      <c r="HND20" s="39"/>
      <c r="HNF20" s="39"/>
      <c r="HNH20" s="39"/>
      <c r="HNJ20" s="39"/>
      <c r="HNL20" s="39"/>
      <c r="HNN20" s="39"/>
      <c r="HNP20" s="39"/>
      <c r="HNR20" s="39"/>
      <c r="HNT20" s="39"/>
      <c r="HNV20" s="39"/>
      <c r="HNX20" s="39"/>
      <c r="HNZ20" s="39"/>
      <c r="HOB20" s="39"/>
      <c r="HOD20" s="39"/>
      <c r="HOF20" s="39"/>
      <c r="HOH20" s="39"/>
      <c r="HOJ20" s="39"/>
      <c r="HOL20" s="39"/>
      <c r="HON20" s="39"/>
      <c r="HOP20" s="39"/>
      <c r="HOR20" s="39"/>
      <c r="HOT20" s="39"/>
      <c r="HOV20" s="39"/>
      <c r="HOX20" s="39"/>
      <c r="HOZ20" s="39"/>
      <c r="HPB20" s="39"/>
      <c r="HPD20" s="39"/>
      <c r="HPF20" s="39"/>
      <c r="HPH20" s="39"/>
      <c r="HPJ20" s="39"/>
      <c r="HPL20" s="39"/>
      <c r="HPN20" s="39"/>
      <c r="HPP20" s="39"/>
      <c r="HPR20" s="39"/>
      <c r="HPT20" s="39"/>
      <c r="HPV20" s="39"/>
      <c r="HPX20" s="39"/>
      <c r="HPZ20" s="39"/>
      <c r="HQB20" s="39"/>
      <c r="HQD20" s="39"/>
      <c r="HQF20" s="39"/>
      <c r="HQH20" s="39"/>
      <c r="HQJ20" s="39"/>
      <c r="HQL20" s="39"/>
      <c r="HQN20" s="39"/>
      <c r="HQP20" s="39"/>
      <c r="HQR20" s="39"/>
      <c r="HQT20" s="39"/>
      <c r="HQV20" s="39"/>
      <c r="HQX20" s="39"/>
      <c r="HQZ20" s="39"/>
      <c r="HRB20" s="39"/>
      <c r="HRD20" s="39"/>
      <c r="HRF20" s="39"/>
      <c r="HRH20" s="39"/>
      <c r="HRJ20" s="39"/>
      <c r="HRL20" s="39"/>
      <c r="HRN20" s="39"/>
      <c r="HRP20" s="39"/>
      <c r="HRR20" s="39"/>
      <c r="HRT20" s="39"/>
      <c r="HRV20" s="39"/>
      <c r="HRX20" s="39"/>
      <c r="HRZ20" s="39"/>
      <c r="HSB20" s="39"/>
      <c r="HSD20" s="39"/>
      <c r="HSF20" s="39"/>
      <c r="HSH20" s="39"/>
      <c r="HSJ20" s="39"/>
      <c r="HSL20" s="39"/>
      <c r="HSN20" s="39"/>
      <c r="HSP20" s="39"/>
      <c r="HSR20" s="39"/>
      <c r="HST20" s="39"/>
      <c r="HSV20" s="39"/>
      <c r="HSX20" s="39"/>
      <c r="HSZ20" s="39"/>
      <c r="HTB20" s="39"/>
      <c r="HTD20" s="39"/>
      <c r="HTF20" s="39"/>
      <c r="HTH20" s="39"/>
      <c r="HTJ20" s="39"/>
      <c r="HTL20" s="39"/>
      <c r="HTN20" s="39"/>
      <c r="HTP20" s="39"/>
      <c r="HTR20" s="39"/>
      <c r="HTT20" s="39"/>
      <c r="HTV20" s="39"/>
      <c r="HTX20" s="39"/>
      <c r="HTZ20" s="39"/>
      <c r="HUB20" s="39"/>
      <c r="HUD20" s="39"/>
      <c r="HUF20" s="39"/>
      <c r="HUH20" s="39"/>
      <c r="HUJ20" s="39"/>
      <c r="HUL20" s="39"/>
      <c r="HUN20" s="39"/>
      <c r="HUP20" s="39"/>
      <c r="HUR20" s="39"/>
      <c r="HUT20" s="39"/>
      <c r="HUV20" s="39"/>
      <c r="HUX20" s="39"/>
      <c r="HUZ20" s="39"/>
      <c r="HVB20" s="39"/>
      <c r="HVD20" s="39"/>
      <c r="HVF20" s="39"/>
      <c r="HVH20" s="39"/>
      <c r="HVJ20" s="39"/>
      <c r="HVL20" s="39"/>
      <c r="HVN20" s="39"/>
      <c r="HVP20" s="39"/>
      <c r="HVR20" s="39"/>
      <c r="HVT20" s="39"/>
      <c r="HVV20" s="39"/>
      <c r="HVX20" s="39"/>
      <c r="HVZ20" s="39"/>
      <c r="HWB20" s="39"/>
      <c r="HWD20" s="39"/>
      <c r="HWF20" s="39"/>
      <c r="HWH20" s="39"/>
      <c r="HWJ20" s="39"/>
      <c r="HWL20" s="39"/>
      <c r="HWN20" s="39"/>
      <c r="HWP20" s="39"/>
      <c r="HWR20" s="39"/>
      <c r="HWT20" s="39"/>
      <c r="HWV20" s="39"/>
      <c r="HWX20" s="39"/>
      <c r="HWZ20" s="39"/>
      <c r="HXB20" s="39"/>
      <c r="HXD20" s="39"/>
      <c r="HXF20" s="39"/>
      <c r="HXH20" s="39"/>
      <c r="HXJ20" s="39"/>
      <c r="HXL20" s="39"/>
      <c r="HXN20" s="39"/>
      <c r="HXP20" s="39"/>
      <c r="HXR20" s="39"/>
      <c r="HXT20" s="39"/>
      <c r="HXV20" s="39"/>
      <c r="HXX20" s="39"/>
      <c r="HXZ20" s="39"/>
      <c r="HYB20" s="39"/>
      <c r="HYD20" s="39"/>
      <c r="HYF20" s="39"/>
      <c r="HYH20" s="39"/>
      <c r="HYJ20" s="39"/>
      <c r="HYL20" s="39"/>
      <c r="HYN20" s="39"/>
      <c r="HYP20" s="39"/>
      <c r="HYR20" s="39"/>
      <c r="HYT20" s="39"/>
      <c r="HYV20" s="39"/>
      <c r="HYX20" s="39"/>
      <c r="HYZ20" s="39"/>
      <c r="HZB20" s="39"/>
      <c r="HZD20" s="39"/>
      <c r="HZF20" s="39"/>
      <c r="HZH20" s="39"/>
      <c r="HZJ20" s="39"/>
      <c r="HZL20" s="39"/>
      <c r="HZN20" s="39"/>
      <c r="HZP20" s="39"/>
      <c r="HZR20" s="39"/>
      <c r="HZT20" s="39"/>
      <c r="HZV20" s="39"/>
      <c r="HZX20" s="39"/>
      <c r="HZZ20" s="39"/>
      <c r="IAB20" s="39"/>
      <c r="IAD20" s="39"/>
      <c r="IAF20" s="39"/>
      <c r="IAH20" s="39"/>
      <c r="IAJ20" s="39"/>
      <c r="IAL20" s="39"/>
      <c r="IAN20" s="39"/>
      <c r="IAP20" s="39"/>
      <c r="IAR20" s="39"/>
      <c r="IAT20" s="39"/>
      <c r="IAV20" s="39"/>
      <c r="IAX20" s="39"/>
      <c r="IAZ20" s="39"/>
      <c r="IBB20" s="39"/>
      <c r="IBD20" s="39"/>
      <c r="IBF20" s="39"/>
      <c r="IBH20" s="39"/>
      <c r="IBJ20" s="39"/>
      <c r="IBL20" s="39"/>
      <c r="IBN20" s="39"/>
      <c r="IBP20" s="39"/>
      <c r="IBR20" s="39"/>
      <c r="IBT20" s="39"/>
      <c r="IBV20" s="39"/>
      <c r="IBX20" s="39"/>
      <c r="IBZ20" s="39"/>
      <c r="ICB20" s="39"/>
      <c r="ICD20" s="39"/>
      <c r="ICF20" s="39"/>
      <c r="ICH20" s="39"/>
      <c r="ICJ20" s="39"/>
      <c r="ICL20" s="39"/>
      <c r="ICN20" s="39"/>
      <c r="ICP20" s="39"/>
      <c r="ICR20" s="39"/>
      <c r="ICT20" s="39"/>
      <c r="ICV20" s="39"/>
      <c r="ICX20" s="39"/>
      <c r="ICZ20" s="39"/>
      <c r="IDB20" s="39"/>
      <c r="IDD20" s="39"/>
      <c r="IDF20" s="39"/>
      <c r="IDH20" s="39"/>
      <c r="IDJ20" s="39"/>
      <c r="IDL20" s="39"/>
      <c r="IDN20" s="39"/>
      <c r="IDP20" s="39"/>
      <c r="IDR20" s="39"/>
      <c r="IDT20" s="39"/>
      <c r="IDV20" s="39"/>
      <c r="IDX20" s="39"/>
      <c r="IDZ20" s="39"/>
      <c r="IEB20" s="39"/>
      <c r="IED20" s="39"/>
      <c r="IEF20" s="39"/>
      <c r="IEH20" s="39"/>
      <c r="IEJ20" s="39"/>
      <c r="IEL20" s="39"/>
      <c r="IEN20" s="39"/>
      <c r="IEP20" s="39"/>
      <c r="IER20" s="39"/>
      <c r="IET20" s="39"/>
      <c r="IEV20" s="39"/>
      <c r="IEX20" s="39"/>
      <c r="IEZ20" s="39"/>
      <c r="IFB20" s="39"/>
      <c r="IFD20" s="39"/>
      <c r="IFF20" s="39"/>
      <c r="IFH20" s="39"/>
      <c r="IFJ20" s="39"/>
      <c r="IFL20" s="39"/>
      <c r="IFN20" s="39"/>
      <c r="IFP20" s="39"/>
      <c r="IFR20" s="39"/>
      <c r="IFT20" s="39"/>
      <c r="IFV20" s="39"/>
      <c r="IFX20" s="39"/>
      <c r="IFZ20" s="39"/>
      <c r="IGB20" s="39"/>
      <c r="IGD20" s="39"/>
      <c r="IGF20" s="39"/>
      <c r="IGH20" s="39"/>
      <c r="IGJ20" s="39"/>
      <c r="IGL20" s="39"/>
      <c r="IGN20" s="39"/>
      <c r="IGP20" s="39"/>
      <c r="IGR20" s="39"/>
      <c r="IGT20" s="39"/>
      <c r="IGV20" s="39"/>
      <c r="IGX20" s="39"/>
      <c r="IGZ20" s="39"/>
      <c r="IHB20" s="39"/>
      <c r="IHD20" s="39"/>
      <c r="IHF20" s="39"/>
      <c r="IHH20" s="39"/>
      <c r="IHJ20" s="39"/>
      <c r="IHL20" s="39"/>
      <c r="IHN20" s="39"/>
      <c r="IHP20" s="39"/>
      <c r="IHR20" s="39"/>
      <c r="IHT20" s="39"/>
      <c r="IHV20" s="39"/>
      <c r="IHX20" s="39"/>
      <c r="IHZ20" s="39"/>
      <c r="IIB20" s="39"/>
      <c r="IID20" s="39"/>
      <c r="IIF20" s="39"/>
      <c r="IIH20" s="39"/>
      <c r="IIJ20" s="39"/>
      <c r="IIL20" s="39"/>
      <c r="IIN20" s="39"/>
      <c r="IIP20" s="39"/>
      <c r="IIR20" s="39"/>
      <c r="IIT20" s="39"/>
      <c r="IIV20" s="39"/>
      <c r="IIX20" s="39"/>
      <c r="IIZ20" s="39"/>
      <c r="IJB20" s="39"/>
      <c r="IJD20" s="39"/>
      <c r="IJF20" s="39"/>
      <c r="IJH20" s="39"/>
      <c r="IJJ20" s="39"/>
      <c r="IJL20" s="39"/>
      <c r="IJN20" s="39"/>
      <c r="IJP20" s="39"/>
      <c r="IJR20" s="39"/>
      <c r="IJT20" s="39"/>
      <c r="IJV20" s="39"/>
      <c r="IJX20" s="39"/>
      <c r="IJZ20" s="39"/>
      <c r="IKB20" s="39"/>
      <c r="IKD20" s="39"/>
      <c r="IKF20" s="39"/>
      <c r="IKH20" s="39"/>
      <c r="IKJ20" s="39"/>
      <c r="IKL20" s="39"/>
      <c r="IKN20" s="39"/>
      <c r="IKP20" s="39"/>
      <c r="IKR20" s="39"/>
      <c r="IKT20" s="39"/>
      <c r="IKV20" s="39"/>
      <c r="IKX20" s="39"/>
      <c r="IKZ20" s="39"/>
      <c r="ILB20" s="39"/>
      <c r="ILD20" s="39"/>
      <c r="ILF20" s="39"/>
      <c r="ILH20" s="39"/>
      <c r="ILJ20" s="39"/>
      <c r="ILL20" s="39"/>
      <c r="ILN20" s="39"/>
      <c r="ILP20" s="39"/>
      <c r="ILR20" s="39"/>
      <c r="ILT20" s="39"/>
      <c r="ILV20" s="39"/>
      <c r="ILX20" s="39"/>
      <c r="ILZ20" s="39"/>
      <c r="IMB20" s="39"/>
      <c r="IMD20" s="39"/>
      <c r="IMF20" s="39"/>
      <c r="IMH20" s="39"/>
      <c r="IMJ20" s="39"/>
      <c r="IML20" s="39"/>
      <c r="IMN20" s="39"/>
      <c r="IMP20" s="39"/>
      <c r="IMR20" s="39"/>
      <c r="IMT20" s="39"/>
      <c r="IMV20" s="39"/>
      <c r="IMX20" s="39"/>
      <c r="IMZ20" s="39"/>
      <c r="INB20" s="39"/>
      <c r="IND20" s="39"/>
      <c r="INF20" s="39"/>
      <c r="INH20" s="39"/>
      <c r="INJ20" s="39"/>
      <c r="INL20" s="39"/>
      <c r="INN20" s="39"/>
      <c r="INP20" s="39"/>
      <c r="INR20" s="39"/>
      <c r="INT20" s="39"/>
      <c r="INV20" s="39"/>
      <c r="INX20" s="39"/>
      <c r="INZ20" s="39"/>
      <c r="IOB20" s="39"/>
      <c r="IOD20" s="39"/>
      <c r="IOF20" s="39"/>
      <c r="IOH20" s="39"/>
      <c r="IOJ20" s="39"/>
      <c r="IOL20" s="39"/>
      <c r="ION20" s="39"/>
      <c r="IOP20" s="39"/>
      <c r="IOR20" s="39"/>
      <c r="IOT20" s="39"/>
      <c r="IOV20" s="39"/>
      <c r="IOX20" s="39"/>
      <c r="IOZ20" s="39"/>
      <c r="IPB20" s="39"/>
      <c r="IPD20" s="39"/>
      <c r="IPF20" s="39"/>
      <c r="IPH20" s="39"/>
      <c r="IPJ20" s="39"/>
      <c r="IPL20" s="39"/>
      <c r="IPN20" s="39"/>
      <c r="IPP20" s="39"/>
      <c r="IPR20" s="39"/>
      <c r="IPT20" s="39"/>
      <c r="IPV20" s="39"/>
      <c r="IPX20" s="39"/>
      <c r="IPZ20" s="39"/>
      <c r="IQB20" s="39"/>
      <c r="IQD20" s="39"/>
      <c r="IQF20" s="39"/>
      <c r="IQH20" s="39"/>
      <c r="IQJ20" s="39"/>
      <c r="IQL20" s="39"/>
      <c r="IQN20" s="39"/>
      <c r="IQP20" s="39"/>
      <c r="IQR20" s="39"/>
      <c r="IQT20" s="39"/>
      <c r="IQV20" s="39"/>
      <c r="IQX20" s="39"/>
      <c r="IQZ20" s="39"/>
      <c r="IRB20" s="39"/>
      <c r="IRD20" s="39"/>
      <c r="IRF20" s="39"/>
      <c r="IRH20" s="39"/>
      <c r="IRJ20" s="39"/>
      <c r="IRL20" s="39"/>
      <c r="IRN20" s="39"/>
      <c r="IRP20" s="39"/>
      <c r="IRR20" s="39"/>
      <c r="IRT20" s="39"/>
      <c r="IRV20" s="39"/>
      <c r="IRX20" s="39"/>
      <c r="IRZ20" s="39"/>
      <c r="ISB20" s="39"/>
      <c r="ISD20" s="39"/>
      <c r="ISF20" s="39"/>
      <c r="ISH20" s="39"/>
      <c r="ISJ20" s="39"/>
      <c r="ISL20" s="39"/>
      <c r="ISN20" s="39"/>
      <c r="ISP20" s="39"/>
      <c r="ISR20" s="39"/>
      <c r="IST20" s="39"/>
      <c r="ISV20" s="39"/>
      <c r="ISX20" s="39"/>
      <c r="ISZ20" s="39"/>
      <c r="ITB20" s="39"/>
      <c r="ITD20" s="39"/>
      <c r="ITF20" s="39"/>
      <c r="ITH20" s="39"/>
      <c r="ITJ20" s="39"/>
      <c r="ITL20" s="39"/>
      <c r="ITN20" s="39"/>
      <c r="ITP20" s="39"/>
      <c r="ITR20" s="39"/>
      <c r="ITT20" s="39"/>
      <c r="ITV20" s="39"/>
      <c r="ITX20" s="39"/>
      <c r="ITZ20" s="39"/>
      <c r="IUB20" s="39"/>
      <c r="IUD20" s="39"/>
      <c r="IUF20" s="39"/>
      <c r="IUH20" s="39"/>
      <c r="IUJ20" s="39"/>
      <c r="IUL20" s="39"/>
      <c r="IUN20" s="39"/>
      <c r="IUP20" s="39"/>
      <c r="IUR20" s="39"/>
      <c r="IUT20" s="39"/>
      <c r="IUV20" s="39"/>
      <c r="IUX20" s="39"/>
      <c r="IUZ20" s="39"/>
      <c r="IVB20" s="39"/>
      <c r="IVD20" s="39"/>
      <c r="IVF20" s="39"/>
      <c r="IVH20" s="39"/>
      <c r="IVJ20" s="39"/>
      <c r="IVL20" s="39"/>
      <c r="IVN20" s="39"/>
      <c r="IVP20" s="39"/>
      <c r="IVR20" s="39"/>
      <c r="IVT20" s="39"/>
      <c r="IVV20" s="39"/>
      <c r="IVX20" s="39"/>
      <c r="IVZ20" s="39"/>
      <c r="IWB20" s="39"/>
      <c r="IWD20" s="39"/>
      <c r="IWF20" s="39"/>
      <c r="IWH20" s="39"/>
      <c r="IWJ20" s="39"/>
      <c r="IWL20" s="39"/>
      <c r="IWN20" s="39"/>
      <c r="IWP20" s="39"/>
      <c r="IWR20" s="39"/>
      <c r="IWT20" s="39"/>
      <c r="IWV20" s="39"/>
      <c r="IWX20" s="39"/>
      <c r="IWZ20" s="39"/>
      <c r="IXB20" s="39"/>
      <c r="IXD20" s="39"/>
      <c r="IXF20" s="39"/>
      <c r="IXH20" s="39"/>
      <c r="IXJ20" s="39"/>
      <c r="IXL20" s="39"/>
      <c r="IXN20" s="39"/>
      <c r="IXP20" s="39"/>
      <c r="IXR20" s="39"/>
      <c r="IXT20" s="39"/>
      <c r="IXV20" s="39"/>
      <c r="IXX20" s="39"/>
      <c r="IXZ20" s="39"/>
      <c r="IYB20" s="39"/>
      <c r="IYD20" s="39"/>
      <c r="IYF20" s="39"/>
      <c r="IYH20" s="39"/>
      <c r="IYJ20" s="39"/>
      <c r="IYL20" s="39"/>
      <c r="IYN20" s="39"/>
      <c r="IYP20" s="39"/>
      <c r="IYR20" s="39"/>
      <c r="IYT20" s="39"/>
      <c r="IYV20" s="39"/>
      <c r="IYX20" s="39"/>
      <c r="IYZ20" s="39"/>
      <c r="IZB20" s="39"/>
      <c r="IZD20" s="39"/>
      <c r="IZF20" s="39"/>
      <c r="IZH20" s="39"/>
      <c r="IZJ20" s="39"/>
      <c r="IZL20" s="39"/>
      <c r="IZN20" s="39"/>
      <c r="IZP20" s="39"/>
      <c r="IZR20" s="39"/>
      <c r="IZT20" s="39"/>
      <c r="IZV20" s="39"/>
      <c r="IZX20" s="39"/>
      <c r="IZZ20" s="39"/>
      <c r="JAB20" s="39"/>
      <c r="JAD20" s="39"/>
      <c r="JAF20" s="39"/>
      <c r="JAH20" s="39"/>
      <c r="JAJ20" s="39"/>
      <c r="JAL20" s="39"/>
      <c r="JAN20" s="39"/>
      <c r="JAP20" s="39"/>
      <c r="JAR20" s="39"/>
      <c r="JAT20" s="39"/>
      <c r="JAV20" s="39"/>
      <c r="JAX20" s="39"/>
      <c r="JAZ20" s="39"/>
      <c r="JBB20" s="39"/>
      <c r="JBD20" s="39"/>
      <c r="JBF20" s="39"/>
      <c r="JBH20" s="39"/>
      <c r="JBJ20" s="39"/>
      <c r="JBL20" s="39"/>
      <c r="JBN20" s="39"/>
      <c r="JBP20" s="39"/>
      <c r="JBR20" s="39"/>
      <c r="JBT20" s="39"/>
      <c r="JBV20" s="39"/>
      <c r="JBX20" s="39"/>
      <c r="JBZ20" s="39"/>
      <c r="JCB20" s="39"/>
      <c r="JCD20" s="39"/>
      <c r="JCF20" s="39"/>
      <c r="JCH20" s="39"/>
      <c r="JCJ20" s="39"/>
      <c r="JCL20" s="39"/>
      <c r="JCN20" s="39"/>
      <c r="JCP20" s="39"/>
      <c r="JCR20" s="39"/>
      <c r="JCT20" s="39"/>
      <c r="JCV20" s="39"/>
      <c r="JCX20" s="39"/>
      <c r="JCZ20" s="39"/>
      <c r="JDB20" s="39"/>
      <c r="JDD20" s="39"/>
      <c r="JDF20" s="39"/>
      <c r="JDH20" s="39"/>
      <c r="JDJ20" s="39"/>
      <c r="JDL20" s="39"/>
      <c r="JDN20" s="39"/>
      <c r="JDP20" s="39"/>
      <c r="JDR20" s="39"/>
      <c r="JDT20" s="39"/>
      <c r="JDV20" s="39"/>
      <c r="JDX20" s="39"/>
      <c r="JDZ20" s="39"/>
      <c r="JEB20" s="39"/>
      <c r="JED20" s="39"/>
      <c r="JEF20" s="39"/>
      <c r="JEH20" s="39"/>
      <c r="JEJ20" s="39"/>
      <c r="JEL20" s="39"/>
      <c r="JEN20" s="39"/>
      <c r="JEP20" s="39"/>
      <c r="JER20" s="39"/>
      <c r="JET20" s="39"/>
      <c r="JEV20" s="39"/>
      <c r="JEX20" s="39"/>
      <c r="JEZ20" s="39"/>
      <c r="JFB20" s="39"/>
      <c r="JFD20" s="39"/>
      <c r="JFF20" s="39"/>
      <c r="JFH20" s="39"/>
      <c r="JFJ20" s="39"/>
      <c r="JFL20" s="39"/>
      <c r="JFN20" s="39"/>
      <c r="JFP20" s="39"/>
      <c r="JFR20" s="39"/>
      <c r="JFT20" s="39"/>
      <c r="JFV20" s="39"/>
      <c r="JFX20" s="39"/>
      <c r="JFZ20" s="39"/>
      <c r="JGB20" s="39"/>
      <c r="JGD20" s="39"/>
      <c r="JGF20" s="39"/>
      <c r="JGH20" s="39"/>
      <c r="JGJ20" s="39"/>
      <c r="JGL20" s="39"/>
      <c r="JGN20" s="39"/>
      <c r="JGP20" s="39"/>
      <c r="JGR20" s="39"/>
      <c r="JGT20" s="39"/>
      <c r="JGV20" s="39"/>
      <c r="JGX20" s="39"/>
      <c r="JGZ20" s="39"/>
      <c r="JHB20" s="39"/>
      <c r="JHD20" s="39"/>
      <c r="JHF20" s="39"/>
      <c r="JHH20" s="39"/>
      <c r="JHJ20" s="39"/>
      <c r="JHL20" s="39"/>
      <c r="JHN20" s="39"/>
      <c r="JHP20" s="39"/>
      <c r="JHR20" s="39"/>
      <c r="JHT20" s="39"/>
      <c r="JHV20" s="39"/>
      <c r="JHX20" s="39"/>
      <c r="JHZ20" s="39"/>
      <c r="JIB20" s="39"/>
      <c r="JID20" s="39"/>
      <c r="JIF20" s="39"/>
      <c r="JIH20" s="39"/>
      <c r="JIJ20" s="39"/>
      <c r="JIL20" s="39"/>
      <c r="JIN20" s="39"/>
      <c r="JIP20" s="39"/>
      <c r="JIR20" s="39"/>
      <c r="JIT20" s="39"/>
      <c r="JIV20" s="39"/>
      <c r="JIX20" s="39"/>
      <c r="JIZ20" s="39"/>
      <c r="JJB20" s="39"/>
      <c r="JJD20" s="39"/>
      <c r="JJF20" s="39"/>
      <c r="JJH20" s="39"/>
      <c r="JJJ20" s="39"/>
      <c r="JJL20" s="39"/>
      <c r="JJN20" s="39"/>
      <c r="JJP20" s="39"/>
      <c r="JJR20" s="39"/>
      <c r="JJT20" s="39"/>
      <c r="JJV20" s="39"/>
      <c r="JJX20" s="39"/>
      <c r="JJZ20" s="39"/>
      <c r="JKB20" s="39"/>
      <c r="JKD20" s="39"/>
      <c r="JKF20" s="39"/>
      <c r="JKH20" s="39"/>
      <c r="JKJ20" s="39"/>
      <c r="JKL20" s="39"/>
      <c r="JKN20" s="39"/>
      <c r="JKP20" s="39"/>
      <c r="JKR20" s="39"/>
      <c r="JKT20" s="39"/>
      <c r="JKV20" s="39"/>
      <c r="JKX20" s="39"/>
      <c r="JKZ20" s="39"/>
      <c r="JLB20" s="39"/>
      <c r="JLD20" s="39"/>
      <c r="JLF20" s="39"/>
      <c r="JLH20" s="39"/>
      <c r="JLJ20" s="39"/>
      <c r="JLL20" s="39"/>
      <c r="JLN20" s="39"/>
      <c r="JLP20" s="39"/>
      <c r="JLR20" s="39"/>
      <c r="JLT20" s="39"/>
      <c r="JLV20" s="39"/>
      <c r="JLX20" s="39"/>
      <c r="JLZ20" s="39"/>
      <c r="JMB20" s="39"/>
      <c r="JMD20" s="39"/>
      <c r="JMF20" s="39"/>
      <c r="JMH20" s="39"/>
      <c r="JMJ20" s="39"/>
      <c r="JML20" s="39"/>
      <c r="JMN20" s="39"/>
      <c r="JMP20" s="39"/>
      <c r="JMR20" s="39"/>
      <c r="JMT20" s="39"/>
      <c r="JMV20" s="39"/>
      <c r="JMX20" s="39"/>
      <c r="JMZ20" s="39"/>
      <c r="JNB20" s="39"/>
      <c r="JND20" s="39"/>
      <c r="JNF20" s="39"/>
      <c r="JNH20" s="39"/>
      <c r="JNJ20" s="39"/>
      <c r="JNL20" s="39"/>
      <c r="JNN20" s="39"/>
      <c r="JNP20" s="39"/>
      <c r="JNR20" s="39"/>
      <c r="JNT20" s="39"/>
      <c r="JNV20" s="39"/>
      <c r="JNX20" s="39"/>
      <c r="JNZ20" s="39"/>
      <c r="JOB20" s="39"/>
      <c r="JOD20" s="39"/>
      <c r="JOF20" s="39"/>
      <c r="JOH20" s="39"/>
      <c r="JOJ20" s="39"/>
      <c r="JOL20" s="39"/>
      <c r="JON20" s="39"/>
      <c r="JOP20" s="39"/>
      <c r="JOR20" s="39"/>
      <c r="JOT20" s="39"/>
      <c r="JOV20" s="39"/>
      <c r="JOX20" s="39"/>
      <c r="JOZ20" s="39"/>
      <c r="JPB20" s="39"/>
      <c r="JPD20" s="39"/>
      <c r="JPF20" s="39"/>
      <c r="JPH20" s="39"/>
      <c r="JPJ20" s="39"/>
      <c r="JPL20" s="39"/>
      <c r="JPN20" s="39"/>
      <c r="JPP20" s="39"/>
      <c r="JPR20" s="39"/>
      <c r="JPT20" s="39"/>
      <c r="JPV20" s="39"/>
      <c r="JPX20" s="39"/>
      <c r="JPZ20" s="39"/>
      <c r="JQB20" s="39"/>
      <c r="JQD20" s="39"/>
      <c r="JQF20" s="39"/>
      <c r="JQH20" s="39"/>
      <c r="JQJ20" s="39"/>
      <c r="JQL20" s="39"/>
      <c r="JQN20" s="39"/>
      <c r="JQP20" s="39"/>
      <c r="JQR20" s="39"/>
      <c r="JQT20" s="39"/>
      <c r="JQV20" s="39"/>
      <c r="JQX20" s="39"/>
      <c r="JQZ20" s="39"/>
      <c r="JRB20" s="39"/>
      <c r="JRD20" s="39"/>
      <c r="JRF20" s="39"/>
      <c r="JRH20" s="39"/>
      <c r="JRJ20" s="39"/>
      <c r="JRL20" s="39"/>
      <c r="JRN20" s="39"/>
      <c r="JRP20" s="39"/>
      <c r="JRR20" s="39"/>
      <c r="JRT20" s="39"/>
      <c r="JRV20" s="39"/>
      <c r="JRX20" s="39"/>
      <c r="JRZ20" s="39"/>
      <c r="JSB20" s="39"/>
      <c r="JSD20" s="39"/>
      <c r="JSF20" s="39"/>
      <c r="JSH20" s="39"/>
      <c r="JSJ20" s="39"/>
      <c r="JSL20" s="39"/>
      <c r="JSN20" s="39"/>
      <c r="JSP20" s="39"/>
      <c r="JSR20" s="39"/>
      <c r="JST20" s="39"/>
      <c r="JSV20" s="39"/>
      <c r="JSX20" s="39"/>
      <c r="JSZ20" s="39"/>
      <c r="JTB20" s="39"/>
      <c r="JTD20" s="39"/>
      <c r="JTF20" s="39"/>
      <c r="JTH20" s="39"/>
      <c r="JTJ20" s="39"/>
      <c r="JTL20" s="39"/>
      <c r="JTN20" s="39"/>
      <c r="JTP20" s="39"/>
      <c r="JTR20" s="39"/>
      <c r="JTT20" s="39"/>
      <c r="JTV20" s="39"/>
      <c r="JTX20" s="39"/>
      <c r="JTZ20" s="39"/>
      <c r="JUB20" s="39"/>
      <c r="JUD20" s="39"/>
      <c r="JUF20" s="39"/>
      <c r="JUH20" s="39"/>
      <c r="JUJ20" s="39"/>
      <c r="JUL20" s="39"/>
      <c r="JUN20" s="39"/>
      <c r="JUP20" s="39"/>
      <c r="JUR20" s="39"/>
      <c r="JUT20" s="39"/>
      <c r="JUV20" s="39"/>
      <c r="JUX20" s="39"/>
      <c r="JUZ20" s="39"/>
      <c r="JVB20" s="39"/>
      <c r="JVD20" s="39"/>
      <c r="JVF20" s="39"/>
      <c r="JVH20" s="39"/>
      <c r="JVJ20" s="39"/>
      <c r="JVL20" s="39"/>
      <c r="JVN20" s="39"/>
      <c r="JVP20" s="39"/>
      <c r="JVR20" s="39"/>
      <c r="JVT20" s="39"/>
      <c r="JVV20" s="39"/>
      <c r="JVX20" s="39"/>
      <c r="JVZ20" s="39"/>
      <c r="JWB20" s="39"/>
      <c r="JWD20" s="39"/>
      <c r="JWF20" s="39"/>
      <c r="JWH20" s="39"/>
      <c r="JWJ20" s="39"/>
      <c r="JWL20" s="39"/>
      <c r="JWN20" s="39"/>
      <c r="JWP20" s="39"/>
      <c r="JWR20" s="39"/>
      <c r="JWT20" s="39"/>
      <c r="JWV20" s="39"/>
      <c r="JWX20" s="39"/>
      <c r="JWZ20" s="39"/>
      <c r="JXB20" s="39"/>
      <c r="JXD20" s="39"/>
      <c r="JXF20" s="39"/>
      <c r="JXH20" s="39"/>
      <c r="JXJ20" s="39"/>
      <c r="JXL20" s="39"/>
      <c r="JXN20" s="39"/>
      <c r="JXP20" s="39"/>
      <c r="JXR20" s="39"/>
      <c r="JXT20" s="39"/>
      <c r="JXV20" s="39"/>
      <c r="JXX20" s="39"/>
      <c r="JXZ20" s="39"/>
      <c r="JYB20" s="39"/>
      <c r="JYD20" s="39"/>
      <c r="JYF20" s="39"/>
      <c r="JYH20" s="39"/>
      <c r="JYJ20" s="39"/>
      <c r="JYL20" s="39"/>
      <c r="JYN20" s="39"/>
      <c r="JYP20" s="39"/>
      <c r="JYR20" s="39"/>
      <c r="JYT20" s="39"/>
      <c r="JYV20" s="39"/>
      <c r="JYX20" s="39"/>
      <c r="JYZ20" s="39"/>
      <c r="JZB20" s="39"/>
      <c r="JZD20" s="39"/>
      <c r="JZF20" s="39"/>
      <c r="JZH20" s="39"/>
      <c r="JZJ20" s="39"/>
      <c r="JZL20" s="39"/>
      <c r="JZN20" s="39"/>
      <c r="JZP20" s="39"/>
      <c r="JZR20" s="39"/>
      <c r="JZT20" s="39"/>
      <c r="JZV20" s="39"/>
      <c r="JZX20" s="39"/>
      <c r="JZZ20" s="39"/>
      <c r="KAB20" s="39"/>
      <c r="KAD20" s="39"/>
      <c r="KAF20" s="39"/>
      <c r="KAH20" s="39"/>
      <c r="KAJ20" s="39"/>
      <c r="KAL20" s="39"/>
      <c r="KAN20" s="39"/>
      <c r="KAP20" s="39"/>
      <c r="KAR20" s="39"/>
      <c r="KAT20" s="39"/>
      <c r="KAV20" s="39"/>
      <c r="KAX20" s="39"/>
      <c r="KAZ20" s="39"/>
      <c r="KBB20" s="39"/>
      <c r="KBD20" s="39"/>
      <c r="KBF20" s="39"/>
      <c r="KBH20" s="39"/>
      <c r="KBJ20" s="39"/>
      <c r="KBL20" s="39"/>
      <c r="KBN20" s="39"/>
      <c r="KBP20" s="39"/>
      <c r="KBR20" s="39"/>
      <c r="KBT20" s="39"/>
      <c r="KBV20" s="39"/>
      <c r="KBX20" s="39"/>
      <c r="KBZ20" s="39"/>
      <c r="KCB20" s="39"/>
      <c r="KCD20" s="39"/>
      <c r="KCF20" s="39"/>
      <c r="KCH20" s="39"/>
      <c r="KCJ20" s="39"/>
      <c r="KCL20" s="39"/>
      <c r="KCN20" s="39"/>
      <c r="KCP20" s="39"/>
      <c r="KCR20" s="39"/>
      <c r="KCT20" s="39"/>
      <c r="KCV20" s="39"/>
      <c r="KCX20" s="39"/>
      <c r="KCZ20" s="39"/>
      <c r="KDB20" s="39"/>
      <c r="KDD20" s="39"/>
      <c r="KDF20" s="39"/>
      <c r="KDH20" s="39"/>
      <c r="KDJ20" s="39"/>
      <c r="KDL20" s="39"/>
      <c r="KDN20" s="39"/>
      <c r="KDP20" s="39"/>
      <c r="KDR20" s="39"/>
      <c r="KDT20" s="39"/>
      <c r="KDV20" s="39"/>
      <c r="KDX20" s="39"/>
      <c r="KDZ20" s="39"/>
      <c r="KEB20" s="39"/>
      <c r="KED20" s="39"/>
      <c r="KEF20" s="39"/>
      <c r="KEH20" s="39"/>
      <c r="KEJ20" s="39"/>
      <c r="KEL20" s="39"/>
      <c r="KEN20" s="39"/>
      <c r="KEP20" s="39"/>
      <c r="KER20" s="39"/>
      <c r="KET20" s="39"/>
      <c r="KEV20" s="39"/>
      <c r="KEX20" s="39"/>
      <c r="KEZ20" s="39"/>
      <c r="KFB20" s="39"/>
      <c r="KFD20" s="39"/>
      <c r="KFF20" s="39"/>
      <c r="KFH20" s="39"/>
      <c r="KFJ20" s="39"/>
      <c r="KFL20" s="39"/>
      <c r="KFN20" s="39"/>
      <c r="KFP20" s="39"/>
      <c r="KFR20" s="39"/>
      <c r="KFT20" s="39"/>
      <c r="KFV20" s="39"/>
      <c r="KFX20" s="39"/>
      <c r="KFZ20" s="39"/>
      <c r="KGB20" s="39"/>
      <c r="KGD20" s="39"/>
      <c r="KGF20" s="39"/>
      <c r="KGH20" s="39"/>
      <c r="KGJ20" s="39"/>
      <c r="KGL20" s="39"/>
      <c r="KGN20" s="39"/>
      <c r="KGP20" s="39"/>
      <c r="KGR20" s="39"/>
      <c r="KGT20" s="39"/>
      <c r="KGV20" s="39"/>
      <c r="KGX20" s="39"/>
      <c r="KGZ20" s="39"/>
      <c r="KHB20" s="39"/>
      <c r="KHD20" s="39"/>
      <c r="KHF20" s="39"/>
      <c r="KHH20" s="39"/>
      <c r="KHJ20" s="39"/>
      <c r="KHL20" s="39"/>
      <c r="KHN20" s="39"/>
      <c r="KHP20" s="39"/>
      <c r="KHR20" s="39"/>
      <c r="KHT20" s="39"/>
      <c r="KHV20" s="39"/>
      <c r="KHX20" s="39"/>
      <c r="KHZ20" s="39"/>
      <c r="KIB20" s="39"/>
      <c r="KID20" s="39"/>
      <c r="KIF20" s="39"/>
      <c r="KIH20" s="39"/>
      <c r="KIJ20" s="39"/>
      <c r="KIL20" s="39"/>
      <c r="KIN20" s="39"/>
      <c r="KIP20" s="39"/>
      <c r="KIR20" s="39"/>
      <c r="KIT20" s="39"/>
      <c r="KIV20" s="39"/>
      <c r="KIX20" s="39"/>
      <c r="KIZ20" s="39"/>
      <c r="KJB20" s="39"/>
      <c r="KJD20" s="39"/>
      <c r="KJF20" s="39"/>
      <c r="KJH20" s="39"/>
      <c r="KJJ20" s="39"/>
      <c r="KJL20" s="39"/>
      <c r="KJN20" s="39"/>
      <c r="KJP20" s="39"/>
      <c r="KJR20" s="39"/>
      <c r="KJT20" s="39"/>
      <c r="KJV20" s="39"/>
      <c r="KJX20" s="39"/>
      <c r="KJZ20" s="39"/>
      <c r="KKB20" s="39"/>
      <c r="KKD20" s="39"/>
      <c r="KKF20" s="39"/>
      <c r="KKH20" s="39"/>
      <c r="KKJ20" s="39"/>
      <c r="KKL20" s="39"/>
      <c r="KKN20" s="39"/>
      <c r="KKP20" s="39"/>
      <c r="KKR20" s="39"/>
      <c r="KKT20" s="39"/>
      <c r="KKV20" s="39"/>
      <c r="KKX20" s="39"/>
      <c r="KKZ20" s="39"/>
      <c r="KLB20" s="39"/>
      <c r="KLD20" s="39"/>
      <c r="KLF20" s="39"/>
      <c r="KLH20" s="39"/>
      <c r="KLJ20" s="39"/>
      <c r="KLL20" s="39"/>
      <c r="KLN20" s="39"/>
      <c r="KLP20" s="39"/>
      <c r="KLR20" s="39"/>
      <c r="KLT20" s="39"/>
      <c r="KLV20" s="39"/>
      <c r="KLX20" s="39"/>
      <c r="KLZ20" s="39"/>
      <c r="KMB20" s="39"/>
      <c r="KMD20" s="39"/>
      <c r="KMF20" s="39"/>
      <c r="KMH20" s="39"/>
      <c r="KMJ20" s="39"/>
      <c r="KML20" s="39"/>
      <c r="KMN20" s="39"/>
      <c r="KMP20" s="39"/>
      <c r="KMR20" s="39"/>
      <c r="KMT20" s="39"/>
      <c r="KMV20" s="39"/>
      <c r="KMX20" s="39"/>
      <c r="KMZ20" s="39"/>
      <c r="KNB20" s="39"/>
      <c r="KND20" s="39"/>
      <c r="KNF20" s="39"/>
      <c r="KNH20" s="39"/>
      <c r="KNJ20" s="39"/>
      <c r="KNL20" s="39"/>
      <c r="KNN20" s="39"/>
      <c r="KNP20" s="39"/>
      <c r="KNR20" s="39"/>
      <c r="KNT20" s="39"/>
      <c r="KNV20" s="39"/>
      <c r="KNX20" s="39"/>
      <c r="KNZ20" s="39"/>
      <c r="KOB20" s="39"/>
      <c r="KOD20" s="39"/>
      <c r="KOF20" s="39"/>
      <c r="KOH20" s="39"/>
      <c r="KOJ20" s="39"/>
      <c r="KOL20" s="39"/>
      <c r="KON20" s="39"/>
      <c r="KOP20" s="39"/>
      <c r="KOR20" s="39"/>
      <c r="KOT20" s="39"/>
      <c r="KOV20" s="39"/>
      <c r="KOX20" s="39"/>
      <c r="KOZ20" s="39"/>
      <c r="KPB20" s="39"/>
      <c r="KPD20" s="39"/>
      <c r="KPF20" s="39"/>
      <c r="KPH20" s="39"/>
      <c r="KPJ20" s="39"/>
      <c r="KPL20" s="39"/>
      <c r="KPN20" s="39"/>
      <c r="KPP20" s="39"/>
      <c r="KPR20" s="39"/>
      <c r="KPT20" s="39"/>
      <c r="KPV20" s="39"/>
      <c r="KPX20" s="39"/>
      <c r="KPZ20" s="39"/>
      <c r="KQB20" s="39"/>
      <c r="KQD20" s="39"/>
      <c r="KQF20" s="39"/>
      <c r="KQH20" s="39"/>
      <c r="KQJ20" s="39"/>
      <c r="KQL20" s="39"/>
      <c r="KQN20" s="39"/>
      <c r="KQP20" s="39"/>
      <c r="KQR20" s="39"/>
      <c r="KQT20" s="39"/>
      <c r="KQV20" s="39"/>
      <c r="KQX20" s="39"/>
      <c r="KQZ20" s="39"/>
      <c r="KRB20" s="39"/>
      <c r="KRD20" s="39"/>
      <c r="KRF20" s="39"/>
      <c r="KRH20" s="39"/>
      <c r="KRJ20" s="39"/>
      <c r="KRL20" s="39"/>
      <c r="KRN20" s="39"/>
      <c r="KRP20" s="39"/>
      <c r="KRR20" s="39"/>
      <c r="KRT20" s="39"/>
      <c r="KRV20" s="39"/>
      <c r="KRX20" s="39"/>
      <c r="KRZ20" s="39"/>
      <c r="KSB20" s="39"/>
      <c r="KSD20" s="39"/>
      <c r="KSF20" s="39"/>
      <c r="KSH20" s="39"/>
      <c r="KSJ20" s="39"/>
      <c r="KSL20" s="39"/>
      <c r="KSN20" s="39"/>
      <c r="KSP20" s="39"/>
      <c r="KSR20" s="39"/>
      <c r="KST20" s="39"/>
      <c r="KSV20" s="39"/>
      <c r="KSX20" s="39"/>
      <c r="KSZ20" s="39"/>
      <c r="KTB20" s="39"/>
      <c r="KTD20" s="39"/>
      <c r="KTF20" s="39"/>
      <c r="KTH20" s="39"/>
      <c r="KTJ20" s="39"/>
      <c r="KTL20" s="39"/>
      <c r="KTN20" s="39"/>
      <c r="KTP20" s="39"/>
      <c r="KTR20" s="39"/>
      <c r="KTT20" s="39"/>
      <c r="KTV20" s="39"/>
      <c r="KTX20" s="39"/>
      <c r="KTZ20" s="39"/>
      <c r="KUB20" s="39"/>
      <c r="KUD20" s="39"/>
      <c r="KUF20" s="39"/>
      <c r="KUH20" s="39"/>
      <c r="KUJ20" s="39"/>
      <c r="KUL20" s="39"/>
      <c r="KUN20" s="39"/>
      <c r="KUP20" s="39"/>
      <c r="KUR20" s="39"/>
      <c r="KUT20" s="39"/>
      <c r="KUV20" s="39"/>
      <c r="KUX20" s="39"/>
      <c r="KUZ20" s="39"/>
      <c r="KVB20" s="39"/>
      <c r="KVD20" s="39"/>
      <c r="KVF20" s="39"/>
      <c r="KVH20" s="39"/>
      <c r="KVJ20" s="39"/>
      <c r="KVL20" s="39"/>
      <c r="KVN20" s="39"/>
      <c r="KVP20" s="39"/>
      <c r="KVR20" s="39"/>
      <c r="KVT20" s="39"/>
      <c r="KVV20" s="39"/>
      <c r="KVX20" s="39"/>
      <c r="KVZ20" s="39"/>
      <c r="KWB20" s="39"/>
      <c r="KWD20" s="39"/>
      <c r="KWF20" s="39"/>
      <c r="KWH20" s="39"/>
      <c r="KWJ20" s="39"/>
      <c r="KWL20" s="39"/>
      <c r="KWN20" s="39"/>
      <c r="KWP20" s="39"/>
      <c r="KWR20" s="39"/>
      <c r="KWT20" s="39"/>
      <c r="KWV20" s="39"/>
      <c r="KWX20" s="39"/>
      <c r="KWZ20" s="39"/>
      <c r="KXB20" s="39"/>
      <c r="KXD20" s="39"/>
      <c r="KXF20" s="39"/>
      <c r="KXH20" s="39"/>
      <c r="KXJ20" s="39"/>
      <c r="KXL20" s="39"/>
      <c r="KXN20" s="39"/>
      <c r="KXP20" s="39"/>
      <c r="KXR20" s="39"/>
      <c r="KXT20" s="39"/>
      <c r="KXV20" s="39"/>
      <c r="KXX20" s="39"/>
      <c r="KXZ20" s="39"/>
      <c r="KYB20" s="39"/>
      <c r="KYD20" s="39"/>
      <c r="KYF20" s="39"/>
      <c r="KYH20" s="39"/>
      <c r="KYJ20" s="39"/>
      <c r="KYL20" s="39"/>
      <c r="KYN20" s="39"/>
      <c r="KYP20" s="39"/>
      <c r="KYR20" s="39"/>
      <c r="KYT20" s="39"/>
      <c r="KYV20" s="39"/>
      <c r="KYX20" s="39"/>
      <c r="KYZ20" s="39"/>
      <c r="KZB20" s="39"/>
      <c r="KZD20" s="39"/>
      <c r="KZF20" s="39"/>
      <c r="KZH20" s="39"/>
      <c r="KZJ20" s="39"/>
      <c r="KZL20" s="39"/>
      <c r="KZN20" s="39"/>
      <c r="KZP20" s="39"/>
      <c r="KZR20" s="39"/>
      <c r="KZT20" s="39"/>
      <c r="KZV20" s="39"/>
      <c r="KZX20" s="39"/>
      <c r="KZZ20" s="39"/>
      <c r="LAB20" s="39"/>
      <c r="LAD20" s="39"/>
      <c r="LAF20" s="39"/>
      <c r="LAH20" s="39"/>
      <c r="LAJ20" s="39"/>
      <c r="LAL20" s="39"/>
      <c r="LAN20" s="39"/>
      <c r="LAP20" s="39"/>
      <c r="LAR20" s="39"/>
      <c r="LAT20" s="39"/>
      <c r="LAV20" s="39"/>
      <c r="LAX20" s="39"/>
      <c r="LAZ20" s="39"/>
      <c r="LBB20" s="39"/>
      <c r="LBD20" s="39"/>
      <c r="LBF20" s="39"/>
      <c r="LBH20" s="39"/>
      <c r="LBJ20" s="39"/>
      <c r="LBL20" s="39"/>
      <c r="LBN20" s="39"/>
      <c r="LBP20" s="39"/>
      <c r="LBR20" s="39"/>
      <c r="LBT20" s="39"/>
      <c r="LBV20" s="39"/>
      <c r="LBX20" s="39"/>
      <c r="LBZ20" s="39"/>
      <c r="LCB20" s="39"/>
      <c r="LCD20" s="39"/>
      <c r="LCF20" s="39"/>
      <c r="LCH20" s="39"/>
      <c r="LCJ20" s="39"/>
      <c r="LCL20" s="39"/>
      <c r="LCN20" s="39"/>
      <c r="LCP20" s="39"/>
      <c r="LCR20" s="39"/>
      <c r="LCT20" s="39"/>
      <c r="LCV20" s="39"/>
      <c r="LCX20" s="39"/>
      <c r="LCZ20" s="39"/>
      <c r="LDB20" s="39"/>
      <c r="LDD20" s="39"/>
      <c r="LDF20" s="39"/>
      <c r="LDH20" s="39"/>
      <c r="LDJ20" s="39"/>
      <c r="LDL20" s="39"/>
      <c r="LDN20" s="39"/>
      <c r="LDP20" s="39"/>
      <c r="LDR20" s="39"/>
      <c r="LDT20" s="39"/>
      <c r="LDV20" s="39"/>
      <c r="LDX20" s="39"/>
      <c r="LDZ20" s="39"/>
      <c r="LEB20" s="39"/>
      <c r="LED20" s="39"/>
      <c r="LEF20" s="39"/>
      <c r="LEH20" s="39"/>
      <c r="LEJ20" s="39"/>
      <c r="LEL20" s="39"/>
      <c r="LEN20" s="39"/>
      <c r="LEP20" s="39"/>
      <c r="LER20" s="39"/>
      <c r="LET20" s="39"/>
      <c r="LEV20" s="39"/>
      <c r="LEX20" s="39"/>
      <c r="LEZ20" s="39"/>
      <c r="LFB20" s="39"/>
      <c r="LFD20" s="39"/>
      <c r="LFF20" s="39"/>
      <c r="LFH20" s="39"/>
      <c r="LFJ20" s="39"/>
      <c r="LFL20" s="39"/>
      <c r="LFN20" s="39"/>
      <c r="LFP20" s="39"/>
      <c r="LFR20" s="39"/>
      <c r="LFT20" s="39"/>
      <c r="LFV20" s="39"/>
      <c r="LFX20" s="39"/>
      <c r="LFZ20" s="39"/>
      <c r="LGB20" s="39"/>
      <c r="LGD20" s="39"/>
      <c r="LGF20" s="39"/>
      <c r="LGH20" s="39"/>
      <c r="LGJ20" s="39"/>
      <c r="LGL20" s="39"/>
      <c r="LGN20" s="39"/>
      <c r="LGP20" s="39"/>
      <c r="LGR20" s="39"/>
      <c r="LGT20" s="39"/>
      <c r="LGV20" s="39"/>
      <c r="LGX20" s="39"/>
      <c r="LGZ20" s="39"/>
      <c r="LHB20" s="39"/>
      <c r="LHD20" s="39"/>
      <c r="LHF20" s="39"/>
      <c r="LHH20" s="39"/>
      <c r="LHJ20" s="39"/>
      <c r="LHL20" s="39"/>
      <c r="LHN20" s="39"/>
      <c r="LHP20" s="39"/>
      <c r="LHR20" s="39"/>
      <c r="LHT20" s="39"/>
      <c r="LHV20" s="39"/>
      <c r="LHX20" s="39"/>
      <c r="LHZ20" s="39"/>
      <c r="LIB20" s="39"/>
      <c r="LID20" s="39"/>
      <c r="LIF20" s="39"/>
      <c r="LIH20" s="39"/>
      <c r="LIJ20" s="39"/>
      <c r="LIL20" s="39"/>
      <c r="LIN20" s="39"/>
      <c r="LIP20" s="39"/>
      <c r="LIR20" s="39"/>
      <c r="LIT20" s="39"/>
      <c r="LIV20" s="39"/>
      <c r="LIX20" s="39"/>
      <c r="LIZ20" s="39"/>
      <c r="LJB20" s="39"/>
      <c r="LJD20" s="39"/>
      <c r="LJF20" s="39"/>
      <c r="LJH20" s="39"/>
      <c r="LJJ20" s="39"/>
      <c r="LJL20" s="39"/>
      <c r="LJN20" s="39"/>
      <c r="LJP20" s="39"/>
      <c r="LJR20" s="39"/>
      <c r="LJT20" s="39"/>
      <c r="LJV20" s="39"/>
      <c r="LJX20" s="39"/>
      <c r="LJZ20" s="39"/>
      <c r="LKB20" s="39"/>
      <c r="LKD20" s="39"/>
      <c r="LKF20" s="39"/>
      <c r="LKH20" s="39"/>
      <c r="LKJ20" s="39"/>
      <c r="LKL20" s="39"/>
      <c r="LKN20" s="39"/>
      <c r="LKP20" s="39"/>
      <c r="LKR20" s="39"/>
      <c r="LKT20" s="39"/>
      <c r="LKV20" s="39"/>
      <c r="LKX20" s="39"/>
      <c r="LKZ20" s="39"/>
      <c r="LLB20" s="39"/>
      <c r="LLD20" s="39"/>
      <c r="LLF20" s="39"/>
      <c r="LLH20" s="39"/>
      <c r="LLJ20" s="39"/>
      <c r="LLL20" s="39"/>
      <c r="LLN20" s="39"/>
      <c r="LLP20" s="39"/>
      <c r="LLR20" s="39"/>
      <c r="LLT20" s="39"/>
      <c r="LLV20" s="39"/>
      <c r="LLX20" s="39"/>
      <c r="LLZ20" s="39"/>
      <c r="LMB20" s="39"/>
      <c r="LMD20" s="39"/>
      <c r="LMF20" s="39"/>
      <c r="LMH20" s="39"/>
      <c r="LMJ20" s="39"/>
      <c r="LML20" s="39"/>
      <c r="LMN20" s="39"/>
      <c r="LMP20" s="39"/>
      <c r="LMR20" s="39"/>
      <c r="LMT20" s="39"/>
      <c r="LMV20" s="39"/>
      <c r="LMX20" s="39"/>
      <c r="LMZ20" s="39"/>
      <c r="LNB20" s="39"/>
      <c r="LND20" s="39"/>
      <c r="LNF20" s="39"/>
      <c r="LNH20" s="39"/>
      <c r="LNJ20" s="39"/>
      <c r="LNL20" s="39"/>
      <c r="LNN20" s="39"/>
      <c r="LNP20" s="39"/>
      <c r="LNR20" s="39"/>
      <c r="LNT20" s="39"/>
      <c r="LNV20" s="39"/>
      <c r="LNX20" s="39"/>
      <c r="LNZ20" s="39"/>
      <c r="LOB20" s="39"/>
      <c r="LOD20" s="39"/>
      <c r="LOF20" s="39"/>
      <c r="LOH20" s="39"/>
      <c r="LOJ20" s="39"/>
      <c r="LOL20" s="39"/>
      <c r="LON20" s="39"/>
      <c r="LOP20" s="39"/>
      <c r="LOR20" s="39"/>
      <c r="LOT20" s="39"/>
      <c r="LOV20" s="39"/>
      <c r="LOX20" s="39"/>
      <c r="LOZ20" s="39"/>
      <c r="LPB20" s="39"/>
      <c r="LPD20" s="39"/>
      <c r="LPF20" s="39"/>
      <c r="LPH20" s="39"/>
      <c r="LPJ20" s="39"/>
      <c r="LPL20" s="39"/>
      <c r="LPN20" s="39"/>
      <c r="LPP20" s="39"/>
      <c r="LPR20" s="39"/>
      <c r="LPT20" s="39"/>
      <c r="LPV20" s="39"/>
      <c r="LPX20" s="39"/>
      <c r="LPZ20" s="39"/>
      <c r="LQB20" s="39"/>
      <c r="LQD20" s="39"/>
      <c r="LQF20" s="39"/>
      <c r="LQH20" s="39"/>
      <c r="LQJ20" s="39"/>
      <c r="LQL20" s="39"/>
      <c r="LQN20" s="39"/>
      <c r="LQP20" s="39"/>
      <c r="LQR20" s="39"/>
      <c r="LQT20" s="39"/>
      <c r="LQV20" s="39"/>
      <c r="LQX20" s="39"/>
      <c r="LQZ20" s="39"/>
      <c r="LRB20" s="39"/>
      <c r="LRD20" s="39"/>
      <c r="LRF20" s="39"/>
      <c r="LRH20" s="39"/>
      <c r="LRJ20" s="39"/>
      <c r="LRL20" s="39"/>
      <c r="LRN20" s="39"/>
      <c r="LRP20" s="39"/>
      <c r="LRR20" s="39"/>
      <c r="LRT20" s="39"/>
      <c r="LRV20" s="39"/>
      <c r="LRX20" s="39"/>
      <c r="LRZ20" s="39"/>
      <c r="LSB20" s="39"/>
      <c r="LSD20" s="39"/>
      <c r="LSF20" s="39"/>
      <c r="LSH20" s="39"/>
      <c r="LSJ20" s="39"/>
      <c r="LSL20" s="39"/>
      <c r="LSN20" s="39"/>
      <c r="LSP20" s="39"/>
      <c r="LSR20" s="39"/>
      <c r="LST20" s="39"/>
      <c r="LSV20" s="39"/>
      <c r="LSX20" s="39"/>
      <c r="LSZ20" s="39"/>
      <c r="LTB20" s="39"/>
      <c r="LTD20" s="39"/>
      <c r="LTF20" s="39"/>
      <c r="LTH20" s="39"/>
      <c r="LTJ20" s="39"/>
      <c r="LTL20" s="39"/>
      <c r="LTN20" s="39"/>
      <c r="LTP20" s="39"/>
      <c r="LTR20" s="39"/>
      <c r="LTT20" s="39"/>
      <c r="LTV20" s="39"/>
      <c r="LTX20" s="39"/>
      <c r="LTZ20" s="39"/>
      <c r="LUB20" s="39"/>
      <c r="LUD20" s="39"/>
      <c r="LUF20" s="39"/>
      <c r="LUH20" s="39"/>
      <c r="LUJ20" s="39"/>
      <c r="LUL20" s="39"/>
      <c r="LUN20" s="39"/>
      <c r="LUP20" s="39"/>
      <c r="LUR20" s="39"/>
      <c r="LUT20" s="39"/>
      <c r="LUV20" s="39"/>
      <c r="LUX20" s="39"/>
      <c r="LUZ20" s="39"/>
      <c r="LVB20" s="39"/>
      <c r="LVD20" s="39"/>
      <c r="LVF20" s="39"/>
      <c r="LVH20" s="39"/>
      <c r="LVJ20" s="39"/>
      <c r="LVL20" s="39"/>
      <c r="LVN20" s="39"/>
      <c r="LVP20" s="39"/>
      <c r="LVR20" s="39"/>
      <c r="LVT20" s="39"/>
      <c r="LVV20" s="39"/>
      <c r="LVX20" s="39"/>
      <c r="LVZ20" s="39"/>
      <c r="LWB20" s="39"/>
      <c r="LWD20" s="39"/>
      <c r="LWF20" s="39"/>
      <c r="LWH20" s="39"/>
      <c r="LWJ20" s="39"/>
      <c r="LWL20" s="39"/>
      <c r="LWN20" s="39"/>
      <c r="LWP20" s="39"/>
      <c r="LWR20" s="39"/>
      <c r="LWT20" s="39"/>
      <c r="LWV20" s="39"/>
      <c r="LWX20" s="39"/>
      <c r="LWZ20" s="39"/>
      <c r="LXB20" s="39"/>
      <c r="LXD20" s="39"/>
      <c r="LXF20" s="39"/>
      <c r="LXH20" s="39"/>
      <c r="LXJ20" s="39"/>
      <c r="LXL20" s="39"/>
      <c r="LXN20" s="39"/>
      <c r="LXP20" s="39"/>
      <c r="LXR20" s="39"/>
      <c r="LXT20" s="39"/>
      <c r="LXV20" s="39"/>
      <c r="LXX20" s="39"/>
      <c r="LXZ20" s="39"/>
      <c r="LYB20" s="39"/>
      <c r="LYD20" s="39"/>
      <c r="LYF20" s="39"/>
      <c r="LYH20" s="39"/>
      <c r="LYJ20" s="39"/>
      <c r="LYL20" s="39"/>
      <c r="LYN20" s="39"/>
      <c r="LYP20" s="39"/>
      <c r="LYR20" s="39"/>
      <c r="LYT20" s="39"/>
      <c r="LYV20" s="39"/>
      <c r="LYX20" s="39"/>
      <c r="LYZ20" s="39"/>
      <c r="LZB20" s="39"/>
      <c r="LZD20" s="39"/>
      <c r="LZF20" s="39"/>
      <c r="LZH20" s="39"/>
      <c r="LZJ20" s="39"/>
      <c r="LZL20" s="39"/>
      <c r="LZN20" s="39"/>
      <c r="LZP20" s="39"/>
      <c r="LZR20" s="39"/>
      <c r="LZT20" s="39"/>
      <c r="LZV20" s="39"/>
      <c r="LZX20" s="39"/>
      <c r="LZZ20" s="39"/>
      <c r="MAB20" s="39"/>
      <c r="MAD20" s="39"/>
      <c r="MAF20" s="39"/>
      <c r="MAH20" s="39"/>
      <c r="MAJ20" s="39"/>
      <c r="MAL20" s="39"/>
      <c r="MAN20" s="39"/>
      <c r="MAP20" s="39"/>
      <c r="MAR20" s="39"/>
      <c r="MAT20" s="39"/>
      <c r="MAV20" s="39"/>
      <c r="MAX20" s="39"/>
      <c r="MAZ20" s="39"/>
      <c r="MBB20" s="39"/>
      <c r="MBD20" s="39"/>
      <c r="MBF20" s="39"/>
      <c r="MBH20" s="39"/>
      <c r="MBJ20" s="39"/>
      <c r="MBL20" s="39"/>
      <c r="MBN20" s="39"/>
      <c r="MBP20" s="39"/>
      <c r="MBR20" s="39"/>
      <c r="MBT20" s="39"/>
      <c r="MBV20" s="39"/>
      <c r="MBX20" s="39"/>
      <c r="MBZ20" s="39"/>
      <c r="MCB20" s="39"/>
      <c r="MCD20" s="39"/>
      <c r="MCF20" s="39"/>
      <c r="MCH20" s="39"/>
      <c r="MCJ20" s="39"/>
      <c r="MCL20" s="39"/>
      <c r="MCN20" s="39"/>
      <c r="MCP20" s="39"/>
      <c r="MCR20" s="39"/>
      <c r="MCT20" s="39"/>
      <c r="MCV20" s="39"/>
      <c r="MCX20" s="39"/>
      <c r="MCZ20" s="39"/>
      <c r="MDB20" s="39"/>
      <c r="MDD20" s="39"/>
      <c r="MDF20" s="39"/>
      <c r="MDH20" s="39"/>
      <c r="MDJ20" s="39"/>
      <c r="MDL20" s="39"/>
      <c r="MDN20" s="39"/>
      <c r="MDP20" s="39"/>
      <c r="MDR20" s="39"/>
      <c r="MDT20" s="39"/>
      <c r="MDV20" s="39"/>
      <c r="MDX20" s="39"/>
      <c r="MDZ20" s="39"/>
      <c r="MEB20" s="39"/>
      <c r="MED20" s="39"/>
      <c r="MEF20" s="39"/>
      <c r="MEH20" s="39"/>
      <c r="MEJ20" s="39"/>
      <c r="MEL20" s="39"/>
      <c r="MEN20" s="39"/>
      <c r="MEP20" s="39"/>
      <c r="MER20" s="39"/>
      <c r="MET20" s="39"/>
      <c r="MEV20" s="39"/>
      <c r="MEX20" s="39"/>
      <c r="MEZ20" s="39"/>
      <c r="MFB20" s="39"/>
      <c r="MFD20" s="39"/>
      <c r="MFF20" s="39"/>
      <c r="MFH20" s="39"/>
      <c r="MFJ20" s="39"/>
      <c r="MFL20" s="39"/>
      <c r="MFN20" s="39"/>
      <c r="MFP20" s="39"/>
      <c r="MFR20" s="39"/>
      <c r="MFT20" s="39"/>
      <c r="MFV20" s="39"/>
      <c r="MFX20" s="39"/>
      <c r="MFZ20" s="39"/>
      <c r="MGB20" s="39"/>
      <c r="MGD20" s="39"/>
      <c r="MGF20" s="39"/>
      <c r="MGH20" s="39"/>
      <c r="MGJ20" s="39"/>
      <c r="MGL20" s="39"/>
      <c r="MGN20" s="39"/>
      <c r="MGP20" s="39"/>
      <c r="MGR20" s="39"/>
      <c r="MGT20" s="39"/>
      <c r="MGV20" s="39"/>
      <c r="MGX20" s="39"/>
      <c r="MGZ20" s="39"/>
      <c r="MHB20" s="39"/>
      <c r="MHD20" s="39"/>
      <c r="MHF20" s="39"/>
      <c r="MHH20" s="39"/>
      <c r="MHJ20" s="39"/>
      <c r="MHL20" s="39"/>
      <c r="MHN20" s="39"/>
      <c r="MHP20" s="39"/>
      <c r="MHR20" s="39"/>
      <c r="MHT20" s="39"/>
      <c r="MHV20" s="39"/>
      <c r="MHX20" s="39"/>
      <c r="MHZ20" s="39"/>
      <c r="MIB20" s="39"/>
      <c r="MID20" s="39"/>
      <c r="MIF20" s="39"/>
      <c r="MIH20" s="39"/>
      <c r="MIJ20" s="39"/>
      <c r="MIL20" s="39"/>
      <c r="MIN20" s="39"/>
      <c r="MIP20" s="39"/>
      <c r="MIR20" s="39"/>
      <c r="MIT20" s="39"/>
      <c r="MIV20" s="39"/>
      <c r="MIX20" s="39"/>
      <c r="MIZ20" s="39"/>
      <c r="MJB20" s="39"/>
      <c r="MJD20" s="39"/>
      <c r="MJF20" s="39"/>
      <c r="MJH20" s="39"/>
      <c r="MJJ20" s="39"/>
      <c r="MJL20" s="39"/>
      <c r="MJN20" s="39"/>
      <c r="MJP20" s="39"/>
      <c r="MJR20" s="39"/>
      <c r="MJT20" s="39"/>
      <c r="MJV20" s="39"/>
      <c r="MJX20" s="39"/>
      <c r="MJZ20" s="39"/>
      <c r="MKB20" s="39"/>
      <c r="MKD20" s="39"/>
      <c r="MKF20" s="39"/>
      <c r="MKH20" s="39"/>
      <c r="MKJ20" s="39"/>
      <c r="MKL20" s="39"/>
      <c r="MKN20" s="39"/>
      <c r="MKP20" s="39"/>
      <c r="MKR20" s="39"/>
      <c r="MKT20" s="39"/>
      <c r="MKV20" s="39"/>
      <c r="MKX20" s="39"/>
      <c r="MKZ20" s="39"/>
      <c r="MLB20" s="39"/>
      <c r="MLD20" s="39"/>
      <c r="MLF20" s="39"/>
      <c r="MLH20" s="39"/>
      <c r="MLJ20" s="39"/>
      <c r="MLL20" s="39"/>
      <c r="MLN20" s="39"/>
      <c r="MLP20" s="39"/>
      <c r="MLR20" s="39"/>
      <c r="MLT20" s="39"/>
      <c r="MLV20" s="39"/>
      <c r="MLX20" s="39"/>
      <c r="MLZ20" s="39"/>
      <c r="MMB20" s="39"/>
      <c r="MMD20" s="39"/>
      <c r="MMF20" s="39"/>
      <c r="MMH20" s="39"/>
      <c r="MMJ20" s="39"/>
      <c r="MML20" s="39"/>
      <c r="MMN20" s="39"/>
      <c r="MMP20" s="39"/>
      <c r="MMR20" s="39"/>
      <c r="MMT20" s="39"/>
      <c r="MMV20" s="39"/>
      <c r="MMX20" s="39"/>
      <c r="MMZ20" s="39"/>
      <c r="MNB20" s="39"/>
      <c r="MND20" s="39"/>
      <c r="MNF20" s="39"/>
      <c r="MNH20" s="39"/>
      <c r="MNJ20" s="39"/>
      <c r="MNL20" s="39"/>
      <c r="MNN20" s="39"/>
      <c r="MNP20" s="39"/>
      <c r="MNR20" s="39"/>
      <c r="MNT20" s="39"/>
      <c r="MNV20" s="39"/>
      <c r="MNX20" s="39"/>
      <c r="MNZ20" s="39"/>
      <c r="MOB20" s="39"/>
      <c r="MOD20" s="39"/>
      <c r="MOF20" s="39"/>
      <c r="MOH20" s="39"/>
      <c r="MOJ20" s="39"/>
      <c r="MOL20" s="39"/>
      <c r="MON20" s="39"/>
      <c r="MOP20" s="39"/>
      <c r="MOR20" s="39"/>
      <c r="MOT20" s="39"/>
      <c r="MOV20" s="39"/>
      <c r="MOX20" s="39"/>
      <c r="MOZ20" s="39"/>
      <c r="MPB20" s="39"/>
      <c r="MPD20" s="39"/>
      <c r="MPF20" s="39"/>
      <c r="MPH20" s="39"/>
      <c r="MPJ20" s="39"/>
      <c r="MPL20" s="39"/>
      <c r="MPN20" s="39"/>
      <c r="MPP20" s="39"/>
      <c r="MPR20" s="39"/>
      <c r="MPT20" s="39"/>
      <c r="MPV20" s="39"/>
      <c r="MPX20" s="39"/>
      <c r="MPZ20" s="39"/>
      <c r="MQB20" s="39"/>
      <c r="MQD20" s="39"/>
      <c r="MQF20" s="39"/>
      <c r="MQH20" s="39"/>
      <c r="MQJ20" s="39"/>
      <c r="MQL20" s="39"/>
      <c r="MQN20" s="39"/>
      <c r="MQP20" s="39"/>
      <c r="MQR20" s="39"/>
      <c r="MQT20" s="39"/>
      <c r="MQV20" s="39"/>
      <c r="MQX20" s="39"/>
      <c r="MQZ20" s="39"/>
      <c r="MRB20" s="39"/>
      <c r="MRD20" s="39"/>
      <c r="MRF20" s="39"/>
      <c r="MRH20" s="39"/>
      <c r="MRJ20" s="39"/>
      <c r="MRL20" s="39"/>
      <c r="MRN20" s="39"/>
      <c r="MRP20" s="39"/>
      <c r="MRR20" s="39"/>
      <c r="MRT20" s="39"/>
      <c r="MRV20" s="39"/>
      <c r="MRX20" s="39"/>
      <c r="MRZ20" s="39"/>
      <c r="MSB20" s="39"/>
      <c r="MSD20" s="39"/>
      <c r="MSF20" s="39"/>
      <c r="MSH20" s="39"/>
      <c r="MSJ20" s="39"/>
      <c r="MSL20" s="39"/>
      <c r="MSN20" s="39"/>
      <c r="MSP20" s="39"/>
      <c r="MSR20" s="39"/>
      <c r="MST20" s="39"/>
      <c r="MSV20" s="39"/>
      <c r="MSX20" s="39"/>
      <c r="MSZ20" s="39"/>
      <c r="MTB20" s="39"/>
      <c r="MTD20" s="39"/>
      <c r="MTF20" s="39"/>
      <c r="MTH20" s="39"/>
      <c r="MTJ20" s="39"/>
      <c r="MTL20" s="39"/>
      <c r="MTN20" s="39"/>
      <c r="MTP20" s="39"/>
      <c r="MTR20" s="39"/>
      <c r="MTT20" s="39"/>
      <c r="MTV20" s="39"/>
      <c r="MTX20" s="39"/>
      <c r="MTZ20" s="39"/>
      <c r="MUB20" s="39"/>
      <c r="MUD20" s="39"/>
      <c r="MUF20" s="39"/>
      <c r="MUH20" s="39"/>
      <c r="MUJ20" s="39"/>
      <c r="MUL20" s="39"/>
      <c r="MUN20" s="39"/>
      <c r="MUP20" s="39"/>
      <c r="MUR20" s="39"/>
      <c r="MUT20" s="39"/>
      <c r="MUV20" s="39"/>
      <c r="MUX20" s="39"/>
      <c r="MUZ20" s="39"/>
      <c r="MVB20" s="39"/>
      <c r="MVD20" s="39"/>
      <c r="MVF20" s="39"/>
      <c r="MVH20" s="39"/>
      <c r="MVJ20" s="39"/>
      <c r="MVL20" s="39"/>
      <c r="MVN20" s="39"/>
      <c r="MVP20" s="39"/>
      <c r="MVR20" s="39"/>
      <c r="MVT20" s="39"/>
      <c r="MVV20" s="39"/>
      <c r="MVX20" s="39"/>
      <c r="MVZ20" s="39"/>
      <c r="MWB20" s="39"/>
      <c r="MWD20" s="39"/>
      <c r="MWF20" s="39"/>
      <c r="MWH20" s="39"/>
      <c r="MWJ20" s="39"/>
      <c r="MWL20" s="39"/>
      <c r="MWN20" s="39"/>
      <c r="MWP20" s="39"/>
      <c r="MWR20" s="39"/>
      <c r="MWT20" s="39"/>
      <c r="MWV20" s="39"/>
      <c r="MWX20" s="39"/>
      <c r="MWZ20" s="39"/>
      <c r="MXB20" s="39"/>
      <c r="MXD20" s="39"/>
      <c r="MXF20" s="39"/>
      <c r="MXH20" s="39"/>
      <c r="MXJ20" s="39"/>
      <c r="MXL20" s="39"/>
      <c r="MXN20" s="39"/>
      <c r="MXP20" s="39"/>
      <c r="MXR20" s="39"/>
      <c r="MXT20" s="39"/>
      <c r="MXV20" s="39"/>
      <c r="MXX20" s="39"/>
      <c r="MXZ20" s="39"/>
      <c r="MYB20" s="39"/>
      <c r="MYD20" s="39"/>
      <c r="MYF20" s="39"/>
      <c r="MYH20" s="39"/>
      <c r="MYJ20" s="39"/>
      <c r="MYL20" s="39"/>
      <c r="MYN20" s="39"/>
      <c r="MYP20" s="39"/>
      <c r="MYR20" s="39"/>
      <c r="MYT20" s="39"/>
      <c r="MYV20" s="39"/>
      <c r="MYX20" s="39"/>
      <c r="MYZ20" s="39"/>
      <c r="MZB20" s="39"/>
      <c r="MZD20" s="39"/>
      <c r="MZF20" s="39"/>
      <c r="MZH20" s="39"/>
      <c r="MZJ20" s="39"/>
      <c r="MZL20" s="39"/>
      <c r="MZN20" s="39"/>
      <c r="MZP20" s="39"/>
      <c r="MZR20" s="39"/>
      <c r="MZT20" s="39"/>
      <c r="MZV20" s="39"/>
      <c r="MZX20" s="39"/>
      <c r="MZZ20" s="39"/>
      <c r="NAB20" s="39"/>
      <c r="NAD20" s="39"/>
      <c r="NAF20" s="39"/>
      <c r="NAH20" s="39"/>
      <c r="NAJ20" s="39"/>
      <c r="NAL20" s="39"/>
      <c r="NAN20" s="39"/>
      <c r="NAP20" s="39"/>
      <c r="NAR20" s="39"/>
      <c r="NAT20" s="39"/>
      <c r="NAV20" s="39"/>
      <c r="NAX20" s="39"/>
      <c r="NAZ20" s="39"/>
      <c r="NBB20" s="39"/>
      <c r="NBD20" s="39"/>
      <c r="NBF20" s="39"/>
      <c r="NBH20" s="39"/>
      <c r="NBJ20" s="39"/>
      <c r="NBL20" s="39"/>
      <c r="NBN20" s="39"/>
      <c r="NBP20" s="39"/>
      <c r="NBR20" s="39"/>
      <c r="NBT20" s="39"/>
      <c r="NBV20" s="39"/>
      <c r="NBX20" s="39"/>
      <c r="NBZ20" s="39"/>
      <c r="NCB20" s="39"/>
      <c r="NCD20" s="39"/>
      <c r="NCF20" s="39"/>
      <c r="NCH20" s="39"/>
      <c r="NCJ20" s="39"/>
      <c r="NCL20" s="39"/>
      <c r="NCN20" s="39"/>
      <c r="NCP20" s="39"/>
      <c r="NCR20" s="39"/>
      <c r="NCT20" s="39"/>
      <c r="NCV20" s="39"/>
      <c r="NCX20" s="39"/>
      <c r="NCZ20" s="39"/>
      <c r="NDB20" s="39"/>
      <c r="NDD20" s="39"/>
      <c r="NDF20" s="39"/>
      <c r="NDH20" s="39"/>
      <c r="NDJ20" s="39"/>
      <c r="NDL20" s="39"/>
      <c r="NDN20" s="39"/>
      <c r="NDP20" s="39"/>
      <c r="NDR20" s="39"/>
      <c r="NDT20" s="39"/>
      <c r="NDV20" s="39"/>
      <c r="NDX20" s="39"/>
      <c r="NDZ20" s="39"/>
      <c r="NEB20" s="39"/>
      <c r="NED20" s="39"/>
      <c r="NEF20" s="39"/>
      <c r="NEH20" s="39"/>
      <c r="NEJ20" s="39"/>
      <c r="NEL20" s="39"/>
      <c r="NEN20" s="39"/>
      <c r="NEP20" s="39"/>
      <c r="NER20" s="39"/>
      <c r="NET20" s="39"/>
      <c r="NEV20" s="39"/>
      <c r="NEX20" s="39"/>
      <c r="NEZ20" s="39"/>
      <c r="NFB20" s="39"/>
      <c r="NFD20" s="39"/>
      <c r="NFF20" s="39"/>
      <c r="NFH20" s="39"/>
      <c r="NFJ20" s="39"/>
      <c r="NFL20" s="39"/>
      <c r="NFN20" s="39"/>
      <c r="NFP20" s="39"/>
      <c r="NFR20" s="39"/>
      <c r="NFT20" s="39"/>
      <c r="NFV20" s="39"/>
      <c r="NFX20" s="39"/>
      <c r="NFZ20" s="39"/>
      <c r="NGB20" s="39"/>
      <c r="NGD20" s="39"/>
      <c r="NGF20" s="39"/>
      <c r="NGH20" s="39"/>
      <c r="NGJ20" s="39"/>
      <c r="NGL20" s="39"/>
      <c r="NGN20" s="39"/>
      <c r="NGP20" s="39"/>
      <c r="NGR20" s="39"/>
      <c r="NGT20" s="39"/>
      <c r="NGV20" s="39"/>
      <c r="NGX20" s="39"/>
      <c r="NGZ20" s="39"/>
      <c r="NHB20" s="39"/>
      <c r="NHD20" s="39"/>
      <c r="NHF20" s="39"/>
      <c r="NHH20" s="39"/>
      <c r="NHJ20" s="39"/>
      <c r="NHL20" s="39"/>
      <c r="NHN20" s="39"/>
      <c r="NHP20" s="39"/>
      <c r="NHR20" s="39"/>
      <c r="NHT20" s="39"/>
      <c r="NHV20" s="39"/>
      <c r="NHX20" s="39"/>
      <c r="NHZ20" s="39"/>
      <c r="NIB20" s="39"/>
      <c r="NID20" s="39"/>
      <c r="NIF20" s="39"/>
      <c r="NIH20" s="39"/>
      <c r="NIJ20" s="39"/>
      <c r="NIL20" s="39"/>
      <c r="NIN20" s="39"/>
      <c r="NIP20" s="39"/>
      <c r="NIR20" s="39"/>
      <c r="NIT20" s="39"/>
      <c r="NIV20" s="39"/>
      <c r="NIX20" s="39"/>
      <c r="NIZ20" s="39"/>
      <c r="NJB20" s="39"/>
      <c r="NJD20" s="39"/>
      <c r="NJF20" s="39"/>
      <c r="NJH20" s="39"/>
      <c r="NJJ20" s="39"/>
      <c r="NJL20" s="39"/>
      <c r="NJN20" s="39"/>
      <c r="NJP20" s="39"/>
      <c r="NJR20" s="39"/>
      <c r="NJT20" s="39"/>
      <c r="NJV20" s="39"/>
      <c r="NJX20" s="39"/>
      <c r="NJZ20" s="39"/>
      <c r="NKB20" s="39"/>
      <c r="NKD20" s="39"/>
      <c r="NKF20" s="39"/>
      <c r="NKH20" s="39"/>
      <c r="NKJ20" s="39"/>
      <c r="NKL20" s="39"/>
      <c r="NKN20" s="39"/>
      <c r="NKP20" s="39"/>
      <c r="NKR20" s="39"/>
      <c r="NKT20" s="39"/>
      <c r="NKV20" s="39"/>
      <c r="NKX20" s="39"/>
      <c r="NKZ20" s="39"/>
      <c r="NLB20" s="39"/>
      <c r="NLD20" s="39"/>
      <c r="NLF20" s="39"/>
      <c r="NLH20" s="39"/>
      <c r="NLJ20" s="39"/>
      <c r="NLL20" s="39"/>
      <c r="NLN20" s="39"/>
      <c r="NLP20" s="39"/>
      <c r="NLR20" s="39"/>
      <c r="NLT20" s="39"/>
      <c r="NLV20" s="39"/>
      <c r="NLX20" s="39"/>
      <c r="NLZ20" s="39"/>
      <c r="NMB20" s="39"/>
      <c r="NMD20" s="39"/>
      <c r="NMF20" s="39"/>
      <c r="NMH20" s="39"/>
      <c r="NMJ20" s="39"/>
      <c r="NML20" s="39"/>
      <c r="NMN20" s="39"/>
      <c r="NMP20" s="39"/>
      <c r="NMR20" s="39"/>
      <c r="NMT20" s="39"/>
      <c r="NMV20" s="39"/>
      <c r="NMX20" s="39"/>
      <c r="NMZ20" s="39"/>
      <c r="NNB20" s="39"/>
      <c r="NND20" s="39"/>
      <c r="NNF20" s="39"/>
      <c r="NNH20" s="39"/>
      <c r="NNJ20" s="39"/>
      <c r="NNL20" s="39"/>
      <c r="NNN20" s="39"/>
      <c r="NNP20" s="39"/>
      <c r="NNR20" s="39"/>
      <c r="NNT20" s="39"/>
      <c r="NNV20" s="39"/>
      <c r="NNX20" s="39"/>
      <c r="NNZ20" s="39"/>
      <c r="NOB20" s="39"/>
      <c r="NOD20" s="39"/>
      <c r="NOF20" s="39"/>
      <c r="NOH20" s="39"/>
      <c r="NOJ20" s="39"/>
      <c r="NOL20" s="39"/>
      <c r="NON20" s="39"/>
      <c r="NOP20" s="39"/>
      <c r="NOR20" s="39"/>
      <c r="NOT20" s="39"/>
      <c r="NOV20" s="39"/>
      <c r="NOX20" s="39"/>
      <c r="NOZ20" s="39"/>
      <c r="NPB20" s="39"/>
      <c r="NPD20" s="39"/>
      <c r="NPF20" s="39"/>
      <c r="NPH20" s="39"/>
      <c r="NPJ20" s="39"/>
      <c r="NPL20" s="39"/>
      <c r="NPN20" s="39"/>
      <c r="NPP20" s="39"/>
      <c r="NPR20" s="39"/>
      <c r="NPT20" s="39"/>
      <c r="NPV20" s="39"/>
      <c r="NPX20" s="39"/>
      <c r="NPZ20" s="39"/>
      <c r="NQB20" s="39"/>
      <c r="NQD20" s="39"/>
      <c r="NQF20" s="39"/>
      <c r="NQH20" s="39"/>
      <c r="NQJ20" s="39"/>
      <c r="NQL20" s="39"/>
      <c r="NQN20" s="39"/>
      <c r="NQP20" s="39"/>
      <c r="NQR20" s="39"/>
      <c r="NQT20" s="39"/>
      <c r="NQV20" s="39"/>
      <c r="NQX20" s="39"/>
      <c r="NQZ20" s="39"/>
      <c r="NRB20" s="39"/>
      <c r="NRD20" s="39"/>
      <c r="NRF20" s="39"/>
      <c r="NRH20" s="39"/>
      <c r="NRJ20" s="39"/>
      <c r="NRL20" s="39"/>
      <c r="NRN20" s="39"/>
      <c r="NRP20" s="39"/>
      <c r="NRR20" s="39"/>
      <c r="NRT20" s="39"/>
      <c r="NRV20" s="39"/>
      <c r="NRX20" s="39"/>
      <c r="NRZ20" s="39"/>
      <c r="NSB20" s="39"/>
      <c r="NSD20" s="39"/>
      <c r="NSF20" s="39"/>
      <c r="NSH20" s="39"/>
      <c r="NSJ20" s="39"/>
      <c r="NSL20" s="39"/>
      <c r="NSN20" s="39"/>
      <c r="NSP20" s="39"/>
      <c r="NSR20" s="39"/>
      <c r="NST20" s="39"/>
      <c r="NSV20" s="39"/>
      <c r="NSX20" s="39"/>
      <c r="NSZ20" s="39"/>
      <c r="NTB20" s="39"/>
      <c r="NTD20" s="39"/>
      <c r="NTF20" s="39"/>
      <c r="NTH20" s="39"/>
      <c r="NTJ20" s="39"/>
      <c r="NTL20" s="39"/>
      <c r="NTN20" s="39"/>
      <c r="NTP20" s="39"/>
      <c r="NTR20" s="39"/>
      <c r="NTT20" s="39"/>
      <c r="NTV20" s="39"/>
      <c r="NTX20" s="39"/>
      <c r="NTZ20" s="39"/>
      <c r="NUB20" s="39"/>
      <c r="NUD20" s="39"/>
      <c r="NUF20" s="39"/>
      <c r="NUH20" s="39"/>
      <c r="NUJ20" s="39"/>
      <c r="NUL20" s="39"/>
      <c r="NUN20" s="39"/>
      <c r="NUP20" s="39"/>
      <c r="NUR20" s="39"/>
      <c r="NUT20" s="39"/>
      <c r="NUV20" s="39"/>
      <c r="NUX20" s="39"/>
      <c r="NUZ20" s="39"/>
      <c r="NVB20" s="39"/>
      <c r="NVD20" s="39"/>
      <c r="NVF20" s="39"/>
      <c r="NVH20" s="39"/>
      <c r="NVJ20" s="39"/>
      <c r="NVL20" s="39"/>
      <c r="NVN20" s="39"/>
      <c r="NVP20" s="39"/>
      <c r="NVR20" s="39"/>
      <c r="NVT20" s="39"/>
      <c r="NVV20" s="39"/>
      <c r="NVX20" s="39"/>
      <c r="NVZ20" s="39"/>
      <c r="NWB20" s="39"/>
      <c r="NWD20" s="39"/>
      <c r="NWF20" s="39"/>
      <c r="NWH20" s="39"/>
      <c r="NWJ20" s="39"/>
      <c r="NWL20" s="39"/>
      <c r="NWN20" s="39"/>
      <c r="NWP20" s="39"/>
      <c r="NWR20" s="39"/>
      <c r="NWT20" s="39"/>
      <c r="NWV20" s="39"/>
      <c r="NWX20" s="39"/>
      <c r="NWZ20" s="39"/>
      <c r="NXB20" s="39"/>
      <c r="NXD20" s="39"/>
      <c r="NXF20" s="39"/>
      <c r="NXH20" s="39"/>
      <c r="NXJ20" s="39"/>
      <c r="NXL20" s="39"/>
      <c r="NXN20" s="39"/>
      <c r="NXP20" s="39"/>
      <c r="NXR20" s="39"/>
      <c r="NXT20" s="39"/>
      <c r="NXV20" s="39"/>
      <c r="NXX20" s="39"/>
      <c r="NXZ20" s="39"/>
      <c r="NYB20" s="39"/>
      <c r="NYD20" s="39"/>
      <c r="NYF20" s="39"/>
      <c r="NYH20" s="39"/>
      <c r="NYJ20" s="39"/>
      <c r="NYL20" s="39"/>
      <c r="NYN20" s="39"/>
      <c r="NYP20" s="39"/>
      <c r="NYR20" s="39"/>
      <c r="NYT20" s="39"/>
      <c r="NYV20" s="39"/>
      <c r="NYX20" s="39"/>
      <c r="NYZ20" s="39"/>
      <c r="NZB20" s="39"/>
      <c r="NZD20" s="39"/>
      <c r="NZF20" s="39"/>
      <c r="NZH20" s="39"/>
      <c r="NZJ20" s="39"/>
      <c r="NZL20" s="39"/>
      <c r="NZN20" s="39"/>
      <c r="NZP20" s="39"/>
      <c r="NZR20" s="39"/>
      <c r="NZT20" s="39"/>
      <c r="NZV20" s="39"/>
      <c r="NZX20" s="39"/>
      <c r="NZZ20" s="39"/>
      <c r="OAB20" s="39"/>
      <c r="OAD20" s="39"/>
      <c r="OAF20" s="39"/>
      <c r="OAH20" s="39"/>
      <c r="OAJ20" s="39"/>
      <c r="OAL20" s="39"/>
      <c r="OAN20" s="39"/>
      <c r="OAP20" s="39"/>
      <c r="OAR20" s="39"/>
      <c r="OAT20" s="39"/>
      <c r="OAV20" s="39"/>
      <c r="OAX20" s="39"/>
      <c r="OAZ20" s="39"/>
      <c r="OBB20" s="39"/>
      <c r="OBD20" s="39"/>
      <c r="OBF20" s="39"/>
      <c r="OBH20" s="39"/>
      <c r="OBJ20" s="39"/>
      <c r="OBL20" s="39"/>
      <c r="OBN20" s="39"/>
      <c r="OBP20" s="39"/>
      <c r="OBR20" s="39"/>
      <c r="OBT20" s="39"/>
      <c r="OBV20" s="39"/>
      <c r="OBX20" s="39"/>
      <c r="OBZ20" s="39"/>
      <c r="OCB20" s="39"/>
      <c r="OCD20" s="39"/>
      <c r="OCF20" s="39"/>
      <c r="OCH20" s="39"/>
      <c r="OCJ20" s="39"/>
      <c r="OCL20" s="39"/>
      <c r="OCN20" s="39"/>
      <c r="OCP20" s="39"/>
      <c r="OCR20" s="39"/>
      <c r="OCT20" s="39"/>
      <c r="OCV20" s="39"/>
      <c r="OCX20" s="39"/>
      <c r="OCZ20" s="39"/>
      <c r="ODB20" s="39"/>
      <c r="ODD20" s="39"/>
      <c r="ODF20" s="39"/>
      <c r="ODH20" s="39"/>
      <c r="ODJ20" s="39"/>
      <c r="ODL20" s="39"/>
      <c r="ODN20" s="39"/>
      <c r="ODP20" s="39"/>
      <c r="ODR20" s="39"/>
      <c r="ODT20" s="39"/>
      <c r="ODV20" s="39"/>
      <c r="ODX20" s="39"/>
      <c r="ODZ20" s="39"/>
      <c r="OEB20" s="39"/>
      <c r="OED20" s="39"/>
      <c r="OEF20" s="39"/>
      <c r="OEH20" s="39"/>
      <c r="OEJ20" s="39"/>
      <c r="OEL20" s="39"/>
      <c r="OEN20" s="39"/>
      <c r="OEP20" s="39"/>
      <c r="OER20" s="39"/>
      <c r="OET20" s="39"/>
      <c r="OEV20" s="39"/>
      <c r="OEX20" s="39"/>
      <c r="OEZ20" s="39"/>
      <c r="OFB20" s="39"/>
      <c r="OFD20" s="39"/>
      <c r="OFF20" s="39"/>
      <c r="OFH20" s="39"/>
      <c r="OFJ20" s="39"/>
      <c r="OFL20" s="39"/>
      <c r="OFN20" s="39"/>
      <c r="OFP20" s="39"/>
      <c r="OFR20" s="39"/>
      <c r="OFT20" s="39"/>
      <c r="OFV20" s="39"/>
      <c r="OFX20" s="39"/>
      <c r="OFZ20" s="39"/>
      <c r="OGB20" s="39"/>
      <c r="OGD20" s="39"/>
      <c r="OGF20" s="39"/>
      <c r="OGH20" s="39"/>
      <c r="OGJ20" s="39"/>
      <c r="OGL20" s="39"/>
      <c r="OGN20" s="39"/>
      <c r="OGP20" s="39"/>
      <c r="OGR20" s="39"/>
      <c r="OGT20" s="39"/>
      <c r="OGV20" s="39"/>
      <c r="OGX20" s="39"/>
      <c r="OGZ20" s="39"/>
      <c r="OHB20" s="39"/>
      <c r="OHD20" s="39"/>
      <c r="OHF20" s="39"/>
      <c r="OHH20" s="39"/>
      <c r="OHJ20" s="39"/>
      <c r="OHL20" s="39"/>
      <c r="OHN20" s="39"/>
      <c r="OHP20" s="39"/>
      <c r="OHR20" s="39"/>
      <c r="OHT20" s="39"/>
      <c r="OHV20" s="39"/>
      <c r="OHX20" s="39"/>
      <c r="OHZ20" s="39"/>
      <c r="OIB20" s="39"/>
      <c r="OID20" s="39"/>
      <c r="OIF20" s="39"/>
      <c r="OIH20" s="39"/>
      <c r="OIJ20" s="39"/>
      <c r="OIL20" s="39"/>
      <c r="OIN20" s="39"/>
      <c r="OIP20" s="39"/>
      <c r="OIR20" s="39"/>
      <c r="OIT20" s="39"/>
      <c r="OIV20" s="39"/>
      <c r="OIX20" s="39"/>
      <c r="OIZ20" s="39"/>
      <c r="OJB20" s="39"/>
      <c r="OJD20" s="39"/>
      <c r="OJF20" s="39"/>
      <c r="OJH20" s="39"/>
      <c r="OJJ20" s="39"/>
      <c r="OJL20" s="39"/>
      <c r="OJN20" s="39"/>
      <c r="OJP20" s="39"/>
      <c r="OJR20" s="39"/>
      <c r="OJT20" s="39"/>
      <c r="OJV20" s="39"/>
      <c r="OJX20" s="39"/>
      <c r="OJZ20" s="39"/>
      <c r="OKB20" s="39"/>
      <c r="OKD20" s="39"/>
      <c r="OKF20" s="39"/>
      <c r="OKH20" s="39"/>
      <c r="OKJ20" s="39"/>
      <c r="OKL20" s="39"/>
      <c r="OKN20" s="39"/>
      <c r="OKP20" s="39"/>
      <c r="OKR20" s="39"/>
      <c r="OKT20" s="39"/>
      <c r="OKV20" s="39"/>
      <c r="OKX20" s="39"/>
      <c r="OKZ20" s="39"/>
      <c r="OLB20" s="39"/>
      <c r="OLD20" s="39"/>
      <c r="OLF20" s="39"/>
      <c r="OLH20" s="39"/>
      <c r="OLJ20" s="39"/>
      <c r="OLL20" s="39"/>
      <c r="OLN20" s="39"/>
      <c r="OLP20" s="39"/>
      <c r="OLR20" s="39"/>
      <c r="OLT20" s="39"/>
      <c r="OLV20" s="39"/>
      <c r="OLX20" s="39"/>
      <c r="OLZ20" s="39"/>
      <c r="OMB20" s="39"/>
      <c r="OMD20" s="39"/>
      <c r="OMF20" s="39"/>
      <c r="OMH20" s="39"/>
      <c r="OMJ20" s="39"/>
      <c r="OML20" s="39"/>
      <c r="OMN20" s="39"/>
      <c r="OMP20" s="39"/>
      <c r="OMR20" s="39"/>
      <c r="OMT20" s="39"/>
      <c r="OMV20" s="39"/>
      <c r="OMX20" s="39"/>
      <c r="OMZ20" s="39"/>
      <c r="ONB20" s="39"/>
      <c r="OND20" s="39"/>
      <c r="ONF20" s="39"/>
      <c r="ONH20" s="39"/>
      <c r="ONJ20" s="39"/>
      <c r="ONL20" s="39"/>
      <c r="ONN20" s="39"/>
      <c r="ONP20" s="39"/>
      <c r="ONR20" s="39"/>
      <c r="ONT20" s="39"/>
      <c r="ONV20" s="39"/>
      <c r="ONX20" s="39"/>
      <c r="ONZ20" s="39"/>
      <c r="OOB20" s="39"/>
      <c r="OOD20" s="39"/>
      <c r="OOF20" s="39"/>
      <c r="OOH20" s="39"/>
      <c r="OOJ20" s="39"/>
      <c r="OOL20" s="39"/>
      <c r="OON20" s="39"/>
      <c r="OOP20" s="39"/>
      <c r="OOR20" s="39"/>
      <c r="OOT20" s="39"/>
      <c r="OOV20" s="39"/>
      <c r="OOX20" s="39"/>
      <c r="OOZ20" s="39"/>
      <c r="OPB20" s="39"/>
      <c r="OPD20" s="39"/>
      <c r="OPF20" s="39"/>
      <c r="OPH20" s="39"/>
      <c r="OPJ20" s="39"/>
      <c r="OPL20" s="39"/>
      <c r="OPN20" s="39"/>
      <c r="OPP20" s="39"/>
      <c r="OPR20" s="39"/>
      <c r="OPT20" s="39"/>
      <c r="OPV20" s="39"/>
      <c r="OPX20" s="39"/>
      <c r="OPZ20" s="39"/>
      <c r="OQB20" s="39"/>
      <c r="OQD20" s="39"/>
      <c r="OQF20" s="39"/>
      <c r="OQH20" s="39"/>
      <c r="OQJ20" s="39"/>
      <c r="OQL20" s="39"/>
      <c r="OQN20" s="39"/>
      <c r="OQP20" s="39"/>
      <c r="OQR20" s="39"/>
      <c r="OQT20" s="39"/>
      <c r="OQV20" s="39"/>
      <c r="OQX20" s="39"/>
      <c r="OQZ20" s="39"/>
      <c r="ORB20" s="39"/>
      <c r="ORD20" s="39"/>
      <c r="ORF20" s="39"/>
      <c r="ORH20" s="39"/>
      <c r="ORJ20" s="39"/>
      <c r="ORL20" s="39"/>
      <c r="ORN20" s="39"/>
      <c r="ORP20" s="39"/>
      <c r="ORR20" s="39"/>
      <c r="ORT20" s="39"/>
      <c r="ORV20" s="39"/>
      <c r="ORX20" s="39"/>
      <c r="ORZ20" s="39"/>
      <c r="OSB20" s="39"/>
      <c r="OSD20" s="39"/>
      <c r="OSF20" s="39"/>
      <c r="OSH20" s="39"/>
      <c r="OSJ20" s="39"/>
      <c r="OSL20" s="39"/>
      <c r="OSN20" s="39"/>
      <c r="OSP20" s="39"/>
      <c r="OSR20" s="39"/>
      <c r="OST20" s="39"/>
      <c r="OSV20" s="39"/>
      <c r="OSX20" s="39"/>
      <c r="OSZ20" s="39"/>
      <c r="OTB20" s="39"/>
      <c r="OTD20" s="39"/>
      <c r="OTF20" s="39"/>
      <c r="OTH20" s="39"/>
      <c r="OTJ20" s="39"/>
      <c r="OTL20" s="39"/>
      <c r="OTN20" s="39"/>
      <c r="OTP20" s="39"/>
      <c r="OTR20" s="39"/>
      <c r="OTT20" s="39"/>
      <c r="OTV20" s="39"/>
      <c r="OTX20" s="39"/>
      <c r="OTZ20" s="39"/>
      <c r="OUB20" s="39"/>
      <c r="OUD20" s="39"/>
      <c r="OUF20" s="39"/>
      <c r="OUH20" s="39"/>
      <c r="OUJ20" s="39"/>
      <c r="OUL20" s="39"/>
      <c r="OUN20" s="39"/>
      <c r="OUP20" s="39"/>
      <c r="OUR20" s="39"/>
      <c r="OUT20" s="39"/>
      <c r="OUV20" s="39"/>
      <c r="OUX20" s="39"/>
      <c r="OUZ20" s="39"/>
      <c r="OVB20" s="39"/>
      <c r="OVD20" s="39"/>
      <c r="OVF20" s="39"/>
      <c r="OVH20" s="39"/>
      <c r="OVJ20" s="39"/>
      <c r="OVL20" s="39"/>
      <c r="OVN20" s="39"/>
      <c r="OVP20" s="39"/>
      <c r="OVR20" s="39"/>
      <c r="OVT20" s="39"/>
      <c r="OVV20" s="39"/>
      <c r="OVX20" s="39"/>
      <c r="OVZ20" s="39"/>
      <c r="OWB20" s="39"/>
      <c r="OWD20" s="39"/>
      <c r="OWF20" s="39"/>
      <c r="OWH20" s="39"/>
      <c r="OWJ20" s="39"/>
      <c r="OWL20" s="39"/>
      <c r="OWN20" s="39"/>
      <c r="OWP20" s="39"/>
      <c r="OWR20" s="39"/>
      <c r="OWT20" s="39"/>
      <c r="OWV20" s="39"/>
      <c r="OWX20" s="39"/>
      <c r="OWZ20" s="39"/>
      <c r="OXB20" s="39"/>
      <c r="OXD20" s="39"/>
      <c r="OXF20" s="39"/>
      <c r="OXH20" s="39"/>
      <c r="OXJ20" s="39"/>
      <c r="OXL20" s="39"/>
      <c r="OXN20" s="39"/>
      <c r="OXP20" s="39"/>
      <c r="OXR20" s="39"/>
      <c r="OXT20" s="39"/>
      <c r="OXV20" s="39"/>
      <c r="OXX20" s="39"/>
      <c r="OXZ20" s="39"/>
      <c r="OYB20" s="39"/>
      <c r="OYD20" s="39"/>
      <c r="OYF20" s="39"/>
      <c r="OYH20" s="39"/>
      <c r="OYJ20" s="39"/>
      <c r="OYL20" s="39"/>
      <c r="OYN20" s="39"/>
      <c r="OYP20" s="39"/>
      <c r="OYR20" s="39"/>
      <c r="OYT20" s="39"/>
      <c r="OYV20" s="39"/>
      <c r="OYX20" s="39"/>
      <c r="OYZ20" s="39"/>
      <c r="OZB20" s="39"/>
      <c r="OZD20" s="39"/>
      <c r="OZF20" s="39"/>
      <c r="OZH20" s="39"/>
      <c r="OZJ20" s="39"/>
      <c r="OZL20" s="39"/>
      <c r="OZN20" s="39"/>
      <c r="OZP20" s="39"/>
      <c r="OZR20" s="39"/>
      <c r="OZT20" s="39"/>
      <c r="OZV20" s="39"/>
      <c r="OZX20" s="39"/>
      <c r="OZZ20" s="39"/>
      <c r="PAB20" s="39"/>
      <c r="PAD20" s="39"/>
      <c r="PAF20" s="39"/>
      <c r="PAH20" s="39"/>
      <c r="PAJ20" s="39"/>
      <c r="PAL20" s="39"/>
      <c r="PAN20" s="39"/>
      <c r="PAP20" s="39"/>
      <c r="PAR20" s="39"/>
      <c r="PAT20" s="39"/>
      <c r="PAV20" s="39"/>
      <c r="PAX20" s="39"/>
      <c r="PAZ20" s="39"/>
      <c r="PBB20" s="39"/>
      <c r="PBD20" s="39"/>
      <c r="PBF20" s="39"/>
      <c r="PBH20" s="39"/>
      <c r="PBJ20" s="39"/>
      <c r="PBL20" s="39"/>
      <c r="PBN20" s="39"/>
      <c r="PBP20" s="39"/>
      <c r="PBR20" s="39"/>
      <c r="PBT20" s="39"/>
      <c r="PBV20" s="39"/>
      <c r="PBX20" s="39"/>
      <c r="PBZ20" s="39"/>
      <c r="PCB20" s="39"/>
      <c r="PCD20" s="39"/>
      <c r="PCF20" s="39"/>
      <c r="PCH20" s="39"/>
      <c r="PCJ20" s="39"/>
      <c r="PCL20" s="39"/>
      <c r="PCN20" s="39"/>
      <c r="PCP20" s="39"/>
      <c r="PCR20" s="39"/>
      <c r="PCT20" s="39"/>
      <c r="PCV20" s="39"/>
      <c r="PCX20" s="39"/>
      <c r="PCZ20" s="39"/>
      <c r="PDB20" s="39"/>
      <c r="PDD20" s="39"/>
      <c r="PDF20" s="39"/>
      <c r="PDH20" s="39"/>
      <c r="PDJ20" s="39"/>
      <c r="PDL20" s="39"/>
      <c r="PDN20" s="39"/>
      <c r="PDP20" s="39"/>
      <c r="PDR20" s="39"/>
      <c r="PDT20" s="39"/>
      <c r="PDV20" s="39"/>
      <c r="PDX20" s="39"/>
      <c r="PDZ20" s="39"/>
      <c r="PEB20" s="39"/>
      <c r="PED20" s="39"/>
      <c r="PEF20" s="39"/>
      <c r="PEH20" s="39"/>
      <c r="PEJ20" s="39"/>
      <c r="PEL20" s="39"/>
      <c r="PEN20" s="39"/>
      <c r="PEP20" s="39"/>
      <c r="PER20" s="39"/>
      <c r="PET20" s="39"/>
      <c r="PEV20" s="39"/>
      <c r="PEX20" s="39"/>
      <c r="PEZ20" s="39"/>
      <c r="PFB20" s="39"/>
      <c r="PFD20" s="39"/>
      <c r="PFF20" s="39"/>
      <c r="PFH20" s="39"/>
      <c r="PFJ20" s="39"/>
      <c r="PFL20" s="39"/>
      <c r="PFN20" s="39"/>
      <c r="PFP20" s="39"/>
      <c r="PFR20" s="39"/>
      <c r="PFT20" s="39"/>
      <c r="PFV20" s="39"/>
      <c r="PFX20" s="39"/>
      <c r="PFZ20" s="39"/>
      <c r="PGB20" s="39"/>
      <c r="PGD20" s="39"/>
      <c r="PGF20" s="39"/>
      <c r="PGH20" s="39"/>
      <c r="PGJ20" s="39"/>
      <c r="PGL20" s="39"/>
      <c r="PGN20" s="39"/>
      <c r="PGP20" s="39"/>
      <c r="PGR20" s="39"/>
      <c r="PGT20" s="39"/>
      <c r="PGV20" s="39"/>
      <c r="PGX20" s="39"/>
      <c r="PGZ20" s="39"/>
      <c r="PHB20" s="39"/>
      <c r="PHD20" s="39"/>
      <c r="PHF20" s="39"/>
      <c r="PHH20" s="39"/>
      <c r="PHJ20" s="39"/>
      <c r="PHL20" s="39"/>
      <c r="PHN20" s="39"/>
      <c r="PHP20" s="39"/>
      <c r="PHR20" s="39"/>
      <c r="PHT20" s="39"/>
      <c r="PHV20" s="39"/>
      <c r="PHX20" s="39"/>
      <c r="PHZ20" s="39"/>
      <c r="PIB20" s="39"/>
      <c r="PID20" s="39"/>
      <c r="PIF20" s="39"/>
      <c r="PIH20" s="39"/>
      <c r="PIJ20" s="39"/>
      <c r="PIL20" s="39"/>
      <c r="PIN20" s="39"/>
      <c r="PIP20" s="39"/>
      <c r="PIR20" s="39"/>
      <c r="PIT20" s="39"/>
      <c r="PIV20" s="39"/>
      <c r="PIX20" s="39"/>
      <c r="PIZ20" s="39"/>
      <c r="PJB20" s="39"/>
      <c r="PJD20" s="39"/>
      <c r="PJF20" s="39"/>
      <c r="PJH20" s="39"/>
      <c r="PJJ20" s="39"/>
      <c r="PJL20" s="39"/>
      <c r="PJN20" s="39"/>
      <c r="PJP20" s="39"/>
      <c r="PJR20" s="39"/>
      <c r="PJT20" s="39"/>
      <c r="PJV20" s="39"/>
      <c r="PJX20" s="39"/>
      <c r="PJZ20" s="39"/>
      <c r="PKB20" s="39"/>
      <c r="PKD20" s="39"/>
      <c r="PKF20" s="39"/>
      <c r="PKH20" s="39"/>
      <c r="PKJ20" s="39"/>
      <c r="PKL20" s="39"/>
      <c r="PKN20" s="39"/>
      <c r="PKP20" s="39"/>
      <c r="PKR20" s="39"/>
      <c r="PKT20" s="39"/>
      <c r="PKV20" s="39"/>
      <c r="PKX20" s="39"/>
      <c r="PKZ20" s="39"/>
      <c r="PLB20" s="39"/>
      <c r="PLD20" s="39"/>
      <c r="PLF20" s="39"/>
      <c r="PLH20" s="39"/>
      <c r="PLJ20" s="39"/>
      <c r="PLL20" s="39"/>
      <c r="PLN20" s="39"/>
      <c r="PLP20" s="39"/>
      <c r="PLR20" s="39"/>
      <c r="PLT20" s="39"/>
      <c r="PLV20" s="39"/>
      <c r="PLX20" s="39"/>
      <c r="PLZ20" s="39"/>
      <c r="PMB20" s="39"/>
      <c r="PMD20" s="39"/>
      <c r="PMF20" s="39"/>
      <c r="PMH20" s="39"/>
      <c r="PMJ20" s="39"/>
      <c r="PML20" s="39"/>
      <c r="PMN20" s="39"/>
      <c r="PMP20" s="39"/>
      <c r="PMR20" s="39"/>
      <c r="PMT20" s="39"/>
      <c r="PMV20" s="39"/>
      <c r="PMX20" s="39"/>
      <c r="PMZ20" s="39"/>
      <c r="PNB20" s="39"/>
      <c r="PND20" s="39"/>
      <c r="PNF20" s="39"/>
      <c r="PNH20" s="39"/>
      <c r="PNJ20" s="39"/>
      <c r="PNL20" s="39"/>
      <c r="PNN20" s="39"/>
      <c r="PNP20" s="39"/>
      <c r="PNR20" s="39"/>
      <c r="PNT20" s="39"/>
      <c r="PNV20" s="39"/>
      <c r="PNX20" s="39"/>
      <c r="PNZ20" s="39"/>
      <c r="POB20" s="39"/>
      <c r="POD20" s="39"/>
      <c r="POF20" s="39"/>
      <c r="POH20" s="39"/>
      <c r="POJ20" s="39"/>
      <c r="POL20" s="39"/>
      <c r="PON20" s="39"/>
      <c r="POP20" s="39"/>
      <c r="POR20" s="39"/>
      <c r="POT20" s="39"/>
      <c r="POV20" s="39"/>
      <c r="POX20" s="39"/>
      <c r="POZ20" s="39"/>
      <c r="PPB20" s="39"/>
      <c r="PPD20" s="39"/>
      <c r="PPF20" s="39"/>
      <c r="PPH20" s="39"/>
      <c r="PPJ20" s="39"/>
      <c r="PPL20" s="39"/>
      <c r="PPN20" s="39"/>
      <c r="PPP20" s="39"/>
      <c r="PPR20" s="39"/>
      <c r="PPT20" s="39"/>
      <c r="PPV20" s="39"/>
      <c r="PPX20" s="39"/>
      <c r="PPZ20" s="39"/>
      <c r="PQB20" s="39"/>
      <c r="PQD20" s="39"/>
      <c r="PQF20" s="39"/>
      <c r="PQH20" s="39"/>
      <c r="PQJ20" s="39"/>
      <c r="PQL20" s="39"/>
      <c r="PQN20" s="39"/>
      <c r="PQP20" s="39"/>
      <c r="PQR20" s="39"/>
      <c r="PQT20" s="39"/>
      <c r="PQV20" s="39"/>
      <c r="PQX20" s="39"/>
      <c r="PQZ20" s="39"/>
      <c r="PRB20" s="39"/>
      <c r="PRD20" s="39"/>
      <c r="PRF20" s="39"/>
      <c r="PRH20" s="39"/>
      <c r="PRJ20" s="39"/>
      <c r="PRL20" s="39"/>
      <c r="PRN20" s="39"/>
      <c r="PRP20" s="39"/>
      <c r="PRR20" s="39"/>
      <c r="PRT20" s="39"/>
      <c r="PRV20" s="39"/>
      <c r="PRX20" s="39"/>
      <c r="PRZ20" s="39"/>
      <c r="PSB20" s="39"/>
      <c r="PSD20" s="39"/>
      <c r="PSF20" s="39"/>
      <c r="PSH20" s="39"/>
      <c r="PSJ20" s="39"/>
      <c r="PSL20" s="39"/>
      <c r="PSN20" s="39"/>
      <c r="PSP20" s="39"/>
      <c r="PSR20" s="39"/>
      <c r="PST20" s="39"/>
      <c r="PSV20" s="39"/>
      <c r="PSX20" s="39"/>
      <c r="PSZ20" s="39"/>
      <c r="PTB20" s="39"/>
      <c r="PTD20" s="39"/>
      <c r="PTF20" s="39"/>
      <c r="PTH20" s="39"/>
      <c r="PTJ20" s="39"/>
      <c r="PTL20" s="39"/>
      <c r="PTN20" s="39"/>
      <c r="PTP20" s="39"/>
      <c r="PTR20" s="39"/>
      <c r="PTT20" s="39"/>
      <c r="PTV20" s="39"/>
      <c r="PTX20" s="39"/>
      <c r="PTZ20" s="39"/>
      <c r="PUB20" s="39"/>
      <c r="PUD20" s="39"/>
      <c r="PUF20" s="39"/>
      <c r="PUH20" s="39"/>
      <c r="PUJ20" s="39"/>
      <c r="PUL20" s="39"/>
      <c r="PUN20" s="39"/>
      <c r="PUP20" s="39"/>
      <c r="PUR20" s="39"/>
      <c r="PUT20" s="39"/>
      <c r="PUV20" s="39"/>
      <c r="PUX20" s="39"/>
      <c r="PUZ20" s="39"/>
      <c r="PVB20" s="39"/>
      <c r="PVD20" s="39"/>
      <c r="PVF20" s="39"/>
      <c r="PVH20" s="39"/>
      <c r="PVJ20" s="39"/>
      <c r="PVL20" s="39"/>
      <c r="PVN20" s="39"/>
      <c r="PVP20" s="39"/>
      <c r="PVR20" s="39"/>
      <c r="PVT20" s="39"/>
      <c r="PVV20" s="39"/>
      <c r="PVX20" s="39"/>
      <c r="PVZ20" s="39"/>
      <c r="PWB20" s="39"/>
      <c r="PWD20" s="39"/>
      <c r="PWF20" s="39"/>
      <c r="PWH20" s="39"/>
      <c r="PWJ20" s="39"/>
      <c r="PWL20" s="39"/>
      <c r="PWN20" s="39"/>
      <c r="PWP20" s="39"/>
      <c r="PWR20" s="39"/>
      <c r="PWT20" s="39"/>
      <c r="PWV20" s="39"/>
      <c r="PWX20" s="39"/>
      <c r="PWZ20" s="39"/>
      <c r="PXB20" s="39"/>
      <c r="PXD20" s="39"/>
      <c r="PXF20" s="39"/>
      <c r="PXH20" s="39"/>
      <c r="PXJ20" s="39"/>
      <c r="PXL20" s="39"/>
      <c r="PXN20" s="39"/>
      <c r="PXP20" s="39"/>
      <c r="PXR20" s="39"/>
      <c r="PXT20" s="39"/>
      <c r="PXV20" s="39"/>
      <c r="PXX20" s="39"/>
      <c r="PXZ20" s="39"/>
      <c r="PYB20" s="39"/>
      <c r="PYD20" s="39"/>
      <c r="PYF20" s="39"/>
      <c r="PYH20" s="39"/>
      <c r="PYJ20" s="39"/>
      <c r="PYL20" s="39"/>
      <c r="PYN20" s="39"/>
      <c r="PYP20" s="39"/>
      <c r="PYR20" s="39"/>
      <c r="PYT20" s="39"/>
      <c r="PYV20" s="39"/>
      <c r="PYX20" s="39"/>
      <c r="PYZ20" s="39"/>
      <c r="PZB20" s="39"/>
      <c r="PZD20" s="39"/>
      <c r="PZF20" s="39"/>
      <c r="PZH20" s="39"/>
      <c r="PZJ20" s="39"/>
      <c r="PZL20" s="39"/>
      <c r="PZN20" s="39"/>
      <c r="PZP20" s="39"/>
      <c r="PZR20" s="39"/>
      <c r="PZT20" s="39"/>
      <c r="PZV20" s="39"/>
      <c r="PZX20" s="39"/>
      <c r="PZZ20" s="39"/>
      <c r="QAB20" s="39"/>
      <c r="QAD20" s="39"/>
      <c r="QAF20" s="39"/>
      <c r="QAH20" s="39"/>
      <c r="QAJ20" s="39"/>
      <c r="QAL20" s="39"/>
      <c r="QAN20" s="39"/>
      <c r="QAP20" s="39"/>
      <c r="QAR20" s="39"/>
      <c r="QAT20" s="39"/>
      <c r="QAV20" s="39"/>
      <c r="QAX20" s="39"/>
      <c r="QAZ20" s="39"/>
      <c r="QBB20" s="39"/>
      <c r="QBD20" s="39"/>
      <c r="QBF20" s="39"/>
      <c r="QBH20" s="39"/>
      <c r="QBJ20" s="39"/>
      <c r="QBL20" s="39"/>
      <c r="QBN20" s="39"/>
      <c r="QBP20" s="39"/>
      <c r="QBR20" s="39"/>
      <c r="QBT20" s="39"/>
      <c r="QBV20" s="39"/>
      <c r="QBX20" s="39"/>
      <c r="QBZ20" s="39"/>
      <c r="QCB20" s="39"/>
      <c r="QCD20" s="39"/>
      <c r="QCF20" s="39"/>
      <c r="QCH20" s="39"/>
      <c r="QCJ20" s="39"/>
      <c r="QCL20" s="39"/>
      <c r="QCN20" s="39"/>
      <c r="QCP20" s="39"/>
      <c r="QCR20" s="39"/>
      <c r="QCT20" s="39"/>
      <c r="QCV20" s="39"/>
      <c r="QCX20" s="39"/>
      <c r="QCZ20" s="39"/>
      <c r="QDB20" s="39"/>
      <c r="QDD20" s="39"/>
      <c r="QDF20" s="39"/>
      <c r="QDH20" s="39"/>
      <c r="QDJ20" s="39"/>
      <c r="QDL20" s="39"/>
      <c r="QDN20" s="39"/>
      <c r="QDP20" s="39"/>
      <c r="QDR20" s="39"/>
      <c r="QDT20" s="39"/>
      <c r="QDV20" s="39"/>
      <c r="QDX20" s="39"/>
      <c r="QDZ20" s="39"/>
      <c r="QEB20" s="39"/>
      <c r="QED20" s="39"/>
      <c r="QEF20" s="39"/>
      <c r="QEH20" s="39"/>
      <c r="QEJ20" s="39"/>
      <c r="QEL20" s="39"/>
      <c r="QEN20" s="39"/>
      <c r="QEP20" s="39"/>
      <c r="QER20" s="39"/>
      <c r="QET20" s="39"/>
      <c r="QEV20" s="39"/>
      <c r="QEX20" s="39"/>
      <c r="QEZ20" s="39"/>
      <c r="QFB20" s="39"/>
      <c r="QFD20" s="39"/>
      <c r="QFF20" s="39"/>
      <c r="QFH20" s="39"/>
      <c r="QFJ20" s="39"/>
      <c r="QFL20" s="39"/>
      <c r="QFN20" s="39"/>
      <c r="QFP20" s="39"/>
      <c r="QFR20" s="39"/>
      <c r="QFT20" s="39"/>
      <c r="QFV20" s="39"/>
      <c r="QFX20" s="39"/>
      <c r="QFZ20" s="39"/>
      <c r="QGB20" s="39"/>
      <c r="QGD20" s="39"/>
      <c r="QGF20" s="39"/>
      <c r="QGH20" s="39"/>
      <c r="QGJ20" s="39"/>
      <c r="QGL20" s="39"/>
      <c r="QGN20" s="39"/>
      <c r="QGP20" s="39"/>
      <c r="QGR20" s="39"/>
      <c r="QGT20" s="39"/>
      <c r="QGV20" s="39"/>
      <c r="QGX20" s="39"/>
      <c r="QGZ20" s="39"/>
      <c r="QHB20" s="39"/>
      <c r="QHD20" s="39"/>
      <c r="QHF20" s="39"/>
      <c r="QHH20" s="39"/>
      <c r="QHJ20" s="39"/>
      <c r="QHL20" s="39"/>
      <c r="QHN20" s="39"/>
      <c r="QHP20" s="39"/>
      <c r="QHR20" s="39"/>
      <c r="QHT20" s="39"/>
      <c r="QHV20" s="39"/>
      <c r="QHX20" s="39"/>
      <c r="QHZ20" s="39"/>
      <c r="QIB20" s="39"/>
      <c r="QID20" s="39"/>
      <c r="QIF20" s="39"/>
      <c r="QIH20" s="39"/>
      <c r="QIJ20" s="39"/>
      <c r="QIL20" s="39"/>
      <c r="QIN20" s="39"/>
      <c r="QIP20" s="39"/>
      <c r="QIR20" s="39"/>
      <c r="QIT20" s="39"/>
      <c r="QIV20" s="39"/>
      <c r="QIX20" s="39"/>
      <c r="QIZ20" s="39"/>
      <c r="QJB20" s="39"/>
      <c r="QJD20" s="39"/>
      <c r="QJF20" s="39"/>
      <c r="QJH20" s="39"/>
      <c r="QJJ20" s="39"/>
      <c r="QJL20" s="39"/>
      <c r="QJN20" s="39"/>
      <c r="QJP20" s="39"/>
      <c r="QJR20" s="39"/>
      <c r="QJT20" s="39"/>
      <c r="QJV20" s="39"/>
      <c r="QJX20" s="39"/>
      <c r="QJZ20" s="39"/>
      <c r="QKB20" s="39"/>
      <c r="QKD20" s="39"/>
      <c r="QKF20" s="39"/>
      <c r="QKH20" s="39"/>
      <c r="QKJ20" s="39"/>
      <c r="QKL20" s="39"/>
      <c r="QKN20" s="39"/>
      <c r="QKP20" s="39"/>
      <c r="QKR20" s="39"/>
      <c r="QKT20" s="39"/>
      <c r="QKV20" s="39"/>
      <c r="QKX20" s="39"/>
      <c r="QKZ20" s="39"/>
      <c r="QLB20" s="39"/>
      <c r="QLD20" s="39"/>
      <c r="QLF20" s="39"/>
      <c r="QLH20" s="39"/>
      <c r="QLJ20" s="39"/>
      <c r="QLL20" s="39"/>
      <c r="QLN20" s="39"/>
      <c r="QLP20" s="39"/>
      <c r="QLR20" s="39"/>
      <c r="QLT20" s="39"/>
      <c r="QLV20" s="39"/>
      <c r="QLX20" s="39"/>
      <c r="QLZ20" s="39"/>
      <c r="QMB20" s="39"/>
      <c r="QMD20" s="39"/>
      <c r="QMF20" s="39"/>
      <c r="QMH20" s="39"/>
      <c r="QMJ20" s="39"/>
      <c r="QML20" s="39"/>
      <c r="QMN20" s="39"/>
      <c r="QMP20" s="39"/>
      <c r="QMR20" s="39"/>
      <c r="QMT20" s="39"/>
      <c r="QMV20" s="39"/>
      <c r="QMX20" s="39"/>
      <c r="QMZ20" s="39"/>
      <c r="QNB20" s="39"/>
      <c r="QND20" s="39"/>
      <c r="QNF20" s="39"/>
      <c r="QNH20" s="39"/>
      <c r="QNJ20" s="39"/>
      <c r="QNL20" s="39"/>
      <c r="QNN20" s="39"/>
      <c r="QNP20" s="39"/>
      <c r="QNR20" s="39"/>
      <c r="QNT20" s="39"/>
      <c r="QNV20" s="39"/>
      <c r="QNX20" s="39"/>
      <c r="QNZ20" s="39"/>
      <c r="QOB20" s="39"/>
      <c r="QOD20" s="39"/>
      <c r="QOF20" s="39"/>
      <c r="QOH20" s="39"/>
      <c r="QOJ20" s="39"/>
      <c r="QOL20" s="39"/>
      <c r="QON20" s="39"/>
      <c r="QOP20" s="39"/>
      <c r="QOR20" s="39"/>
      <c r="QOT20" s="39"/>
      <c r="QOV20" s="39"/>
      <c r="QOX20" s="39"/>
      <c r="QOZ20" s="39"/>
      <c r="QPB20" s="39"/>
      <c r="QPD20" s="39"/>
      <c r="QPF20" s="39"/>
      <c r="QPH20" s="39"/>
      <c r="QPJ20" s="39"/>
      <c r="QPL20" s="39"/>
      <c r="QPN20" s="39"/>
      <c r="QPP20" s="39"/>
      <c r="QPR20" s="39"/>
      <c r="QPT20" s="39"/>
      <c r="QPV20" s="39"/>
      <c r="QPX20" s="39"/>
      <c r="QPZ20" s="39"/>
      <c r="QQB20" s="39"/>
      <c r="QQD20" s="39"/>
      <c r="QQF20" s="39"/>
      <c r="QQH20" s="39"/>
      <c r="QQJ20" s="39"/>
      <c r="QQL20" s="39"/>
      <c r="QQN20" s="39"/>
      <c r="QQP20" s="39"/>
      <c r="QQR20" s="39"/>
      <c r="QQT20" s="39"/>
      <c r="QQV20" s="39"/>
      <c r="QQX20" s="39"/>
      <c r="QQZ20" s="39"/>
      <c r="QRB20" s="39"/>
      <c r="QRD20" s="39"/>
      <c r="QRF20" s="39"/>
      <c r="QRH20" s="39"/>
      <c r="QRJ20" s="39"/>
      <c r="QRL20" s="39"/>
      <c r="QRN20" s="39"/>
      <c r="QRP20" s="39"/>
      <c r="QRR20" s="39"/>
      <c r="QRT20" s="39"/>
      <c r="QRV20" s="39"/>
      <c r="QRX20" s="39"/>
      <c r="QRZ20" s="39"/>
      <c r="QSB20" s="39"/>
      <c r="QSD20" s="39"/>
      <c r="QSF20" s="39"/>
      <c r="QSH20" s="39"/>
      <c r="QSJ20" s="39"/>
      <c r="QSL20" s="39"/>
      <c r="QSN20" s="39"/>
      <c r="QSP20" s="39"/>
      <c r="QSR20" s="39"/>
      <c r="QST20" s="39"/>
      <c r="QSV20" s="39"/>
      <c r="QSX20" s="39"/>
      <c r="QSZ20" s="39"/>
      <c r="QTB20" s="39"/>
      <c r="QTD20" s="39"/>
      <c r="QTF20" s="39"/>
      <c r="QTH20" s="39"/>
      <c r="QTJ20" s="39"/>
      <c r="QTL20" s="39"/>
      <c r="QTN20" s="39"/>
      <c r="QTP20" s="39"/>
      <c r="QTR20" s="39"/>
      <c r="QTT20" s="39"/>
      <c r="QTV20" s="39"/>
      <c r="QTX20" s="39"/>
      <c r="QTZ20" s="39"/>
      <c r="QUB20" s="39"/>
      <c r="QUD20" s="39"/>
      <c r="QUF20" s="39"/>
      <c r="QUH20" s="39"/>
      <c r="QUJ20" s="39"/>
      <c r="QUL20" s="39"/>
      <c r="QUN20" s="39"/>
      <c r="QUP20" s="39"/>
      <c r="QUR20" s="39"/>
      <c r="QUT20" s="39"/>
      <c r="QUV20" s="39"/>
      <c r="QUX20" s="39"/>
      <c r="QUZ20" s="39"/>
      <c r="QVB20" s="39"/>
      <c r="QVD20" s="39"/>
      <c r="QVF20" s="39"/>
      <c r="QVH20" s="39"/>
      <c r="QVJ20" s="39"/>
      <c r="QVL20" s="39"/>
      <c r="QVN20" s="39"/>
      <c r="QVP20" s="39"/>
      <c r="QVR20" s="39"/>
      <c r="QVT20" s="39"/>
      <c r="QVV20" s="39"/>
      <c r="QVX20" s="39"/>
      <c r="QVZ20" s="39"/>
      <c r="QWB20" s="39"/>
      <c r="QWD20" s="39"/>
      <c r="QWF20" s="39"/>
      <c r="QWH20" s="39"/>
      <c r="QWJ20" s="39"/>
      <c r="QWL20" s="39"/>
      <c r="QWN20" s="39"/>
      <c r="QWP20" s="39"/>
      <c r="QWR20" s="39"/>
      <c r="QWT20" s="39"/>
      <c r="QWV20" s="39"/>
      <c r="QWX20" s="39"/>
      <c r="QWZ20" s="39"/>
      <c r="QXB20" s="39"/>
      <c r="QXD20" s="39"/>
      <c r="QXF20" s="39"/>
      <c r="QXH20" s="39"/>
      <c r="QXJ20" s="39"/>
      <c r="QXL20" s="39"/>
      <c r="QXN20" s="39"/>
      <c r="QXP20" s="39"/>
      <c r="QXR20" s="39"/>
      <c r="QXT20" s="39"/>
      <c r="QXV20" s="39"/>
      <c r="QXX20" s="39"/>
      <c r="QXZ20" s="39"/>
      <c r="QYB20" s="39"/>
      <c r="QYD20" s="39"/>
      <c r="QYF20" s="39"/>
      <c r="QYH20" s="39"/>
      <c r="QYJ20" s="39"/>
      <c r="QYL20" s="39"/>
      <c r="QYN20" s="39"/>
      <c r="QYP20" s="39"/>
      <c r="QYR20" s="39"/>
      <c r="QYT20" s="39"/>
      <c r="QYV20" s="39"/>
      <c r="QYX20" s="39"/>
      <c r="QYZ20" s="39"/>
      <c r="QZB20" s="39"/>
      <c r="QZD20" s="39"/>
      <c r="QZF20" s="39"/>
      <c r="QZH20" s="39"/>
      <c r="QZJ20" s="39"/>
      <c r="QZL20" s="39"/>
      <c r="QZN20" s="39"/>
      <c r="QZP20" s="39"/>
      <c r="QZR20" s="39"/>
      <c r="QZT20" s="39"/>
      <c r="QZV20" s="39"/>
      <c r="QZX20" s="39"/>
      <c r="QZZ20" s="39"/>
      <c r="RAB20" s="39"/>
      <c r="RAD20" s="39"/>
      <c r="RAF20" s="39"/>
      <c r="RAH20" s="39"/>
      <c r="RAJ20" s="39"/>
      <c r="RAL20" s="39"/>
      <c r="RAN20" s="39"/>
      <c r="RAP20" s="39"/>
      <c r="RAR20" s="39"/>
      <c r="RAT20" s="39"/>
      <c r="RAV20" s="39"/>
      <c r="RAX20" s="39"/>
      <c r="RAZ20" s="39"/>
      <c r="RBB20" s="39"/>
      <c r="RBD20" s="39"/>
      <c r="RBF20" s="39"/>
      <c r="RBH20" s="39"/>
      <c r="RBJ20" s="39"/>
      <c r="RBL20" s="39"/>
      <c r="RBN20" s="39"/>
      <c r="RBP20" s="39"/>
      <c r="RBR20" s="39"/>
      <c r="RBT20" s="39"/>
      <c r="RBV20" s="39"/>
      <c r="RBX20" s="39"/>
      <c r="RBZ20" s="39"/>
      <c r="RCB20" s="39"/>
      <c r="RCD20" s="39"/>
      <c r="RCF20" s="39"/>
      <c r="RCH20" s="39"/>
      <c r="RCJ20" s="39"/>
      <c r="RCL20" s="39"/>
      <c r="RCN20" s="39"/>
      <c r="RCP20" s="39"/>
      <c r="RCR20" s="39"/>
      <c r="RCT20" s="39"/>
      <c r="RCV20" s="39"/>
      <c r="RCX20" s="39"/>
      <c r="RCZ20" s="39"/>
      <c r="RDB20" s="39"/>
      <c r="RDD20" s="39"/>
      <c r="RDF20" s="39"/>
      <c r="RDH20" s="39"/>
      <c r="RDJ20" s="39"/>
      <c r="RDL20" s="39"/>
      <c r="RDN20" s="39"/>
      <c r="RDP20" s="39"/>
      <c r="RDR20" s="39"/>
      <c r="RDT20" s="39"/>
      <c r="RDV20" s="39"/>
      <c r="RDX20" s="39"/>
      <c r="RDZ20" s="39"/>
      <c r="REB20" s="39"/>
      <c r="RED20" s="39"/>
      <c r="REF20" s="39"/>
      <c r="REH20" s="39"/>
      <c r="REJ20" s="39"/>
      <c r="REL20" s="39"/>
      <c r="REN20" s="39"/>
      <c r="REP20" s="39"/>
      <c r="RER20" s="39"/>
      <c r="RET20" s="39"/>
      <c r="REV20" s="39"/>
      <c r="REX20" s="39"/>
      <c r="REZ20" s="39"/>
      <c r="RFB20" s="39"/>
      <c r="RFD20" s="39"/>
      <c r="RFF20" s="39"/>
      <c r="RFH20" s="39"/>
      <c r="RFJ20" s="39"/>
      <c r="RFL20" s="39"/>
      <c r="RFN20" s="39"/>
      <c r="RFP20" s="39"/>
      <c r="RFR20" s="39"/>
      <c r="RFT20" s="39"/>
      <c r="RFV20" s="39"/>
      <c r="RFX20" s="39"/>
      <c r="RFZ20" s="39"/>
      <c r="RGB20" s="39"/>
      <c r="RGD20" s="39"/>
      <c r="RGF20" s="39"/>
      <c r="RGH20" s="39"/>
      <c r="RGJ20" s="39"/>
      <c r="RGL20" s="39"/>
      <c r="RGN20" s="39"/>
      <c r="RGP20" s="39"/>
      <c r="RGR20" s="39"/>
      <c r="RGT20" s="39"/>
      <c r="RGV20" s="39"/>
      <c r="RGX20" s="39"/>
      <c r="RGZ20" s="39"/>
      <c r="RHB20" s="39"/>
      <c r="RHD20" s="39"/>
      <c r="RHF20" s="39"/>
      <c r="RHH20" s="39"/>
      <c r="RHJ20" s="39"/>
      <c r="RHL20" s="39"/>
      <c r="RHN20" s="39"/>
      <c r="RHP20" s="39"/>
      <c r="RHR20" s="39"/>
      <c r="RHT20" s="39"/>
      <c r="RHV20" s="39"/>
      <c r="RHX20" s="39"/>
      <c r="RHZ20" s="39"/>
      <c r="RIB20" s="39"/>
      <c r="RID20" s="39"/>
      <c r="RIF20" s="39"/>
      <c r="RIH20" s="39"/>
      <c r="RIJ20" s="39"/>
      <c r="RIL20" s="39"/>
      <c r="RIN20" s="39"/>
      <c r="RIP20" s="39"/>
      <c r="RIR20" s="39"/>
      <c r="RIT20" s="39"/>
      <c r="RIV20" s="39"/>
      <c r="RIX20" s="39"/>
      <c r="RIZ20" s="39"/>
      <c r="RJB20" s="39"/>
      <c r="RJD20" s="39"/>
      <c r="RJF20" s="39"/>
      <c r="RJH20" s="39"/>
      <c r="RJJ20" s="39"/>
      <c r="RJL20" s="39"/>
      <c r="RJN20" s="39"/>
      <c r="RJP20" s="39"/>
      <c r="RJR20" s="39"/>
      <c r="RJT20" s="39"/>
      <c r="RJV20" s="39"/>
      <c r="RJX20" s="39"/>
      <c r="RJZ20" s="39"/>
      <c r="RKB20" s="39"/>
      <c r="RKD20" s="39"/>
      <c r="RKF20" s="39"/>
      <c r="RKH20" s="39"/>
      <c r="RKJ20" s="39"/>
      <c r="RKL20" s="39"/>
      <c r="RKN20" s="39"/>
      <c r="RKP20" s="39"/>
      <c r="RKR20" s="39"/>
      <c r="RKT20" s="39"/>
      <c r="RKV20" s="39"/>
      <c r="RKX20" s="39"/>
      <c r="RKZ20" s="39"/>
      <c r="RLB20" s="39"/>
      <c r="RLD20" s="39"/>
      <c r="RLF20" s="39"/>
      <c r="RLH20" s="39"/>
      <c r="RLJ20" s="39"/>
      <c r="RLL20" s="39"/>
      <c r="RLN20" s="39"/>
      <c r="RLP20" s="39"/>
      <c r="RLR20" s="39"/>
      <c r="RLT20" s="39"/>
      <c r="RLV20" s="39"/>
      <c r="RLX20" s="39"/>
      <c r="RLZ20" s="39"/>
      <c r="RMB20" s="39"/>
      <c r="RMD20" s="39"/>
      <c r="RMF20" s="39"/>
      <c r="RMH20" s="39"/>
      <c r="RMJ20" s="39"/>
      <c r="RML20" s="39"/>
      <c r="RMN20" s="39"/>
      <c r="RMP20" s="39"/>
      <c r="RMR20" s="39"/>
      <c r="RMT20" s="39"/>
      <c r="RMV20" s="39"/>
      <c r="RMX20" s="39"/>
      <c r="RMZ20" s="39"/>
      <c r="RNB20" s="39"/>
      <c r="RND20" s="39"/>
      <c r="RNF20" s="39"/>
      <c r="RNH20" s="39"/>
      <c r="RNJ20" s="39"/>
      <c r="RNL20" s="39"/>
      <c r="RNN20" s="39"/>
      <c r="RNP20" s="39"/>
      <c r="RNR20" s="39"/>
      <c r="RNT20" s="39"/>
      <c r="RNV20" s="39"/>
      <c r="RNX20" s="39"/>
      <c r="RNZ20" s="39"/>
      <c r="ROB20" s="39"/>
      <c r="ROD20" s="39"/>
      <c r="ROF20" s="39"/>
      <c r="ROH20" s="39"/>
      <c r="ROJ20" s="39"/>
      <c r="ROL20" s="39"/>
      <c r="RON20" s="39"/>
      <c r="ROP20" s="39"/>
      <c r="ROR20" s="39"/>
      <c r="ROT20" s="39"/>
      <c r="ROV20" s="39"/>
      <c r="ROX20" s="39"/>
      <c r="ROZ20" s="39"/>
      <c r="RPB20" s="39"/>
      <c r="RPD20" s="39"/>
      <c r="RPF20" s="39"/>
      <c r="RPH20" s="39"/>
      <c r="RPJ20" s="39"/>
      <c r="RPL20" s="39"/>
      <c r="RPN20" s="39"/>
      <c r="RPP20" s="39"/>
      <c r="RPR20" s="39"/>
      <c r="RPT20" s="39"/>
      <c r="RPV20" s="39"/>
      <c r="RPX20" s="39"/>
      <c r="RPZ20" s="39"/>
      <c r="RQB20" s="39"/>
      <c r="RQD20" s="39"/>
      <c r="RQF20" s="39"/>
      <c r="RQH20" s="39"/>
      <c r="RQJ20" s="39"/>
      <c r="RQL20" s="39"/>
      <c r="RQN20" s="39"/>
      <c r="RQP20" s="39"/>
      <c r="RQR20" s="39"/>
      <c r="RQT20" s="39"/>
      <c r="RQV20" s="39"/>
      <c r="RQX20" s="39"/>
      <c r="RQZ20" s="39"/>
      <c r="RRB20" s="39"/>
      <c r="RRD20" s="39"/>
      <c r="RRF20" s="39"/>
      <c r="RRH20" s="39"/>
      <c r="RRJ20" s="39"/>
      <c r="RRL20" s="39"/>
      <c r="RRN20" s="39"/>
      <c r="RRP20" s="39"/>
      <c r="RRR20" s="39"/>
      <c r="RRT20" s="39"/>
      <c r="RRV20" s="39"/>
      <c r="RRX20" s="39"/>
      <c r="RRZ20" s="39"/>
      <c r="RSB20" s="39"/>
      <c r="RSD20" s="39"/>
      <c r="RSF20" s="39"/>
      <c r="RSH20" s="39"/>
      <c r="RSJ20" s="39"/>
      <c r="RSL20" s="39"/>
      <c r="RSN20" s="39"/>
      <c r="RSP20" s="39"/>
      <c r="RSR20" s="39"/>
      <c r="RST20" s="39"/>
      <c r="RSV20" s="39"/>
      <c r="RSX20" s="39"/>
      <c r="RSZ20" s="39"/>
      <c r="RTB20" s="39"/>
      <c r="RTD20" s="39"/>
      <c r="RTF20" s="39"/>
      <c r="RTH20" s="39"/>
      <c r="RTJ20" s="39"/>
      <c r="RTL20" s="39"/>
      <c r="RTN20" s="39"/>
      <c r="RTP20" s="39"/>
      <c r="RTR20" s="39"/>
      <c r="RTT20" s="39"/>
      <c r="RTV20" s="39"/>
      <c r="RTX20" s="39"/>
      <c r="RTZ20" s="39"/>
      <c r="RUB20" s="39"/>
      <c r="RUD20" s="39"/>
      <c r="RUF20" s="39"/>
      <c r="RUH20" s="39"/>
      <c r="RUJ20" s="39"/>
      <c r="RUL20" s="39"/>
      <c r="RUN20" s="39"/>
      <c r="RUP20" s="39"/>
      <c r="RUR20" s="39"/>
      <c r="RUT20" s="39"/>
      <c r="RUV20" s="39"/>
      <c r="RUX20" s="39"/>
      <c r="RUZ20" s="39"/>
      <c r="RVB20" s="39"/>
      <c r="RVD20" s="39"/>
      <c r="RVF20" s="39"/>
      <c r="RVH20" s="39"/>
      <c r="RVJ20" s="39"/>
      <c r="RVL20" s="39"/>
      <c r="RVN20" s="39"/>
      <c r="RVP20" s="39"/>
      <c r="RVR20" s="39"/>
      <c r="RVT20" s="39"/>
      <c r="RVV20" s="39"/>
      <c r="RVX20" s="39"/>
      <c r="RVZ20" s="39"/>
      <c r="RWB20" s="39"/>
      <c r="RWD20" s="39"/>
      <c r="RWF20" s="39"/>
      <c r="RWH20" s="39"/>
      <c r="RWJ20" s="39"/>
      <c r="RWL20" s="39"/>
      <c r="RWN20" s="39"/>
      <c r="RWP20" s="39"/>
      <c r="RWR20" s="39"/>
      <c r="RWT20" s="39"/>
      <c r="RWV20" s="39"/>
      <c r="RWX20" s="39"/>
      <c r="RWZ20" s="39"/>
      <c r="RXB20" s="39"/>
      <c r="RXD20" s="39"/>
      <c r="RXF20" s="39"/>
      <c r="RXH20" s="39"/>
      <c r="RXJ20" s="39"/>
      <c r="RXL20" s="39"/>
      <c r="RXN20" s="39"/>
      <c r="RXP20" s="39"/>
      <c r="RXR20" s="39"/>
      <c r="RXT20" s="39"/>
      <c r="RXV20" s="39"/>
      <c r="RXX20" s="39"/>
      <c r="RXZ20" s="39"/>
      <c r="RYB20" s="39"/>
      <c r="RYD20" s="39"/>
      <c r="RYF20" s="39"/>
      <c r="RYH20" s="39"/>
      <c r="RYJ20" s="39"/>
      <c r="RYL20" s="39"/>
      <c r="RYN20" s="39"/>
      <c r="RYP20" s="39"/>
      <c r="RYR20" s="39"/>
      <c r="RYT20" s="39"/>
      <c r="RYV20" s="39"/>
      <c r="RYX20" s="39"/>
      <c r="RYZ20" s="39"/>
      <c r="RZB20" s="39"/>
      <c r="RZD20" s="39"/>
      <c r="RZF20" s="39"/>
      <c r="RZH20" s="39"/>
      <c r="RZJ20" s="39"/>
      <c r="RZL20" s="39"/>
      <c r="RZN20" s="39"/>
      <c r="RZP20" s="39"/>
      <c r="RZR20" s="39"/>
      <c r="RZT20" s="39"/>
      <c r="RZV20" s="39"/>
      <c r="RZX20" s="39"/>
      <c r="RZZ20" s="39"/>
      <c r="SAB20" s="39"/>
      <c r="SAD20" s="39"/>
      <c r="SAF20" s="39"/>
      <c r="SAH20" s="39"/>
      <c r="SAJ20" s="39"/>
      <c r="SAL20" s="39"/>
      <c r="SAN20" s="39"/>
      <c r="SAP20" s="39"/>
      <c r="SAR20" s="39"/>
      <c r="SAT20" s="39"/>
      <c r="SAV20" s="39"/>
      <c r="SAX20" s="39"/>
      <c r="SAZ20" s="39"/>
      <c r="SBB20" s="39"/>
      <c r="SBD20" s="39"/>
      <c r="SBF20" s="39"/>
      <c r="SBH20" s="39"/>
      <c r="SBJ20" s="39"/>
      <c r="SBL20" s="39"/>
      <c r="SBN20" s="39"/>
      <c r="SBP20" s="39"/>
      <c r="SBR20" s="39"/>
      <c r="SBT20" s="39"/>
      <c r="SBV20" s="39"/>
      <c r="SBX20" s="39"/>
      <c r="SBZ20" s="39"/>
      <c r="SCB20" s="39"/>
      <c r="SCD20" s="39"/>
      <c r="SCF20" s="39"/>
      <c r="SCH20" s="39"/>
      <c r="SCJ20" s="39"/>
      <c r="SCL20" s="39"/>
      <c r="SCN20" s="39"/>
      <c r="SCP20" s="39"/>
      <c r="SCR20" s="39"/>
      <c r="SCT20" s="39"/>
      <c r="SCV20" s="39"/>
      <c r="SCX20" s="39"/>
      <c r="SCZ20" s="39"/>
      <c r="SDB20" s="39"/>
      <c r="SDD20" s="39"/>
      <c r="SDF20" s="39"/>
      <c r="SDH20" s="39"/>
      <c r="SDJ20" s="39"/>
      <c r="SDL20" s="39"/>
      <c r="SDN20" s="39"/>
      <c r="SDP20" s="39"/>
      <c r="SDR20" s="39"/>
      <c r="SDT20" s="39"/>
      <c r="SDV20" s="39"/>
      <c r="SDX20" s="39"/>
      <c r="SDZ20" s="39"/>
      <c r="SEB20" s="39"/>
      <c r="SED20" s="39"/>
      <c r="SEF20" s="39"/>
      <c r="SEH20" s="39"/>
      <c r="SEJ20" s="39"/>
      <c r="SEL20" s="39"/>
      <c r="SEN20" s="39"/>
      <c r="SEP20" s="39"/>
      <c r="SER20" s="39"/>
      <c r="SET20" s="39"/>
      <c r="SEV20" s="39"/>
      <c r="SEX20" s="39"/>
      <c r="SEZ20" s="39"/>
      <c r="SFB20" s="39"/>
      <c r="SFD20" s="39"/>
      <c r="SFF20" s="39"/>
      <c r="SFH20" s="39"/>
      <c r="SFJ20" s="39"/>
      <c r="SFL20" s="39"/>
      <c r="SFN20" s="39"/>
      <c r="SFP20" s="39"/>
      <c r="SFR20" s="39"/>
      <c r="SFT20" s="39"/>
      <c r="SFV20" s="39"/>
      <c r="SFX20" s="39"/>
      <c r="SFZ20" s="39"/>
      <c r="SGB20" s="39"/>
      <c r="SGD20" s="39"/>
      <c r="SGF20" s="39"/>
      <c r="SGH20" s="39"/>
      <c r="SGJ20" s="39"/>
      <c r="SGL20" s="39"/>
      <c r="SGN20" s="39"/>
      <c r="SGP20" s="39"/>
      <c r="SGR20" s="39"/>
      <c r="SGT20" s="39"/>
      <c r="SGV20" s="39"/>
      <c r="SGX20" s="39"/>
      <c r="SGZ20" s="39"/>
      <c r="SHB20" s="39"/>
      <c r="SHD20" s="39"/>
      <c r="SHF20" s="39"/>
      <c r="SHH20" s="39"/>
      <c r="SHJ20" s="39"/>
      <c r="SHL20" s="39"/>
      <c r="SHN20" s="39"/>
      <c r="SHP20" s="39"/>
      <c r="SHR20" s="39"/>
      <c r="SHT20" s="39"/>
      <c r="SHV20" s="39"/>
      <c r="SHX20" s="39"/>
      <c r="SHZ20" s="39"/>
      <c r="SIB20" s="39"/>
      <c r="SID20" s="39"/>
      <c r="SIF20" s="39"/>
      <c r="SIH20" s="39"/>
      <c r="SIJ20" s="39"/>
      <c r="SIL20" s="39"/>
      <c r="SIN20" s="39"/>
      <c r="SIP20" s="39"/>
      <c r="SIR20" s="39"/>
      <c r="SIT20" s="39"/>
      <c r="SIV20" s="39"/>
      <c r="SIX20" s="39"/>
      <c r="SIZ20" s="39"/>
      <c r="SJB20" s="39"/>
      <c r="SJD20" s="39"/>
      <c r="SJF20" s="39"/>
      <c r="SJH20" s="39"/>
      <c r="SJJ20" s="39"/>
      <c r="SJL20" s="39"/>
      <c r="SJN20" s="39"/>
      <c r="SJP20" s="39"/>
      <c r="SJR20" s="39"/>
      <c r="SJT20" s="39"/>
      <c r="SJV20" s="39"/>
      <c r="SJX20" s="39"/>
      <c r="SJZ20" s="39"/>
      <c r="SKB20" s="39"/>
      <c r="SKD20" s="39"/>
      <c r="SKF20" s="39"/>
      <c r="SKH20" s="39"/>
      <c r="SKJ20" s="39"/>
      <c r="SKL20" s="39"/>
      <c r="SKN20" s="39"/>
      <c r="SKP20" s="39"/>
      <c r="SKR20" s="39"/>
      <c r="SKT20" s="39"/>
      <c r="SKV20" s="39"/>
      <c r="SKX20" s="39"/>
      <c r="SKZ20" s="39"/>
      <c r="SLB20" s="39"/>
      <c r="SLD20" s="39"/>
      <c r="SLF20" s="39"/>
      <c r="SLH20" s="39"/>
      <c r="SLJ20" s="39"/>
      <c r="SLL20" s="39"/>
      <c r="SLN20" s="39"/>
      <c r="SLP20" s="39"/>
      <c r="SLR20" s="39"/>
      <c r="SLT20" s="39"/>
      <c r="SLV20" s="39"/>
      <c r="SLX20" s="39"/>
      <c r="SLZ20" s="39"/>
      <c r="SMB20" s="39"/>
      <c r="SMD20" s="39"/>
      <c r="SMF20" s="39"/>
      <c r="SMH20" s="39"/>
      <c r="SMJ20" s="39"/>
      <c r="SML20" s="39"/>
      <c r="SMN20" s="39"/>
      <c r="SMP20" s="39"/>
      <c r="SMR20" s="39"/>
      <c r="SMT20" s="39"/>
      <c r="SMV20" s="39"/>
      <c r="SMX20" s="39"/>
      <c r="SMZ20" s="39"/>
      <c r="SNB20" s="39"/>
      <c r="SND20" s="39"/>
      <c r="SNF20" s="39"/>
      <c r="SNH20" s="39"/>
      <c r="SNJ20" s="39"/>
      <c r="SNL20" s="39"/>
      <c r="SNN20" s="39"/>
      <c r="SNP20" s="39"/>
      <c r="SNR20" s="39"/>
      <c r="SNT20" s="39"/>
      <c r="SNV20" s="39"/>
      <c r="SNX20" s="39"/>
      <c r="SNZ20" s="39"/>
      <c r="SOB20" s="39"/>
      <c r="SOD20" s="39"/>
      <c r="SOF20" s="39"/>
      <c r="SOH20" s="39"/>
      <c r="SOJ20" s="39"/>
      <c r="SOL20" s="39"/>
      <c r="SON20" s="39"/>
      <c r="SOP20" s="39"/>
      <c r="SOR20" s="39"/>
      <c r="SOT20" s="39"/>
      <c r="SOV20" s="39"/>
      <c r="SOX20" s="39"/>
      <c r="SOZ20" s="39"/>
      <c r="SPB20" s="39"/>
      <c r="SPD20" s="39"/>
      <c r="SPF20" s="39"/>
      <c r="SPH20" s="39"/>
      <c r="SPJ20" s="39"/>
      <c r="SPL20" s="39"/>
      <c r="SPN20" s="39"/>
      <c r="SPP20" s="39"/>
      <c r="SPR20" s="39"/>
      <c r="SPT20" s="39"/>
      <c r="SPV20" s="39"/>
      <c r="SPX20" s="39"/>
      <c r="SPZ20" s="39"/>
      <c r="SQB20" s="39"/>
      <c r="SQD20" s="39"/>
      <c r="SQF20" s="39"/>
      <c r="SQH20" s="39"/>
      <c r="SQJ20" s="39"/>
      <c r="SQL20" s="39"/>
      <c r="SQN20" s="39"/>
      <c r="SQP20" s="39"/>
      <c r="SQR20" s="39"/>
      <c r="SQT20" s="39"/>
      <c r="SQV20" s="39"/>
      <c r="SQX20" s="39"/>
      <c r="SQZ20" s="39"/>
      <c r="SRB20" s="39"/>
      <c r="SRD20" s="39"/>
      <c r="SRF20" s="39"/>
      <c r="SRH20" s="39"/>
      <c r="SRJ20" s="39"/>
      <c r="SRL20" s="39"/>
      <c r="SRN20" s="39"/>
      <c r="SRP20" s="39"/>
      <c r="SRR20" s="39"/>
      <c r="SRT20" s="39"/>
      <c r="SRV20" s="39"/>
      <c r="SRX20" s="39"/>
      <c r="SRZ20" s="39"/>
      <c r="SSB20" s="39"/>
      <c r="SSD20" s="39"/>
      <c r="SSF20" s="39"/>
      <c r="SSH20" s="39"/>
      <c r="SSJ20" s="39"/>
      <c r="SSL20" s="39"/>
      <c r="SSN20" s="39"/>
      <c r="SSP20" s="39"/>
      <c r="SSR20" s="39"/>
      <c r="SST20" s="39"/>
      <c r="SSV20" s="39"/>
      <c r="SSX20" s="39"/>
      <c r="SSZ20" s="39"/>
      <c r="STB20" s="39"/>
      <c r="STD20" s="39"/>
      <c r="STF20" s="39"/>
      <c r="STH20" s="39"/>
      <c r="STJ20" s="39"/>
      <c r="STL20" s="39"/>
      <c r="STN20" s="39"/>
      <c r="STP20" s="39"/>
      <c r="STR20" s="39"/>
      <c r="STT20" s="39"/>
      <c r="STV20" s="39"/>
      <c r="STX20" s="39"/>
      <c r="STZ20" s="39"/>
      <c r="SUB20" s="39"/>
      <c r="SUD20" s="39"/>
      <c r="SUF20" s="39"/>
      <c r="SUH20" s="39"/>
      <c r="SUJ20" s="39"/>
      <c r="SUL20" s="39"/>
      <c r="SUN20" s="39"/>
      <c r="SUP20" s="39"/>
      <c r="SUR20" s="39"/>
      <c r="SUT20" s="39"/>
      <c r="SUV20" s="39"/>
      <c r="SUX20" s="39"/>
      <c r="SUZ20" s="39"/>
      <c r="SVB20" s="39"/>
      <c r="SVD20" s="39"/>
      <c r="SVF20" s="39"/>
      <c r="SVH20" s="39"/>
      <c r="SVJ20" s="39"/>
      <c r="SVL20" s="39"/>
      <c r="SVN20" s="39"/>
      <c r="SVP20" s="39"/>
      <c r="SVR20" s="39"/>
      <c r="SVT20" s="39"/>
      <c r="SVV20" s="39"/>
      <c r="SVX20" s="39"/>
      <c r="SVZ20" s="39"/>
      <c r="SWB20" s="39"/>
      <c r="SWD20" s="39"/>
      <c r="SWF20" s="39"/>
      <c r="SWH20" s="39"/>
      <c r="SWJ20" s="39"/>
      <c r="SWL20" s="39"/>
      <c r="SWN20" s="39"/>
      <c r="SWP20" s="39"/>
      <c r="SWR20" s="39"/>
      <c r="SWT20" s="39"/>
      <c r="SWV20" s="39"/>
      <c r="SWX20" s="39"/>
      <c r="SWZ20" s="39"/>
      <c r="SXB20" s="39"/>
      <c r="SXD20" s="39"/>
      <c r="SXF20" s="39"/>
      <c r="SXH20" s="39"/>
      <c r="SXJ20" s="39"/>
      <c r="SXL20" s="39"/>
      <c r="SXN20" s="39"/>
      <c r="SXP20" s="39"/>
      <c r="SXR20" s="39"/>
      <c r="SXT20" s="39"/>
      <c r="SXV20" s="39"/>
      <c r="SXX20" s="39"/>
      <c r="SXZ20" s="39"/>
      <c r="SYB20" s="39"/>
      <c r="SYD20" s="39"/>
      <c r="SYF20" s="39"/>
      <c r="SYH20" s="39"/>
      <c r="SYJ20" s="39"/>
      <c r="SYL20" s="39"/>
      <c r="SYN20" s="39"/>
      <c r="SYP20" s="39"/>
      <c r="SYR20" s="39"/>
      <c r="SYT20" s="39"/>
      <c r="SYV20" s="39"/>
      <c r="SYX20" s="39"/>
      <c r="SYZ20" s="39"/>
      <c r="SZB20" s="39"/>
      <c r="SZD20" s="39"/>
      <c r="SZF20" s="39"/>
      <c r="SZH20" s="39"/>
      <c r="SZJ20" s="39"/>
      <c r="SZL20" s="39"/>
      <c r="SZN20" s="39"/>
      <c r="SZP20" s="39"/>
      <c r="SZR20" s="39"/>
      <c r="SZT20" s="39"/>
      <c r="SZV20" s="39"/>
      <c r="SZX20" s="39"/>
      <c r="SZZ20" s="39"/>
      <c r="TAB20" s="39"/>
      <c r="TAD20" s="39"/>
      <c r="TAF20" s="39"/>
      <c r="TAH20" s="39"/>
      <c r="TAJ20" s="39"/>
      <c r="TAL20" s="39"/>
      <c r="TAN20" s="39"/>
      <c r="TAP20" s="39"/>
      <c r="TAR20" s="39"/>
      <c r="TAT20" s="39"/>
      <c r="TAV20" s="39"/>
      <c r="TAX20" s="39"/>
      <c r="TAZ20" s="39"/>
      <c r="TBB20" s="39"/>
      <c r="TBD20" s="39"/>
      <c r="TBF20" s="39"/>
      <c r="TBH20" s="39"/>
      <c r="TBJ20" s="39"/>
      <c r="TBL20" s="39"/>
      <c r="TBN20" s="39"/>
      <c r="TBP20" s="39"/>
      <c r="TBR20" s="39"/>
      <c r="TBT20" s="39"/>
      <c r="TBV20" s="39"/>
      <c r="TBX20" s="39"/>
      <c r="TBZ20" s="39"/>
      <c r="TCB20" s="39"/>
      <c r="TCD20" s="39"/>
      <c r="TCF20" s="39"/>
      <c r="TCH20" s="39"/>
      <c r="TCJ20" s="39"/>
      <c r="TCL20" s="39"/>
      <c r="TCN20" s="39"/>
      <c r="TCP20" s="39"/>
      <c r="TCR20" s="39"/>
      <c r="TCT20" s="39"/>
      <c r="TCV20" s="39"/>
      <c r="TCX20" s="39"/>
      <c r="TCZ20" s="39"/>
      <c r="TDB20" s="39"/>
      <c r="TDD20" s="39"/>
      <c r="TDF20" s="39"/>
      <c r="TDH20" s="39"/>
      <c r="TDJ20" s="39"/>
      <c r="TDL20" s="39"/>
      <c r="TDN20" s="39"/>
      <c r="TDP20" s="39"/>
      <c r="TDR20" s="39"/>
      <c r="TDT20" s="39"/>
      <c r="TDV20" s="39"/>
      <c r="TDX20" s="39"/>
      <c r="TDZ20" s="39"/>
      <c r="TEB20" s="39"/>
      <c r="TED20" s="39"/>
      <c r="TEF20" s="39"/>
      <c r="TEH20" s="39"/>
      <c r="TEJ20" s="39"/>
      <c r="TEL20" s="39"/>
      <c r="TEN20" s="39"/>
      <c r="TEP20" s="39"/>
      <c r="TER20" s="39"/>
      <c r="TET20" s="39"/>
      <c r="TEV20" s="39"/>
      <c r="TEX20" s="39"/>
      <c r="TEZ20" s="39"/>
      <c r="TFB20" s="39"/>
      <c r="TFD20" s="39"/>
      <c r="TFF20" s="39"/>
      <c r="TFH20" s="39"/>
      <c r="TFJ20" s="39"/>
      <c r="TFL20" s="39"/>
      <c r="TFN20" s="39"/>
      <c r="TFP20" s="39"/>
      <c r="TFR20" s="39"/>
      <c r="TFT20" s="39"/>
      <c r="TFV20" s="39"/>
      <c r="TFX20" s="39"/>
      <c r="TFZ20" s="39"/>
      <c r="TGB20" s="39"/>
      <c r="TGD20" s="39"/>
      <c r="TGF20" s="39"/>
      <c r="TGH20" s="39"/>
      <c r="TGJ20" s="39"/>
      <c r="TGL20" s="39"/>
      <c r="TGN20" s="39"/>
      <c r="TGP20" s="39"/>
      <c r="TGR20" s="39"/>
      <c r="TGT20" s="39"/>
      <c r="TGV20" s="39"/>
      <c r="TGX20" s="39"/>
      <c r="TGZ20" s="39"/>
      <c r="THB20" s="39"/>
      <c r="THD20" s="39"/>
      <c r="THF20" s="39"/>
      <c r="THH20" s="39"/>
      <c r="THJ20" s="39"/>
      <c r="THL20" s="39"/>
      <c r="THN20" s="39"/>
      <c r="THP20" s="39"/>
      <c r="THR20" s="39"/>
      <c r="THT20" s="39"/>
      <c r="THV20" s="39"/>
      <c r="THX20" s="39"/>
      <c r="THZ20" s="39"/>
      <c r="TIB20" s="39"/>
      <c r="TID20" s="39"/>
      <c r="TIF20" s="39"/>
      <c r="TIH20" s="39"/>
      <c r="TIJ20" s="39"/>
      <c r="TIL20" s="39"/>
      <c r="TIN20" s="39"/>
      <c r="TIP20" s="39"/>
      <c r="TIR20" s="39"/>
      <c r="TIT20" s="39"/>
      <c r="TIV20" s="39"/>
      <c r="TIX20" s="39"/>
      <c r="TIZ20" s="39"/>
      <c r="TJB20" s="39"/>
      <c r="TJD20" s="39"/>
      <c r="TJF20" s="39"/>
      <c r="TJH20" s="39"/>
      <c r="TJJ20" s="39"/>
      <c r="TJL20" s="39"/>
      <c r="TJN20" s="39"/>
      <c r="TJP20" s="39"/>
      <c r="TJR20" s="39"/>
      <c r="TJT20" s="39"/>
      <c r="TJV20" s="39"/>
      <c r="TJX20" s="39"/>
      <c r="TJZ20" s="39"/>
      <c r="TKB20" s="39"/>
      <c r="TKD20" s="39"/>
      <c r="TKF20" s="39"/>
      <c r="TKH20" s="39"/>
      <c r="TKJ20" s="39"/>
      <c r="TKL20" s="39"/>
      <c r="TKN20" s="39"/>
      <c r="TKP20" s="39"/>
      <c r="TKR20" s="39"/>
      <c r="TKT20" s="39"/>
      <c r="TKV20" s="39"/>
      <c r="TKX20" s="39"/>
      <c r="TKZ20" s="39"/>
      <c r="TLB20" s="39"/>
      <c r="TLD20" s="39"/>
      <c r="TLF20" s="39"/>
      <c r="TLH20" s="39"/>
      <c r="TLJ20" s="39"/>
      <c r="TLL20" s="39"/>
      <c r="TLN20" s="39"/>
      <c r="TLP20" s="39"/>
      <c r="TLR20" s="39"/>
      <c r="TLT20" s="39"/>
      <c r="TLV20" s="39"/>
      <c r="TLX20" s="39"/>
      <c r="TLZ20" s="39"/>
      <c r="TMB20" s="39"/>
      <c r="TMD20" s="39"/>
      <c r="TMF20" s="39"/>
      <c r="TMH20" s="39"/>
      <c r="TMJ20" s="39"/>
      <c r="TML20" s="39"/>
      <c r="TMN20" s="39"/>
      <c r="TMP20" s="39"/>
      <c r="TMR20" s="39"/>
      <c r="TMT20" s="39"/>
      <c r="TMV20" s="39"/>
      <c r="TMX20" s="39"/>
      <c r="TMZ20" s="39"/>
      <c r="TNB20" s="39"/>
      <c r="TND20" s="39"/>
      <c r="TNF20" s="39"/>
      <c r="TNH20" s="39"/>
      <c r="TNJ20" s="39"/>
      <c r="TNL20" s="39"/>
      <c r="TNN20" s="39"/>
      <c r="TNP20" s="39"/>
      <c r="TNR20" s="39"/>
      <c r="TNT20" s="39"/>
      <c r="TNV20" s="39"/>
      <c r="TNX20" s="39"/>
      <c r="TNZ20" s="39"/>
      <c r="TOB20" s="39"/>
      <c r="TOD20" s="39"/>
      <c r="TOF20" s="39"/>
      <c r="TOH20" s="39"/>
      <c r="TOJ20" s="39"/>
      <c r="TOL20" s="39"/>
      <c r="TON20" s="39"/>
      <c r="TOP20" s="39"/>
      <c r="TOR20" s="39"/>
      <c r="TOT20" s="39"/>
      <c r="TOV20" s="39"/>
      <c r="TOX20" s="39"/>
      <c r="TOZ20" s="39"/>
      <c r="TPB20" s="39"/>
      <c r="TPD20" s="39"/>
      <c r="TPF20" s="39"/>
      <c r="TPH20" s="39"/>
      <c r="TPJ20" s="39"/>
      <c r="TPL20" s="39"/>
      <c r="TPN20" s="39"/>
      <c r="TPP20" s="39"/>
      <c r="TPR20" s="39"/>
      <c r="TPT20" s="39"/>
      <c r="TPV20" s="39"/>
      <c r="TPX20" s="39"/>
      <c r="TPZ20" s="39"/>
      <c r="TQB20" s="39"/>
      <c r="TQD20" s="39"/>
      <c r="TQF20" s="39"/>
      <c r="TQH20" s="39"/>
      <c r="TQJ20" s="39"/>
      <c r="TQL20" s="39"/>
      <c r="TQN20" s="39"/>
      <c r="TQP20" s="39"/>
      <c r="TQR20" s="39"/>
      <c r="TQT20" s="39"/>
      <c r="TQV20" s="39"/>
      <c r="TQX20" s="39"/>
      <c r="TQZ20" s="39"/>
      <c r="TRB20" s="39"/>
      <c r="TRD20" s="39"/>
      <c r="TRF20" s="39"/>
      <c r="TRH20" s="39"/>
      <c r="TRJ20" s="39"/>
      <c r="TRL20" s="39"/>
      <c r="TRN20" s="39"/>
      <c r="TRP20" s="39"/>
      <c r="TRR20" s="39"/>
      <c r="TRT20" s="39"/>
      <c r="TRV20" s="39"/>
      <c r="TRX20" s="39"/>
      <c r="TRZ20" s="39"/>
      <c r="TSB20" s="39"/>
      <c r="TSD20" s="39"/>
      <c r="TSF20" s="39"/>
      <c r="TSH20" s="39"/>
      <c r="TSJ20" s="39"/>
      <c r="TSL20" s="39"/>
      <c r="TSN20" s="39"/>
      <c r="TSP20" s="39"/>
      <c r="TSR20" s="39"/>
      <c r="TST20" s="39"/>
      <c r="TSV20" s="39"/>
      <c r="TSX20" s="39"/>
      <c r="TSZ20" s="39"/>
      <c r="TTB20" s="39"/>
      <c r="TTD20" s="39"/>
      <c r="TTF20" s="39"/>
      <c r="TTH20" s="39"/>
      <c r="TTJ20" s="39"/>
      <c r="TTL20" s="39"/>
      <c r="TTN20" s="39"/>
      <c r="TTP20" s="39"/>
      <c r="TTR20" s="39"/>
      <c r="TTT20" s="39"/>
      <c r="TTV20" s="39"/>
      <c r="TTX20" s="39"/>
      <c r="TTZ20" s="39"/>
      <c r="TUB20" s="39"/>
      <c r="TUD20" s="39"/>
      <c r="TUF20" s="39"/>
      <c r="TUH20" s="39"/>
      <c r="TUJ20" s="39"/>
      <c r="TUL20" s="39"/>
      <c r="TUN20" s="39"/>
      <c r="TUP20" s="39"/>
      <c r="TUR20" s="39"/>
      <c r="TUT20" s="39"/>
      <c r="TUV20" s="39"/>
      <c r="TUX20" s="39"/>
      <c r="TUZ20" s="39"/>
      <c r="TVB20" s="39"/>
      <c r="TVD20" s="39"/>
      <c r="TVF20" s="39"/>
      <c r="TVH20" s="39"/>
      <c r="TVJ20" s="39"/>
      <c r="TVL20" s="39"/>
      <c r="TVN20" s="39"/>
      <c r="TVP20" s="39"/>
      <c r="TVR20" s="39"/>
      <c r="TVT20" s="39"/>
      <c r="TVV20" s="39"/>
      <c r="TVX20" s="39"/>
      <c r="TVZ20" s="39"/>
      <c r="TWB20" s="39"/>
      <c r="TWD20" s="39"/>
      <c r="TWF20" s="39"/>
      <c r="TWH20" s="39"/>
      <c r="TWJ20" s="39"/>
      <c r="TWL20" s="39"/>
      <c r="TWN20" s="39"/>
      <c r="TWP20" s="39"/>
      <c r="TWR20" s="39"/>
      <c r="TWT20" s="39"/>
      <c r="TWV20" s="39"/>
      <c r="TWX20" s="39"/>
      <c r="TWZ20" s="39"/>
      <c r="TXB20" s="39"/>
      <c r="TXD20" s="39"/>
      <c r="TXF20" s="39"/>
      <c r="TXH20" s="39"/>
      <c r="TXJ20" s="39"/>
      <c r="TXL20" s="39"/>
      <c r="TXN20" s="39"/>
      <c r="TXP20" s="39"/>
      <c r="TXR20" s="39"/>
      <c r="TXT20" s="39"/>
      <c r="TXV20" s="39"/>
      <c r="TXX20" s="39"/>
      <c r="TXZ20" s="39"/>
      <c r="TYB20" s="39"/>
      <c r="TYD20" s="39"/>
      <c r="TYF20" s="39"/>
      <c r="TYH20" s="39"/>
      <c r="TYJ20" s="39"/>
      <c r="TYL20" s="39"/>
      <c r="TYN20" s="39"/>
      <c r="TYP20" s="39"/>
      <c r="TYR20" s="39"/>
      <c r="TYT20" s="39"/>
      <c r="TYV20" s="39"/>
      <c r="TYX20" s="39"/>
      <c r="TYZ20" s="39"/>
      <c r="TZB20" s="39"/>
      <c r="TZD20" s="39"/>
      <c r="TZF20" s="39"/>
      <c r="TZH20" s="39"/>
      <c r="TZJ20" s="39"/>
      <c r="TZL20" s="39"/>
      <c r="TZN20" s="39"/>
      <c r="TZP20" s="39"/>
      <c r="TZR20" s="39"/>
      <c r="TZT20" s="39"/>
      <c r="TZV20" s="39"/>
      <c r="TZX20" s="39"/>
      <c r="TZZ20" s="39"/>
      <c r="UAB20" s="39"/>
      <c r="UAD20" s="39"/>
      <c r="UAF20" s="39"/>
      <c r="UAH20" s="39"/>
      <c r="UAJ20" s="39"/>
      <c r="UAL20" s="39"/>
      <c r="UAN20" s="39"/>
      <c r="UAP20" s="39"/>
      <c r="UAR20" s="39"/>
      <c r="UAT20" s="39"/>
      <c r="UAV20" s="39"/>
      <c r="UAX20" s="39"/>
      <c r="UAZ20" s="39"/>
      <c r="UBB20" s="39"/>
      <c r="UBD20" s="39"/>
      <c r="UBF20" s="39"/>
      <c r="UBH20" s="39"/>
      <c r="UBJ20" s="39"/>
      <c r="UBL20" s="39"/>
      <c r="UBN20" s="39"/>
      <c r="UBP20" s="39"/>
      <c r="UBR20" s="39"/>
      <c r="UBT20" s="39"/>
      <c r="UBV20" s="39"/>
      <c r="UBX20" s="39"/>
      <c r="UBZ20" s="39"/>
      <c r="UCB20" s="39"/>
      <c r="UCD20" s="39"/>
      <c r="UCF20" s="39"/>
      <c r="UCH20" s="39"/>
      <c r="UCJ20" s="39"/>
      <c r="UCL20" s="39"/>
      <c r="UCN20" s="39"/>
      <c r="UCP20" s="39"/>
      <c r="UCR20" s="39"/>
      <c r="UCT20" s="39"/>
      <c r="UCV20" s="39"/>
      <c r="UCX20" s="39"/>
      <c r="UCZ20" s="39"/>
      <c r="UDB20" s="39"/>
      <c r="UDD20" s="39"/>
      <c r="UDF20" s="39"/>
      <c r="UDH20" s="39"/>
      <c r="UDJ20" s="39"/>
      <c r="UDL20" s="39"/>
      <c r="UDN20" s="39"/>
      <c r="UDP20" s="39"/>
      <c r="UDR20" s="39"/>
      <c r="UDT20" s="39"/>
      <c r="UDV20" s="39"/>
      <c r="UDX20" s="39"/>
      <c r="UDZ20" s="39"/>
      <c r="UEB20" s="39"/>
      <c r="UED20" s="39"/>
      <c r="UEF20" s="39"/>
      <c r="UEH20" s="39"/>
      <c r="UEJ20" s="39"/>
      <c r="UEL20" s="39"/>
      <c r="UEN20" s="39"/>
      <c r="UEP20" s="39"/>
      <c r="UER20" s="39"/>
      <c r="UET20" s="39"/>
      <c r="UEV20" s="39"/>
      <c r="UEX20" s="39"/>
      <c r="UEZ20" s="39"/>
      <c r="UFB20" s="39"/>
      <c r="UFD20" s="39"/>
      <c r="UFF20" s="39"/>
      <c r="UFH20" s="39"/>
      <c r="UFJ20" s="39"/>
      <c r="UFL20" s="39"/>
      <c r="UFN20" s="39"/>
      <c r="UFP20" s="39"/>
      <c r="UFR20" s="39"/>
      <c r="UFT20" s="39"/>
      <c r="UFV20" s="39"/>
      <c r="UFX20" s="39"/>
      <c r="UFZ20" s="39"/>
      <c r="UGB20" s="39"/>
      <c r="UGD20" s="39"/>
      <c r="UGF20" s="39"/>
      <c r="UGH20" s="39"/>
      <c r="UGJ20" s="39"/>
      <c r="UGL20" s="39"/>
      <c r="UGN20" s="39"/>
      <c r="UGP20" s="39"/>
      <c r="UGR20" s="39"/>
      <c r="UGT20" s="39"/>
      <c r="UGV20" s="39"/>
      <c r="UGX20" s="39"/>
      <c r="UGZ20" s="39"/>
      <c r="UHB20" s="39"/>
      <c r="UHD20" s="39"/>
      <c r="UHF20" s="39"/>
      <c r="UHH20" s="39"/>
      <c r="UHJ20" s="39"/>
      <c r="UHL20" s="39"/>
      <c r="UHN20" s="39"/>
      <c r="UHP20" s="39"/>
      <c r="UHR20" s="39"/>
      <c r="UHT20" s="39"/>
      <c r="UHV20" s="39"/>
      <c r="UHX20" s="39"/>
      <c r="UHZ20" s="39"/>
      <c r="UIB20" s="39"/>
      <c r="UID20" s="39"/>
      <c r="UIF20" s="39"/>
      <c r="UIH20" s="39"/>
      <c r="UIJ20" s="39"/>
      <c r="UIL20" s="39"/>
      <c r="UIN20" s="39"/>
      <c r="UIP20" s="39"/>
      <c r="UIR20" s="39"/>
      <c r="UIT20" s="39"/>
      <c r="UIV20" s="39"/>
      <c r="UIX20" s="39"/>
      <c r="UIZ20" s="39"/>
      <c r="UJB20" s="39"/>
      <c r="UJD20" s="39"/>
      <c r="UJF20" s="39"/>
      <c r="UJH20" s="39"/>
      <c r="UJJ20" s="39"/>
      <c r="UJL20" s="39"/>
      <c r="UJN20" s="39"/>
      <c r="UJP20" s="39"/>
      <c r="UJR20" s="39"/>
      <c r="UJT20" s="39"/>
      <c r="UJV20" s="39"/>
      <c r="UJX20" s="39"/>
      <c r="UJZ20" s="39"/>
      <c r="UKB20" s="39"/>
      <c r="UKD20" s="39"/>
      <c r="UKF20" s="39"/>
      <c r="UKH20" s="39"/>
      <c r="UKJ20" s="39"/>
      <c r="UKL20" s="39"/>
      <c r="UKN20" s="39"/>
      <c r="UKP20" s="39"/>
      <c r="UKR20" s="39"/>
      <c r="UKT20" s="39"/>
      <c r="UKV20" s="39"/>
      <c r="UKX20" s="39"/>
      <c r="UKZ20" s="39"/>
      <c r="ULB20" s="39"/>
      <c r="ULD20" s="39"/>
      <c r="ULF20" s="39"/>
      <c r="ULH20" s="39"/>
      <c r="ULJ20" s="39"/>
      <c r="ULL20" s="39"/>
      <c r="ULN20" s="39"/>
      <c r="ULP20" s="39"/>
      <c r="ULR20" s="39"/>
      <c r="ULT20" s="39"/>
      <c r="ULV20" s="39"/>
      <c r="ULX20" s="39"/>
      <c r="ULZ20" s="39"/>
      <c r="UMB20" s="39"/>
      <c r="UMD20" s="39"/>
      <c r="UMF20" s="39"/>
      <c r="UMH20" s="39"/>
      <c r="UMJ20" s="39"/>
      <c r="UML20" s="39"/>
      <c r="UMN20" s="39"/>
      <c r="UMP20" s="39"/>
      <c r="UMR20" s="39"/>
      <c r="UMT20" s="39"/>
      <c r="UMV20" s="39"/>
      <c r="UMX20" s="39"/>
      <c r="UMZ20" s="39"/>
      <c r="UNB20" s="39"/>
      <c r="UND20" s="39"/>
      <c r="UNF20" s="39"/>
      <c r="UNH20" s="39"/>
      <c r="UNJ20" s="39"/>
      <c r="UNL20" s="39"/>
      <c r="UNN20" s="39"/>
      <c r="UNP20" s="39"/>
      <c r="UNR20" s="39"/>
      <c r="UNT20" s="39"/>
      <c r="UNV20" s="39"/>
      <c r="UNX20" s="39"/>
      <c r="UNZ20" s="39"/>
      <c r="UOB20" s="39"/>
      <c r="UOD20" s="39"/>
      <c r="UOF20" s="39"/>
      <c r="UOH20" s="39"/>
      <c r="UOJ20" s="39"/>
      <c r="UOL20" s="39"/>
      <c r="UON20" s="39"/>
      <c r="UOP20" s="39"/>
      <c r="UOR20" s="39"/>
      <c r="UOT20" s="39"/>
      <c r="UOV20" s="39"/>
      <c r="UOX20" s="39"/>
      <c r="UOZ20" s="39"/>
      <c r="UPB20" s="39"/>
      <c r="UPD20" s="39"/>
      <c r="UPF20" s="39"/>
      <c r="UPH20" s="39"/>
      <c r="UPJ20" s="39"/>
      <c r="UPL20" s="39"/>
      <c r="UPN20" s="39"/>
      <c r="UPP20" s="39"/>
      <c r="UPR20" s="39"/>
      <c r="UPT20" s="39"/>
      <c r="UPV20" s="39"/>
      <c r="UPX20" s="39"/>
      <c r="UPZ20" s="39"/>
      <c r="UQB20" s="39"/>
      <c r="UQD20" s="39"/>
      <c r="UQF20" s="39"/>
      <c r="UQH20" s="39"/>
      <c r="UQJ20" s="39"/>
      <c r="UQL20" s="39"/>
      <c r="UQN20" s="39"/>
      <c r="UQP20" s="39"/>
      <c r="UQR20" s="39"/>
      <c r="UQT20" s="39"/>
      <c r="UQV20" s="39"/>
      <c r="UQX20" s="39"/>
      <c r="UQZ20" s="39"/>
      <c r="URB20" s="39"/>
      <c r="URD20" s="39"/>
      <c r="URF20" s="39"/>
      <c r="URH20" s="39"/>
      <c r="URJ20" s="39"/>
      <c r="URL20" s="39"/>
      <c r="URN20" s="39"/>
      <c r="URP20" s="39"/>
      <c r="URR20" s="39"/>
      <c r="URT20" s="39"/>
      <c r="URV20" s="39"/>
      <c r="URX20" s="39"/>
      <c r="URZ20" s="39"/>
      <c r="USB20" s="39"/>
      <c r="USD20" s="39"/>
      <c r="USF20" s="39"/>
      <c r="USH20" s="39"/>
      <c r="USJ20" s="39"/>
      <c r="USL20" s="39"/>
      <c r="USN20" s="39"/>
      <c r="USP20" s="39"/>
      <c r="USR20" s="39"/>
      <c r="UST20" s="39"/>
      <c r="USV20" s="39"/>
      <c r="USX20" s="39"/>
      <c r="USZ20" s="39"/>
      <c r="UTB20" s="39"/>
      <c r="UTD20" s="39"/>
      <c r="UTF20" s="39"/>
      <c r="UTH20" s="39"/>
      <c r="UTJ20" s="39"/>
      <c r="UTL20" s="39"/>
      <c r="UTN20" s="39"/>
      <c r="UTP20" s="39"/>
      <c r="UTR20" s="39"/>
      <c r="UTT20" s="39"/>
      <c r="UTV20" s="39"/>
      <c r="UTX20" s="39"/>
      <c r="UTZ20" s="39"/>
      <c r="UUB20" s="39"/>
      <c r="UUD20" s="39"/>
      <c r="UUF20" s="39"/>
      <c r="UUH20" s="39"/>
      <c r="UUJ20" s="39"/>
      <c r="UUL20" s="39"/>
      <c r="UUN20" s="39"/>
      <c r="UUP20" s="39"/>
      <c r="UUR20" s="39"/>
      <c r="UUT20" s="39"/>
      <c r="UUV20" s="39"/>
      <c r="UUX20" s="39"/>
      <c r="UUZ20" s="39"/>
      <c r="UVB20" s="39"/>
      <c r="UVD20" s="39"/>
      <c r="UVF20" s="39"/>
      <c r="UVH20" s="39"/>
      <c r="UVJ20" s="39"/>
      <c r="UVL20" s="39"/>
      <c r="UVN20" s="39"/>
      <c r="UVP20" s="39"/>
      <c r="UVR20" s="39"/>
      <c r="UVT20" s="39"/>
      <c r="UVV20" s="39"/>
      <c r="UVX20" s="39"/>
      <c r="UVZ20" s="39"/>
      <c r="UWB20" s="39"/>
      <c r="UWD20" s="39"/>
      <c r="UWF20" s="39"/>
      <c r="UWH20" s="39"/>
      <c r="UWJ20" s="39"/>
      <c r="UWL20" s="39"/>
      <c r="UWN20" s="39"/>
      <c r="UWP20" s="39"/>
      <c r="UWR20" s="39"/>
      <c r="UWT20" s="39"/>
      <c r="UWV20" s="39"/>
      <c r="UWX20" s="39"/>
      <c r="UWZ20" s="39"/>
      <c r="UXB20" s="39"/>
      <c r="UXD20" s="39"/>
      <c r="UXF20" s="39"/>
      <c r="UXH20" s="39"/>
      <c r="UXJ20" s="39"/>
      <c r="UXL20" s="39"/>
      <c r="UXN20" s="39"/>
      <c r="UXP20" s="39"/>
      <c r="UXR20" s="39"/>
      <c r="UXT20" s="39"/>
      <c r="UXV20" s="39"/>
      <c r="UXX20" s="39"/>
      <c r="UXZ20" s="39"/>
      <c r="UYB20" s="39"/>
      <c r="UYD20" s="39"/>
      <c r="UYF20" s="39"/>
      <c r="UYH20" s="39"/>
      <c r="UYJ20" s="39"/>
      <c r="UYL20" s="39"/>
      <c r="UYN20" s="39"/>
      <c r="UYP20" s="39"/>
      <c r="UYR20" s="39"/>
      <c r="UYT20" s="39"/>
      <c r="UYV20" s="39"/>
      <c r="UYX20" s="39"/>
      <c r="UYZ20" s="39"/>
      <c r="UZB20" s="39"/>
      <c r="UZD20" s="39"/>
      <c r="UZF20" s="39"/>
      <c r="UZH20" s="39"/>
      <c r="UZJ20" s="39"/>
      <c r="UZL20" s="39"/>
      <c r="UZN20" s="39"/>
      <c r="UZP20" s="39"/>
      <c r="UZR20" s="39"/>
      <c r="UZT20" s="39"/>
      <c r="UZV20" s="39"/>
      <c r="UZX20" s="39"/>
      <c r="UZZ20" s="39"/>
      <c r="VAB20" s="39"/>
      <c r="VAD20" s="39"/>
      <c r="VAF20" s="39"/>
      <c r="VAH20" s="39"/>
      <c r="VAJ20" s="39"/>
      <c r="VAL20" s="39"/>
      <c r="VAN20" s="39"/>
      <c r="VAP20" s="39"/>
      <c r="VAR20" s="39"/>
      <c r="VAT20" s="39"/>
      <c r="VAV20" s="39"/>
      <c r="VAX20" s="39"/>
      <c r="VAZ20" s="39"/>
      <c r="VBB20" s="39"/>
      <c r="VBD20" s="39"/>
      <c r="VBF20" s="39"/>
      <c r="VBH20" s="39"/>
      <c r="VBJ20" s="39"/>
      <c r="VBL20" s="39"/>
      <c r="VBN20" s="39"/>
      <c r="VBP20" s="39"/>
      <c r="VBR20" s="39"/>
      <c r="VBT20" s="39"/>
      <c r="VBV20" s="39"/>
      <c r="VBX20" s="39"/>
      <c r="VBZ20" s="39"/>
      <c r="VCB20" s="39"/>
      <c r="VCD20" s="39"/>
      <c r="VCF20" s="39"/>
      <c r="VCH20" s="39"/>
      <c r="VCJ20" s="39"/>
      <c r="VCL20" s="39"/>
      <c r="VCN20" s="39"/>
      <c r="VCP20" s="39"/>
      <c r="VCR20" s="39"/>
      <c r="VCT20" s="39"/>
      <c r="VCV20" s="39"/>
      <c r="VCX20" s="39"/>
      <c r="VCZ20" s="39"/>
      <c r="VDB20" s="39"/>
      <c r="VDD20" s="39"/>
      <c r="VDF20" s="39"/>
      <c r="VDH20" s="39"/>
      <c r="VDJ20" s="39"/>
      <c r="VDL20" s="39"/>
      <c r="VDN20" s="39"/>
      <c r="VDP20" s="39"/>
      <c r="VDR20" s="39"/>
      <c r="VDT20" s="39"/>
      <c r="VDV20" s="39"/>
      <c r="VDX20" s="39"/>
      <c r="VDZ20" s="39"/>
      <c r="VEB20" s="39"/>
      <c r="VED20" s="39"/>
      <c r="VEF20" s="39"/>
      <c r="VEH20" s="39"/>
      <c r="VEJ20" s="39"/>
      <c r="VEL20" s="39"/>
      <c r="VEN20" s="39"/>
      <c r="VEP20" s="39"/>
      <c r="VER20" s="39"/>
      <c r="VET20" s="39"/>
      <c r="VEV20" s="39"/>
      <c r="VEX20" s="39"/>
      <c r="VEZ20" s="39"/>
      <c r="VFB20" s="39"/>
      <c r="VFD20" s="39"/>
      <c r="VFF20" s="39"/>
      <c r="VFH20" s="39"/>
      <c r="VFJ20" s="39"/>
      <c r="VFL20" s="39"/>
      <c r="VFN20" s="39"/>
      <c r="VFP20" s="39"/>
      <c r="VFR20" s="39"/>
      <c r="VFT20" s="39"/>
      <c r="VFV20" s="39"/>
      <c r="VFX20" s="39"/>
      <c r="VFZ20" s="39"/>
      <c r="VGB20" s="39"/>
      <c r="VGD20" s="39"/>
      <c r="VGF20" s="39"/>
      <c r="VGH20" s="39"/>
      <c r="VGJ20" s="39"/>
      <c r="VGL20" s="39"/>
      <c r="VGN20" s="39"/>
      <c r="VGP20" s="39"/>
      <c r="VGR20" s="39"/>
      <c r="VGT20" s="39"/>
      <c r="VGV20" s="39"/>
      <c r="VGX20" s="39"/>
      <c r="VGZ20" s="39"/>
      <c r="VHB20" s="39"/>
      <c r="VHD20" s="39"/>
      <c r="VHF20" s="39"/>
      <c r="VHH20" s="39"/>
      <c r="VHJ20" s="39"/>
      <c r="VHL20" s="39"/>
      <c r="VHN20" s="39"/>
      <c r="VHP20" s="39"/>
      <c r="VHR20" s="39"/>
      <c r="VHT20" s="39"/>
      <c r="VHV20" s="39"/>
      <c r="VHX20" s="39"/>
      <c r="VHZ20" s="39"/>
      <c r="VIB20" s="39"/>
      <c r="VID20" s="39"/>
      <c r="VIF20" s="39"/>
      <c r="VIH20" s="39"/>
      <c r="VIJ20" s="39"/>
      <c r="VIL20" s="39"/>
      <c r="VIN20" s="39"/>
      <c r="VIP20" s="39"/>
      <c r="VIR20" s="39"/>
      <c r="VIT20" s="39"/>
      <c r="VIV20" s="39"/>
      <c r="VIX20" s="39"/>
      <c r="VIZ20" s="39"/>
      <c r="VJB20" s="39"/>
      <c r="VJD20" s="39"/>
      <c r="VJF20" s="39"/>
      <c r="VJH20" s="39"/>
      <c r="VJJ20" s="39"/>
      <c r="VJL20" s="39"/>
      <c r="VJN20" s="39"/>
      <c r="VJP20" s="39"/>
      <c r="VJR20" s="39"/>
      <c r="VJT20" s="39"/>
      <c r="VJV20" s="39"/>
      <c r="VJX20" s="39"/>
      <c r="VJZ20" s="39"/>
      <c r="VKB20" s="39"/>
      <c r="VKD20" s="39"/>
      <c r="VKF20" s="39"/>
      <c r="VKH20" s="39"/>
      <c r="VKJ20" s="39"/>
      <c r="VKL20" s="39"/>
      <c r="VKN20" s="39"/>
      <c r="VKP20" s="39"/>
      <c r="VKR20" s="39"/>
      <c r="VKT20" s="39"/>
      <c r="VKV20" s="39"/>
      <c r="VKX20" s="39"/>
      <c r="VKZ20" s="39"/>
      <c r="VLB20" s="39"/>
      <c r="VLD20" s="39"/>
      <c r="VLF20" s="39"/>
      <c r="VLH20" s="39"/>
      <c r="VLJ20" s="39"/>
      <c r="VLL20" s="39"/>
      <c r="VLN20" s="39"/>
      <c r="VLP20" s="39"/>
      <c r="VLR20" s="39"/>
      <c r="VLT20" s="39"/>
      <c r="VLV20" s="39"/>
      <c r="VLX20" s="39"/>
      <c r="VLZ20" s="39"/>
      <c r="VMB20" s="39"/>
      <c r="VMD20" s="39"/>
      <c r="VMF20" s="39"/>
      <c r="VMH20" s="39"/>
      <c r="VMJ20" s="39"/>
      <c r="VML20" s="39"/>
      <c r="VMN20" s="39"/>
      <c r="VMP20" s="39"/>
      <c r="VMR20" s="39"/>
      <c r="VMT20" s="39"/>
      <c r="VMV20" s="39"/>
      <c r="VMX20" s="39"/>
      <c r="VMZ20" s="39"/>
      <c r="VNB20" s="39"/>
      <c r="VND20" s="39"/>
      <c r="VNF20" s="39"/>
      <c r="VNH20" s="39"/>
      <c r="VNJ20" s="39"/>
      <c r="VNL20" s="39"/>
      <c r="VNN20" s="39"/>
      <c r="VNP20" s="39"/>
      <c r="VNR20" s="39"/>
      <c r="VNT20" s="39"/>
      <c r="VNV20" s="39"/>
      <c r="VNX20" s="39"/>
      <c r="VNZ20" s="39"/>
      <c r="VOB20" s="39"/>
      <c r="VOD20" s="39"/>
      <c r="VOF20" s="39"/>
      <c r="VOH20" s="39"/>
      <c r="VOJ20" s="39"/>
      <c r="VOL20" s="39"/>
      <c r="VON20" s="39"/>
      <c r="VOP20" s="39"/>
      <c r="VOR20" s="39"/>
      <c r="VOT20" s="39"/>
      <c r="VOV20" s="39"/>
      <c r="VOX20" s="39"/>
      <c r="VOZ20" s="39"/>
      <c r="VPB20" s="39"/>
      <c r="VPD20" s="39"/>
      <c r="VPF20" s="39"/>
      <c r="VPH20" s="39"/>
      <c r="VPJ20" s="39"/>
      <c r="VPL20" s="39"/>
      <c r="VPN20" s="39"/>
      <c r="VPP20" s="39"/>
      <c r="VPR20" s="39"/>
      <c r="VPT20" s="39"/>
      <c r="VPV20" s="39"/>
      <c r="VPX20" s="39"/>
      <c r="VPZ20" s="39"/>
      <c r="VQB20" s="39"/>
      <c r="VQD20" s="39"/>
      <c r="VQF20" s="39"/>
      <c r="VQH20" s="39"/>
      <c r="VQJ20" s="39"/>
      <c r="VQL20" s="39"/>
      <c r="VQN20" s="39"/>
      <c r="VQP20" s="39"/>
      <c r="VQR20" s="39"/>
      <c r="VQT20" s="39"/>
      <c r="VQV20" s="39"/>
      <c r="VQX20" s="39"/>
      <c r="VQZ20" s="39"/>
      <c r="VRB20" s="39"/>
      <c r="VRD20" s="39"/>
      <c r="VRF20" s="39"/>
      <c r="VRH20" s="39"/>
      <c r="VRJ20" s="39"/>
      <c r="VRL20" s="39"/>
      <c r="VRN20" s="39"/>
      <c r="VRP20" s="39"/>
      <c r="VRR20" s="39"/>
      <c r="VRT20" s="39"/>
      <c r="VRV20" s="39"/>
      <c r="VRX20" s="39"/>
      <c r="VRZ20" s="39"/>
      <c r="VSB20" s="39"/>
      <c r="VSD20" s="39"/>
      <c r="VSF20" s="39"/>
      <c r="VSH20" s="39"/>
      <c r="VSJ20" s="39"/>
      <c r="VSL20" s="39"/>
      <c r="VSN20" s="39"/>
      <c r="VSP20" s="39"/>
      <c r="VSR20" s="39"/>
      <c r="VST20" s="39"/>
      <c r="VSV20" s="39"/>
      <c r="VSX20" s="39"/>
      <c r="VSZ20" s="39"/>
      <c r="VTB20" s="39"/>
      <c r="VTD20" s="39"/>
      <c r="VTF20" s="39"/>
      <c r="VTH20" s="39"/>
      <c r="VTJ20" s="39"/>
      <c r="VTL20" s="39"/>
      <c r="VTN20" s="39"/>
      <c r="VTP20" s="39"/>
      <c r="VTR20" s="39"/>
      <c r="VTT20" s="39"/>
      <c r="VTV20" s="39"/>
      <c r="VTX20" s="39"/>
      <c r="VTZ20" s="39"/>
      <c r="VUB20" s="39"/>
      <c r="VUD20" s="39"/>
      <c r="VUF20" s="39"/>
      <c r="VUH20" s="39"/>
      <c r="VUJ20" s="39"/>
      <c r="VUL20" s="39"/>
      <c r="VUN20" s="39"/>
      <c r="VUP20" s="39"/>
      <c r="VUR20" s="39"/>
      <c r="VUT20" s="39"/>
      <c r="VUV20" s="39"/>
      <c r="VUX20" s="39"/>
      <c r="VUZ20" s="39"/>
      <c r="VVB20" s="39"/>
      <c r="VVD20" s="39"/>
      <c r="VVF20" s="39"/>
      <c r="VVH20" s="39"/>
      <c r="VVJ20" s="39"/>
      <c r="VVL20" s="39"/>
      <c r="VVN20" s="39"/>
      <c r="VVP20" s="39"/>
      <c r="VVR20" s="39"/>
      <c r="VVT20" s="39"/>
      <c r="VVV20" s="39"/>
      <c r="VVX20" s="39"/>
      <c r="VVZ20" s="39"/>
      <c r="VWB20" s="39"/>
      <c r="VWD20" s="39"/>
      <c r="VWF20" s="39"/>
      <c r="VWH20" s="39"/>
      <c r="VWJ20" s="39"/>
      <c r="VWL20" s="39"/>
      <c r="VWN20" s="39"/>
      <c r="VWP20" s="39"/>
      <c r="VWR20" s="39"/>
      <c r="VWT20" s="39"/>
      <c r="VWV20" s="39"/>
      <c r="VWX20" s="39"/>
      <c r="VWZ20" s="39"/>
      <c r="VXB20" s="39"/>
      <c r="VXD20" s="39"/>
      <c r="VXF20" s="39"/>
      <c r="VXH20" s="39"/>
      <c r="VXJ20" s="39"/>
      <c r="VXL20" s="39"/>
      <c r="VXN20" s="39"/>
      <c r="VXP20" s="39"/>
      <c r="VXR20" s="39"/>
      <c r="VXT20" s="39"/>
      <c r="VXV20" s="39"/>
      <c r="VXX20" s="39"/>
      <c r="VXZ20" s="39"/>
      <c r="VYB20" s="39"/>
      <c r="VYD20" s="39"/>
      <c r="VYF20" s="39"/>
      <c r="VYH20" s="39"/>
      <c r="VYJ20" s="39"/>
      <c r="VYL20" s="39"/>
      <c r="VYN20" s="39"/>
      <c r="VYP20" s="39"/>
      <c r="VYR20" s="39"/>
      <c r="VYT20" s="39"/>
      <c r="VYV20" s="39"/>
      <c r="VYX20" s="39"/>
      <c r="VYZ20" s="39"/>
      <c r="VZB20" s="39"/>
      <c r="VZD20" s="39"/>
      <c r="VZF20" s="39"/>
      <c r="VZH20" s="39"/>
      <c r="VZJ20" s="39"/>
      <c r="VZL20" s="39"/>
      <c r="VZN20" s="39"/>
      <c r="VZP20" s="39"/>
      <c r="VZR20" s="39"/>
      <c r="VZT20" s="39"/>
      <c r="VZV20" s="39"/>
      <c r="VZX20" s="39"/>
      <c r="VZZ20" s="39"/>
      <c r="WAB20" s="39"/>
      <c r="WAD20" s="39"/>
      <c r="WAF20" s="39"/>
      <c r="WAH20" s="39"/>
      <c r="WAJ20" s="39"/>
      <c r="WAL20" s="39"/>
      <c r="WAN20" s="39"/>
      <c r="WAP20" s="39"/>
      <c r="WAR20" s="39"/>
      <c r="WAT20" s="39"/>
      <c r="WAV20" s="39"/>
      <c r="WAX20" s="39"/>
      <c r="WAZ20" s="39"/>
      <c r="WBB20" s="39"/>
      <c r="WBD20" s="39"/>
      <c r="WBF20" s="39"/>
      <c r="WBH20" s="39"/>
      <c r="WBJ20" s="39"/>
      <c r="WBL20" s="39"/>
      <c r="WBN20" s="39"/>
      <c r="WBP20" s="39"/>
      <c r="WBR20" s="39"/>
      <c r="WBT20" s="39"/>
      <c r="WBV20" s="39"/>
      <c r="WBX20" s="39"/>
      <c r="WBZ20" s="39"/>
      <c r="WCB20" s="39"/>
      <c r="WCD20" s="39"/>
      <c r="WCF20" s="39"/>
      <c r="WCH20" s="39"/>
      <c r="WCJ20" s="39"/>
      <c r="WCL20" s="39"/>
      <c r="WCN20" s="39"/>
      <c r="WCP20" s="39"/>
      <c r="WCR20" s="39"/>
      <c r="WCT20" s="39"/>
      <c r="WCV20" s="39"/>
      <c r="WCX20" s="39"/>
      <c r="WCZ20" s="39"/>
      <c r="WDB20" s="39"/>
      <c r="WDD20" s="39"/>
      <c r="WDF20" s="39"/>
      <c r="WDH20" s="39"/>
      <c r="WDJ20" s="39"/>
      <c r="WDL20" s="39"/>
      <c r="WDN20" s="39"/>
      <c r="WDP20" s="39"/>
      <c r="WDR20" s="39"/>
      <c r="WDT20" s="39"/>
      <c r="WDV20" s="39"/>
      <c r="WDX20" s="39"/>
      <c r="WDZ20" s="39"/>
      <c r="WEB20" s="39"/>
      <c r="WED20" s="39"/>
      <c r="WEF20" s="39"/>
      <c r="WEH20" s="39"/>
      <c r="WEJ20" s="39"/>
      <c r="WEL20" s="39"/>
      <c r="WEN20" s="39"/>
      <c r="WEP20" s="39"/>
      <c r="WER20" s="39"/>
      <c r="WET20" s="39"/>
      <c r="WEV20" s="39"/>
      <c r="WEX20" s="39"/>
      <c r="WEZ20" s="39"/>
      <c r="WFB20" s="39"/>
      <c r="WFD20" s="39"/>
      <c r="WFF20" s="39"/>
      <c r="WFH20" s="39"/>
      <c r="WFJ20" s="39"/>
      <c r="WFL20" s="39"/>
      <c r="WFN20" s="39"/>
      <c r="WFP20" s="39"/>
      <c r="WFR20" s="39"/>
      <c r="WFT20" s="39"/>
      <c r="WFV20" s="39"/>
      <c r="WFX20" s="39"/>
      <c r="WFZ20" s="39"/>
      <c r="WGB20" s="39"/>
      <c r="WGD20" s="39"/>
      <c r="WGF20" s="39"/>
      <c r="WGH20" s="39"/>
      <c r="WGJ20" s="39"/>
      <c r="WGL20" s="39"/>
      <c r="WGN20" s="39"/>
      <c r="WGP20" s="39"/>
      <c r="WGR20" s="39"/>
      <c r="WGT20" s="39"/>
      <c r="WGV20" s="39"/>
      <c r="WGX20" s="39"/>
      <c r="WGZ20" s="39"/>
      <c r="WHB20" s="39"/>
      <c r="WHD20" s="39"/>
      <c r="WHF20" s="39"/>
      <c r="WHH20" s="39"/>
      <c r="WHJ20" s="39"/>
      <c r="WHL20" s="39"/>
      <c r="WHN20" s="39"/>
      <c r="WHP20" s="39"/>
      <c r="WHR20" s="39"/>
      <c r="WHT20" s="39"/>
      <c r="WHV20" s="39"/>
      <c r="WHX20" s="39"/>
      <c r="WHZ20" s="39"/>
      <c r="WIB20" s="39"/>
      <c r="WID20" s="39"/>
      <c r="WIF20" s="39"/>
      <c r="WIH20" s="39"/>
      <c r="WIJ20" s="39"/>
      <c r="WIL20" s="39"/>
      <c r="WIN20" s="39"/>
      <c r="WIP20" s="39"/>
      <c r="WIR20" s="39"/>
      <c r="WIT20" s="39"/>
      <c r="WIV20" s="39"/>
      <c r="WIX20" s="39"/>
      <c r="WIZ20" s="39"/>
      <c r="WJB20" s="39"/>
      <c r="WJD20" s="39"/>
      <c r="WJF20" s="39"/>
      <c r="WJH20" s="39"/>
      <c r="WJJ20" s="39"/>
      <c r="WJL20" s="39"/>
      <c r="WJN20" s="39"/>
      <c r="WJP20" s="39"/>
      <c r="WJR20" s="39"/>
      <c r="WJT20" s="39"/>
      <c r="WJV20" s="39"/>
      <c r="WJX20" s="39"/>
      <c r="WJZ20" s="39"/>
      <c r="WKB20" s="39"/>
      <c r="WKD20" s="39"/>
      <c r="WKF20" s="39"/>
      <c r="WKH20" s="39"/>
      <c r="WKJ20" s="39"/>
      <c r="WKL20" s="39"/>
      <c r="WKN20" s="39"/>
      <c r="WKP20" s="39"/>
      <c r="WKR20" s="39"/>
      <c r="WKT20" s="39"/>
      <c r="WKV20" s="39"/>
      <c r="WKX20" s="39"/>
      <c r="WKZ20" s="39"/>
      <c r="WLB20" s="39"/>
      <c r="WLD20" s="39"/>
      <c r="WLF20" s="39"/>
      <c r="WLH20" s="39"/>
      <c r="WLJ20" s="39"/>
      <c r="WLL20" s="39"/>
      <c r="WLN20" s="39"/>
      <c r="WLP20" s="39"/>
      <c r="WLR20" s="39"/>
      <c r="WLT20" s="39"/>
      <c r="WLV20" s="39"/>
      <c r="WLX20" s="39"/>
      <c r="WLZ20" s="39"/>
      <c r="WMB20" s="39"/>
      <c r="WMD20" s="39"/>
      <c r="WMF20" s="39"/>
      <c r="WMH20" s="39"/>
      <c r="WMJ20" s="39"/>
      <c r="WML20" s="39"/>
      <c r="WMN20" s="39"/>
      <c r="WMP20" s="39"/>
      <c r="WMR20" s="39"/>
      <c r="WMT20" s="39"/>
      <c r="WMV20" s="39"/>
      <c r="WMX20" s="39"/>
      <c r="WMZ20" s="39"/>
      <c r="WNB20" s="39"/>
      <c r="WND20" s="39"/>
      <c r="WNF20" s="39"/>
      <c r="WNH20" s="39"/>
      <c r="WNJ20" s="39"/>
      <c r="WNL20" s="39"/>
      <c r="WNN20" s="39"/>
      <c r="WNP20" s="39"/>
      <c r="WNR20" s="39"/>
      <c r="WNT20" s="39"/>
      <c r="WNV20" s="39"/>
      <c r="WNX20" s="39"/>
      <c r="WNZ20" s="39"/>
      <c r="WOB20" s="39"/>
      <c r="WOD20" s="39"/>
      <c r="WOF20" s="39"/>
      <c r="WOH20" s="39"/>
      <c r="WOJ20" s="39"/>
      <c r="WOL20" s="39"/>
      <c r="WON20" s="39"/>
      <c r="WOP20" s="39"/>
      <c r="WOR20" s="39"/>
      <c r="WOT20" s="39"/>
      <c r="WOV20" s="39"/>
      <c r="WOX20" s="39"/>
      <c r="WOZ20" s="39"/>
      <c r="WPB20" s="39"/>
      <c r="WPD20" s="39"/>
      <c r="WPF20" s="39"/>
      <c r="WPH20" s="39"/>
      <c r="WPJ20" s="39"/>
      <c r="WPL20" s="39"/>
      <c r="WPN20" s="39"/>
      <c r="WPP20" s="39"/>
      <c r="WPR20" s="39"/>
      <c r="WPT20" s="39"/>
      <c r="WPV20" s="39"/>
      <c r="WPX20" s="39"/>
      <c r="WPZ20" s="39"/>
      <c r="WQB20" s="39"/>
      <c r="WQD20" s="39"/>
      <c r="WQF20" s="39"/>
      <c r="WQH20" s="39"/>
      <c r="WQJ20" s="39"/>
      <c r="WQL20" s="39"/>
      <c r="WQN20" s="39"/>
      <c r="WQP20" s="39"/>
      <c r="WQR20" s="39"/>
      <c r="WQT20" s="39"/>
      <c r="WQV20" s="39"/>
      <c r="WQX20" s="39"/>
      <c r="WQZ20" s="39"/>
      <c r="WRB20" s="39"/>
      <c r="WRD20" s="39"/>
      <c r="WRF20" s="39"/>
      <c r="WRH20" s="39"/>
      <c r="WRJ20" s="39"/>
      <c r="WRL20" s="39"/>
      <c r="WRN20" s="39"/>
      <c r="WRP20" s="39"/>
      <c r="WRR20" s="39"/>
      <c r="WRT20" s="39"/>
      <c r="WRV20" s="39"/>
      <c r="WRX20" s="39"/>
      <c r="WRZ20" s="39"/>
      <c r="WSB20" s="39"/>
      <c r="WSD20" s="39"/>
      <c r="WSF20" s="39"/>
      <c r="WSH20" s="39"/>
      <c r="WSJ20" s="39"/>
      <c r="WSL20" s="39"/>
      <c r="WSN20" s="39"/>
      <c r="WSP20" s="39"/>
      <c r="WSR20" s="39"/>
      <c r="WST20" s="39"/>
      <c r="WSV20" s="39"/>
      <c r="WSX20" s="39"/>
      <c r="WSZ20" s="39"/>
      <c r="WTB20" s="39"/>
      <c r="WTD20" s="39"/>
      <c r="WTF20" s="39"/>
      <c r="WTH20" s="39"/>
      <c r="WTJ20" s="39"/>
      <c r="WTL20" s="39"/>
      <c r="WTN20" s="39"/>
      <c r="WTP20" s="39"/>
      <c r="WTR20" s="39"/>
      <c r="WTT20" s="39"/>
      <c r="WTV20" s="39"/>
      <c r="WTX20" s="39"/>
      <c r="WTZ20" s="39"/>
      <c r="WUB20" s="39"/>
      <c r="WUD20" s="39"/>
      <c r="WUF20" s="39"/>
      <c r="WUH20" s="39"/>
      <c r="WUJ20" s="39"/>
      <c r="WUL20" s="39"/>
      <c r="WUN20" s="39"/>
      <c r="WUP20" s="39"/>
      <c r="WUR20" s="39"/>
      <c r="WUT20" s="39"/>
      <c r="WUV20" s="39"/>
      <c r="WUX20" s="39"/>
      <c r="WUZ20" s="39"/>
      <c r="WVB20" s="39"/>
      <c r="WVD20" s="39"/>
      <c r="WVF20" s="39"/>
      <c r="WVH20" s="39"/>
      <c r="WVJ20" s="39"/>
      <c r="WVL20" s="39"/>
      <c r="WVN20" s="39"/>
      <c r="WVP20" s="39"/>
      <c r="WVR20" s="39"/>
      <c r="WVT20" s="39"/>
      <c r="WVV20" s="39"/>
      <c r="WVX20" s="39"/>
      <c r="WVZ20" s="39"/>
      <c r="WWB20" s="39"/>
      <c r="WWD20" s="39"/>
      <c r="WWF20" s="39"/>
      <c r="WWH20" s="39"/>
      <c r="WWJ20" s="39"/>
      <c r="WWL20" s="39"/>
      <c r="WWN20" s="39"/>
      <c r="WWP20" s="39"/>
      <c r="WWR20" s="39"/>
      <c r="WWT20" s="39"/>
      <c r="WWV20" s="39"/>
      <c r="WWX20" s="39"/>
      <c r="WWZ20" s="39"/>
      <c r="WXB20" s="39"/>
      <c r="WXD20" s="39"/>
      <c r="WXF20" s="39"/>
      <c r="WXH20" s="39"/>
      <c r="WXJ20" s="39"/>
      <c r="WXL20" s="39"/>
      <c r="WXN20" s="39"/>
      <c r="WXP20" s="39"/>
      <c r="WXR20" s="39"/>
      <c r="WXT20" s="39"/>
      <c r="WXV20" s="39"/>
      <c r="WXX20" s="39"/>
      <c r="WXZ20" s="39"/>
      <c r="WYB20" s="39"/>
      <c r="WYD20" s="39"/>
      <c r="WYF20" s="39"/>
      <c r="WYH20" s="39"/>
      <c r="WYJ20" s="39"/>
      <c r="WYL20" s="39"/>
      <c r="WYN20" s="39"/>
      <c r="WYP20" s="39"/>
      <c r="WYR20" s="39"/>
      <c r="WYT20" s="39"/>
      <c r="WYV20" s="39"/>
      <c r="WYX20" s="39"/>
      <c r="WYZ20" s="39"/>
      <c r="WZB20" s="39"/>
      <c r="WZD20" s="39"/>
      <c r="WZF20" s="39"/>
      <c r="WZH20" s="39"/>
      <c r="WZJ20" s="39"/>
      <c r="WZL20" s="39"/>
      <c r="WZN20" s="39"/>
      <c r="WZP20" s="39"/>
      <c r="WZR20" s="39"/>
      <c r="WZT20" s="39"/>
      <c r="WZV20" s="39"/>
      <c r="WZX20" s="39"/>
      <c r="WZZ20" s="39"/>
      <c r="XAB20" s="39"/>
      <c r="XAD20" s="39"/>
      <c r="XAF20" s="39"/>
      <c r="XAH20" s="39"/>
      <c r="XAJ20" s="39"/>
      <c r="XAL20" s="39"/>
      <c r="XAN20" s="39"/>
      <c r="XAP20" s="39"/>
      <c r="XAR20" s="39"/>
      <c r="XAT20" s="39"/>
      <c r="XAV20" s="39"/>
      <c r="XAX20" s="39"/>
      <c r="XAZ20" s="39"/>
      <c r="XBB20" s="39"/>
      <c r="XBD20" s="39"/>
      <c r="XBF20" s="39"/>
      <c r="XBH20" s="39"/>
      <c r="XBJ20" s="39"/>
      <c r="XBL20" s="39"/>
      <c r="XBN20" s="39"/>
      <c r="XBP20" s="39"/>
      <c r="XBR20" s="39"/>
      <c r="XBT20" s="39"/>
      <c r="XBV20" s="39"/>
      <c r="XBX20" s="39"/>
      <c r="XBZ20" s="39"/>
      <c r="XCB20" s="39"/>
      <c r="XCD20" s="39"/>
      <c r="XCF20" s="39"/>
      <c r="XCH20" s="39"/>
      <c r="XCJ20" s="39"/>
      <c r="XCL20" s="39"/>
      <c r="XCN20" s="39"/>
      <c r="XCP20" s="39"/>
      <c r="XCR20" s="39"/>
      <c r="XCT20" s="39"/>
      <c r="XCV20" s="39"/>
      <c r="XCX20" s="39"/>
      <c r="XCZ20" s="39"/>
      <c r="XDB20" s="39"/>
      <c r="XDD20" s="39"/>
      <c r="XDF20" s="39"/>
      <c r="XDH20" s="39"/>
      <c r="XDJ20" s="39"/>
      <c r="XDL20" s="39"/>
      <c r="XDN20" s="39"/>
      <c r="XDP20" s="39"/>
      <c r="XDR20" s="39"/>
      <c r="XDT20" s="39"/>
      <c r="XDV20" s="39"/>
      <c r="XDX20" s="39"/>
      <c r="XDZ20" s="39"/>
      <c r="XEB20" s="39"/>
      <c r="XED20" s="39"/>
      <c r="XEF20" s="39"/>
      <c r="XEH20" s="39"/>
      <c r="XEJ20" s="39"/>
      <c r="XEL20" s="39"/>
      <c r="XEN20" s="39"/>
      <c r="XEP20" s="39"/>
      <c r="XER20" s="39"/>
      <c r="XET20" s="39"/>
      <c r="XEV20" s="39"/>
      <c r="XEX20" s="39"/>
      <c r="XEZ20" s="39"/>
      <c r="XFB20" s="39"/>
      <c r="XFD20" s="39"/>
    </row>
    <row r="21" spans="1:1024 1026:2048 2050:3072 3074:4096 4098:5120 5122:6144 6146:7168 7170:8192 8194:9216 9218:10240 10242:11264 11266:12288 12290:13312 13314:14336 14338:15360 15362:16384" ht="15.6" x14ac:dyDescent="0.3">
      <c r="A21" s="36"/>
      <c r="B21" s="46"/>
      <c r="C21" s="46"/>
      <c r="D21" s="46"/>
      <c r="E21" s="46"/>
      <c r="F21" s="46"/>
      <c r="G21" s="46"/>
      <c r="H21" s="46"/>
      <c r="J21" s="46"/>
      <c r="K21" s="35"/>
      <c r="L21" s="35"/>
      <c r="M21" s="35"/>
      <c r="N21" s="39"/>
    </row>
    <row r="22" spans="1:1024 1026:2048 2050:3072 3074:4096 4098:5120 5122:6144 6146:7168 7170:8192 8194:9216 9218:10240 10242:11264 11266:12288 12290:13312 13314:14336 14338:15360 15362:16384" ht="15.6" x14ac:dyDescent="0.3">
      <c r="A22" s="36"/>
      <c r="B22" s="46"/>
      <c r="C22" s="46"/>
      <c r="D22" s="46"/>
      <c r="E22" s="46"/>
      <c r="F22" s="46"/>
      <c r="G22" s="46"/>
      <c r="H22" s="46"/>
      <c r="J22" s="46"/>
      <c r="K22" s="35"/>
      <c r="L22" s="35"/>
      <c r="M22" s="35"/>
      <c r="N22" s="39"/>
    </row>
    <row r="23" spans="1:1024 1026:2048 2050:3072 3074:4096 4098:5120 5122:6144 6146:7168 7170:8192 8194:9216 9218:10240 10242:11264 11266:12288 12290:13312 13314:14336 14338:15360 15362:16384" ht="15.6" x14ac:dyDescent="0.3">
      <c r="A23" s="148" t="s">
        <v>114</v>
      </c>
      <c r="B23" s="131" t="s">
        <v>115</v>
      </c>
      <c r="C23" s="131"/>
      <c r="D23" s="131"/>
      <c r="E23" s="131" t="s">
        <v>78</v>
      </c>
      <c r="F23" s="131" t="s">
        <v>97</v>
      </c>
      <c r="G23" s="131" t="s">
        <v>1</v>
      </c>
      <c r="H23" s="136" t="s">
        <v>116</v>
      </c>
      <c r="J23" s="46"/>
      <c r="K23" s="35"/>
      <c r="L23" s="35"/>
      <c r="M23" s="35"/>
      <c r="N23" s="39"/>
    </row>
    <row r="24" spans="1:1024 1026:2048 2050:3072 3074:4096 4098:5120 5122:6144 6146:7168 7170:8192 8194:9216 9218:10240 10242:11264 11266:12288 12290:13312 13314:14336 14338:15360 15362:16384" ht="15.6" x14ac:dyDescent="0.3">
      <c r="A24" s="36"/>
      <c r="B24" s="135" t="s">
        <v>77</v>
      </c>
      <c r="C24" s="135"/>
      <c r="D24" s="135"/>
      <c r="E24" s="144">
        <v>1170</v>
      </c>
      <c r="F24" s="143">
        <f>+E24*D19</f>
        <v>0</v>
      </c>
      <c r="G24" s="184"/>
      <c r="H24" s="146">
        <f>+F24*(100%-G24)</f>
        <v>0</v>
      </c>
      <c r="J24" s="46"/>
      <c r="K24" s="35"/>
      <c r="L24" s="35"/>
      <c r="M24" s="35"/>
      <c r="N24" s="39"/>
    </row>
    <row r="25" spans="1:1024 1026:2048 2050:3072 3074:4096 4098:5120 5122:6144 6146:7168 7170:8192 8194:9216 9218:10240 10242:11264 11266:12288 12290:13312 13314:14336 14338:15360 15362:16384" ht="15.6" x14ac:dyDescent="0.3">
      <c r="A25" s="36"/>
      <c r="B25" s="46"/>
      <c r="C25" s="46"/>
      <c r="D25" s="46"/>
      <c r="E25" s="46"/>
      <c r="F25" s="130"/>
      <c r="G25" s="46"/>
      <c r="H25" s="130"/>
      <c r="J25" s="46"/>
      <c r="K25" s="35"/>
      <c r="L25" s="35"/>
      <c r="M25" s="35"/>
      <c r="N25" s="39"/>
    </row>
    <row r="26" spans="1:1024 1026:2048 2050:3072 3074:4096 4098:5120 5122:6144 6146:7168 7170:8192 8194:9216 9218:10240 10242:11264 11266:12288 12290:13312 13314:14336 14338:15360 15362:16384" ht="15.6" x14ac:dyDescent="0.3">
      <c r="A26" s="36"/>
      <c r="B26" s="131" t="s">
        <v>91</v>
      </c>
      <c r="C26" s="131"/>
      <c r="D26" s="147" t="s">
        <v>95</v>
      </c>
      <c r="E26" s="131" t="s">
        <v>78</v>
      </c>
      <c r="F26" s="131" t="s">
        <v>97</v>
      </c>
      <c r="G26" s="131" t="s">
        <v>1</v>
      </c>
      <c r="H26" s="136" t="s">
        <v>116</v>
      </c>
      <c r="J26" s="46"/>
      <c r="K26" s="35"/>
      <c r="L26" s="35"/>
      <c r="M26" s="35"/>
      <c r="N26" s="39"/>
    </row>
    <row r="27" spans="1:1024 1026:2048 2050:3072 3074:4096 4098:5120 5122:6144 6146:7168 7170:8192 8194:9216 9218:10240 10242:11264 11266:12288 12290:13312 13314:14336 14338:15360 15362:16384" ht="15.6" x14ac:dyDescent="0.3">
      <c r="A27" s="36"/>
      <c r="B27" s="158" t="s">
        <v>85</v>
      </c>
      <c r="C27" s="159" t="s">
        <v>79</v>
      </c>
      <c r="D27" s="160">
        <v>45323</v>
      </c>
      <c r="E27" s="144">
        <v>166</v>
      </c>
      <c r="F27" s="143">
        <f t="shared" ref="F27:F32" si="0">+E27*$D$19</f>
        <v>0</v>
      </c>
      <c r="G27" s="184"/>
      <c r="H27" s="146">
        <f t="shared" ref="H27:H32" si="1">+F27*(100%-G27)</f>
        <v>0</v>
      </c>
      <c r="J27" s="46"/>
      <c r="K27" s="35"/>
      <c r="L27" s="35"/>
      <c r="M27" s="35"/>
      <c r="N27" s="39"/>
    </row>
    <row r="28" spans="1:1024 1026:2048 2050:3072 3074:4096 4098:5120 5122:6144 6146:7168 7170:8192 8194:9216 9218:10240 10242:11264 11266:12288 12290:13312 13314:14336 14338:15360 15362:16384" ht="15.6" x14ac:dyDescent="0.3">
      <c r="A28" s="36"/>
      <c r="B28" s="158" t="s">
        <v>86</v>
      </c>
      <c r="C28" s="161" t="s">
        <v>80</v>
      </c>
      <c r="D28" s="160">
        <v>45323</v>
      </c>
      <c r="E28" s="144">
        <v>108</v>
      </c>
      <c r="F28" s="143">
        <f t="shared" si="0"/>
        <v>0</v>
      </c>
      <c r="G28" s="184"/>
      <c r="H28" s="146">
        <f t="shared" si="1"/>
        <v>0</v>
      </c>
      <c r="J28" s="46"/>
      <c r="K28" s="35"/>
      <c r="L28" s="35"/>
      <c r="M28" s="35"/>
      <c r="N28" s="39"/>
    </row>
    <row r="29" spans="1:1024 1026:2048 2050:3072 3074:4096 4098:5120 5122:6144 6146:7168 7170:8192 8194:9216 9218:10240 10242:11264 11266:12288 12290:13312 13314:14336 14338:15360 15362:16384" ht="15.6" x14ac:dyDescent="0.3">
      <c r="A29" s="36"/>
      <c r="B29" s="158" t="s">
        <v>87</v>
      </c>
      <c r="C29" s="162" t="s">
        <v>81</v>
      </c>
      <c r="D29" s="160">
        <v>45323</v>
      </c>
      <c r="E29" s="144">
        <v>76</v>
      </c>
      <c r="F29" s="143">
        <f t="shared" si="0"/>
        <v>0</v>
      </c>
      <c r="G29" s="184"/>
      <c r="H29" s="146">
        <f t="shared" si="1"/>
        <v>0</v>
      </c>
      <c r="J29" s="46"/>
      <c r="K29" s="35"/>
      <c r="L29" s="35"/>
      <c r="M29" s="35"/>
      <c r="N29" s="39"/>
    </row>
    <row r="30" spans="1:1024 1026:2048 2050:3072 3074:4096 4098:5120 5122:6144 6146:7168 7170:8192 8194:9216 9218:10240 10242:11264 11266:12288 12290:13312 13314:14336 14338:15360 15362:16384" ht="15.6" x14ac:dyDescent="0.3">
      <c r="A30" s="36"/>
      <c r="B30" s="158" t="s">
        <v>88</v>
      </c>
      <c r="C30" s="161" t="s">
        <v>82</v>
      </c>
      <c r="D30" s="160">
        <v>45323</v>
      </c>
      <c r="E30" s="144">
        <v>43</v>
      </c>
      <c r="F30" s="143">
        <f t="shared" si="0"/>
        <v>0</v>
      </c>
      <c r="G30" s="184"/>
      <c r="H30" s="146">
        <f t="shared" si="1"/>
        <v>0</v>
      </c>
      <c r="J30" s="46"/>
      <c r="K30" s="35"/>
      <c r="L30" s="35"/>
      <c r="M30" s="35"/>
      <c r="N30" s="39"/>
    </row>
    <row r="31" spans="1:1024 1026:2048 2050:3072 3074:4096 4098:5120 5122:6144 6146:7168 7170:8192 8194:9216 9218:10240 10242:11264 11266:12288 12290:13312 13314:14336 14338:15360 15362:16384" ht="15.6" x14ac:dyDescent="0.3">
      <c r="A31" s="36"/>
      <c r="B31" s="158" t="s">
        <v>89</v>
      </c>
      <c r="C31" s="161" t="s">
        <v>83</v>
      </c>
      <c r="D31" s="160">
        <v>45323</v>
      </c>
      <c r="E31" s="144">
        <v>43</v>
      </c>
      <c r="F31" s="143">
        <f t="shared" si="0"/>
        <v>0</v>
      </c>
      <c r="G31" s="184"/>
      <c r="H31" s="146">
        <f t="shared" si="1"/>
        <v>0</v>
      </c>
      <c r="J31" s="46"/>
      <c r="K31" s="35"/>
      <c r="L31" s="35"/>
      <c r="M31" s="35"/>
      <c r="N31" s="39"/>
    </row>
    <row r="32" spans="1:1024 1026:2048 2050:3072 3074:4096 4098:5120 5122:6144 6146:7168 7170:8192 8194:9216 9218:10240 10242:11264 11266:12288 12290:13312 13314:14336 14338:15360 15362:16384" ht="15.6" x14ac:dyDescent="0.3">
      <c r="A32" s="36"/>
      <c r="B32" s="158" t="s">
        <v>90</v>
      </c>
      <c r="C32" s="161" t="s">
        <v>84</v>
      </c>
      <c r="D32" s="160">
        <v>45323</v>
      </c>
      <c r="E32" s="144">
        <v>50</v>
      </c>
      <c r="F32" s="143">
        <f t="shared" si="0"/>
        <v>0</v>
      </c>
      <c r="G32" s="184"/>
      <c r="H32" s="146">
        <f t="shared" si="1"/>
        <v>0</v>
      </c>
      <c r="J32" s="46"/>
      <c r="K32" s="35"/>
      <c r="L32" s="35"/>
      <c r="M32" s="35"/>
      <c r="N32" s="39"/>
    </row>
    <row r="33" spans="1:14" ht="15.6" x14ac:dyDescent="0.3">
      <c r="A33" s="36"/>
      <c r="C33" s="163"/>
      <c r="D33" s="163"/>
      <c r="E33" s="163"/>
      <c r="F33" s="164"/>
      <c r="G33" s="163"/>
      <c r="H33" s="164"/>
      <c r="J33" s="46"/>
      <c r="K33" s="35"/>
      <c r="L33" s="35"/>
      <c r="M33" s="35"/>
      <c r="N33" s="39"/>
    </row>
    <row r="34" spans="1:14" ht="15.6" x14ac:dyDescent="0.3">
      <c r="A34" s="36"/>
      <c r="B34" s="165" t="s">
        <v>92</v>
      </c>
      <c r="C34" s="166"/>
      <c r="D34" s="147" t="s">
        <v>95</v>
      </c>
      <c r="E34" s="131" t="s">
        <v>78</v>
      </c>
      <c r="F34" s="131" t="s">
        <v>97</v>
      </c>
      <c r="G34" s="131" t="s">
        <v>1</v>
      </c>
      <c r="H34" s="136" t="s">
        <v>116</v>
      </c>
      <c r="J34" s="46"/>
      <c r="K34" s="35"/>
      <c r="L34" s="35"/>
      <c r="M34" s="35"/>
      <c r="N34" s="39"/>
    </row>
    <row r="35" spans="1:14" ht="15.6" x14ac:dyDescent="0.3">
      <c r="A35" s="36"/>
      <c r="B35" s="158" t="s">
        <v>100</v>
      </c>
      <c r="C35" s="161" t="s">
        <v>93</v>
      </c>
      <c r="D35" s="160">
        <v>45323</v>
      </c>
      <c r="E35" s="144">
        <v>204</v>
      </c>
      <c r="F35" s="143">
        <f>+E35*$D$19</f>
        <v>0</v>
      </c>
      <c r="G35" s="184"/>
      <c r="H35" s="146">
        <f>+F35*(100%-G35)</f>
        <v>0</v>
      </c>
      <c r="J35" s="46"/>
      <c r="K35" s="35"/>
      <c r="L35" s="35"/>
      <c r="M35" s="35"/>
      <c r="N35" s="39"/>
    </row>
    <row r="36" spans="1:14" ht="15.6" x14ac:dyDescent="0.3">
      <c r="A36" s="36"/>
      <c r="B36" s="158" t="s">
        <v>101</v>
      </c>
      <c r="C36" s="161" t="s">
        <v>94</v>
      </c>
      <c r="D36" s="160">
        <v>45323</v>
      </c>
      <c r="E36" s="144">
        <v>69</v>
      </c>
      <c r="F36" s="143">
        <f>+E36*$D$19</f>
        <v>0</v>
      </c>
      <c r="G36" s="184"/>
      <c r="H36" s="146">
        <f>+F36*(100%-G36)</f>
        <v>0</v>
      </c>
      <c r="J36" s="46"/>
      <c r="K36" s="35"/>
      <c r="L36" s="35"/>
      <c r="M36" s="35"/>
      <c r="N36" s="39"/>
    </row>
    <row r="37" spans="1:14" ht="15.6" x14ac:dyDescent="0.3">
      <c r="A37" s="36"/>
      <c r="B37" s="167"/>
      <c r="C37" s="163"/>
      <c r="D37" s="163"/>
      <c r="E37" s="129"/>
      <c r="F37" s="163"/>
      <c r="G37" s="163"/>
      <c r="H37" s="163"/>
      <c r="J37" s="46"/>
      <c r="K37" s="35"/>
      <c r="L37" s="35"/>
      <c r="M37" s="35"/>
      <c r="N37" s="39"/>
    </row>
    <row r="38" spans="1:14" ht="15.6" x14ac:dyDescent="0.3">
      <c r="A38" s="36"/>
      <c r="B38" s="168" t="s">
        <v>117</v>
      </c>
      <c r="C38" s="169"/>
      <c r="D38" s="169"/>
      <c r="E38" s="144">
        <f>+SUM(E24:E36)</f>
        <v>1929</v>
      </c>
      <c r="F38" s="169"/>
      <c r="G38" s="170"/>
      <c r="H38" s="145">
        <f>+SUM(H24:H36)</f>
        <v>0</v>
      </c>
      <c r="J38" s="46"/>
      <c r="K38" s="35"/>
      <c r="L38" s="35"/>
      <c r="M38" s="35"/>
      <c r="N38" s="39"/>
    </row>
    <row r="39" spans="1:14" ht="15.6" x14ac:dyDescent="0.3">
      <c r="A39" s="36"/>
      <c r="C39" s="163"/>
      <c r="D39" s="163"/>
      <c r="E39" s="163"/>
      <c r="F39" s="163"/>
      <c r="G39" s="163"/>
      <c r="H39" s="163"/>
      <c r="J39" s="46"/>
      <c r="K39" s="35"/>
      <c r="L39" s="35"/>
      <c r="M39" s="35"/>
      <c r="N39" s="39"/>
    </row>
    <row r="40" spans="1:14" ht="15.6" x14ac:dyDescent="0.3">
      <c r="A40" s="148" t="s">
        <v>118</v>
      </c>
      <c r="B40" s="171" t="s">
        <v>109</v>
      </c>
      <c r="C40" s="172"/>
      <c r="D40" s="172"/>
      <c r="E40" s="173" t="s">
        <v>107</v>
      </c>
      <c r="F40" s="172"/>
      <c r="G40" s="172"/>
      <c r="H40" s="174" t="s">
        <v>8</v>
      </c>
      <c r="J40" s="46"/>
      <c r="K40" s="35"/>
      <c r="L40" s="35"/>
      <c r="M40" s="35"/>
      <c r="N40" s="39"/>
    </row>
    <row r="41" spans="1:14" ht="15.6" x14ac:dyDescent="0.3">
      <c r="A41" s="36"/>
      <c r="B41" s="168"/>
      <c r="C41" s="169" t="s">
        <v>102</v>
      </c>
      <c r="D41" s="169"/>
      <c r="E41" s="150">
        <f>+E13</f>
        <v>1450</v>
      </c>
      <c r="F41" s="175" t="s">
        <v>30</v>
      </c>
      <c r="G41" s="170"/>
      <c r="H41" s="145">
        <f>+E41*D19</f>
        <v>0</v>
      </c>
      <c r="J41" s="46"/>
      <c r="K41" s="35"/>
      <c r="L41" s="35"/>
      <c r="M41" s="35"/>
      <c r="N41" s="39"/>
    </row>
    <row r="42" spans="1:14" ht="15.6" x14ac:dyDescent="0.3">
      <c r="A42" s="36"/>
      <c r="C42" s="163"/>
      <c r="D42" s="163"/>
      <c r="E42" s="163"/>
      <c r="F42" s="163"/>
      <c r="G42" s="163"/>
      <c r="H42" s="163"/>
      <c r="J42" s="46"/>
      <c r="K42" s="35"/>
      <c r="L42" s="35"/>
      <c r="M42" s="35"/>
      <c r="N42" s="39"/>
    </row>
    <row r="43" spans="1:14" ht="15.6" x14ac:dyDescent="0.3">
      <c r="A43" s="148" t="s">
        <v>119</v>
      </c>
      <c r="B43" s="171" t="s">
        <v>128</v>
      </c>
      <c r="C43" s="172"/>
      <c r="D43" s="172"/>
      <c r="E43" s="173" t="s">
        <v>107</v>
      </c>
      <c r="F43" s="172"/>
      <c r="G43" s="172"/>
      <c r="H43" s="174" t="s">
        <v>8</v>
      </c>
      <c r="J43" s="46"/>
      <c r="K43" s="35"/>
      <c r="L43" s="35"/>
      <c r="M43" s="35"/>
      <c r="N43" s="39"/>
    </row>
    <row r="44" spans="1:14" ht="15.6" x14ac:dyDescent="0.3">
      <c r="A44" s="36"/>
      <c r="B44" s="168"/>
      <c r="C44" s="176" t="s">
        <v>77</v>
      </c>
      <c r="D44" s="175"/>
      <c r="E44" s="152">
        <f>+H12</f>
        <v>11700</v>
      </c>
      <c r="F44" s="168" t="s">
        <v>30</v>
      </c>
      <c r="G44" s="170"/>
      <c r="H44" s="153">
        <f>+E44*D20</f>
        <v>0</v>
      </c>
      <c r="J44" s="46"/>
      <c r="K44" s="35"/>
      <c r="L44" s="35"/>
      <c r="M44" s="35"/>
      <c r="N44" s="39"/>
    </row>
    <row r="45" spans="1:14" ht="15.6" x14ac:dyDescent="0.3">
      <c r="A45" s="36"/>
      <c r="B45" s="168"/>
      <c r="C45" s="58" t="s">
        <v>129</v>
      </c>
      <c r="D45" s="175"/>
      <c r="E45" s="152">
        <f>+H13</f>
        <v>4554</v>
      </c>
      <c r="F45" s="168" t="s">
        <v>30</v>
      </c>
      <c r="H45" s="153">
        <f>+E45*D20</f>
        <v>0</v>
      </c>
      <c r="J45" s="46"/>
      <c r="K45" s="35"/>
      <c r="L45" s="35"/>
      <c r="M45" s="35"/>
      <c r="N45" s="39"/>
    </row>
    <row r="46" spans="1:14" ht="15.6" x14ac:dyDescent="0.3">
      <c r="A46" s="36"/>
      <c r="B46" s="168" t="s">
        <v>130</v>
      </c>
      <c r="C46" s="169"/>
      <c r="D46" s="169"/>
      <c r="E46" s="152">
        <f>+E44+E45</f>
        <v>16254</v>
      </c>
      <c r="F46" s="168" t="s">
        <v>30</v>
      </c>
      <c r="G46" s="170"/>
      <c r="H46" s="145">
        <f>+H44+H45</f>
        <v>0</v>
      </c>
      <c r="J46" s="46"/>
      <c r="K46" s="35"/>
      <c r="L46" s="35"/>
      <c r="M46" s="35"/>
      <c r="N46" s="39"/>
    </row>
    <row r="47" spans="1:14" ht="15.6" x14ac:dyDescent="0.3">
      <c r="A47" s="36"/>
      <c r="C47" s="163"/>
      <c r="D47" s="163"/>
      <c r="E47" s="163"/>
      <c r="G47" s="163"/>
      <c r="H47" s="163"/>
      <c r="J47" s="46"/>
      <c r="K47" s="35"/>
      <c r="L47" s="35"/>
      <c r="M47" s="35"/>
      <c r="N47" s="39"/>
    </row>
    <row r="48" spans="1:14" ht="15.6" x14ac:dyDescent="0.3">
      <c r="A48" s="36"/>
      <c r="B48" s="171" t="s">
        <v>76</v>
      </c>
      <c r="C48" s="172"/>
      <c r="D48" s="172"/>
      <c r="E48" s="173" t="s">
        <v>107</v>
      </c>
      <c r="F48" s="172"/>
      <c r="G48" s="172"/>
      <c r="H48" s="174" t="s">
        <v>8</v>
      </c>
      <c r="J48" s="46"/>
      <c r="K48" s="35"/>
      <c r="L48" s="35"/>
      <c r="M48" s="35"/>
      <c r="N48" s="39"/>
    </row>
    <row r="49" spans="1:14" ht="15.6" x14ac:dyDescent="0.3">
      <c r="A49" s="151" t="s">
        <v>124</v>
      </c>
      <c r="B49" s="168"/>
      <c r="C49" s="169" t="s">
        <v>98</v>
      </c>
      <c r="D49" s="169"/>
      <c r="E49" s="152">
        <f>+D14</f>
        <v>1720</v>
      </c>
      <c r="F49" s="177" t="s">
        <v>30</v>
      </c>
      <c r="G49" s="170"/>
      <c r="H49" s="132">
        <f>+E49*D19</f>
        <v>0</v>
      </c>
      <c r="J49" s="46"/>
      <c r="K49" s="35"/>
      <c r="L49" s="35"/>
      <c r="M49" s="35"/>
      <c r="N49" s="39"/>
    </row>
    <row r="50" spans="1:14" ht="15.6" x14ac:dyDescent="0.3">
      <c r="A50" s="151" t="s">
        <v>125</v>
      </c>
      <c r="B50" s="177"/>
      <c r="C50" s="169" t="s">
        <v>102</v>
      </c>
      <c r="D50" s="169"/>
      <c r="E50" s="152">
        <f>+E14</f>
        <v>1160</v>
      </c>
      <c r="F50" s="177" t="s">
        <v>30</v>
      </c>
      <c r="G50" s="170"/>
      <c r="H50" s="132">
        <f>+E50*D19</f>
        <v>0</v>
      </c>
      <c r="J50" s="46"/>
      <c r="K50" s="35"/>
      <c r="L50" s="35"/>
      <c r="M50" s="35"/>
      <c r="N50" s="39"/>
    </row>
    <row r="51" spans="1:14" ht="15.6" x14ac:dyDescent="0.3">
      <c r="A51" s="151" t="s">
        <v>126</v>
      </c>
      <c r="B51" s="178"/>
      <c r="C51" s="179" t="s">
        <v>127</v>
      </c>
      <c r="D51" s="179"/>
      <c r="E51" s="152">
        <f>+E49</f>
        <v>1720</v>
      </c>
      <c r="F51" s="180" t="s">
        <v>108</v>
      </c>
      <c r="G51" s="179"/>
      <c r="H51" s="132">
        <f>+E51*D20*6</f>
        <v>0</v>
      </c>
      <c r="J51" s="46"/>
      <c r="K51" s="35"/>
      <c r="L51" s="35"/>
      <c r="M51" s="35"/>
      <c r="N51" s="39"/>
    </row>
    <row r="52" spans="1:14" ht="15.6" x14ac:dyDescent="0.3">
      <c r="A52" s="36"/>
      <c r="C52" s="163"/>
      <c r="D52" s="163"/>
      <c r="E52" s="163"/>
      <c r="F52" s="163"/>
      <c r="G52" s="163"/>
      <c r="H52" s="163"/>
      <c r="J52" s="46"/>
      <c r="K52" s="35"/>
      <c r="L52" s="35"/>
      <c r="M52" s="35"/>
      <c r="N52" s="39"/>
    </row>
    <row r="53" spans="1:14" ht="15.6" x14ac:dyDescent="0.3">
      <c r="A53" s="36"/>
      <c r="C53" s="163"/>
      <c r="D53" s="163"/>
      <c r="E53" s="163"/>
      <c r="F53" s="163"/>
      <c r="G53" s="163"/>
      <c r="H53" s="163"/>
      <c r="J53" s="46"/>
      <c r="K53" s="35"/>
      <c r="L53" s="35"/>
      <c r="M53" s="35"/>
      <c r="N53" s="39"/>
    </row>
    <row r="54" spans="1:14" ht="15.6" x14ac:dyDescent="0.3">
      <c r="A54" s="36"/>
      <c r="B54" s="47" t="s">
        <v>103</v>
      </c>
      <c r="C54" s="48"/>
      <c r="D54" s="181"/>
      <c r="E54" s="172"/>
      <c r="F54" s="172"/>
      <c r="G54" s="182"/>
      <c r="H54" s="49" t="s">
        <v>8</v>
      </c>
      <c r="J54" s="46"/>
      <c r="K54" s="35"/>
      <c r="L54" s="35"/>
      <c r="M54" s="35"/>
      <c r="N54" s="39"/>
    </row>
    <row r="55" spans="1:14" ht="15.6" x14ac:dyDescent="0.3">
      <c r="A55" s="36"/>
      <c r="B55" s="60" t="str">
        <f>"Totaal t.b.v. vergelijkingswaarde"</f>
        <v>Totaal t.b.v. vergelijkingswaarde</v>
      </c>
      <c r="C55" s="134"/>
      <c r="D55" s="175"/>
      <c r="E55" s="169"/>
      <c r="F55" s="169"/>
      <c r="G55" s="169"/>
      <c r="H55" s="133">
        <f>+SUM(H38+H41+H46+H49+H50+H51)</f>
        <v>0</v>
      </c>
      <c r="J55" s="46"/>
      <c r="K55" s="35"/>
      <c r="L55" s="35"/>
      <c r="M55" s="35"/>
      <c r="N55" s="39"/>
    </row>
    <row r="56" spans="1:14" ht="15.6" x14ac:dyDescent="0.3">
      <c r="A56" s="36"/>
      <c r="C56" s="163"/>
      <c r="D56" s="163"/>
      <c r="E56" s="163"/>
      <c r="F56" s="163"/>
      <c r="G56" s="163"/>
      <c r="H56" s="163"/>
      <c r="J56" s="46"/>
      <c r="K56" s="35"/>
      <c r="L56" s="35"/>
      <c r="M56" s="35"/>
      <c r="N56" s="39"/>
    </row>
    <row r="57" spans="1:14" ht="15" thickBot="1" x14ac:dyDescent="0.35">
      <c r="A57" s="42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19"/>
      <c r="N57" s="39"/>
    </row>
    <row r="58" spans="1:14" x14ac:dyDescent="0.3">
      <c r="A58" s="36"/>
      <c r="B58" s="21"/>
      <c r="C58" s="21"/>
      <c r="D58" s="21"/>
      <c r="E58" s="50"/>
      <c r="F58" s="50"/>
      <c r="G58" s="50"/>
      <c r="H58" s="50"/>
      <c r="I58" s="50"/>
      <c r="J58" s="51"/>
      <c r="K58" s="51"/>
      <c r="L58" s="51"/>
      <c r="M58" s="51"/>
      <c r="N58" s="39"/>
    </row>
  </sheetData>
  <sheetProtection algorithmName="SHA-512" hashValue="GroU3CI0R73cy8M9A3aIT8inrlT3lQv3rkjkzpEXvMNJqthLycJSSAxLI0sk0QycrMXjvHFCcy6dM3DpILV8yw==" saltValue="vYFnjt1vHNdQI0IXDaVXFg==" spinCount="100000" sheet="1" objects="1" scenarios="1"/>
  <mergeCells count="6">
    <mergeCell ref="B10:C11"/>
    <mergeCell ref="H10:H11"/>
    <mergeCell ref="G10:G11"/>
    <mergeCell ref="F10:F11"/>
    <mergeCell ref="E10:E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C13" sqref="C13"/>
    </sheetView>
  </sheetViews>
  <sheetFormatPr defaultColWidth="0" defaultRowHeight="14.4" zeroHeight="1" x14ac:dyDescent="0.3"/>
  <cols>
    <col min="1" max="1" width="3.77734375" style="58" customWidth="1"/>
    <col min="2" max="2" width="42.77734375" style="58" customWidth="1"/>
    <col min="3" max="5" width="17.77734375" style="58" customWidth="1"/>
    <col min="6" max="6" width="1.77734375" style="58" customWidth="1"/>
    <col min="7" max="8" width="17.77734375" style="58" customWidth="1"/>
    <col min="9" max="9" width="3.77734375" style="58" customWidth="1"/>
    <col min="10" max="11" width="0" style="58" hidden="1" customWidth="1"/>
    <col min="12" max="16384" width="8.88671875" style="58" hidden="1"/>
  </cols>
  <sheetData>
    <row r="1" spans="1:8" ht="13.8" customHeight="1" x14ac:dyDescent="0.3">
      <c r="A1" s="1"/>
      <c r="B1" s="1"/>
      <c r="C1" s="1"/>
      <c r="D1" s="1"/>
      <c r="E1" s="1"/>
      <c r="F1" s="1"/>
      <c r="G1" s="1"/>
      <c r="H1" s="1"/>
    </row>
    <row r="2" spans="1:8" ht="13.8" customHeight="1" x14ac:dyDescent="0.3">
      <c r="A2" s="1"/>
      <c r="B2" s="2"/>
      <c r="C2" s="3"/>
      <c r="D2" s="3"/>
      <c r="E2" s="3"/>
      <c r="F2" s="3"/>
      <c r="G2" s="4"/>
      <c r="H2" s="3"/>
    </row>
    <row r="3" spans="1:8" ht="22.95" customHeight="1" x14ac:dyDescent="0.4">
      <c r="A3" s="5"/>
      <c r="B3" s="6" t="str">
        <f>+Vergelijkingswaarde!B3</f>
        <v>Europese aanbesteding</v>
      </c>
      <c r="C3" s="6"/>
      <c r="D3" s="6"/>
      <c r="E3" s="6"/>
      <c r="F3" s="6"/>
      <c r="G3" s="7"/>
      <c r="H3" s="6"/>
    </row>
    <row r="4" spans="1:8" ht="13.8" customHeight="1" x14ac:dyDescent="0.3">
      <c r="A4" s="1"/>
      <c r="B4" s="8" t="str">
        <f>+Vergelijkingswaarde!B4</f>
        <v>Gegevensstromen</v>
      </c>
      <c r="C4" s="9"/>
      <c r="D4" s="9"/>
      <c r="E4" s="9"/>
      <c r="F4" s="9"/>
      <c r="G4" s="10"/>
      <c r="H4" s="9"/>
    </row>
    <row r="5" spans="1:8" ht="21" customHeight="1" x14ac:dyDescent="0.4">
      <c r="A5" s="1"/>
      <c r="B5" s="11" t="s">
        <v>120</v>
      </c>
      <c r="C5" s="9"/>
      <c r="D5" s="9"/>
      <c r="E5" s="9"/>
      <c r="F5" s="9"/>
      <c r="G5" s="10"/>
      <c r="H5" s="9"/>
    </row>
    <row r="6" spans="1:8" ht="13.8" customHeight="1" x14ac:dyDescent="0.3">
      <c r="A6" s="1"/>
      <c r="B6" s="12" t="str">
        <f>+Vergelijkingswaarde!B6</f>
        <v>Kenmerk: IUC21-051</v>
      </c>
      <c r="C6" s="9"/>
      <c r="D6" s="9"/>
      <c r="E6" s="9"/>
      <c r="F6" s="9"/>
      <c r="G6" s="10"/>
      <c r="H6" s="9"/>
    </row>
    <row r="7" spans="1:8" ht="13.8" customHeight="1" x14ac:dyDescent="0.3">
      <c r="A7" s="1"/>
      <c r="B7" s="2" t="s">
        <v>2</v>
      </c>
      <c r="C7" s="9"/>
      <c r="D7" s="9"/>
      <c r="E7" s="9"/>
      <c r="F7" s="9"/>
      <c r="G7" s="10"/>
      <c r="H7" s="9"/>
    </row>
    <row r="8" spans="1:8" ht="13.8" customHeight="1" x14ac:dyDescent="0.3">
      <c r="A8" s="1"/>
      <c r="B8" s="13"/>
      <c r="C8" s="14"/>
      <c r="D8" s="14"/>
      <c r="E8" s="14"/>
      <c r="F8" s="14"/>
      <c r="G8" s="15"/>
      <c r="H8" s="15"/>
    </row>
    <row r="9" spans="1:8" ht="13.8" customHeight="1" thickBot="1" x14ac:dyDescent="0.35">
      <c r="A9" s="16"/>
      <c r="B9" s="17"/>
      <c r="C9" s="17"/>
      <c r="D9" s="17"/>
      <c r="E9" s="17"/>
      <c r="F9" s="17"/>
      <c r="G9" s="18"/>
      <c r="H9" s="20"/>
    </row>
    <row r="10" spans="1:8" ht="13.8" customHeight="1" x14ac:dyDescent="0.3">
      <c r="A10" s="16"/>
      <c r="B10" s="21"/>
      <c r="C10" s="22"/>
      <c r="D10" s="22"/>
      <c r="E10" s="22"/>
      <c r="F10" s="22"/>
      <c r="G10" s="22"/>
      <c r="H10" s="23"/>
    </row>
    <row r="11" spans="1:8" ht="17.399999999999999" customHeight="1" x14ac:dyDescent="0.4">
      <c r="A11" s="30"/>
      <c r="B11" s="24" t="s">
        <v>3</v>
      </c>
      <c r="C11" s="25"/>
      <c r="D11" s="25"/>
      <c r="E11" s="25"/>
      <c r="F11" s="25"/>
      <c r="G11" s="25"/>
      <c r="H11" s="25"/>
    </row>
    <row r="12" spans="1:8" ht="27" x14ac:dyDescent="0.3">
      <c r="A12" s="16"/>
      <c r="B12" s="25" t="s">
        <v>4</v>
      </c>
      <c r="C12" s="26" t="s">
        <v>11</v>
      </c>
      <c r="D12" s="26" t="s">
        <v>1</v>
      </c>
      <c r="E12" s="26" t="s">
        <v>5</v>
      </c>
      <c r="F12" s="26"/>
      <c r="G12" s="26" t="s">
        <v>112</v>
      </c>
      <c r="H12" s="27" t="s">
        <v>110</v>
      </c>
    </row>
    <row r="13" spans="1:8" x14ac:dyDescent="0.3">
      <c r="A13" s="16"/>
      <c r="B13" s="31" t="s">
        <v>14</v>
      </c>
      <c r="C13" s="185"/>
      <c r="D13" s="186"/>
      <c r="E13" s="56">
        <f>+C13*(1-D13)</f>
        <v>0</v>
      </c>
      <c r="F13" s="52"/>
      <c r="G13" s="57">
        <v>1250</v>
      </c>
      <c r="H13" s="53">
        <f>+E13*G13</f>
        <v>0</v>
      </c>
    </row>
    <row r="14" spans="1:8" ht="15" customHeight="1" thickBot="1" x14ac:dyDescent="0.35">
      <c r="A14" s="16"/>
      <c r="B14" s="59" t="s">
        <v>15</v>
      </c>
      <c r="C14" s="17"/>
      <c r="D14" s="17"/>
      <c r="E14" s="17"/>
      <c r="F14" s="17"/>
      <c r="G14" s="18"/>
      <c r="H14" s="20"/>
    </row>
    <row r="15" spans="1:8" x14ac:dyDescent="0.3">
      <c r="A15" s="16"/>
      <c r="B15" s="21"/>
      <c r="C15" s="21"/>
      <c r="D15" s="21"/>
      <c r="E15" s="21"/>
      <c r="F15" s="21"/>
      <c r="G15" s="21"/>
      <c r="H15" s="21"/>
    </row>
    <row r="16" spans="1:8" ht="18" thickBot="1" x14ac:dyDescent="0.35">
      <c r="A16" s="32"/>
      <c r="B16" s="54" t="s">
        <v>6</v>
      </c>
      <c r="C16" s="55"/>
      <c r="D16" s="55"/>
      <c r="E16" s="55"/>
      <c r="F16" s="55"/>
      <c r="G16" s="55"/>
      <c r="H16" s="28">
        <f>+SUM(H13:H13)</f>
        <v>0</v>
      </c>
    </row>
    <row r="17" spans="1:8" ht="15.6" thickTop="1" thickBot="1" x14ac:dyDescent="0.35">
      <c r="A17" s="32"/>
      <c r="B17" s="29"/>
      <c r="C17" s="29"/>
      <c r="D17" s="29"/>
      <c r="E17" s="29"/>
      <c r="F17" s="29"/>
      <c r="G17" s="29"/>
      <c r="H17" s="29"/>
    </row>
    <row r="18" spans="1:8" x14ac:dyDescent="0.3">
      <c r="A18" s="32"/>
      <c r="B18" s="32"/>
      <c r="C18" s="32"/>
      <c r="D18" s="32"/>
      <c r="E18" s="32"/>
      <c r="F18" s="32"/>
      <c r="G18" s="32"/>
      <c r="H18" s="32"/>
    </row>
    <row r="19" spans="1:8" x14ac:dyDescent="0.3"/>
    <row r="20" spans="1:8" x14ac:dyDescent="0.3"/>
    <row r="21" spans="1:8" x14ac:dyDescent="0.3"/>
  </sheetData>
  <sheetProtection algorithmName="SHA-512" hashValue="B3fI98jozqrQjuCGeA5Ere6OJU9MS9TWQ7fAlgOfEqed4qnfRLJEcpZHN5KeMwwZmtB1k6r4ld5KSBQFeO1f+w==" saltValue="hJXlS/vx9+Ig/GlfzbkfXA==" spinCount="100000" sheet="1" objects="1" scenarios="1"/>
  <dataValidations count="1">
    <dataValidation type="decimal" operator="greaterThanOrEqual" allowBlank="1" showInputMessage="1" showErrorMessage="1" sqref="C13 D13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Q94"/>
  <sheetViews>
    <sheetView showGridLines="0" zoomScale="90" zoomScaleNormal="90" workbookViewId="0">
      <selection activeCell="F8" sqref="F8"/>
    </sheetView>
  </sheetViews>
  <sheetFormatPr defaultColWidth="0" defaultRowHeight="0" customHeight="1" zeroHeight="1" x14ac:dyDescent="0.3"/>
  <cols>
    <col min="1" max="1" width="3.6640625" style="58" customWidth="1"/>
    <col min="2" max="2" width="95.6640625" style="58" customWidth="1"/>
    <col min="3" max="3" width="1.6640625" style="58" customWidth="1"/>
    <col min="4" max="4" width="2.88671875" style="58" customWidth="1"/>
    <col min="5" max="5" width="54.5546875" style="58" customWidth="1"/>
    <col min="6" max="6" width="20.6640625" style="58" customWidth="1"/>
    <col min="7" max="7" width="11.33203125" style="58" customWidth="1"/>
    <col min="8" max="8" width="4.109375" style="58" customWidth="1"/>
    <col min="9" max="9" width="4.6640625" style="58" customWidth="1"/>
    <col min="10" max="10" width="3.6640625" style="58" customWidth="1"/>
    <col min="11" max="16384" width="9.109375" style="58" hidden="1"/>
  </cols>
  <sheetData>
    <row r="1" spans="1:11" s="62" customFormat="1" ht="21" customHeight="1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11" s="62" customFormat="1" ht="21" customHeight="1" x14ac:dyDescent="0.35">
      <c r="A2" s="61"/>
      <c r="B2" s="63" t="s">
        <v>131</v>
      </c>
      <c r="C2" s="64"/>
      <c r="D2" s="64"/>
      <c r="E2" s="64"/>
      <c r="F2" s="64"/>
      <c r="G2" s="65"/>
      <c r="H2" s="65"/>
      <c r="I2" s="65"/>
    </row>
    <row r="3" spans="1:11" s="62" customFormat="1" ht="21" customHeight="1" x14ac:dyDescent="0.3">
      <c r="A3" s="61"/>
      <c r="B3" s="66" t="str">
        <f>+Vergelijkingswaarde!B4</f>
        <v>Gegevensstromen</v>
      </c>
      <c r="C3" s="64"/>
      <c r="D3" s="64"/>
      <c r="E3" s="64"/>
      <c r="F3" s="64"/>
      <c r="G3" s="65"/>
      <c r="H3" s="65"/>
      <c r="I3" s="65"/>
    </row>
    <row r="4" spans="1:11" s="62" customFormat="1" ht="21" customHeight="1" x14ac:dyDescent="0.35">
      <c r="A4" s="61"/>
      <c r="B4" s="154" t="s">
        <v>16</v>
      </c>
      <c r="C4" s="64"/>
      <c r="D4" s="64"/>
      <c r="E4" s="64"/>
      <c r="F4" s="64"/>
      <c r="G4" s="65"/>
      <c r="H4" s="65"/>
      <c r="I4" s="65"/>
    </row>
    <row r="5" spans="1:11" s="62" customFormat="1" ht="21" customHeight="1" x14ac:dyDescent="0.25">
      <c r="A5" s="61"/>
      <c r="B5" s="155" t="s">
        <v>132</v>
      </c>
      <c r="C5" s="64"/>
      <c r="D5" s="64"/>
      <c r="E5" s="64"/>
      <c r="F5" s="64"/>
      <c r="G5" s="65"/>
      <c r="H5" s="65"/>
      <c r="I5" s="65"/>
    </row>
    <row r="6" spans="1:11" s="61" customFormat="1" ht="15" customHeight="1" thickBot="1" x14ac:dyDescent="0.3">
      <c r="B6" s="67"/>
      <c r="C6" s="68"/>
      <c r="D6" s="68"/>
      <c r="E6" s="68"/>
      <c r="F6" s="69"/>
      <c r="G6" s="70"/>
      <c r="H6" s="70"/>
      <c r="I6" s="70"/>
      <c r="K6" s="71"/>
    </row>
    <row r="7" spans="1:11" s="62" customFormat="1" ht="15" customHeight="1" x14ac:dyDescent="0.25">
      <c r="A7" s="61"/>
    </row>
    <row r="8" spans="1:11" s="62" customFormat="1" ht="27.9" customHeight="1" x14ac:dyDescent="0.25">
      <c r="A8" s="72"/>
      <c r="B8" s="72"/>
      <c r="D8" s="221" t="s">
        <v>9</v>
      </c>
      <c r="E8" s="221"/>
      <c r="F8" s="188">
        <f>+Vergelijkingswaarde!G13</f>
        <v>0</v>
      </c>
    </row>
    <row r="9" spans="1:11" s="62" customFormat="1" ht="12.75" customHeight="1" x14ac:dyDescent="0.25">
      <c r="B9" s="72"/>
      <c r="C9" s="72"/>
    </row>
    <row r="10" spans="1:11" s="62" customFormat="1" ht="27.9" customHeight="1" x14ac:dyDescent="0.25">
      <c r="B10" s="72"/>
      <c r="C10" s="72"/>
      <c r="D10" s="222" t="s">
        <v>17</v>
      </c>
      <c r="E10" s="223"/>
      <c r="F10" s="156" t="s">
        <v>18</v>
      </c>
      <c r="G10" s="224" t="s">
        <v>19</v>
      </c>
      <c r="H10" s="225"/>
    </row>
    <row r="11" spans="1:11" s="62" customFormat="1" ht="27.9" customHeight="1" x14ac:dyDescent="0.25">
      <c r="B11" s="72"/>
      <c r="C11" s="72"/>
      <c r="D11" s="226" t="s">
        <v>20</v>
      </c>
      <c r="E11" s="227"/>
      <c r="F11" s="73">
        <f>+DATA!G41</f>
        <v>100</v>
      </c>
      <c r="G11" s="74">
        <f>+F11/DATA!$G$40*100</f>
        <v>25</v>
      </c>
      <c r="H11" s="75" t="s">
        <v>21</v>
      </c>
    </row>
    <row r="12" spans="1:11" s="62" customFormat="1" ht="27.9" customHeight="1" x14ac:dyDescent="0.25">
      <c r="B12" s="72"/>
      <c r="C12" s="72"/>
      <c r="D12" s="226" t="s">
        <v>22</v>
      </c>
      <c r="E12" s="227"/>
      <c r="F12" s="187"/>
      <c r="G12" s="74">
        <f>+F12/DATA!$G$40*100</f>
        <v>0</v>
      </c>
      <c r="H12" s="75" t="s">
        <v>21</v>
      </c>
    </row>
    <row r="13" spans="1:11" s="62" customFormat="1" ht="27.9" customHeight="1" x14ac:dyDescent="0.25">
      <c r="C13" s="72"/>
      <c r="D13" s="76"/>
      <c r="E13" s="157" t="s">
        <v>23</v>
      </c>
      <c r="F13" s="77">
        <f>SUM(F11:F12)</f>
        <v>100</v>
      </c>
      <c r="G13" s="74">
        <f>SUM(G11:G12)</f>
        <v>25</v>
      </c>
      <c r="H13" s="75" t="s">
        <v>21</v>
      </c>
    </row>
    <row r="14" spans="1:11" s="62" customFormat="1" ht="27.9" customHeight="1" x14ac:dyDescent="0.25">
      <c r="C14" s="72"/>
      <c r="D14" s="219" t="s">
        <v>24</v>
      </c>
      <c r="E14" s="220"/>
      <c r="F14" s="78">
        <f>+DATA!E7</f>
        <v>1.1616754262350424</v>
      </c>
    </row>
    <row r="15" spans="1:11" s="62" customFormat="1" ht="27.9" customHeight="1" x14ac:dyDescent="0.25">
      <c r="B15" s="72"/>
      <c r="C15" s="72"/>
      <c r="D15" s="79" t="s">
        <v>25</v>
      </c>
      <c r="E15" s="80" t="str">
        <f>"Eigen inschatting door Inschrijver. Waarde tussen 0 en "&amp;F19&amp;" punten."</f>
        <v>Eigen inschatting door Inschrijver. Waarde tussen 0 en 300 punten.</v>
      </c>
      <c r="F15" s="81"/>
      <c r="G15" s="82"/>
      <c r="H15" s="83"/>
    </row>
    <row r="16" spans="1:11" s="62" customFormat="1" ht="27.9" customHeight="1" x14ac:dyDescent="0.25">
      <c r="C16" s="72"/>
      <c r="D16" s="84"/>
      <c r="E16" s="83"/>
      <c r="F16" s="83"/>
      <c r="G16" s="83"/>
    </row>
    <row r="17" spans="1:13" s="62" customFormat="1" ht="27.9" customHeight="1" x14ac:dyDescent="0.25">
      <c r="C17" s="72"/>
      <c r="D17" s="222" t="s">
        <v>26</v>
      </c>
      <c r="E17" s="223"/>
      <c r="F17" s="85" t="s">
        <v>27</v>
      </c>
      <c r="G17" s="224" t="s">
        <v>19</v>
      </c>
      <c r="H17" s="225"/>
    </row>
    <row r="18" spans="1:13" s="62" customFormat="1" ht="27.9" customHeight="1" x14ac:dyDescent="0.25">
      <c r="C18" s="72"/>
      <c r="D18" s="230" t="s">
        <v>28</v>
      </c>
      <c r="E18" s="230"/>
      <c r="F18" s="77">
        <f>DATA!G41</f>
        <v>100</v>
      </c>
      <c r="G18" s="74">
        <f>+F18/DATA!$G$40*100</f>
        <v>25</v>
      </c>
      <c r="H18" s="75" t="s">
        <v>21</v>
      </c>
    </row>
    <row r="19" spans="1:13" s="62" customFormat="1" ht="27.9" customHeight="1" x14ac:dyDescent="0.25">
      <c r="C19" s="72"/>
      <c r="D19" s="230" t="s">
        <v>29</v>
      </c>
      <c r="E19" s="230"/>
      <c r="F19" s="77">
        <f>DATA!G42</f>
        <v>300</v>
      </c>
      <c r="G19" s="74">
        <f>+F19/DATA!$G$40*100</f>
        <v>75</v>
      </c>
      <c r="H19" s="75" t="s">
        <v>21</v>
      </c>
      <c r="K19" s="86"/>
      <c r="L19" s="86"/>
      <c r="M19" s="86"/>
    </row>
    <row r="20" spans="1:13" s="62" customFormat="1" ht="27.9" customHeight="1" x14ac:dyDescent="0.25">
      <c r="B20" s="72"/>
      <c r="C20" s="72"/>
      <c r="D20" s="230" t="s">
        <v>30</v>
      </c>
      <c r="E20" s="230"/>
      <c r="F20" s="77">
        <f>SUM(F18:F19)</f>
        <v>400</v>
      </c>
      <c r="G20" s="74">
        <f>+F20/DATA!$G$40*100</f>
        <v>100</v>
      </c>
      <c r="H20" s="75" t="s">
        <v>21</v>
      </c>
    </row>
    <row r="21" spans="1:13" s="62" customFormat="1" ht="27.9" customHeight="1" x14ac:dyDescent="0.25">
      <c r="B21" s="72"/>
      <c r="C21" s="72"/>
      <c r="D21" s="72"/>
      <c r="E21" s="72"/>
      <c r="F21" s="72"/>
      <c r="G21" s="72"/>
      <c r="H21" s="72"/>
    </row>
    <row r="22" spans="1:13" s="62" customFormat="1" ht="27.9" customHeight="1" x14ac:dyDescent="0.25">
      <c r="B22" s="72"/>
      <c r="C22" s="72"/>
      <c r="D22" s="231"/>
      <c r="E22" s="231"/>
      <c r="F22" s="87"/>
      <c r="G22" s="88"/>
      <c r="H22" s="89"/>
    </row>
    <row r="23" spans="1:13" s="62" customFormat="1" ht="27.9" customHeight="1" x14ac:dyDescent="0.25">
      <c r="B23" s="72"/>
      <c r="C23" s="72"/>
      <c r="D23" s="72"/>
      <c r="E23" s="72"/>
      <c r="F23" s="72"/>
      <c r="G23" s="72"/>
      <c r="H23" s="72"/>
    </row>
    <row r="24" spans="1:13" s="62" customFormat="1" ht="27.9" customHeight="1" x14ac:dyDescent="0.25">
      <c r="B24" s="72"/>
      <c r="C24" s="72"/>
      <c r="D24" s="72"/>
      <c r="E24" s="72"/>
      <c r="F24" s="72"/>
      <c r="G24" s="72"/>
      <c r="H24" s="72"/>
    </row>
    <row r="25" spans="1:13" s="62" customFormat="1" ht="27.9" customHeight="1" x14ac:dyDescent="0.25">
      <c r="B25" s="72"/>
      <c r="C25" s="72"/>
      <c r="D25" s="72"/>
      <c r="E25" s="72"/>
      <c r="F25" s="72"/>
      <c r="G25" s="72"/>
      <c r="H25" s="72"/>
    </row>
    <row r="26" spans="1:13" s="62" customFormat="1" ht="27.75" customHeight="1" x14ac:dyDescent="0.25">
      <c r="A26" s="61"/>
      <c r="B26" s="72"/>
      <c r="C26" s="72"/>
      <c r="D26" s="72"/>
      <c r="E26" s="72"/>
      <c r="F26" s="72"/>
      <c r="G26" s="72"/>
      <c r="H26" s="72"/>
    </row>
    <row r="27" spans="1:13" s="62" customFormat="1" ht="15" customHeight="1" thickBot="1" x14ac:dyDescent="0.3">
      <c r="A27" s="61"/>
      <c r="B27" s="67"/>
      <c r="C27" s="68"/>
      <c r="D27" s="68"/>
      <c r="E27" s="68"/>
      <c r="F27" s="69"/>
      <c r="G27" s="70"/>
      <c r="H27" s="70"/>
    </row>
    <row r="28" spans="1:13" s="62" customFormat="1" ht="15" customHeight="1" x14ac:dyDescent="0.25"/>
    <row r="29" spans="1:13" s="62" customFormat="1" ht="27.9" hidden="1" customHeight="1" x14ac:dyDescent="0.25">
      <c r="B29" s="72"/>
    </row>
    <row r="30" spans="1:13" s="62" customFormat="1" ht="27.9" hidden="1" customHeight="1" x14ac:dyDescent="0.25">
      <c r="B30" s="72"/>
    </row>
    <row r="31" spans="1:13" s="62" customFormat="1" ht="27.9" hidden="1" customHeight="1" x14ac:dyDescent="0.25">
      <c r="B31" s="72"/>
    </row>
    <row r="32" spans="1:13" s="62" customFormat="1" ht="27.9" hidden="1" customHeight="1" x14ac:dyDescent="0.25">
      <c r="B32" s="72"/>
    </row>
    <row r="33" spans="2:17" s="62" customFormat="1" ht="27.9" hidden="1" customHeight="1" x14ac:dyDescent="0.25">
      <c r="B33" s="72"/>
    </row>
    <row r="34" spans="2:17" s="62" customFormat="1" ht="27.9" hidden="1" customHeight="1" x14ac:dyDescent="0.25">
      <c r="B34" s="72"/>
      <c r="Q34" s="62" t="s">
        <v>0</v>
      </c>
    </row>
    <row r="35" spans="2:17" s="62" customFormat="1" ht="27.9" hidden="1" customHeight="1" x14ac:dyDescent="0.25">
      <c r="B35" s="72"/>
    </row>
    <row r="36" spans="2:17" s="62" customFormat="1" ht="27.9" hidden="1" customHeight="1" x14ac:dyDescent="0.3">
      <c r="B36" s="72"/>
      <c r="G36" s="58"/>
    </row>
    <row r="37" spans="2:17" s="62" customFormat="1" ht="27.9" hidden="1" customHeight="1" x14ac:dyDescent="0.3">
      <c r="B37" s="72"/>
      <c r="G37" s="58"/>
    </row>
    <row r="38" spans="2:17" s="62" customFormat="1" ht="27.9" hidden="1" customHeight="1" x14ac:dyDescent="0.3">
      <c r="D38" s="58"/>
      <c r="E38" s="58"/>
      <c r="F38" s="58"/>
      <c r="G38" s="58"/>
    </row>
    <row r="39" spans="2:17" ht="15" hidden="1" customHeight="1" x14ac:dyDescent="0.3"/>
    <row r="40" spans="2:17" ht="15" hidden="1" customHeight="1" x14ac:dyDescent="0.3"/>
    <row r="41" spans="2:17" ht="15" hidden="1" customHeight="1" x14ac:dyDescent="0.3"/>
    <row r="42" spans="2:17" ht="15" hidden="1" customHeight="1" x14ac:dyDescent="0.3"/>
    <row r="43" spans="2:17" ht="15" hidden="1" customHeight="1" x14ac:dyDescent="0.3"/>
    <row r="44" spans="2:17" ht="15" hidden="1" customHeight="1" x14ac:dyDescent="0.3"/>
    <row r="45" spans="2:17" ht="15" hidden="1" customHeight="1" x14ac:dyDescent="0.3"/>
    <row r="46" spans="2:17" ht="15" hidden="1" customHeight="1" x14ac:dyDescent="0.3"/>
    <row r="47" spans="2:17" ht="15" hidden="1" customHeight="1" x14ac:dyDescent="0.3"/>
    <row r="48" spans="2:17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  <row r="81" spans="3:7" ht="15" hidden="1" customHeight="1" x14ac:dyDescent="0.3"/>
    <row r="82" spans="3:7" ht="15" hidden="1" customHeight="1" x14ac:dyDescent="0.3">
      <c r="C82" s="228" t="s">
        <v>23</v>
      </c>
      <c r="D82" s="229"/>
      <c r="E82" s="90">
        <v>1650</v>
      </c>
      <c r="F82" s="91" t="e">
        <f>+E82/Qmax*100</f>
        <v>#NAME?</v>
      </c>
      <c r="G82" s="75" t="s">
        <v>21</v>
      </c>
    </row>
    <row r="83" spans="3:7" ht="15" hidden="1" customHeight="1" x14ac:dyDescent="0.3"/>
    <row r="84" spans="3:7" ht="15" hidden="1" customHeight="1" x14ac:dyDescent="0.3"/>
    <row r="85" spans="3:7" ht="15" hidden="1" customHeight="1" x14ac:dyDescent="0.3"/>
    <row r="86" spans="3:7" ht="15" hidden="1" customHeight="1" x14ac:dyDescent="0.3"/>
    <row r="87" spans="3:7" ht="15" hidden="1" customHeight="1" x14ac:dyDescent="0.3"/>
    <row r="88" spans="3:7" ht="15" hidden="1" customHeight="1" x14ac:dyDescent="0.3"/>
    <row r="89" spans="3:7" ht="15" hidden="1" customHeight="1" x14ac:dyDescent="0.3"/>
    <row r="90" spans="3:7" ht="15" hidden="1" customHeight="1" x14ac:dyDescent="0.3"/>
    <row r="91" spans="3:7" ht="15" hidden="1" customHeight="1" x14ac:dyDescent="0.3"/>
    <row r="92" spans="3:7" ht="15" hidden="1" customHeight="1" x14ac:dyDescent="0.3"/>
    <row r="93" spans="3:7" ht="15" hidden="1" customHeight="1" x14ac:dyDescent="0.3"/>
    <row r="94" spans="3:7" ht="15" hidden="1" customHeight="1" x14ac:dyDescent="0.3"/>
  </sheetData>
  <sheetProtection algorithmName="SHA-512" hashValue="pEa7WzHV6CoeNoNFjP1kqQy4ZUiyC0J0nJP0a23iE/iq5FIOxryS3GQ8AhnwN328QvL9qa9s7FhIwMZ/6H47kQ==" saltValue="FFYlVNcNJ9Q1zVbd8aR0Vw==" spinCount="100000" sheet="1" objects="1" scenarios="1"/>
  <mergeCells count="13">
    <mergeCell ref="C82:D82"/>
    <mergeCell ref="D17:E17"/>
    <mergeCell ref="G17:H17"/>
    <mergeCell ref="D18:E18"/>
    <mergeCell ref="D19:E19"/>
    <mergeCell ref="D20:E20"/>
    <mergeCell ref="D22:E22"/>
    <mergeCell ref="D14:E14"/>
    <mergeCell ref="D8:E8"/>
    <mergeCell ref="D10:E10"/>
    <mergeCell ref="G10:H10"/>
    <mergeCell ref="D11:E11"/>
    <mergeCell ref="D12:E12"/>
  </mergeCells>
  <pageMargins left="0.7" right="0.7" top="0.75" bottom="0.75" header="0.3" footer="0.3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showGridLines="0" zoomScaleNormal="100" workbookViewId="0">
      <selection sqref="A1:XFD1048576"/>
    </sheetView>
  </sheetViews>
  <sheetFormatPr defaultColWidth="0" defaultRowHeight="14.4" zeroHeight="1" x14ac:dyDescent="0.3"/>
  <cols>
    <col min="1" max="1" width="3.6640625" style="92" customWidth="1"/>
    <col min="2" max="27" width="21.6640625" style="92" customWidth="1"/>
    <col min="28" max="28" width="3.6640625" style="92" customWidth="1"/>
    <col min="29" max="31" width="21.6640625" style="92" hidden="1" customWidth="1"/>
    <col min="32" max="16384" width="9.109375" style="92" hidden="1"/>
  </cols>
  <sheetData>
    <row r="1" spans="2:28" ht="21" customHeight="1" x14ac:dyDescent="0.3">
      <c r="AB1" s="93"/>
    </row>
    <row r="2" spans="2:28" s="93" customFormat="1" ht="21" customHeight="1" x14ac:dyDescent="0.25">
      <c r="B2" s="232" t="s">
        <v>31</v>
      </c>
      <c r="C2" s="232"/>
      <c r="D2" s="232"/>
      <c r="E2" s="232"/>
    </row>
    <row r="3" spans="2:28" s="93" customFormat="1" ht="21" customHeight="1" x14ac:dyDescent="0.25">
      <c r="B3" s="232"/>
      <c r="C3" s="232"/>
      <c r="D3" s="232"/>
      <c r="E3" s="232"/>
    </row>
    <row r="4" spans="2:28" s="93" customFormat="1" ht="21" customHeight="1" x14ac:dyDescent="0.25">
      <c r="B4" s="232"/>
      <c r="C4" s="232"/>
      <c r="D4" s="232"/>
      <c r="E4" s="232"/>
    </row>
    <row r="5" spans="2:28" s="93" customFormat="1" ht="21" customHeight="1" x14ac:dyDescent="0.25">
      <c r="B5" s="94"/>
    </row>
    <row r="6" spans="2:28" s="93" customFormat="1" ht="27.9" customHeight="1" x14ac:dyDescent="0.25">
      <c r="B6" s="95" t="s">
        <v>32</v>
      </c>
    </row>
    <row r="7" spans="2:28" s="93" customFormat="1" ht="27.9" customHeight="1" x14ac:dyDescent="0.25">
      <c r="B7" s="96" t="s">
        <v>33</v>
      </c>
      <c r="C7" s="97">
        <f>+'BPK-Grafiek'!$F$8</f>
        <v>0</v>
      </c>
      <c r="D7" s="98">
        <f>+'BPK-Grafiek'!$F$13</f>
        <v>100</v>
      </c>
      <c r="E7" s="99">
        <f>IFERROR((0.5*($C$7/$G$38)^$F$38+0.5*(2-$D$7/$H$38)^$F$38)^(1/$F$38),0)</f>
        <v>1.1616754262350424</v>
      </c>
      <c r="F7" s="100">
        <f>+D7/G40*100</f>
        <v>25</v>
      </c>
    </row>
    <row r="8" spans="2:28" s="93" customFormat="1" ht="27.9" customHeight="1" x14ac:dyDescent="0.25"/>
    <row r="9" spans="2:28" s="103" customFormat="1" ht="27.9" customHeight="1" x14ac:dyDescent="0.3">
      <c r="B9" s="101" t="s">
        <v>34</v>
      </c>
      <c r="C9" s="233" t="s">
        <v>35</v>
      </c>
      <c r="D9" s="233"/>
      <c r="E9" s="233"/>
      <c r="F9" s="233"/>
      <c r="G9" s="233"/>
      <c r="H9" s="233"/>
      <c r="I9" s="233"/>
      <c r="J9" s="233"/>
      <c r="K9" s="102"/>
      <c r="L9" s="102"/>
    </row>
    <row r="10" spans="2:28" s="103" customFormat="1" ht="27.9" customHeight="1" x14ac:dyDescent="0.3">
      <c r="C10" s="233"/>
      <c r="D10" s="233"/>
      <c r="E10" s="233"/>
      <c r="F10" s="233"/>
      <c r="G10" s="233"/>
      <c r="H10" s="233"/>
      <c r="I10" s="233"/>
      <c r="J10" s="233"/>
    </row>
    <row r="11" spans="2:28" s="93" customFormat="1" ht="27.9" customHeight="1" x14ac:dyDescent="0.25">
      <c r="B11" s="104" t="s">
        <v>36</v>
      </c>
      <c r="C11" s="105" t="s">
        <v>37</v>
      </c>
      <c r="D11" s="105" t="s">
        <v>38</v>
      </c>
      <c r="E11" s="105" t="s">
        <v>39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</row>
    <row r="12" spans="2:28" s="93" customFormat="1" ht="27.9" customHeight="1" x14ac:dyDescent="0.25">
      <c r="B12" s="107" t="s">
        <v>40</v>
      </c>
      <c r="C12" s="108">
        <v>3000000</v>
      </c>
      <c r="D12" s="109">
        <v>280</v>
      </c>
      <c r="E12" s="110">
        <v>1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</row>
    <row r="13" spans="2:28" s="93" customFormat="1" ht="27.9" customHeight="1" x14ac:dyDescent="0.25">
      <c r="B13" s="107" t="s">
        <v>41</v>
      </c>
      <c r="C13" s="108">
        <v>3880879.3449160359</v>
      </c>
      <c r="D13" s="109">
        <v>400</v>
      </c>
      <c r="E13" s="110">
        <v>1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</row>
    <row r="14" spans="2:28" s="93" customFormat="1" ht="27.9" customHeight="1" x14ac:dyDescent="0.25">
      <c r="B14" s="107" t="s">
        <v>42</v>
      </c>
      <c r="C14" s="108">
        <v>0</v>
      </c>
      <c r="D14" s="109">
        <v>164.02020253553337</v>
      </c>
      <c r="E14" s="110">
        <v>1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</row>
    <row r="15" spans="2:28" s="93" customFormat="1" ht="27.9" customHeight="1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</row>
    <row r="16" spans="2:28" s="93" customFormat="1" ht="27.9" customHeight="1" x14ac:dyDescent="0.25">
      <c r="B16" s="111" t="s">
        <v>43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</row>
    <row r="17" spans="2:27" s="93" customFormat="1" ht="27.9" customHeight="1" x14ac:dyDescent="0.25">
      <c r="B17" s="106"/>
      <c r="C17" s="105" t="s">
        <v>44</v>
      </c>
      <c r="D17" s="112">
        <v>0</v>
      </c>
      <c r="E17" s="112">
        <v>1.2500000000000001E-2</v>
      </c>
      <c r="F17" s="112">
        <v>2.5000000000000001E-2</v>
      </c>
      <c r="G17" s="112">
        <v>0.05</v>
      </c>
      <c r="H17" s="112">
        <v>0.1</v>
      </c>
      <c r="I17" s="112">
        <v>0.15</v>
      </c>
      <c r="J17" s="112">
        <v>0.2</v>
      </c>
      <c r="K17" s="112">
        <v>0.25</v>
      </c>
      <c r="L17" s="112">
        <v>0.3</v>
      </c>
      <c r="M17" s="112">
        <v>0.35</v>
      </c>
      <c r="N17" s="112">
        <v>0.4</v>
      </c>
      <c r="O17" s="112">
        <v>0.45</v>
      </c>
      <c r="P17" s="112">
        <v>0.5</v>
      </c>
      <c r="Q17" s="112">
        <v>0.55000000000000004</v>
      </c>
      <c r="R17" s="112">
        <v>0.6</v>
      </c>
      <c r="S17" s="112">
        <v>0.65</v>
      </c>
      <c r="T17" s="112">
        <v>0.7</v>
      </c>
      <c r="U17" s="112">
        <v>0.75</v>
      </c>
      <c r="V17" s="112">
        <v>0.8</v>
      </c>
      <c r="W17" s="112">
        <v>0.85</v>
      </c>
      <c r="X17" s="112">
        <v>0.9</v>
      </c>
      <c r="Y17" s="112">
        <v>0.95</v>
      </c>
      <c r="Z17" s="112">
        <v>1</v>
      </c>
      <c r="AA17" s="113">
        <v>0</v>
      </c>
    </row>
    <row r="18" spans="2:27" s="93" customFormat="1" ht="27.9" customHeight="1" x14ac:dyDescent="0.25">
      <c r="B18" s="114" t="s">
        <v>45</v>
      </c>
      <c r="C18" s="112">
        <v>164.02020253553337</v>
      </c>
      <c r="D18" s="112">
        <v>164.02020253553337</v>
      </c>
      <c r="E18" s="112">
        <v>166.96995000383922</v>
      </c>
      <c r="F18" s="112">
        <v>169.91969747214503</v>
      </c>
      <c r="G18" s="112">
        <v>175.81919240875669</v>
      </c>
      <c r="H18" s="112">
        <v>187.61818228198004</v>
      </c>
      <c r="I18" s="112">
        <v>199.41717215520336</v>
      </c>
      <c r="J18" s="112">
        <v>211.21616202842671</v>
      </c>
      <c r="K18" s="112">
        <v>223.01515190165003</v>
      </c>
      <c r="L18" s="112">
        <v>234.81414177487335</v>
      </c>
      <c r="M18" s="112">
        <v>246.61313164809667</v>
      </c>
      <c r="N18" s="112">
        <v>258.41212152132005</v>
      </c>
      <c r="O18" s="112">
        <v>270.21111139454337</v>
      </c>
      <c r="P18" s="112">
        <v>282.01010126776669</v>
      </c>
      <c r="Q18" s="112">
        <v>293.80909114099006</v>
      </c>
      <c r="R18" s="112">
        <v>305.60808101421333</v>
      </c>
      <c r="S18" s="112">
        <v>317.4070708874367</v>
      </c>
      <c r="T18" s="112">
        <v>329.20606076065997</v>
      </c>
      <c r="U18" s="112">
        <v>341.00505063388334</v>
      </c>
      <c r="V18" s="112">
        <v>352.80404050710672</v>
      </c>
      <c r="W18" s="112">
        <v>364.60303038032998</v>
      </c>
      <c r="X18" s="112">
        <v>376.40202025355336</v>
      </c>
      <c r="Y18" s="112">
        <v>388.20101012677662</v>
      </c>
      <c r="Z18" s="112">
        <v>400</v>
      </c>
      <c r="AA18" s="112" t="s">
        <v>39</v>
      </c>
    </row>
    <row r="19" spans="2:27" s="93" customFormat="1" ht="27.9" customHeight="1" x14ac:dyDescent="0.25">
      <c r="B19" s="114" t="s">
        <v>46</v>
      </c>
      <c r="C19" s="112"/>
      <c r="D19" s="112">
        <v>0</v>
      </c>
      <c r="E19" s="112">
        <v>516888.4807503242</v>
      </c>
      <c r="F19" s="112">
        <v>729623.00002692663</v>
      </c>
      <c r="G19" s="112">
        <v>1027963.3849270964</v>
      </c>
      <c r="H19" s="112">
        <v>1442724.69555293</v>
      </c>
      <c r="I19" s="112">
        <v>1753350.3583775118</v>
      </c>
      <c r="J19" s="112">
        <v>2008745.2593456302</v>
      </c>
      <c r="K19" s="112">
        <v>2227984.4389764653</v>
      </c>
      <c r="L19" s="112">
        <v>2420910.7603040109</v>
      </c>
      <c r="M19" s="112">
        <v>2593403.2204898172</v>
      </c>
      <c r="N19" s="112">
        <v>2749310.5907472344</v>
      </c>
      <c r="O19" s="112">
        <v>2891317.0511722844</v>
      </c>
      <c r="P19" s="112">
        <v>3021383.286188798</v>
      </c>
      <c r="Q19" s="112">
        <v>3140992.954366372</v>
      </c>
      <c r="R19" s="112">
        <v>3251300.2971663643</v>
      </c>
      <c r="S19" s="112">
        <v>3353223.4657096351</v>
      </c>
      <c r="T19" s="112">
        <v>3447506.157394662</v>
      </c>
      <c r="U19" s="112">
        <v>3534759.8087025997</v>
      </c>
      <c r="V19" s="112">
        <v>3615493.3564896914</v>
      </c>
      <c r="W19" s="112">
        <v>3690134.770178413</v>
      </c>
      <c r="X19" s="112">
        <v>3759046.9721719399</v>
      </c>
      <c r="Y19" s="112">
        <v>3822539.8312597219</v>
      </c>
      <c r="Z19" s="112">
        <v>3880879.3449160359</v>
      </c>
      <c r="AA19" s="112">
        <v>1</v>
      </c>
    </row>
    <row r="20" spans="2:27" s="93" customFormat="1" ht="27.9" customHeight="1" x14ac:dyDescent="0.25">
      <c r="B20" s="115"/>
      <c r="C20" s="112"/>
      <c r="D20" s="112">
        <v>41.005050633883343</v>
      </c>
      <c r="E20" s="112">
        <v>41.742487500959804</v>
      </c>
      <c r="F20" s="112">
        <v>42.479924368036258</v>
      </c>
      <c r="G20" s="112">
        <v>43.954798102189173</v>
      </c>
      <c r="H20" s="112">
        <v>46.90454557049501</v>
      </c>
      <c r="I20" s="112">
        <v>49.85429303880084</v>
      </c>
      <c r="J20" s="112">
        <v>52.804040507106677</v>
      </c>
      <c r="K20" s="112">
        <v>55.753787975412507</v>
      </c>
      <c r="L20" s="112">
        <v>58.703535443718337</v>
      </c>
      <c r="M20" s="112">
        <v>61.653282912024167</v>
      </c>
      <c r="N20" s="112">
        <v>64.603030380330011</v>
      </c>
      <c r="O20" s="112">
        <v>67.552777848635841</v>
      </c>
      <c r="P20" s="112">
        <v>70.502525316941671</v>
      </c>
      <c r="Q20" s="112">
        <v>73.452272785247516</v>
      </c>
      <c r="R20" s="112">
        <v>76.402020253553331</v>
      </c>
      <c r="S20" s="112">
        <v>79.351767721859176</v>
      </c>
      <c r="T20" s="112">
        <v>82.301515190164992</v>
      </c>
      <c r="U20" s="112">
        <v>85.251262658470836</v>
      </c>
      <c r="V20" s="112">
        <v>88.20101012677668</v>
      </c>
      <c r="W20" s="112">
        <v>91.150757595082496</v>
      </c>
      <c r="X20" s="112">
        <v>94.10050506338834</v>
      </c>
      <c r="Y20" s="112">
        <v>97.050252531694156</v>
      </c>
      <c r="Z20" s="112">
        <v>100</v>
      </c>
      <c r="AA20" s="112">
        <v>0</v>
      </c>
    </row>
    <row r="21" spans="2:27" s="93" customFormat="1" ht="27.9" customHeight="1" x14ac:dyDescent="0.25">
      <c r="B21" s="114" t="s">
        <v>47</v>
      </c>
      <c r="C21" s="112">
        <v>203.61818228198001</v>
      </c>
      <c r="D21" s="112">
        <v>203.61818228198001</v>
      </c>
      <c r="E21" s="112">
        <v>206.07295500345526</v>
      </c>
      <c r="F21" s="112">
        <v>208.52772772493051</v>
      </c>
      <c r="G21" s="112">
        <v>213.43727316788102</v>
      </c>
      <c r="H21" s="112">
        <v>223.25636405378202</v>
      </c>
      <c r="I21" s="112">
        <v>233.075454939683</v>
      </c>
      <c r="J21" s="112">
        <v>242.894545825584</v>
      </c>
      <c r="K21" s="112">
        <v>252.71363671148501</v>
      </c>
      <c r="L21" s="112">
        <v>262.53272759738599</v>
      </c>
      <c r="M21" s="112">
        <v>272.35181848328699</v>
      </c>
      <c r="N21" s="112">
        <v>282.170909369188</v>
      </c>
      <c r="O21" s="112">
        <v>291.990000255089</v>
      </c>
      <c r="P21" s="112">
        <v>301.80909114099001</v>
      </c>
      <c r="Q21" s="112">
        <v>311.62818202689101</v>
      </c>
      <c r="R21" s="112">
        <v>321.44727291279202</v>
      </c>
      <c r="S21" s="112">
        <v>331.26636379869302</v>
      </c>
      <c r="T21" s="112">
        <v>341.08545468459397</v>
      </c>
      <c r="U21" s="112">
        <v>350.90454557049497</v>
      </c>
      <c r="V21" s="112">
        <v>360.72363645639598</v>
      </c>
      <c r="W21" s="112">
        <v>370.54272734229698</v>
      </c>
      <c r="X21" s="112">
        <v>380.36181822819799</v>
      </c>
      <c r="Y21" s="112">
        <v>390.18090911409899</v>
      </c>
      <c r="Z21" s="112">
        <v>400</v>
      </c>
      <c r="AA21" s="112" t="s">
        <v>39</v>
      </c>
    </row>
    <row r="22" spans="2:27" s="93" customFormat="1" ht="27.9" customHeight="1" x14ac:dyDescent="0.25">
      <c r="B22" s="114" t="s">
        <v>48</v>
      </c>
      <c r="C22" s="112"/>
      <c r="D22" s="112">
        <v>0</v>
      </c>
      <c r="E22" s="112">
        <v>447396.39919403673</v>
      </c>
      <c r="F22" s="112">
        <v>631619.80374437128</v>
      </c>
      <c r="G22" s="112">
        <v>890142.21043502353</v>
      </c>
      <c r="H22" s="112">
        <v>1250028.1264564649</v>
      </c>
      <c r="I22" s="112">
        <v>1520082.7235391939</v>
      </c>
      <c r="J22" s="112">
        <v>1742583.3303484728</v>
      </c>
      <c r="K22" s="112">
        <v>1934012.8870693631</v>
      </c>
      <c r="L22" s="112">
        <v>2102873.9949955</v>
      </c>
      <c r="M22" s="112">
        <v>2254244.0501512387</v>
      </c>
      <c r="N22" s="112">
        <v>2391446.7261037095</v>
      </c>
      <c r="O22" s="112">
        <v>2516800.0828985209</v>
      </c>
      <c r="P22" s="112">
        <v>2631997.6972064045</v>
      </c>
      <c r="Q22" s="112">
        <v>2738321.5856172913</v>
      </c>
      <c r="R22" s="112">
        <v>2836769.7019235338</v>
      </c>
      <c r="S22" s="112">
        <v>2928136.5378993242</v>
      </c>
      <c r="T22" s="112">
        <v>3013066.3508702726</v>
      </c>
      <c r="U22" s="112">
        <v>3092089.5996475155</v>
      </c>
      <c r="V22" s="112">
        <v>3165648.6471315674</v>
      </c>
      <c r="W22" s="112">
        <v>3234116.3598824763</v>
      </c>
      <c r="X22" s="112">
        <v>3297809.865466625</v>
      </c>
      <c r="Y22" s="112">
        <v>3357000.922790233</v>
      </c>
      <c r="Z22" s="112">
        <v>3411923.8692848817</v>
      </c>
      <c r="AA22" s="112">
        <v>0.9</v>
      </c>
    </row>
    <row r="23" spans="2:27" s="93" customFormat="1" ht="27.9" customHeight="1" x14ac:dyDescent="0.25">
      <c r="B23" s="115"/>
      <c r="C23" s="112"/>
      <c r="D23" s="112">
        <v>50.90454557049501</v>
      </c>
      <c r="E23" s="112">
        <v>51.518238750863823</v>
      </c>
      <c r="F23" s="112">
        <v>52.131931931232636</v>
      </c>
      <c r="G23" s="112">
        <v>53.359318291970261</v>
      </c>
      <c r="H23" s="112">
        <v>55.814091013445513</v>
      </c>
      <c r="I23" s="112">
        <v>58.26886373492075</v>
      </c>
      <c r="J23" s="112">
        <v>60.723636456396001</v>
      </c>
      <c r="K23" s="112">
        <v>63.178409177871252</v>
      </c>
      <c r="L23" s="112">
        <v>65.633181899346496</v>
      </c>
      <c r="M23" s="112">
        <v>68.087954620821748</v>
      </c>
      <c r="N23" s="112">
        <v>70.542727342296999</v>
      </c>
      <c r="O23" s="112">
        <v>72.99750006377225</v>
      </c>
      <c r="P23" s="112">
        <v>75.452272785247501</v>
      </c>
      <c r="Q23" s="112">
        <v>77.907045506722753</v>
      </c>
      <c r="R23" s="112">
        <v>80.361818228198004</v>
      </c>
      <c r="S23" s="112">
        <v>82.816590949673255</v>
      </c>
      <c r="T23" s="112">
        <v>85.271363671148492</v>
      </c>
      <c r="U23" s="112">
        <v>87.726136392623744</v>
      </c>
      <c r="V23" s="112">
        <v>90.180909114098995</v>
      </c>
      <c r="W23" s="112">
        <v>92.635681835574246</v>
      </c>
      <c r="X23" s="112">
        <v>95.090454557049497</v>
      </c>
      <c r="Y23" s="112">
        <v>97.545227278524749</v>
      </c>
      <c r="Z23" s="112">
        <v>100</v>
      </c>
      <c r="AA23" s="112">
        <v>0</v>
      </c>
    </row>
    <row r="24" spans="2:27" s="93" customFormat="1" ht="27.9" customHeight="1" x14ac:dyDescent="0.25">
      <c r="B24" s="114" t="s">
        <v>49</v>
      </c>
      <c r="C24" s="112">
        <v>243.21616202842665</v>
      </c>
      <c r="D24" s="112">
        <v>243.21616202842665</v>
      </c>
      <c r="E24" s="112">
        <v>245.17596000307131</v>
      </c>
      <c r="F24" s="112">
        <v>247.135757977716</v>
      </c>
      <c r="G24" s="112">
        <v>251.05535392700531</v>
      </c>
      <c r="H24" s="112">
        <v>258.89454582558398</v>
      </c>
      <c r="I24" s="112">
        <v>266.73373772416267</v>
      </c>
      <c r="J24" s="112">
        <v>274.5729296227413</v>
      </c>
      <c r="K24" s="112">
        <v>282.41212152131999</v>
      </c>
      <c r="L24" s="112">
        <v>290.25131341989868</v>
      </c>
      <c r="M24" s="112">
        <v>298.09050531847731</v>
      </c>
      <c r="N24" s="112">
        <v>305.929697217056</v>
      </c>
      <c r="O24" s="112">
        <v>313.76888911563469</v>
      </c>
      <c r="P24" s="112">
        <v>321.60808101421333</v>
      </c>
      <c r="Q24" s="112">
        <v>329.44727291279202</v>
      </c>
      <c r="R24" s="112">
        <v>337.28646481137065</v>
      </c>
      <c r="S24" s="112">
        <v>345.12565670994934</v>
      </c>
      <c r="T24" s="112">
        <v>352.96484860852797</v>
      </c>
      <c r="U24" s="112">
        <v>360.80404050710666</v>
      </c>
      <c r="V24" s="112">
        <v>368.64323240568535</v>
      </c>
      <c r="W24" s="112">
        <v>376.48242430426399</v>
      </c>
      <c r="X24" s="112">
        <v>384.32161620284268</v>
      </c>
      <c r="Y24" s="112">
        <v>392.16080810142137</v>
      </c>
      <c r="Z24" s="112">
        <v>400</v>
      </c>
      <c r="AA24" s="112" t="s">
        <v>39</v>
      </c>
    </row>
    <row r="25" spans="2:27" s="93" customFormat="1" ht="27.9" customHeight="1" x14ac:dyDescent="0.25">
      <c r="B25" s="114" t="s">
        <v>50</v>
      </c>
      <c r="C25" s="112"/>
      <c r="D25" s="112">
        <v>0</v>
      </c>
      <c r="E25" s="112">
        <v>376957.72241884185</v>
      </c>
      <c r="F25" s="112">
        <v>532271.01254516782</v>
      </c>
      <c r="G25" s="112">
        <v>750398.28680875862</v>
      </c>
      <c r="H25" s="112">
        <v>1054554.9235133401</v>
      </c>
      <c r="I25" s="112">
        <v>1283341.5342698595</v>
      </c>
      <c r="J25" s="112">
        <v>1472323.2693512649</v>
      </c>
      <c r="K25" s="112">
        <v>1635358.3810221744</v>
      </c>
      <c r="L25" s="112">
        <v>1779592.4163417094</v>
      </c>
      <c r="M25" s="112">
        <v>1909291.0231909552</v>
      </c>
      <c r="N25" s="112">
        <v>2027245.9552776015</v>
      </c>
      <c r="O25" s="112">
        <v>2135404.1828554175</v>
      </c>
      <c r="P25" s="112">
        <v>2235188.3129031016</v>
      </c>
      <c r="Q25" s="112">
        <v>2327675.5515182964</v>
      </c>
      <c r="R25" s="112">
        <v>2413704.8413483743</v>
      </c>
      <c r="S25" s="112">
        <v>2493944.5780081693</v>
      </c>
      <c r="T25" s="112">
        <v>2568937.3219717322</v>
      </c>
      <c r="U25" s="112">
        <v>2639130.4020979009</v>
      </c>
      <c r="V25" s="112">
        <v>2704897.5032985546</v>
      </c>
      <c r="W25" s="112">
        <v>2766554.2894436875</v>
      </c>
      <c r="X25" s="112">
        <v>2824369.9613441159</v>
      </c>
      <c r="Y25" s="112">
        <v>2878575.9725360475</v>
      </c>
      <c r="Z25" s="112">
        <v>2929372.712680297</v>
      </c>
      <c r="AA25" s="112">
        <v>0.8</v>
      </c>
    </row>
    <row r="26" spans="2:27" s="93" customFormat="1" ht="27.9" customHeight="1" x14ac:dyDescent="0.25">
      <c r="B26" s="115"/>
      <c r="C26" s="112"/>
      <c r="D26" s="112">
        <v>60.804040507106663</v>
      </c>
      <c r="E26" s="112">
        <v>61.293990000767828</v>
      </c>
      <c r="F26" s="112">
        <v>61.783939494428999</v>
      </c>
      <c r="G26" s="112">
        <v>62.763838481751336</v>
      </c>
      <c r="H26" s="112">
        <v>64.723636456395994</v>
      </c>
      <c r="I26" s="112">
        <v>66.683434431040666</v>
      </c>
      <c r="J26" s="112">
        <v>68.643232405685325</v>
      </c>
      <c r="K26" s="112">
        <v>70.603030380329997</v>
      </c>
      <c r="L26" s="112">
        <v>72.56282835497467</v>
      </c>
      <c r="M26" s="112">
        <v>74.522626329619328</v>
      </c>
      <c r="N26" s="112">
        <v>76.482424304264001</v>
      </c>
      <c r="O26" s="112">
        <v>78.442222278908673</v>
      </c>
      <c r="P26" s="112">
        <v>80.402020253553331</v>
      </c>
      <c r="Q26" s="112">
        <v>82.361818228198004</v>
      </c>
      <c r="R26" s="112">
        <v>84.321616202842662</v>
      </c>
      <c r="S26" s="112">
        <v>86.281414177487335</v>
      </c>
      <c r="T26" s="112">
        <v>88.241212152131993</v>
      </c>
      <c r="U26" s="112">
        <v>90.201010126776666</v>
      </c>
      <c r="V26" s="112">
        <v>92.160808101421338</v>
      </c>
      <c r="W26" s="112">
        <v>94.120606076065997</v>
      </c>
      <c r="X26" s="112">
        <v>96.080404050710669</v>
      </c>
      <c r="Y26" s="112">
        <v>98.040202025355342</v>
      </c>
      <c r="Z26" s="112">
        <v>100</v>
      </c>
      <c r="AA26" s="112" t="s">
        <v>0</v>
      </c>
    </row>
    <row r="27" spans="2:27" s="93" customFormat="1" ht="27.9" customHeight="1" x14ac:dyDescent="0.25">
      <c r="B27" s="114" t="s">
        <v>51</v>
      </c>
      <c r="C27" s="112">
        <v>282.81414177487335</v>
      </c>
      <c r="D27" s="112">
        <v>282.81414177487335</v>
      </c>
      <c r="E27" s="112">
        <v>284.27896500268741</v>
      </c>
      <c r="F27" s="112">
        <v>285.74378823050154</v>
      </c>
      <c r="G27" s="112">
        <v>288.67343468612967</v>
      </c>
      <c r="H27" s="112">
        <v>294.53272759738604</v>
      </c>
      <c r="I27" s="112">
        <v>300.39202050864236</v>
      </c>
      <c r="J27" s="112">
        <v>306.25131341989868</v>
      </c>
      <c r="K27" s="112">
        <v>312.110606331155</v>
      </c>
      <c r="L27" s="112">
        <v>317.96989924241132</v>
      </c>
      <c r="M27" s="112">
        <v>323.82919215366769</v>
      </c>
      <c r="N27" s="112">
        <v>329.68848506492401</v>
      </c>
      <c r="O27" s="112">
        <v>335.54777797618033</v>
      </c>
      <c r="P27" s="112">
        <v>341.4070708874367</v>
      </c>
      <c r="Q27" s="112">
        <v>347.26636379869302</v>
      </c>
      <c r="R27" s="112">
        <v>353.12565670994934</v>
      </c>
      <c r="S27" s="112">
        <v>358.98494962120566</v>
      </c>
      <c r="T27" s="112">
        <v>364.84424253246198</v>
      </c>
      <c r="U27" s="112">
        <v>370.70353544371835</v>
      </c>
      <c r="V27" s="112">
        <v>376.56282835497467</v>
      </c>
      <c r="W27" s="112">
        <v>382.42212126623099</v>
      </c>
      <c r="X27" s="112">
        <v>388.28141417748736</v>
      </c>
      <c r="Y27" s="112">
        <v>394.14070708874368</v>
      </c>
      <c r="Z27" s="112">
        <v>400</v>
      </c>
      <c r="AA27" s="112" t="s">
        <v>39</v>
      </c>
    </row>
    <row r="28" spans="2:27" s="93" customFormat="1" ht="27.9" customHeight="1" x14ac:dyDescent="0.25">
      <c r="B28" s="114" t="s">
        <v>52</v>
      </c>
      <c r="C28" s="112"/>
      <c r="D28" s="112">
        <v>0</v>
      </c>
      <c r="E28" s="112">
        <v>304917.137876208</v>
      </c>
      <c r="F28" s="112">
        <v>430646.35736256104</v>
      </c>
      <c r="G28" s="112">
        <v>607405.9786443389</v>
      </c>
      <c r="H28" s="112">
        <v>854401.4609539212</v>
      </c>
      <c r="I28" s="112">
        <v>1040759.0983325131</v>
      </c>
      <c r="J28" s="112">
        <v>1195188.2511713495</v>
      </c>
      <c r="K28" s="112">
        <v>1328867.2700494074</v>
      </c>
      <c r="L28" s="112">
        <v>1447556.3193788039</v>
      </c>
      <c r="M28" s="112">
        <v>1554692.3119488524</v>
      </c>
      <c r="N28" s="112">
        <v>1652523.7918367886</v>
      </c>
      <c r="O28" s="112">
        <v>1742618.5443277068</v>
      </c>
      <c r="P28" s="112">
        <v>1826122.0414247804</v>
      </c>
      <c r="Q28" s="112">
        <v>1903901.7411658643</v>
      </c>
      <c r="R28" s="112">
        <v>1976633.4461770651</v>
      </c>
      <c r="S28" s="112">
        <v>2044855.8706597497</v>
      </c>
      <c r="T28" s="112">
        <v>2109006.6604190413</v>
      </c>
      <c r="U28" s="112">
        <v>2169447.0415998925</v>
      </c>
      <c r="V28" s="112">
        <v>2226479.2048468767</v>
      </c>
      <c r="W28" s="112">
        <v>2280358.8848291072</v>
      </c>
      <c r="X28" s="112">
        <v>2331304.6665583905</v>
      </c>
      <c r="Y28" s="112">
        <v>2379505.0039260718</v>
      </c>
      <c r="Z28" s="112">
        <v>2425123.6029934469</v>
      </c>
      <c r="AA28" s="112">
        <v>0.7</v>
      </c>
    </row>
    <row r="29" spans="2:27" s="93" customFormat="1" ht="27.9" customHeight="1" x14ac:dyDescent="0.25">
      <c r="B29" s="116"/>
      <c r="C29" s="106"/>
      <c r="D29" s="112">
        <v>70.703535443718337</v>
      </c>
      <c r="E29" s="112">
        <v>71.069741250671854</v>
      </c>
      <c r="F29" s="112">
        <v>71.435947057625384</v>
      </c>
      <c r="G29" s="112">
        <v>72.168358671532417</v>
      </c>
      <c r="H29" s="112">
        <v>73.633181899346511</v>
      </c>
      <c r="I29" s="112">
        <v>75.09800512716059</v>
      </c>
      <c r="J29" s="112">
        <v>76.56282835497467</v>
      </c>
      <c r="K29" s="112">
        <v>78.027651582788749</v>
      </c>
      <c r="L29" s="112">
        <v>79.492474810602829</v>
      </c>
      <c r="M29" s="112">
        <v>80.957298038416923</v>
      </c>
      <c r="N29" s="112">
        <v>82.422121266231002</v>
      </c>
      <c r="O29" s="112">
        <v>83.886944494045082</v>
      </c>
      <c r="P29" s="112">
        <v>85.351767721859176</v>
      </c>
      <c r="Q29" s="112">
        <v>86.816590949673255</v>
      </c>
      <c r="R29" s="112">
        <v>88.281414177487335</v>
      </c>
      <c r="S29" s="112">
        <v>89.746237405301414</v>
      </c>
      <c r="T29" s="112">
        <v>91.211060633115494</v>
      </c>
      <c r="U29" s="112">
        <v>92.675883860929588</v>
      </c>
      <c r="V29" s="112">
        <v>94.140707088743667</v>
      </c>
      <c r="W29" s="112">
        <v>95.605530316557747</v>
      </c>
      <c r="X29" s="112">
        <v>97.070353544371841</v>
      </c>
      <c r="Y29" s="112">
        <v>98.53517677218592</v>
      </c>
      <c r="Z29" s="112">
        <v>100</v>
      </c>
      <c r="AA29" s="112">
        <v>0</v>
      </c>
    </row>
    <row r="30" spans="2:27" s="93" customFormat="1" ht="27.9" customHeight="1" x14ac:dyDescent="0.25">
      <c r="B30" s="114" t="s">
        <v>53</v>
      </c>
      <c r="C30" s="112">
        <v>322.41212152131999</v>
      </c>
      <c r="D30" s="112">
        <v>322.41212152131999</v>
      </c>
      <c r="E30" s="112">
        <v>323.38197000230349</v>
      </c>
      <c r="F30" s="112">
        <v>324.35181848328699</v>
      </c>
      <c r="G30" s="112">
        <v>326.29151544525399</v>
      </c>
      <c r="H30" s="112">
        <v>330.170909369188</v>
      </c>
      <c r="I30" s="112">
        <v>334.050303293122</v>
      </c>
      <c r="J30" s="112">
        <v>337.929697217056</v>
      </c>
      <c r="K30" s="112">
        <v>341.80909114099001</v>
      </c>
      <c r="L30" s="112">
        <v>345.68848506492401</v>
      </c>
      <c r="M30" s="112">
        <v>349.56787898885801</v>
      </c>
      <c r="N30" s="112">
        <v>353.44727291279202</v>
      </c>
      <c r="O30" s="112">
        <v>357.32666683672602</v>
      </c>
      <c r="P30" s="112">
        <v>361.20606076065997</v>
      </c>
      <c r="Q30" s="112">
        <v>365.08545468459397</v>
      </c>
      <c r="R30" s="112">
        <v>368.96484860852797</v>
      </c>
      <c r="S30" s="112">
        <v>372.84424253246198</v>
      </c>
      <c r="T30" s="112">
        <v>376.72363645639598</v>
      </c>
      <c r="U30" s="112">
        <v>380.60303038032998</v>
      </c>
      <c r="V30" s="112">
        <v>384.48242430426399</v>
      </c>
      <c r="W30" s="112">
        <v>388.36181822819799</v>
      </c>
      <c r="X30" s="112">
        <v>392.24121215213199</v>
      </c>
      <c r="Y30" s="112">
        <v>396.120606076066</v>
      </c>
      <c r="Z30" s="112">
        <v>400</v>
      </c>
      <c r="AA30" s="112" t="s">
        <v>39</v>
      </c>
    </row>
    <row r="31" spans="2:27" s="93" customFormat="1" ht="27.75" customHeight="1" x14ac:dyDescent="0.25">
      <c r="B31" s="114" t="s">
        <v>54</v>
      </c>
      <c r="C31" s="112"/>
      <c r="D31" s="112">
        <v>0</v>
      </c>
      <c r="E31" s="112">
        <v>229772.8170389928</v>
      </c>
      <c r="F31" s="112">
        <v>324615.37151438725</v>
      </c>
      <c r="G31" s="112">
        <v>458133.66711066058</v>
      </c>
      <c r="H31" s="112">
        <v>645226.80218211387</v>
      </c>
      <c r="I31" s="112">
        <v>786952.03662084159</v>
      </c>
      <c r="J31" s="112">
        <v>904883.47426774178</v>
      </c>
      <c r="K31" s="112">
        <v>1007412.233615248</v>
      </c>
      <c r="L31" s="112">
        <v>1098858.2380116652</v>
      </c>
      <c r="M31" s="112">
        <v>1181797.0039004891</v>
      </c>
      <c r="N31" s="112">
        <v>1257912.3983743391</v>
      </c>
      <c r="O31" s="112">
        <v>1328377.8671421872</v>
      </c>
      <c r="P31" s="112">
        <v>1394050.438906786</v>
      </c>
      <c r="Q31" s="112">
        <v>1455578.9936972905</v>
      </c>
      <c r="R31" s="112">
        <v>1513469.0284056237</v>
      </c>
      <c r="S31" s="112">
        <v>1568123.561893943</v>
      </c>
      <c r="T31" s="112">
        <v>1619870.1254003257</v>
      </c>
      <c r="U31" s="112">
        <v>1668979.224956267</v>
      </c>
      <c r="V31" s="112">
        <v>1715677.3577454507</v>
      </c>
      <c r="W31" s="112">
        <v>1760156.4279344133</v>
      </c>
      <c r="X31" s="112">
        <v>1802580.7105621912</v>
      </c>
      <c r="Y31" s="112">
        <v>1843092.1023531593</v>
      </c>
      <c r="Z31" s="112">
        <v>1881814.1485800128</v>
      </c>
      <c r="AA31" s="112">
        <v>0.6</v>
      </c>
    </row>
    <row r="32" spans="2:27" s="93" customFormat="1" ht="27.9" customHeight="1" x14ac:dyDescent="0.25">
      <c r="B32" s="115"/>
      <c r="C32" s="112"/>
      <c r="D32" s="112">
        <v>80.603030380329997</v>
      </c>
      <c r="E32" s="112">
        <v>80.845492500575872</v>
      </c>
      <c r="F32" s="112">
        <v>81.087954620821748</v>
      </c>
      <c r="G32" s="112">
        <v>81.572878861313498</v>
      </c>
      <c r="H32" s="112">
        <v>82.542727342296999</v>
      </c>
      <c r="I32" s="112">
        <v>83.5125758232805</v>
      </c>
      <c r="J32" s="112">
        <v>84.482424304264001</v>
      </c>
      <c r="K32" s="112">
        <v>85.452272785247501</v>
      </c>
      <c r="L32" s="112">
        <v>86.422121266231002</v>
      </c>
      <c r="M32" s="112">
        <v>87.391969747214503</v>
      </c>
      <c r="N32" s="112">
        <v>88.361818228198004</v>
      </c>
      <c r="O32" s="112">
        <v>89.331666709181505</v>
      </c>
      <c r="P32" s="112">
        <v>90.301515190164992</v>
      </c>
      <c r="Q32" s="112">
        <v>91.271363671148492</v>
      </c>
      <c r="R32" s="112">
        <v>92.241212152131993</v>
      </c>
      <c r="S32" s="112">
        <v>93.211060633115494</v>
      </c>
      <c r="T32" s="112">
        <v>94.180909114098995</v>
      </c>
      <c r="U32" s="112">
        <v>95.150757595082496</v>
      </c>
      <c r="V32" s="112">
        <v>96.120606076065997</v>
      </c>
      <c r="W32" s="112">
        <v>97.090454557049497</v>
      </c>
      <c r="X32" s="112">
        <v>98.060303038032998</v>
      </c>
      <c r="Y32" s="112">
        <v>99.030151519016499</v>
      </c>
      <c r="Z32" s="112">
        <v>100</v>
      </c>
      <c r="AA32" s="112" t="s">
        <v>0</v>
      </c>
    </row>
    <row r="33" spans="2:27" s="93" customFormat="1" ht="27.9" customHeight="1" x14ac:dyDescent="0.25">
      <c r="B33" s="114" t="s">
        <v>55</v>
      </c>
      <c r="C33" s="112">
        <v>124.42222278908665</v>
      </c>
      <c r="D33" s="112">
        <v>124.42222278908665</v>
      </c>
      <c r="E33" s="112">
        <v>127.86694500422307</v>
      </c>
      <c r="F33" s="112">
        <v>131.31166721935949</v>
      </c>
      <c r="G33" s="112">
        <v>138.20111164963231</v>
      </c>
      <c r="H33" s="112">
        <v>151.980000510178</v>
      </c>
      <c r="I33" s="112">
        <v>165.75888937072364</v>
      </c>
      <c r="J33" s="112">
        <v>179.53777823126933</v>
      </c>
      <c r="K33" s="112">
        <v>193.31666709181499</v>
      </c>
      <c r="L33" s="112">
        <v>207.09555595236066</v>
      </c>
      <c r="M33" s="112">
        <v>220.87444481290632</v>
      </c>
      <c r="N33" s="112">
        <v>234.65333367345201</v>
      </c>
      <c r="O33" s="112">
        <v>248.43222253399767</v>
      </c>
      <c r="P33" s="112">
        <v>262.21111139454331</v>
      </c>
      <c r="Q33" s="112">
        <v>275.99000025508906</v>
      </c>
      <c r="R33" s="112">
        <v>289.76888911563469</v>
      </c>
      <c r="S33" s="112">
        <v>303.54777797618033</v>
      </c>
      <c r="T33" s="112">
        <v>317.32666683672596</v>
      </c>
      <c r="U33" s="112">
        <v>331.10555569727171</v>
      </c>
      <c r="V33" s="112">
        <v>344.88444455781735</v>
      </c>
      <c r="W33" s="112">
        <v>358.66333341836298</v>
      </c>
      <c r="X33" s="112">
        <v>372.44222227890873</v>
      </c>
      <c r="Y33" s="112">
        <v>386.22111113945437</v>
      </c>
      <c r="Z33" s="112">
        <v>400</v>
      </c>
      <c r="AA33" s="112" t="s">
        <v>39</v>
      </c>
    </row>
    <row r="34" spans="2:27" s="93" customFormat="1" ht="27.9" customHeight="1" x14ac:dyDescent="0.25">
      <c r="B34" s="114" t="s">
        <v>56</v>
      </c>
      <c r="C34" s="112"/>
      <c r="D34" s="112">
        <v>0</v>
      </c>
      <c r="E34" s="112">
        <v>585770.95784355327</v>
      </c>
      <c r="F34" s="112">
        <v>826759.25628596009</v>
      </c>
      <c r="G34" s="112">
        <v>1164544.669260653</v>
      </c>
      <c r="H34" s="112">
        <v>1633627.4903980799</v>
      </c>
      <c r="I34" s="112">
        <v>1984369.7921614205</v>
      </c>
      <c r="J34" s="112">
        <v>2272249.6277211085</v>
      </c>
      <c r="K34" s="112">
        <v>2518913.1531857494</v>
      </c>
      <c r="L34" s="112">
        <v>2735532.6318439636</v>
      </c>
      <c r="M34" s="112">
        <v>2928782.0489841253</v>
      </c>
      <c r="N34" s="112">
        <v>3103030.7773204027</v>
      </c>
      <c r="O34" s="112">
        <v>3261325.7922999943</v>
      </c>
      <c r="P34" s="112">
        <v>3405892.2540242267</v>
      </c>
      <c r="Q34" s="112">
        <v>3538413.2563199545</v>
      </c>
      <c r="R34" s="112">
        <v>3660197.3857917627</v>
      </c>
      <c r="S34" s="112">
        <v>3772284.6707784967</v>
      </c>
      <c r="T34" s="112">
        <v>3875516.5559963132</v>
      </c>
      <c r="U34" s="112">
        <v>3970583.8006759337</v>
      </c>
      <c r="V34" s="112">
        <v>4058060.2588621415</v>
      </c>
      <c r="W34" s="112">
        <v>4138427.3117816034</v>
      </c>
      <c r="X34" s="112">
        <v>4212091.9231684711</v>
      </c>
      <c r="Y34" s="112">
        <v>4279400.2298826575</v>
      </c>
      <c r="Z34" s="112">
        <v>4340647.9343291512</v>
      </c>
      <c r="AA34" s="112">
        <v>1.1000000000000001</v>
      </c>
    </row>
    <row r="35" spans="2:27" s="93" customFormat="1" ht="27.9" customHeight="1" x14ac:dyDescent="0.25">
      <c r="B35" s="116"/>
      <c r="C35" s="106"/>
      <c r="D35" s="112">
        <v>31.105555697271665</v>
      </c>
      <c r="E35" s="112">
        <v>31.966736251055767</v>
      </c>
      <c r="F35" s="112">
        <v>32.827916804839873</v>
      </c>
      <c r="G35" s="112">
        <v>34.550277912408077</v>
      </c>
      <c r="H35" s="112">
        <v>37.9950001275445</v>
      </c>
      <c r="I35" s="112">
        <v>41.439722342680909</v>
      </c>
      <c r="J35" s="112">
        <v>44.884444557817332</v>
      </c>
      <c r="K35" s="112">
        <v>48.329166772953748</v>
      </c>
      <c r="L35" s="112">
        <v>51.773888988090164</v>
      </c>
      <c r="M35" s="112">
        <v>55.218611203226573</v>
      </c>
      <c r="N35" s="112">
        <v>58.66333341836301</v>
      </c>
      <c r="O35" s="112">
        <v>62.108055633499418</v>
      </c>
      <c r="P35" s="112">
        <v>65.552777848635827</v>
      </c>
      <c r="Q35" s="112">
        <v>68.997500063772264</v>
      </c>
      <c r="R35" s="112">
        <v>72.442222278908673</v>
      </c>
      <c r="S35" s="112">
        <v>75.886944494045082</v>
      </c>
      <c r="T35" s="112">
        <v>79.331666709181491</v>
      </c>
      <c r="U35" s="112">
        <v>82.776388924317928</v>
      </c>
      <c r="V35" s="112">
        <v>86.221111139454337</v>
      </c>
      <c r="W35" s="112">
        <v>89.665833354590745</v>
      </c>
      <c r="X35" s="112">
        <v>93.110555569727183</v>
      </c>
      <c r="Y35" s="112">
        <v>96.555277784863591</v>
      </c>
      <c r="Z35" s="112">
        <v>100</v>
      </c>
      <c r="AA35" s="112">
        <v>0</v>
      </c>
    </row>
    <row r="36" spans="2:27" s="93" customFormat="1" ht="27.9" customHeight="1" x14ac:dyDescent="0.25">
      <c r="B36" s="116"/>
      <c r="C36" s="106"/>
      <c r="D36" s="116"/>
      <c r="E36" s="117"/>
      <c r="F36" s="106"/>
      <c r="G36" s="118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</row>
    <row r="37" spans="2:27" ht="27.9" customHeight="1" x14ac:dyDescent="0.3">
      <c r="B37" s="104" t="s">
        <v>57</v>
      </c>
      <c r="C37" s="106"/>
      <c r="D37" s="106"/>
      <c r="E37" s="119"/>
      <c r="F37" s="104" t="s">
        <v>58</v>
      </c>
      <c r="G37" s="104" t="s">
        <v>59</v>
      </c>
      <c r="H37" s="104" t="s">
        <v>60</v>
      </c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</row>
    <row r="38" spans="2:27" ht="27.9" customHeight="1" x14ac:dyDescent="0.3">
      <c r="B38" s="120" t="s">
        <v>61</v>
      </c>
      <c r="C38" s="121">
        <v>3000000</v>
      </c>
      <c r="D38" s="122">
        <v>70</v>
      </c>
      <c r="E38" s="119"/>
      <c r="F38" s="120">
        <v>2</v>
      </c>
      <c r="G38" s="123">
        <v>3000000</v>
      </c>
      <c r="H38" s="120">
        <v>280</v>
      </c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</row>
    <row r="39" spans="2:27" ht="27.9" customHeight="1" x14ac:dyDescent="0.3">
      <c r="B39" s="120" t="s">
        <v>62</v>
      </c>
      <c r="C39" s="121">
        <v>3880879.3449160359</v>
      </c>
      <c r="D39" s="122">
        <v>100</v>
      </c>
      <c r="E39" s="119"/>
      <c r="F39" s="104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</row>
    <row r="40" spans="2:27" ht="27.9" customHeight="1" x14ac:dyDescent="0.3">
      <c r="B40" s="120" t="s">
        <v>63</v>
      </c>
      <c r="C40" s="124">
        <v>100</v>
      </c>
      <c r="D40" s="124">
        <v>100</v>
      </c>
      <c r="E40" s="119"/>
      <c r="F40" s="120" t="s">
        <v>63</v>
      </c>
      <c r="G40" s="125">
        <v>400</v>
      </c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</row>
    <row r="41" spans="2:27" ht="27.9" customHeight="1" x14ac:dyDescent="0.3">
      <c r="B41" s="120" t="s">
        <v>64</v>
      </c>
      <c r="C41" s="124">
        <v>25</v>
      </c>
      <c r="D41" s="124">
        <v>25</v>
      </c>
      <c r="E41" s="119"/>
      <c r="F41" s="120" t="s">
        <v>64</v>
      </c>
      <c r="G41" s="120">
        <v>100</v>
      </c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</row>
    <row r="42" spans="2:27" ht="27.9" customHeight="1" x14ac:dyDescent="0.3">
      <c r="B42" s="120" t="s">
        <v>60</v>
      </c>
      <c r="C42" s="124">
        <v>70</v>
      </c>
      <c r="D42" s="124">
        <v>70</v>
      </c>
      <c r="E42" s="119"/>
      <c r="F42" s="120" t="s">
        <v>65</v>
      </c>
      <c r="G42" s="126">
        <v>300</v>
      </c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</row>
    <row r="43" spans="2:27" ht="27.9" customHeight="1" x14ac:dyDescent="0.3">
      <c r="B43" s="120" t="s">
        <v>66</v>
      </c>
      <c r="C43" s="127">
        <v>0</v>
      </c>
      <c r="D43" s="121">
        <v>6000000.0000000009</v>
      </c>
      <c r="E43" s="119"/>
      <c r="F43" s="120" t="s">
        <v>67</v>
      </c>
      <c r="G43" s="126">
        <v>-10</v>
      </c>
      <c r="H43" s="126">
        <v>-10</v>
      </c>
      <c r="I43" s="128" t="s">
        <v>68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</row>
    <row r="44" spans="2:27" ht="27.9" customHeight="1" x14ac:dyDescent="0.3">
      <c r="B44" s="120" t="s">
        <v>69</v>
      </c>
      <c r="C44" s="124">
        <v>137.5</v>
      </c>
      <c r="D44" s="122">
        <v>137.5</v>
      </c>
      <c r="E44" s="119"/>
      <c r="F44" s="120" t="s">
        <v>70</v>
      </c>
      <c r="G44" s="126">
        <v>-2.5</v>
      </c>
      <c r="H44" s="126">
        <v>-2.5</v>
      </c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</row>
    <row r="45" spans="2:27" ht="27.9" customHeight="1" x14ac:dyDescent="0.3">
      <c r="B45" s="120" t="s">
        <v>71</v>
      </c>
      <c r="C45" s="124">
        <v>12.5</v>
      </c>
      <c r="D45" s="127">
        <v>300000</v>
      </c>
      <c r="E45" s="119"/>
      <c r="F45" s="120" t="s">
        <v>72</v>
      </c>
      <c r="G45" s="126">
        <v>25</v>
      </c>
      <c r="H45" s="123">
        <v>0</v>
      </c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</row>
    <row r="46" spans="2:27" ht="27.9" customHeight="1" x14ac:dyDescent="0.3">
      <c r="B46" s="120" t="s">
        <v>65</v>
      </c>
      <c r="C46" s="124">
        <v>62.5</v>
      </c>
      <c r="D46" s="127">
        <v>300000</v>
      </c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</row>
    <row r="47" spans="2:27" ht="27.9" customHeight="1" x14ac:dyDescent="0.3">
      <c r="B47" s="120" t="s">
        <v>73</v>
      </c>
      <c r="C47" s="124">
        <v>118.75</v>
      </c>
      <c r="D47" s="127">
        <v>300000</v>
      </c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</row>
    <row r="48" spans="2:27" ht="27.9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</sheetData>
  <mergeCells count="2">
    <mergeCell ref="B2:E4"/>
    <mergeCell ref="C9:J10"/>
  </mergeCells>
  <conditionalFormatting sqref="D18:D35 AA17:AA35">
    <cfRule type="expression" dxfId="32" priority="33">
      <formula>ISERROR(D17)</formula>
    </cfRule>
  </conditionalFormatting>
  <conditionalFormatting sqref="D21">
    <cfRule type="expression" dxfId="31" priority="32">
      <formula>ISERROR(D21)</formula>
    </cfRule>
  </conditionalFormatting>
  <conditionalFormatting sqref="D24">
    <cfRule type="expression" dxfId="30" priority="31">
      <formula>ISERROR(D24)</formula>
    </cfRule>
  </conditionalFormatting>
  <conditionalFormatting sqref="D27">
    <cfRule type="expression" dxfId="29" priority="30">
      <formula>ISERROR(D27)</formula>
    </cfRule>
  </conditionalFormatting>
  <conditionalFormatting sqref="D30">
    <cfRule type="expression" dxfId="28" priority="29">
      <formula>ISERROR(D30)</formula>
    </cfRule>
  </conditionalFormatting>
  <conditionalFormatting sqref="D33">
    <cfRule type="expression" dxfId="27" priority="28">
      <formula>ISERROR(D33)</formula>
    </cfRule>
  </conditionalFormatting>
  <conditionalFormatting sqref="E21">
    <cfRule type="expression" dxfId="26" priority="25">
      <formula>ISERROR(E21)</formula>
    </cfRule>
  </conditionalFormatting>
  <conditionalFormatting sqref="E24">
    <cfRule type="expression" dxfId="25" priority="24">
      <formula>ISERROR(E24)</formula>
    </cfRule>
  </conditionalFormatting>
  <conditionalFormatting sqref="E27">
    <cfRule type="expression" dxfId="24" priority="23">
      <formula>ISERROR(E27)</formula>
    </cfRule>
  </conditionalFormatting>
  <conditionalFormatting sqref="D17:Z35">
    <cfRule type="expression" dxfId="23" priority="27">
      <formula>ISERROR(D17)</formula>
    </cfRule>
  </conditionalFormatting>
  <conditionalFormatting sqref="E33">
    <cfRule type="expression" dxfId="22" priority="21">
      <formula>ISERROR(E33)</formula>
    </cfRule>
  </conditionalFormatting>
  <conditionalFormatting sqref="F17:Z17">
    <cfRule type="expression" dxfId="21" priority="13">
      <formula>ISERROR(F17)</formula>
    </cfRule>
  </conditionalFormatting>
  <conditionalFormatting sqref="E17">
    <cfRule type="expression" dxfId="20" priority="20">
      <formula>ISERROR(E17)</formula>
    </cfRule>
  </conditionalFormatting>
  <conditionalFormatting sqref="E18:E35">
    <cfRule type="expression" dxfId="19" priority="26">
      <formula>ISERROR(E18)</formula>
    </cfRule>
  </conditionalFormatting>
  <conditionalFormatting sqref="E30">
    <cfRule type="expression" dxfId="18" priority="22">
      <formula>ISERROR(E30)</formula>
    </cfRule>
  </conditionalFormatting>
  <conditionalFormatting sqref="F18:Z35">
    <cfRule type="expression" dxfId="17" priority="19">
      <formula>ISERROR(F18)</formula>
    </cfRule>
  </conditionalFormatting>
  <conditionalFormatting sqref="F21:Z21">
    <cfRule type="expression" dxfId="16" priority="18">
      <formula>ISERROR(F21)</formula>
    </cfRule>
  </conditionalFormatting>
  <conditionalFormatting sqref="F24:Z24">
    <cfRule type="expression" dxfId="15" priority="17">
      <formula>ISERROR(F24)</formula>
    </cfRule>
  </conditionalFormatting>
  <conditionalFormatting sqref="F27:Z27">
    <cfRule type="expression" dxfId="14" priority="16">
      <formula>ISERROR(F27)</formula>
    </cfRule>
  </conditionalFormatting>
  <conditionalFormatting sqref="F30:Z30">
    <cfRule type="expression" dxfId="13" priority="15">
      <formula>ISERROR(F30)</formula>
    </cfRule>
  </conditionalFormatting>
  <conditionalFormatting sqref="F33:Z33">
    <cfRule type="expression" dxfId="12" priority="14">
      <formula>ISERROR(F33)</formula>
    </cfRule>
  </conditionalFormatting>
  <conditionalFormatting sqref="C18">
    <cfRule type="expression" dxfId="11" priority="12">
      <formula>ISERROR(C18)</formula>
    </cfRule>
  </conditionalFormatting>
  <conditionalFormatting sqref="C18">
    <cfRule type="expression" dxfId="10" priority="11">
      <formula>ISERROR(C18)</formula>
    </cfRule>
  </conditionalFormatting>
  <conditionalFormatting sqref="C21">
    <cfRule type="expression" dxfId="9" priority="10">
      <formula>ISERROR(C21)</formula>
    </cfRule>
  </conditionalFormatting>
  <conditionalFormatting sqref="C21">
    <cfRule type="expression" dxfId="8" priority="9">
      <formula>ISERROR(C21)</formula>
    </cfRule>
  </conditionalFormatting>
  <conditionalFormatting sqref="C24">
    <cfRule type="expression" dxfId="7" priority="8">
      <formula>ISERROR(C24)</formula>
    </cfRule>
  </conditionalFormatting>
  <conditionalFormatting sqref="C24">
    <cfRule type="expression" dxfId="6" priority="7">
      <formula>ISERROR(C24)</formula>
    </cfRule>
  </conditionalFormatting>
  <conditionalFormatting sqref="C27">
    <cfRule type="expression" dxfId="5" priority="6">
      <formula>ISERROR(C27)</formula>
    </cfRule>
  </conditionalFormatting>
  <conditionalFormatting sqref="C27">
    <cfRule type="expression" dxfId="4" priority="5">
      <formula>ISERROR(C27)</formula>
    </cfRule>
  </conditionalFormatting>
  <conditionalFormatting sqref="C30">
    <cfRule type="expression" dxfId="3" priority="4">
      <formula>ISERROR(C30)</formula>
    </cfRule>
  </conditionalFormatting>
  <conditionalFormatting sqref="C30">
    <cfRule type="expression" dxfId="2" priority="3">
      <formula>ISERROR(C30)</formula>
    </cfRule>
  </conditionalFormatting>
  <conditionalFormatting sqref="C33">
    <cfRule type="expression" dxfId="1" priority="2">
      <formula>ISERROR(C33)</formula>
    </cfRule>
  </conditionalFormatting>
  <conditionalFormatting sqref="C33">
    <cfRule type="expression" dxfId="0" priority="1">
      <formula>ISERROR(C33)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Vergelijkingswaarde</vt:lpstr>
      <vt:lpstr>1. Gegevensstromen</vt:lpstr>
      <vt:lpstr>2. Additionele diensten</vt:lpstr>
      <vt:lpstr>BPK-Grafiek</vt:lpstr>
      <vt:lpstr>DATA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P.C. van Dorth</dc:creator>
  <cp:lastModifiedBy>Jaques J. Heeren</cp:lastModifiedBy>
  <dcterms:created xsi:type="dcterms:W3CDTF">2020-12-03T08:59:26Z</dcterms:created>
  <dcterms:modified xsi:type="dcterms:W3CDTF">2022-07-07T06:47:29Z</dcterms:modified>
</cp:coreProperties>
</file>