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ghornederland.sharepoint.com/sites/LSTTakenbord/Shared Documents/General/05 Aanbestedingsstukken/"/>
    </mc:Choice>
  </mc:AlternateContent>
  <xr:revisionPtr revIDLastSave="1" documentId="8_{8C2DBEEC-504A-43BC-A498-AABFB86F5857}" xr6:coauthVersionLast="47" xr6:coauthVersionMax="47" xr10:uidLastSave="{B17E4155-BAE3-4B0C-B241-1BA937061661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25" i="1"/>
  <c r="F26" i="1"/>
  <c r="F27" i="1"/>
  <c r="F24" i="1"/>
  <c r="F17" i="1"/>
  <c r="F18" i="1" s="1"/>
  <c r="F28" i="1" l="1"/>
  <c r="F29" i="1" s="1"/>
  <c r="D42" i="1" s="1"/>
  <c r="F42" i="1" s="1"/>
  <c r="F35" i="1"/>
  <c r="F36" i="1" s="1"/>
  <c r="D43" i="1" s="1"/>
  <c r="F43" i="1" s="1"/>
  <c r="F44" i="1" l="1"/>
</calcChain>
</file>

<file path=xl/sharedStrings.xml><?xml version="1.0" encoding="utf-8"?>
<sst xmlns="http://schemas.openxmlformats.org/spreadsheetml/2006/main" count="69" uniqueCount="52">
  <si>
    <t>Dit Prijzenblad behoort bij de Europese openbare aanbesteding 'test- en vaccinatiebusen’ van Stichting Landelijke Coordinatie Covid-19 Bestrijding, met TenderNed-kenmerk: TN 332135.</t>
  </si>
  <si>
    <t xml:space="preserve">Inschrijvers wordt verzocht dit Prijzenblad in te vullen met inachtneming van de uitgangspunten van het bijbehorend Beschrijvend Document, Programma van Eisen en de Concept overeenkomst. </t>
  </si>
  <si>
    <t xml:space="preserve">Let op! Door indiening van dit prijzenblad, gaat u akkoord met de voorwaarden die Opdrachtgever stelt ten aanzien van prijsstelling door Inschrijvers. Met indiening van dit prijzenblad verklaart u bekend te zijn met de voorwaarden van Opdrachtgever en daarmee nadrukkelijk in te stemmen.					</t>
  </si>
  <si>
    <t>Naam Inschrijver</t>
  </si>
  <si>
    <t>Naam Rechtsgeldige vertegenwoordiger</t>
  </si>
  <si>
    <t>Datum</t>
  </si>
  <si>
    <t>Handtekening</t>
  </si>
  <si>
    <t>1.</t>
  </si>
  <si>
    <t>Ombouw van test- en vaccinatiebussen</t>
  </si>
  <si>
    <t>toelichting</t>
  </si>
  <si>
    <t>eenheid</t>
  </si>
  <si>
    <t>kosten per eenheid</t>
  </si>
  <si>
    <t>aantal</t>
  </si>
  <si>
    <t>a</t>
  </si>
  <si>
    <t>Ombouw Test- en vaccinatiebus:
De kosten voor de ombouw van een test- en vaccinatiebus in overeenstemming specificaties zoals opgenomen in Bijlage A programma van Eisen en het ontwerp zoals aangeboden door Inschrijver als onderdeel van gunningscriterium G1.</t>
  </si>
  <si>
    <t>kosten per bus</t>
  </si>
  <si>
    <t>Kosten totaal</t>
  </si>
  <si>
    <t>2.</t>
  </si>
  <si>
    <t>Exploitatie - Vaste kosten</t>
  </si>
  <si>
    <t>totale kosten</t>
  </si>
  <si>
    <t>a.</t>
  </si>
  <si>
    <t>Kosten per maand per bus</t>
  </si>
  <si>
    <t>b.</t>
  </si>
  <si>
    <t>c.</t>
  </si>
  <si>
    <t>Kosten voor de supervisie (Project Management) op het project; vloot-en voorraadbeheer, communicatie, projectadministratie, locatiechecks etc</t>
  </si>
  <si>
    <t>Kosten per maand</t>
  </si>
  <si>
    <t>d.</t>
  </si>
  <si>
    <t>Kosten voor het in standhouden van een frontoffice voor het in ontvangst nemen en uitwerken van aanvragen (coördinatie).</t>
  </si>
  <si>
    <t>3.</t>
  </si>
  <si>
    <t>Exploitatie - Variabele kosten</t>
  </si>
  <si>
    <t>aantal*</t>
  </si>
  <si>
    <t>Kosten per bus per dag</t>
  </si>
  <si>
    <t>*Op basis van ervaring gaat de Aanbestedende dienst uit van een inzet per bus van 22 dagen per maand.</t>
  </si>
  <si>
    <t>Fictieve inschrijfsom</t>
  </si>
  <si>
    <t>Totaalprijs Exploitatie - Vaste kosten</t>
  </si>
  <si>
    <t>Totaalprijs Exploitatie - Variabele kosten</t>
  </si>
  <si>
    <t>kosten per eenheid*</t>
  </si>
  <si>
    <t>totale kosten**</t>
  </si>
  <si>
    <t>**De kosten voor ombouw van test- en vaccinatiebussen worden niet beoordeeld in het kader van gunningscriterium Prijs</t>
  </si>
  <si>
    <t>Kosten voor het stallen, verzekeren en periodiek onderhoud van een test- en vaccinatiebus;</t>
  </si>
  <si>
    <t>Kosten voor het beschikbaar stellen èn houden van een test- en vaccinatiebus inclusief het in voorraad houden van vereiste inventaris en accessoires;</t>
  </si>
  <si>
    <t>Kosten voor het inzetten van een test- vaccinatiebus; denk aan eventueel benodigde transportmiddelen, transportkosten(brandstofvergoeding), manurenchauffeur tbv plaatsing-op-en afbouw-inrichting-oplevering en overige kosten (o.a. en bijv inzet en gebruik aggregaat, mobiele toiletten etc.);</t>
  </si>
  <si>
    <t>Kosten voor het inzetten van een begeleider voor supervisie, opstarten, afsluiten, begeleiding, schoonmaak etc tijdens of na beeindiging dagelijkse inzet;</t>
  </si>
  <si>
    <t>*De kosten per eenheid zullen gedurende de Raamovereenkomst voor later te leveren bussen gelden.</t>
  </si>
  <si>
    <t>Per maand</t>
  </si>
  <si>
    <t>Eenheid</t>
  </si>
  <si>
    <t>Totaal</t>
  </si>
  <si>
    <t>Kosten totaal per bus</t>
  </si>
  <si>
    <t>Kosten totaal per maand</t>
  </si>
  <si>
    <t>Totale  fictieve inschrijfsom per jaar</t>
  </si>
  <si>
    <t>** De aanbestedende dienst vergoedt tijdens uitvoering het werkelijk aantal ingezette dagen.</t>
  </si>
  <si>
    <t>Bijlage H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</si>
</sst>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44" fontId="2" fillId="0" borderId="8" xfId="1" applyFont="1" applyFill="1" applyBorder="1"/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44" fontId="2" fillId="0" borderId="4" xfId="1" applyFont="1" applyFill="1" applyBorder="1"/>
    <xf numFmtId="44" fontId="2" fillId="5" borderId="5" xfId="0" applyNumberFormat="1" applyFont="1" applyFill="1" applyBorder="1"/>
    <xf numFmtId="44" fontId="2" fillId="5" borderId="9" xfId="1" applyFont="1" applyFill="1" applyBorder="1"/>
    <xf numFmtId="44" fontId="2" fillId="5" borderId="0" xfId="0" applyNumberFormat="1" applyFont="1" applyFill="1"/>
    <xf numFmtId="0" fontId="2" fillId="6" borderId="0" xfId="0" applyFont="1" applyFill="1"/>
    <xf numFmtId="0" fontId="4" fillId="6" borderId="0" xfId="0" applyFont="1" applyFill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44" fontId="2" fillId="0" borderId="13" xfId="1" applyFont="1" applyBorder="1"/>
    <xf numFmtId="0" fontId="2" fillId="0" borderId="14" xfId="0" applyFont="1" applyBorder="1"/>
    <xf numFmtId="44" fontId="2" fillId="0" borderId="15" xfId="1" applyFont="1" applyBorder="1"/>
    <xf numFmtId="44" fontId="2" fillId="0" borderId="13" xfId="0" applyNumberFormat="1" applyFont="1" applyBorder="1"/>
    <xf numFmtId="0" fontId="2" fillId="0" borderId="16" xfId="0" applyFont="1" applyBorder="1"/>
    <xf numFmtId="0" fontId="2" fillId="0" borderId="19" xfId="0" applyFont="1" applyBorder="1"/>
    <xf numFmtId="44" fontId="2" fillId="2" borderId="1" xfId="1" applyFont="1" applyFill="1" applyBorder="1" applyProtection="1">
      <protection locked="0"/>
    </xf>
    <xf numFmtId="44" fontId="2" fillId="2" borderId="6" xfId="1" applyFont="1" applyFill="1" applyBorder="1" applyProtection="1">
      <protection locked="0"/>
    </xf>
    <xf numFmtId="0" fontId="2" fillId="6" borderId="0" xfId="0" applyFont="1" applyFill="1" applyAlignment="1">
      <alignment wrapText="1"/>
    </xf>
    <xf numFmtId="9" fontId="4" fillId="6" borderId="0" xfId="2" applyFont="1" applyFill="1"/>
    <xf numFmtId="44" fontId="4" fillId="6" borderId="0" xfId="0" applyNumberFormat="1" applyFont="1" applyFill="1"/>
    <xf numFmtId="44" fontId="2" fillId="4" borderId="0" xfId="0" applyNumberFormat="1" applyFont="1" applyFill="1"/>
    <xf numFmtId="44" fontId="2" fillId="3" borderId="5" xfId="0" applyNumberFormat="1" applyFont="1" applyFill="1" applyBorder="1"/>
    <xf numFmtId="44" fontId="2" fillId="3" borderId="5" xfId="1" applyFont="1" applyFill="1" applyBorder="1"/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3" fillId="7" borderId="0" xfId="0" applyFont="1" applyFill="1" applyAlignment="1">
      <alignment vertical="top"/>
    </xf>
    <xf numFmtId="0" fontId="2" fillId="7" borderId="0" xfId="0" applyFont="1" applyFill="1"/>
    <xf numFmtId="0" fontId="5" fillId="7" borderId="22" xfId="0" applyFont="1" applyFill="1" applyBorder="1"/>
    <xf numFmtId="0" fontId="4" fillId="7" borderId="22" xfId="0" applyFont="1" applyFill="1" applyBorder="1"/>
    <xf numFmtId="0" fontId="3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Normal="100" workbookViewId="0">
      <selection activeCell="C9" sqref="C9:D9"/>
    </sheetView>
  </sheetViews>
  <sheetFormatPr defaultColWidth="0" defaultRowHeight="11.25" zeroHeight="1" x14ac:dyDescent="0.2"/>
  <cols>
    <col min="1" max="1" width="9.140625" style="1" customWidth="1"/>
    <col min="2" max="2" width="40.28515625" style="1" customWidth="1"/>
    <col min="3" max="3" width="13.140625" style="1" customWidth="1"/>
    <col min="4" max="4" width="23" style="1" customWidth="1"/>
    <col min="5" max="5" width="9.140625" style="1" customWidth="1"/>
    <col min="6" max="6" width="14.42578125" style="1" customWidth="1"/>
    <col min="7" max="7" width="9.140625" style="1" customWidth="1"/>
    <col min="8" max="16384" width="9.140625" style="1" hidden="1"/>
  </cols>
  <sheetData>
    <row r="1" spans="1:7" ht="13.5" thickBot="1" x14ac:dyDescent="0.25">
      <c r="A1" s="47" t="s">
        <v>51</v>
      </c>
      <c r="B1" s="48"/>
      <c r="C1" s="48"/>
      <c r="D1" s="48"/>
      <c r="E1" s="48"/>
      <c r="F1" s="48"/>
      <c r="G1" s="46"/>
    </row>
    <row r="2" spans="1:7" x14ac:dyDescent="0.2">
      <c r="A2" s="46"/>
      <c r="B2" s="46"/>
      <c r="C2" s="46"/>
      <c r="D2" s="46"/>
      <c r="E2" s="46"/>
      <c r="F2" s="46"/>
      <c r="G2" s="46"/>
    </row>
    <row r="3" spans="1:7" ht="26.25" customHeight="1" x14ac:dyDescent="0.2">
      <c r="A3" s="46"/>
      <c r="B3" s="49" t="s">
        <v>0</v>
      </c>
      <c r="C3" s="49"/>
      <c r="D3" s="49"/>
      <c r="E3" s="49"/>
      <c r="F3" s="49"/>
      <c r="G3" s="45"/>
    </row>
    <row r="4" spans="1:7" x14ac:dyDescent="0.2">
      <c r="A4" s="46"/>
      <c r="B4" s="49"/>
      <c r="C4" s="49"/>
      <c r="D4" s="49"/>
      <c r="E4" s="49"/>
      <c r="F4" s="49"/>
      <c r="G4" s="49"/>
    </row>
    <row r="5" spans="1:7" ht="28.5" customHeight="1" x14ac:dyDescent="0.2">
      <c r="A5" s="46"/>
      <c r="B5" s="49" t="s">
        <v>1</v>
      </c>
      <c r="C5" s="49"/>
      <c r="D5" s="49"/>
      <c r="E5" s="49"/>
      <c r="F5" s="49"/>
      <c r="G5" s="45"/>
    </row>
    <row r="6" spans="1:7" x14ac:dyDescent="0.2">
      <c r="A6" s="46"/>
      <c r="B6" s="46"/>
      <c r="C6" s="46"/>
      <c r="D6" s="46"/>
      <c r="E6" s="46"/>
      <c r="F6" s="46"/>
      <c r="G6" s="46"/>
    </row>
    <row r="7" spans="1:7" ht="33" customHeight="1" x14ac:dyDescent="0.2">
      <c r="A7" s="46"/>
      <c r="B7" s="50" t="s">
        <v>2</v>
      </c>
      <c r="C7" s="50"/>
      <c r="D7" s="50"/>
      <c r="E7" s="50"/>
      <c r="F7" s="50"/>
      <c r="G7" s="46"/>
    </row>
    <row r="8" spans="1:7" x14ac:dyDescent="0.2">
      <c r="A8" s="46"/>
      <c r="B8" s="46"/>
      <c r="C8" s="46"/>
      <c r="D8" s="46"/>
      <c r="E8" s="46"/>
      <c r="F8" s="46"/>
      <c r="G8" s="46"/>
    </row>
    <row r="9" spans="1:7" x14ac:dyDescent="0.2">
      <c r="A9" s="46"/>
      <c r="B9" s="29" t="s">
        <v>3</v>
      </c>
      <c r="C9" s="41"/>
      <c r="D9" s="42"/>
      <c r="E9" s="46"/>
      <c r="F9" s="46"/>
      <c r="G9" s="46"/>
    </row>
    <row r="10" spans="1:7" x14ac:dyDescent="0.2">
      <c r="A10" s="46"/>
      <c r="B10" s="24" t="s">
        <v>4</v>
      </c>
      <c r="C10" s="43"/>
      <c r="D10" s="44"/>
      <c r="E10" s="46"/>
      <c r="F10" s="46"/>
      <c r="G10" s="46"/>
    </row>
    <row r="11" spans="1:7" x14ac:dyDescent="0.2">
      <c r="A11" s="46"/>
      <c r="B11" s="24" t="s">
        <v>5</v>
      </c>
      <c r="C11" s="43"/>
      <c r="D11" s="44"/>
      <c r="E11" s="46"/>
      <c r="F11" s="46"/>
      <c r="G11" s="46"/>
    </row>
    <row r="12" spans="1:7" ht="42.75" customHeight="1" x14ac:dyDescent="0.2">
      <c r="A12" s="46"/>
      <c r="B12" s="30" t="s">
        <v>6</v>
      </c>
      <c r="C12" s="39"/>
      <c r="D12" s="40"/>
      <c r="E12" s="46"/>
      <c r="F12" s="46"/>
      <c r="G12" s="46"/>
    </row>
    <row r="13" spans="1:7" x14ac:dyDescent="0.2">
      <c r="A13" s="46"/>
      <c r="B13" s="46"/>
      <c r="C13" s="46"/>
      <c r="D13" s="46"/>
      <c r="E13" s="46"/>
      <c r="F13" s="46"/>
      <c r="G13" s="46"/>
    </row>
    <row r="14" spans="1:7" x14ac:dyDescent="0.2">
      <c r="A14" s="46"/>
      <c r="B14" s="46"/>
      <c r="C14" s="46"/>
      <c r="D14" s="46"/>
      <c r="E14" s="46"/>
      <c r="F14" s="46"/>
      <c r="G14" s="46"/>
    </row>
    <row r="15" spans="1:7" x14ac:dyDescent="0.2">
      <c r="A15" s="5" t="s">
        <v>7</v>
      </c>
      <c r="B15" s="6" t="s">
        <v>8</v>
      </c>
      <c r="C15" s="6"/>
      <c r="D15" s="6"/>
      <c r="E15" s="6"/>
      <c r="F15" s="7"/>
      <c r="G15" s="46"/>
    </row>
    <row r="16" spans="1:7" x14ac:dyDescent="0.2">
      <c r="A16" s="22"/>
      <c r="B16" s="4" t="s">
        <v>9</v>
      </c>
      <c r="C16" s="4" t="s">
        <v>10</v>
      </c>
      <c r="D16" s="4" t="s">
        <v>36</v>
      </c>
      <c r="E16" s="4" t="s">
        <v>12</v>
      </c>
      <c r="F16" s="23" t="s">
        <v>37</v>
      </c>
      <c r="G16" s="46"/>
    </row>
    <row r="17" spans="1:7" ht="67.5" x14ac:dyDescent="0.2">
      <c r="A17" s="26" t="s">
        <v>13</v>
      </c>
      <c r="B17" s="9" t="s">
        <v>14</v>
      </c>
      <c r="C17" s="8" t="s">
        <v>15</v>
      </c>
      <c r="D17" s="32">
        <v>0</v>
      </c>
      <c r="E17" s="8">
        <v>10</v>
      </c>
      <c r="F17" s="27">
        <f>D17*E17</f>
        <v>0</v>
      </c>
      <c r="G17" s="46"/>
    </row>
    <row r="18" spans="1:7" x14ac:dyDescent="0.2">
      <c r="A18" s="10"/>
      <c r="B18" s="11" t="s">
        <v>16</v>
      </c>
      <c r="C18" s="11"/>
      <c r="D18" s="12"/>
      <c r="E18" s="11"/>
      <c r="F18" s="18">
        <f>F17</f>
        <v>0</v>
      </c>
      <c r="G18" s="46"/>
    </row>
    <row r="19" spans="1:7" x14ac:dyDescent="0.2">
      <c r="A19" s="46"/>
      <c r="B19" s="46" t="s">
        <v>43</v>
      </c>
      <c r="C19" s="46"/>
      <c r="D19" s="46"/>
      <c r="E19" s="46"/>
      <c r="F19" s="46"/>
      <c r="G19" s="46"/>
    </row>
    <row r="20" spans="1:7" x14ac:dyDescent="0.2">
      <c r="A20" s="46"/>
      <c r="B20" s="46" t="s">
        <v>38</v>
      </c>
      <c r="C20" s="46"/>
      <c r="D20" s="46"/>
      <c r="E20" s="46"/>
      <c r="F20" s="46"/>
      <c r="G20" s="46"/>
    </row>
    <row r="21" spans="1:7" x14ac:dyDescent="0.2">
      <c r="A21" s="46"/>
      <c r="B21" s="46"/>
      <c r="C21" s="46"/>
      <c r="D21" s="46"/>
      <c r="E21" s="46"/>
      <c r="F21" s="46"/>
      <c r="G21" s="46"/>
    </row>
    <row r="22" spans="1:7" x14ac:dyDescent="0.2">
      <c r="A22" s="5" t="s">
        <v>17</v>
      </c>
      <c r="B22" s="6" t="s">
        <v>18</v>
      </c>
      <c r="C22" s="6"/>
      <c r="D22" s="6"/>
      <c r="E22" s="6"/>
      <c r="F22" s="7"/>
      <c r="G22" s="46"/>
    </row>
    <row r="23" spans="1:7" x14ac:dyDescent="0.2">
      <c r="A23" s="22"/>
      <c r="B23" s="4" t="s">
        <v>9</v>
      </c>
      <c r="C23" s="4" t="s">
        <v>10</v>
      </c>
      <c r="D23" s="4" t="s">
        <v>11</v>
      </c>
      <c r="E23" s="4" t="s">
        <v>12</v>
      </c>
      <c r="F23" s="23" t="s">
        <v>19</v>
      </c>
      <c r="G23" s="46"/>
    </row>
    <row r="24" spans="1:7" ht="33.75" x14ac:dyDescent="0.2">
      <c r="A24" s="24" t="s">
        <v>20</v>
      </c>
      <c r="B24" s="3" t="s">
        <v>40</v>
      </c>
      <c r="C24" s="3" t="s">
        <v>21</v>
      </c>
      <c r="D24" s="31">
        <v>0</v>
      </c>
      <c r="E24" s="2">
        <v>1</v>
      </c>
      <c r="F24" s="25">
        <f>D24*E24</f>
        <v>0</v>
      </c>
      <c r="G24" s="46"/>
    </row>
    <row r="25" spans="1:7" ht="22.5" x14ac:dyDescent="0.2">
      <c r="A25" s="24" t="s">
        <v>22</v>
      </c>
      <c r="B25" s="3" t="s">
        <v>39</v>
      </c>
      <c r="C25" s="3" t="s">
        <v>21</v>
      </c>
      <c r="D25" s="31">
        <v>0</v>
      </c>
      <c r="E25" s="2">
        <v>1</v>
      </c>
      <c r="F25" s="25">
        <f t="shared" ref="F25:F27" si="0">D25*E25</f>
        <v>0</v>
      </c>
      <c r="G25" s="46"/>
    </row>
    <row r="26" spans="1:7" ht="33.75" x14ac:dyDescent="0.2">
      <c r="A26" s="24" t="s">
        <v>23</v>
      </c>
      <c r="B26" s="3" t="s">
        <v>24</v>
      </c>
      <c r="C26" s="3" t="s">
        <v>25</v>
      </c>
      <c r="D26" s="31">
        <v>0</v>
      </c>
      <c r="E26" s="2">
        <v>1</v>
      </c>
      <c r="F26" s="25">
        <f t="shared" si="0"/>
        <v>0</v>
      </c>
      <c r="G26" s="46"/>
    </row>
    <row r="27" spans="1:7" ht="33.75" x14ac:dyDescent="0.2">
      <c r="A27" s="26" t="s">
        <v>26</v>
      </c>
      <c r="B27" s="9" t="s">
        <v>27</v>
      </c>
      <c r="C27" s="9" t="s">
        <v>25</v>
      </c>
      <c r="D27" s="32">
        <v>0</v>
      </c>
      <c r="E27" s="8">
        <v>1</v>
      </c>
      <c r="F27" s="27">
        <f t="shared" si="0"/>
        <v>0</v>
      </c>
      <c r="G27" s="46"/>
    </row>
    <row r="28" spans="1:7" x14ac:dyDescent="0.2">
      <c r="A28" s="13"/>
      <c r="B28" s="14" t="s">
        <v>47</v>
      </c>
      <c r="C28" s="15"/>
      <c r="D28" s="16"/>
      <c r="E28" s="15"/>
      <c r="F28" s="38">
        <f>SUM(F24:F27)</f>
        <v>0</v>
      </c>
      <c r="G28" s="46"/>
    </row>
    <row r="29" spans="1:7" x14ac:dyDescent="0.2">
      <c r="A29" s="13"/>
      <c r="B29" s="15" t="s">
        <v>48</v>
      </c>
      <c r="C29" s="15"/>
      <c r="D29" s="15"/>
      <c r="E29" s="15">
        <v>10</v>
      </c>
      <c r="F29" s="17">
        <f>F28*E29</f>
        <v>0</v>
      </c>
      <c r="G29" s="46"/>
    </row>
    <row r="30" spans="1:7" x14ac:dyDescent="0.2">
      <c r="A30" s="46"/>
      <c r="B30" s="46"/>
      <c r="C30" s="46"/>
      <c r="D30" s="46"/>
      <c r="E30" s="46"/>
      <c r="F30" s="46"/>
      <c r="G30" s="46"/>
    </row>
    <row r="31" spans="1:7" x14ac:dyDescent="0.2">
      <c r="A31" s="5" t="s">
        <v>28</v>
      </c>
      <c r="B31" s="6" t="s">
        <v>29</v>
      </c>
      <c r="C31" s="6"/>
      <c r="D31" s="6"/>
      <c r="E31" s="6"/>
      <c r="F31" s="7"/>
      <c r="G31" s="46"/>
    </row>
    <row r="32" spans="1:7" x14ac:dyDescent="0.2">
      <c r="A32" s="22"/>
      <c r="B32" s="4" t="s">
        <v>9</v>
      </c>
      <c r="C32" s="4" t="s">
        <v>10</v>
      </c>
      <c r="D32" s="4" t="s">
        <v>11</v>
      </c>
      <c r="E32" s="4" t="s">
        <v>30</v>
      </c>
      <c r="F32" s="23" t="s">
        <v>19</v>
      </c>
      <c r="G32" s="46"/>
    </row>
    <row r="33" spans="1:7" ht="67.5" x14ac:dyDescent="0.2">
      <c r="A33" s="24" t="s">
        <v>20</v>
      </c>
      <c r="B33" s="3" t="s">
        <v>41</v>
      </c>
      <c r="C33" s="3" t="s">
        <v>31</v>
      </c>
      <c r="D33" s="31">
        <v>0</v>
      </c>
      <c r="E33" s="2">
        <v>22</v>
      </c>
      <c r="F33" s="28">
        <f>D33*E33</f>
        <v>0</v>
      </c>
      <c r="G33" s="46"/>
    </row>
    <row r="34" spans="1:7" ht="45" x14ac:dyDescent="0.2">
      <c r="A34" s="24" t="s">
        <v>22</v>
      </c>
      <c r="B34" s="3" t="s">
        <v>42</v>
      </c>
      <c r="C34" s="3" t="s">
        <v>31</v>
      </c>
      <c r="D34" s="31">
        <v>0</v>
      </c>
      <c r="E34" s="2">
        <v>22</v>
      </c>
      <c r="F34" s="28">
        <f t="shared" ref="F34" si="1">D34*E34</f>
        <v>0</v>
      </c>
      <c r="G34" s="46"/>
    </row>
    <row r="35" spans="1:7" x14ac:dyDescent="0.2">
      <c r="A35" s="13"/>
      <c r="B35" s="15" t="s">
        <v>47</v>
      </c>
      <c r="C35" s="15"/>
      <c r="D35" s="15"/>
      <c r="E35" s="15"/>
      <c r="F35" s="37">
        <f>SUM(F33:F34)</f>
        <v>0</v>
      </c>
      <c r="G35" s="46"/>
    </row>
    <row r="36" spans="1:7" x14ac:dyDescent="0.2">
      <c r="A36" s="13"/>
      <c r="B36" s="15" t="s">
        <v>48</v>
      </c>
      <c r="C36" s="15"/>
      <c r="D36" s="15"/>
      <c r="E36" s="15">
        <v>10</v>
      </c>
      <c r="F36" s="17">
        <f>F35*E36</f>
        <v>0</v>
      </c>
      <c r="G36" s="46"/>
    </row>
    <row r="37" spans="1:7" x14ac:dyDescent="0.2">
      <c r="A37" s="46"/>
      <c r="B37" s="46" t="s">
        <v>32</v>
      </c>
      <c r="C37" s="46"/>
      <c r="D37" s="46"/>
      <c r="E37" s="46"/>
      <c r="F37" s="46"/>
      <c r="G37" s="46"/>
    </row>
    <row r="38" spans="1:7" x14ac:dyDescent="0.2">
      <c r="A38" s="46"/>
      <c r="B38" s="46" t="s">
        <v>50</v>
      </c>
      <c r="C38" s="46"/>
      <c r="D38" s="46"/>
      <c r="E38" s="46"/>
      <c r="F38" s="46"/>
      <c r="G38" s="46"/>
    </row>
    <row r="39" spans="1:7" x14ac:dyDescent="0.2">
      <c r="A39" s="46"/>
      <c r="B39" s="46"/>
      <c r="C39" s="46"/>
      <c r="D39" s="46"/>
      <c r="E39" s="46"/>
      <c r="F39" s="46"/>
      <c r="G39" s="46"/>
    </row>
    <row r="40" spans="1:7" x14ac:dyDescent="0.2">
      <c r="A40" s="20"/>
      <c r="B40" s="21" t="s">
        <v>33</v>
      </c>
      <c r="C40" s="20"/>
      <c r="D40" s="20"/>
      <c r="E40" s="20"/>
      <c r="F40" s="20"/>
      <c r="G40" s="20"/>
    </row>
    <row r="41" spans="1:7" x14ac:dyDescent="0.2">
      <c r="A41" s="20"/>
      <c r="B41" s="21"/>
      <c r="C41" s="21" t="s">
        <v>45</v>
      </c>
      <c r="D41" s="34" t="s">
        <v>25</v>
      </c>
      <c r="E41" s="21" t="s">
        <v>12</v>
      </c>
      <c r="F41" s="35" t="s">
        <v>46</v>
      </c>
      <c r="G41" s="20"/>
    </row>
    <row r="42" spans="1:7" x14ac:dyDescent="0.2">
      <c r="A42" s="20"/>
      <c r="B42" s="20" t="s">
        <v>34</v>
      </c>
      <c r="C42" s="33" t="s">
        <v>44</v>
      </c>
      <c r="D42" s="19">
        <f>F29</f>
        <v>0</v>
      </c>
      <c r="E42" s="20">
        <v>12</v>
      </c>
      <c r="F42" s="19">
        <f>E42*D42</f>
        <v>0</v>
      </c>
      <c r="G42" s="20"/>
    </row>
    <row r="43" spans="1:7" x14ac:dyDescent="0.2">
      <c r="A43" s="20"/>
      <c r="B43" s="20" t="s">
        <v>35</v>
      </c>
      <c r="C43" s="33" t="s">
        <v>44</v>
      </c>
      <c r="D43" s="19">
        <f>F36</f>
        <v>0</v>
      </c>
      <c r="E43" s="20">
        <v>12</v>
      </c>
      <c r="F43" s="19">
        <f>D43*E43</f>
        <v>0</v>
      </c>
      <c r="G43" s="20"/>
    </row>
    <row r="44" spans="1:7" x14ac:dyDescent="0.2">
      <c r="A44" s="20"/>
      <c r="B44" s="20" t="s">
        <v>49</v>
      </c>
      <c r="C44" s="20"/>
      <c r="D44" s="20"/>
      <c r="E44" s="20"/>
      <c r="F44" s="36">
        <f>SUM(F42:F43)</f>
        <v>0</v>
      </c>
      <c r="G44" s="20"/>
    </row>
    <row r="45" spans="1:7" x14ac:dyDescent="0.2">
      <c r="A45" s="20"/>
      <c r="B45" s="20"/>
      <c r="C45" s="20"/>
      <c r="D45" s="20"/>
      <c r="E45" s="20"/>
      <c r="F45" s="20"/>
      <c r="G45" s="20"/>
    </row>
    <row r="46" spans="1:7" x14ac:dyDescent="0.2">
      <c r="A46" s="20"/>
      <c r="B46" s="20"/>
      <c r="C46" s="20"/>
      <c r="D46" s="20"/>
      <c r="E46" s="20"/>
      <c r="F46" s="20"/>
      <c r="G46" s="20"/>
    </row>
  </sheetData>
  <sheetProtection algorithmName="SHA-512" hashValue="NSF3lmKtTzD42bwBQPlYnEN7p+TkphvPLgwDx2WPL/15gYa4ebCNm2o7MRv4dpFRbZw/gDRVT2s2aZZ/iUkGWA==" saltValue="VAyUVRXjGTTpEMs49UcLSw==" spinCount="100000" sheet="1" objects="1" scenarios="1"/>
  <mergeCells count="8">
    <mergeCell ref="C12:D12"/>
    <mergeCell ref="B7:F7"/>
    <mergeCell ref="B5:F5"/>
    <mergeCell ref="B3:F3"/>
    <mergeCell ref="B4:G4"/>
    <mergeCell ref="C9:D9"/>
    <mergeCell ref="C10:D10"/>
    <mergeCell ref="C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9821D3CC943B7D8D7B631C9C0F6" ma:contentTypeVersion="4" ma:contentTypeDescription="Create a new document." ma:contentTypeScope="" ma:versionID="18a30281ea40f0c81a6f7a8f635d90c5">
  <xsd:schema xmlns:xsd="http://www.w3.org/2001/XMLSchema" xmlns:xs="http://www.w3.org/2001/XMLSchema" xmlns:p="http://schemas.microsoft.com/office/2006/metadata/properties" xmlns:ns2="02a092a1-ab12-46dd-b5f5-67d4b5e7e00f" xmlns:ns3="b69345de-5fb6-4171-8a0c-2982e9b4c976" targetNamespace="http://schemas.microsoft.com/office/2006/metadata/properties" ma:root="true" ma:fieldsID="a8e8837218a4e3af6395ba300389818a" ns2:_="" ns3:_="">
    <xsd:import namespace="02a092a1-ab12-46dd-b5f5-67d4b5e7e00f"/>
    <xsd:import namespace="b69345de-5fb6-4171-8a0c-2982e9b4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092a1-ab12-46dd-b5f5-67d4b5e7e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345de-5fb6-4171-8a0c-2982e9b4c9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7755E-2A48-4C8B-BB4D-65261A323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092a1-ab12-46dd-b5f5-67d4b5e7e00f"/>
    <ds:schemaRef ds:uri="b69345de-5fb6-4171-8a0c-2982e9b4c9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C62FE3-E9FC-4E7E-B5A7-634C2E90DA1A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02a092a1-ab12-46dd-b5f5-67d4b5e7e00f"/>
    <ds:schemaRef ds:uri="http://schemas.microsoft.com/office/2006/documentManagement/types"/>
    <ds:schemaRef ds:uri="http://www.w3.org/XML/1998/namespace"/>
    <ds:schemaRef ds:uri="b69345de-5fb6-4171-8a0c-2982e9b4c9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CD57F3E-22C4-4FC4-AFF0-10B68ACBA9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van den Dool</dc:creator>
  <cp:keywords/>
  <dc:description/>
  <cp:lastModifiedBy>Frank van den Dool</cp:lastModifiedBy>
  <cp:revision/>
  <dcterms:created xsi:type="dcterms:W3CDTF">2022-05-11T07:58:02Z</dcterms:created>
  <dcterms:modified xsi:type="dcterms:W3CDTF">2022-05-17T15:35:58Z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0x010100557E29821D3CC943B7D8D7B631C9C0F6</vt:lpwstr>
  </property>
</Properties>
</file>