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1"/>
  <workbookPr autoCompressPictures="0"/>
  <mc:AlternateContent xmlns:mc="http://schemas.openxmlformats.org/markup-compatibility/2006">
    <mc:Choice Requires="x15">
      <x15ac:absPath xmlns:x15ac="http://schemas.microsoft.com/office/spreadsheetml/2010/11/ac" url="/Users/jmpisters/Dropbox/Light2020/Gem. Heusden/NvI/Fase II/"/>
    </mc:Choice>
  </mc:AlternateContent>
  <xr:revisionPtr revIDLastSave="0" documentId="8_{67ABF86E-2572-E34B-8BFC-D5E7EDAC460E}" xr6:coauthVersionLast="47" xr6:coauthVersionMax="47" xr10:uidLastSave="{00000000-0000-0000-0000-000000000000}"/>
  <bookViews>
    <workbookView xWindow="5920" yWindow="500" windowWidth="28000" windowHeight="26180" xr2:uid="{00000000-000D-0000-FFFF-FFFF00000000}"/>
  </bookViews>
  <sheets>
    <sheet name="kortingen" sheetId="2" r:id="rId1"/>
  </sheets>
  <definedNames>
    <definedName name="_xlnm.Print_Area" localSheetId="0">kortingen!$D$1:$R$66</definedName>
  </definedNames>
  <calcPr calcId="191029"/>
  <extLst>
    <ext xmlns:mx="http://schemas.microsoft.com/office/mac/excel/2008/main" uri="{7523E5D3-25F3-A5E0-1632-64F254C22452}">
      <mx:ArchID Flags="2"/>
    </ext>
  </extLst>
</workbook>
</file>

<file path=xl/calcChain.xml><?xml version="1.0" encoding="utf-8"?>
<calcChain xmlns="http://schemas.openxmlformats.org/spreadsheetml/2006/main">
  <c r="N46" i="2" l="1"/>
  <c r="N37" i="2"/>
  <c r="N38" i="2" s="1"/>
  <c r="N19" i="2"/>
  <c r="N20" i="2" s="1"/>
  <c r="N23" i="2" s="1"/>
  <c r="N28" i="2"/>
  <c r="N41" i="2" l="1"/>
  <c r="N42" i="2"/>
  <c r="N24" i="2"/>
  <c r="N25" i="2" s="1"/>
  <c r="N29" i="2" s="1"/>
  <c r="N30" i="2" s="1"/>
  <c r="N43" i="2" l="1"/>
  <c r="N47" i="2" s="1"/>
  <c r="N48" i="2" s="1"/>
</calcChain>
</file>

<file path=xl/sharedStrings.xml><?xml version="1.0" encoding="utf-8"?>
<sst xmlns="http://schemas.openxmlformats.org/spreadsheetml/2006/main" count="156" uniqueCount="64">
  <si>
    <t>….</t>
  </si>
  <si>
    <t>netto</t>
  </si>
  <si>
    <t>winst/risico</t>
  </si>
  <si>
    <t>handelingskosten</t>
  </si>
  <si>
    <t>verkoopprijs</t>
  </si>
  <si>
    <t>Kortingspercentage</t>
  </si>
  <si>
    <t>%</t>
  </si>
  <si>
    <t>Toeslagen</t>
  </si>
  <si>
    <t>Inkoopprijs</t>
  </si>
  <si>
    <t>bruto/catalogus</t>
  </si>
  <si>
    <t>korting bij leverancier</t>
  </si>
  <si>
    <t>Door te berekenen korting aan opdrachtgever:</t>
  </si>
  <si>
    <t>Innolumis</t>
  </si>
  <si>
    <t xml:space="preserve">De inschrijver is verantwoordelijk voor de compleetheid van deze lijst </t>
  </si>
  <si>
    <t>en geldt voor alle productgroepen van de betreffende leverancier</t>
  </si>
  <si>
    <t>Handelings kosten</t>
  </si>
  <si>
    <t>Door te berekenen korting aan opdrachtgever</t>
  </si>
  <si>
    <t>Signify - Philips</t>
  </si>
  <si>
    <t>Orange Lighting</t>
  </si>
  <si>
    <t>Lightwell</t>
  </si>
  <si>
    <t>ARMATUREN</t>
  </si>
  <si>
    <t>MASTEN</t>
  </si>
  <si>
    <t>NEDAL</t>
  </si>
  <si>
    <t>HYDRO</t>
  </si>
  <si>
    <t>Prijs in RAW inschrijfstaat</t>
  </si>
  <si>
    <t>Rekenvoorbeeld Masten</t>
  </si>
  <si>
    <t xml:space="preserve">Inschrijver dient in onderstaande tabel de kortingspercentages in te vullen die gedurende de contractperiode gehanteerd worden. Deze netto in te vullen bedragen dienen overeen te komen met de ingevulde bedragen uit post 5 uit het RAW-bestek. Mocht dit niet met elkaar overeenkomen, kan opdrachtgever overgaan tot uitsluiting. </t>
  </si>
  <si>
    <t>Bij de masten gaan we uit van fictieve prijs</t>
  </si>
  <si>
    <t>Rekenvoorbeeld Armaturen &amp; Telemanagement Systeem</t>
  </si>
  <si>
    <t>Luminext</t>
  </si>
  <si>
    <t>Remoticom</t>
  </si>
  <si>
    <t xml:space="preserve">NB: de definitieve armatuur, TM-systeem en mast keuze wordt in de contractperiode vastgesteld. </t>
  </si>
  <si>
    <t>TELEMANAGEMENT</t>
  </si>
  <si>
    <t>TAKE-BACK Masten</t>
  </si>
  <si>
    <t>per kg</t>
  </si>
  <si>
    <t>Prijs</t>
  </si>
  <si>
    <t>Bij de masten gaan we uit van een korting op de bruto prijs</t>
  </si>
  <si>
    <t>Bruto prijs</t>
  </si>
  <si>
    <t>SIGNIFY - PHILIPS VRG 71</t>
  </si>
  <si>
    <t>SIGNIFY - PHILIPS VRG 72</t>
  </si>
  <si>
    <t>Lightronics - KFK / BRISA</t>
  </si>
  <si>
    <t>Lightronics - Overige</t>
  </si>
  <si>
    <t>Schreder - Functioneel</t>
  </si>
  <si>
    <t>Schreder - Decoratief</t>
  </si>
  <si>
    <t>SUSTAINDER</t>
  </si>
  <si>
    <t>Masten</t>
  </si>
  <si>
    <t>Hier dient u de prijs per kg te vermelden voor het take-back systeem (of gelijkwaardig) voor recycling van de aluminium masten</t>
  </si>
  <si>
    <t>Aluminium mast</t>
  </si>
  <si>
    <t>Korting bij leverancier</t>
  </si>
  <si>
    <t>TAKE-BACK armaturen</t>
  </si>
  <si>
    <t>Aramtuur per stuk</t>
  </si>
  <si>
    <t>Armaturen</t>
  </si>
  <si>
    <t>per st</t>
  </si>
  <si>
    <t>Hier dient u de prijs per st te vermelden voor het take-back systeem (of gelijkwaardig) voor recycling van de armaturen</t>
  </si>
  <si>
    <t>MIKANA</t>
  </si>
  <si>
    <t>DE NOOD</t>
  </si>
  <si>
    <t>LIGHTRONICS KLASSIEK</t>
  </si>
  <si>
    <t>LIGHTRONICS</t>
  </si>
  <si>
    <t xml:space="preserve">De inschrijver verklaart deze aanbieding te doen overeenkomstig de bepalingen en gegevens zoals deze zijn omschreven in het inschrijfdocument en de (eventuele) nota(‘s) van inlichtingen. </t>
  </si>
  <si>
    <t>Plaats:</t>
  </si>
  <si>
    <t>Datum:</t>
  </si>
  <si>
    <t xml:space="preserve">Naam inschrijver: </t>
  </si>
  <si>
    <t>Naam rechtsgeldig bevoegd persoon:</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</si>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</sst>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_(&quot;€&quot;\ * \(#,##0.00\);_(&quot;€&quot;\ * &quot;-&quot;??_);_(@_)"/>
    <numFmt numFmtId="164" formatCode="_ * #,##0.00_ ;_ * \-#,##0.00_ ;_ * &quot;-&quot;??_ ;_ @_ "/>
    <numFmt numFmtId="165" formatCode="0.0%"/>
  </numFmts>
  <fonts count="32"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b/>
      <sz val="11"/>
      <color theme="3" tint="0.39997558519241921"/>
      <name val="Calibri"/>
      <family val="2"/>
      <scheme val="minor"/>
    </font>
    <font>
      <sz val="11"/>
      <color theme="3" tint="0.39997558519241921"/>
      <name val="Calibri"/>
      <family val="2"/>
      <scheme val="minor"/>
    </font>
    <font>
      <b/>
      <sz val="11"/>
      <color rgb="FFFF0000"/>
      <name val="Calibri"/>
      <family val="2"/>
      <scheme val="minor"/>
    </font>
    <font>
      <i/>
      <sz val="11"/>
      <color theme="1"/>
      <name val="Calibri"/>
      <family val="2"/>
      <scheme val="minor"/>
    </font>
    <font>
      <sz val="11"/>
      <color rgb="FF000000"/>
      <name val="Calibri"/>
      <family val="2"/>
      <scheme val="minor"/>
    </font>
    <font>
      <b/>
      <sz val="12"/>
      <color theme="1"/>
      <name val="Calibri"/>
      <family val="2"/>
      <scheme val="minor"/>
    </font>
    <font>
      <sz val="10"/>
      <name val="Calibri"/>
      <family val="2"/>
    </font>
  </fonts>
  <fills count="5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3" tint="0.59999389629810485"/>
        <bgColor indexed="64"/>
      </patternFill>
    </fill>
    <fill>
      <patternFill patternType="solid">
        <fgColor theme="2" tint="-0.249977111117893"/>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rgb="FFFFC000"/>
        <bgColor indexed="64"/>
      </patternFill>
    </fill>
    <fill>
      <patternFill patternType="solid">
        <fgColor rgb="FF00B0F0"/>
        <bgColor indexed="64"/>
      </patternFill>
    </fill>
    <fill>
      <patternFill patternType="solid">
        <fgColor theme="5" tint="0.39997558519241921"/>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rgb="FF00B050"/>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theme="6" tint="0.59999389629810485"/>
        <bgColor indexed="64"/>
      </patternFill>
    </fill>
  </fills>
  <borders count="3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5">
    <xf numFmtId="0" fontId="0" fillId="0" borderId="0"/>
    <xf numFmtId="0" fontId="6"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4" applyNumberFormat="0" applyAlignment="0" applyProtection="0"/>
    <xf numFmtId="0" fontId="14" fillId="6" borderId="5" applyNumberFormat="0" applyAlignment="0" applyProtection="0"/>
    <xf numFmtId="0" fontId="15" fillId="6" borderId="4" applyNumberFormat="0" applyAlignment="0" applyProtection="0"/>
    <xf numFmtId="0" fontId="16" fillId="0" borderId="6" applyNumberFormat="0" applyFill="0" applyAlignment="0" applyProtection="0"/>
    <xf numFmtId="0" fontId="17" fillId="7" borderId="7" applyNumberFormat="0" applyAlignment="0" applyProtection="0"/>
    <xf numFmtId="0" fontId="18" fillId="0" borderId="0" applyNumberFormat="0" applyFill="0" applyBorder="0" applyAlignment="0" applyProtection="0"/>
    <xf numFmtId="0" fontId="5" fillId="8" borderId="8" applyNumberFormat="0" applyFon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1" fillId="32" borderId="0" applyNumberFormat="0" applyBorder="0" applyAlignment="0" applyProtection="0"/>
    <xf numFmtId="164"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cellStyleXfs>
  <cellXfs count="139">
    <xf numFmtId="0" fontId="0" fillId="0" borderId="0" xfId="0"/>
    <xf numFmtId="0" fontId="22" fillId="0" borderId="0" xfId="0" applyFont="1"/>
    <xf numFmtId="0" fontId="23" fillId="0" borderId="0" xfId="0" applyFont="1"/>
    <xf numFmtId="0" fontId="24" fillId="0" borderId="0" xfId="0" applyFont="1"/>
    <xf numFmtId="0" fontId="28" fillId="0" borderId="0" xfId="0" applyFont="1"/>
    <xf numFmtId="0" fontId="0" fillId="37" borderId="11" xfId="0" applyFont="1" applyFill="1" applyBorder="1" applyAlignment="1">
      <alignment vertical="center"/>
    </xf>
    <xf numFmtId="44" fontId="23" fillId="0" borderId="0" xfId="43" applyFont="1"/>
    <xf numFmtId="0" fontId="4" fillId="0" borderId="10" xfId="0" applyFont="1" applyBorder="1" applyAlignment="1">
      <alignment horizontal="center" wrapText="1"/>
    </xf>
    <xf numFmtId="0" fontId="29" fillId="0" borderId="10" xfId="0" applyFont="1" applyBorder="1" applyAlignment="1">
      <alignment horizontal="center" wrapText="1"/>
    </xf>
    <xf numFmtId="0" fontId="0" fillId="37" borderId="11" xfId="0" applyFont="1" applyFill="1" applyBorder="1" applyAlignment="1">
      <alignment horizontal="center" vertical="center"/>
    </xf>
    <xf numFmtId="0" fontId="0" fillId="38" borderId="11" xfId="0" applyFont="1" applyFill="1" applyBorder="1" applyAlignment="1">
      <alignment vertical="center"/>
    </xf>
    <xf numFmtId="0" fontId="0" fillId="38" borderId="11" xfId="0" applyFont="1" applyFill="1" applyBorder="1" applyAlignment="1">
      <alignment horizontal="center" vertical="center"/>
    </xf>
    <xf numFmtId="0" fontId="0" fillId="39" borderId="11" xfId="0" applyFont="1" applyFill="1" applyBorder="1" applyAlignment="1">
      <alignment vertical="center"/>
    </xf>
    <xf numFmtId="0" fontId="0" fillId="39" borderId="11" xfId="0" applyFont="1" applyFill="1" applyBorder="1" applyAlignment="1">
      <alignment horizontal="center" vertical="center"/>
    </xf>
    <xf numFmtId="0" fontId="0" fillId="40" borderId="11" xfId="0" applyFont="1" applyFill="1" applyBorder="1" applyAlignment="1">
      <alignment vertical="center"/>
    </xf>
    <xf numFmtId="0" fontId="0" fillId="40" borderId="11" xfId="0" applyFont="1" applyFill="1" applyBorder="1" applyAlignment="1">
      <alignment horizontal="center" vertical="center"/>
    </xf>
    <xf numFmtId="0" fontId="30" fillId="0" borderId="10" xfId="0" applyFont="1" applyBorder="1" applyAlignment="1">
      <alignment horizontal="center" vertical="center" wrapText="1"/>
    </xf>
    <xf numFmtId="0" fontId="25" fillId="35" borderId="19" xfId="0" applyFont="1" applyFill="1" applyBorder="1"/>
    <xf numFmtId="44" fontId="26" fillId="35" borderId="0" xfId="43" applyFont="1" applyFill="1" applyBorder="1"/>
    <xf numFmtId="0" fontId="26" fillId="35" borderId="20" xfId="0" applyFont="1" applyFill="1" applyBorder="1"/>
    <xf numFmtId="0" fontId="26" fillId="35" borderId="19" xfId="0" applyFont="1" applyFill="1" applyBorder="1" applyAlignment="1">
      <alignment horizontal="right"/>
    </xf>
    <xf numFmtId="0" fontId="26" fillId="35" borderId="19" xfId="0" applyFont="1" applyFill="1" applyBorder="1" applyAlignment="1">
      <alignment horizontal="left"/>
    </xf>
    <xf numFmtId="0" fontId="5" fillId="0" borderId="19" xfId="0" applyFont="1" applyBorder="1"/>
    <xf numFmtId="44" fontId="5" fillId="0" borderId="0" xfId="43" applyFont="1" applyBorder="1"/>
    <xf numFmtId="0" fontId="5" fillId="0" borderId="20" xfId="0" applyFont="1" applyBorder="1"/>
    <xf numFmtId="0" fontId="27" fillId="35" borderId="19" xfId="0" applyFont="1" applyFill="1" applyBorder="1" applyAlignment="1">
      <alignment horizontal="left"/>
    </xf>
    <xf numFmtId="44" fontId="5" fillId="35" borderId="0" xfId="43" applyFont="1" applyFill="1" applyBorder="1"/>
    <xf numFmtId="0" fontId="5" fillId="35" borderId="20" xfId="0" applyFont="1" applyFill="1" applyBorder="1"/>
    <xf numFmtId="0" fontId="18" fillId="35" borderId="19" xfId="0" applyFont="1" applyFill="1" applyBorder="1" applyAlignment="1">
      <alignment horizontal="right"/>
    </xf>
    <xf numFmtId="44" fontId="18" fillId="35" borderId="0" xfId="43" applyFont="1" applyFill="1" applyBorder="1"/>
    <xf numFmtId="0" fontId="5" fillId="35" borderId="19" xfId="0" applyFont="1" applyFill="1" applyBorder="1"/>
    <xf numFmtId="0" fontId="5" fillId="35" borderId="0" xfId="0" applyFont="1" applyFill="1" applyBorder="1"/>
    <xf numFmtId="0" fontId="5" fillId="35" borderId="19" xfId="0" applyFont="1" applyFill="1" applyBorder="1" applyAlignment="1">
      <alignment horizontal="left"/>
    </xf>
    <xf numFmtId="0" fontId="5" fillId="35" borderId="19" xfId="0" applyFont="1" applyFill="1" applyBorder="1" applyAlignment="1">
      <alignment horizontal="right"/>
    </xf>
    <xf numFmtId="0" fontId="20" fillId="35" borderId="15" xfId="0" applyFont="1" applyFill="1" applyBorder="1" applyAlignment="1">
      <alignment horizontal="left"/>
    </xf>
    <xf numFmtId="0" fontId="20" fillId="35" borderId="16" xfId="0" applyFont="1" applyFill="1" applyBorder="1"/>
    <xf numFmtId="164" fontId="20" fillId="35" borderId="16" xfId="42" applyFont="1" applyFill="1" applyBorder="1"/>
    <xf numFmtId="0" fontId="5" fillId="35" borderId="17" xfId="0" applyFont="1" applyFill="1" applyBorder="1"/>
    <xf numFmtId="0" fontId="26" fillId="35" borderId="0" xfId="0" applyFont="1" applyFill="1" applyBorder="1" applyAlignment="1">
      <alignment horizontal="center"/>
    </xf>
    <xf numFmtId="9" fontId="26" fillId="35" borderId="0" xfId="44" applyFont="1" applyFill="1" applyBorder="1" applyAlignment="1">
      <alignment horizontal="center"/>
    </xf>
    <xf numFmtId="9" fontId="5" fillId="0" borderId="0" xfId="44" applyFont="1" applyBorder="1" applyAlignment="1">
      <alignment horizontal="center"/>
    </xf>
    <xf numFmtId="9" fontId="5" fillId="35" borderId="0" xfId="44" applyFont="1" applyFill="1" applyBorder="1" applyAlignment="1">
      <alignment horizontal="center"/>
    </xf>
    <xf numFmtId="165" fontId="18" fillId="35" borderId="0" xfId="44" applyNumberFormat="1" applyFont="1" applyFill="1" applyBorder="1" applyAlignment="1">
      <alignment horizontal="center"/>
    </xf>
    <xf numFmtId="0" fontId="18" fillId="35" borderId="0" xfId="0" applyFont="1" applyFill="1" applyBorder="1" applyAlignment="1">
      <alignment horizontal="center"/>
    </xf>
    <xf numFmtId="44" fontId="20" fillId="41" borderId="18" xfId="43" applyFont="1" applyFill="1" applyBorder="1"/>
    <xf numFmtId="0" fontId="0" fillId="37" borderId="10" xfId="0" applyFont="1" applyFill="1" applyBorder="1" applyAlignment="1">
      <alignment horizontal="center" vertical="center"/>
    </xf>
    <xf numFmtId="0" fontId="0" fillId="38" borderId="10" xfId="0" applyFont="1" applyFill="1" applyBorder="1" applyAlignment="1">
      <alignment horizontal="center" vertical="center"/>
    </xf>
    <xf numFmtId="0" fontId="0" fillId="39" borderId="10" xfId="0" applyFont="1" applyFill="1" applyBorder="1" applyAlignment="1">
      <alignment horizontal="center" vertical="center"/>
    </xf>
    <xf numFmtId="0" fontId="0" fillId="40" borderId="10" xfId="0" applyFont="1" applyFill="1" applyBorder="1" applyAlignment="1">
      <alignment horizontal="center" vertical="center"/>
    </xf>
    <xf numFmtId="0" fontId="0" fillId="42" borderId="11" xfId="0" applyFont="1" applyFill="1" applyBorder="1" applyAlignment="1">
      <alignment vertical="center"/>
    </xf>
    <xf numFmtId="0" fontId="0" fillId="42" borderId="11" xfId="0" applyFont="1" applyFill="1" applyBorder="1" applyAlignment="1">
      <alignment horizontal="center" vertical="center"/>
    </xf>
    <xf numFmtId="0" fontId="0" fillId="42" borderId="10" xfId="0" applyFont="1" applyFill="1" applyBorder="1" applyAlignment="1">
      <alignment horizontal="center" vertical="center"/>
    </xf>
    <xf numFmtId="0" fontId="0" fillId="43" borderId="11" xfId="0" applyFont="1" applyFill="1" applyBorder="1" applyAlignment="1">
      <alignment vertical="center"/>
    </xf>
    <xf numFmtId="0" fontId="23" fillId="43" borderId="11" xfId="0" applyFont="1" applyFill="1" applyBorder="1" applyAlignment="1">
      <alignment horizontal="center" vertical="center"/>
    </xf>
    <xf numFmtId="0" fontId="23" fillId="43" borderId="10" xfId="0" applyFont="1" applyFill="1" applyBorder="1" applyAlignment="1">
      <alignment horizontal="center" vertical="center"/>
    </xf>
    <xf numFmtId="0" fontId="20" fillId="35" borderId="19" xfId="0" applyFont="1" applyFill="1" applyBorder="1" applyAlignment="1">
      <alignment horizontal="left"/>
    </xf>
    <xf numFmtId="0" fontId="20" fillId="35" borderId="0" xfId="0" applyFont="1" applyFill="1" applyBorder="1"/>
    <xf numFmtId="164" fontId="20" fillId="35" borderId="0" xfId="42" applyFont="1" applyFill="1" applyBorder="1"/>
    <xf numFmtId="0" fontId="25" fillId="35" borderId="12" xfId="0" applyFont="1" applyFill="1" applyBorder="1"/>
    <xf numFmtId="0" fontId="26" fillId="35" borderId="13" xfId="0" applyFont="1" applyFill="1" applyBorder="1" applyAlignment="1">
      <alignment horizontal="center"/>
    </xf>
    <xf numFmtId="44" fontId="26" fillId="35" borderId="13" xfId="43" applyFont="1" applyFill="1" applyBorder="1"/>
    <xf numFmtId="0" fontId="26" fillId="35" borderId="14" xfId="0" applyFont="1" applyFill="1" applyBorder="1"/>
    <xf numFmtId="0" fontId="3" fillId="0" borderId="0" xfId="0" applyFont="1" applyAlignment="1">
      <alignment horizontal="center" wrapText="1"/>
    </xf>
    <xf numFmtId="0" fontId="24" fillId="0" borderId="0" xfId="0" applyFont="1" applyAlignment="1">
      <alignment horizontal="center" wrapText="1"/>
    </xf>
    <xf numFmtId="0" fontId="0" fillId="44" borderId="11" xfId="0" applyFont="1" applyFill="1" applyBorder="1" applyAlignment="1">
      <alignment vertical="center"/>
    </xf>
    <xf numFmtId="0" fontId="0" fillId="44" borderId="11" xfId="0" applyFont="1" applyFill="1" applyBorder="1" applyAlignment="1">
      <alignment horizontal="center" vertical="center"/>
    </xf>
    <xf numFmtId="0" fontId="0" fillId="44" borderId="10" xfId="0" applyFont="1" applyFill="1" applyBorder="1" applyAlignment="1">
      <alignment horizontal="center" vertical="center"/>
    </xf>
    <xf numFmtId="0" fontId="0" fillId="45" borderId="11" xfId="0" applyFont="1" applyFill="1" applyBorder="1" applyAlignment="1">
      <alignment vertical="center"/>
    </xf>
    <xf numFmtId="0" fontId="0" fillId="45" borderId="11" xfId="0" applyFont="1" applyFill="1" applyBorder="1" applyAlignment="1">
      <alignment horizontal="center" vertical="center"/>
    </xf>
    <xf numFmtId="0" fontId="0" fillId="45" borderId="10" xfId="0" applyFont="1" applyFill="1" applyBorder="1" applyAlignment="1">
      <alignment horizontal="center" vertical="center"/>
    </xf>
    <xf numFmtId="0" fontId="0" fillId="41" borderId="11" xfId="0" applyFont="1" applyFill="1" applyBorder="1" applyAlignment="1">
      <alignment vertical="center"/>
    </xf>
    <xf numFmtId="0" fontId="23" fillId="41" borderId="11" xfId="0" applyFont="1" applyFill="1" applyBorder="1" applyAlignment="1">
      <alignment horizontal="center" vertical="center"/>
    </xf>
    <xf numFmtId="0" fontId="23" fillId="41" borderId="10" xfId="0" applyFont="1" applyFill="1" applyBorder="1" applyAlignment="1">
      <alignment horizontal="center" vertical="center"/>
    </xf>
    <xf numFmtId="0" fontId="2" fillId="0" borderId="10" xfId="0" applyFont="1" applyBorder="1" applyAlignment="1">
      <alignment horizontal="center" wrapText="1"/>
    </xf>
    <xf numFmtId="0" fontId="0" fillId="46" borderId="24" xfId="0" applyFont="1" applyFill="1" applyBorder="1" applyAlignment="1">
      <alignment vertical="center"/>
    </xf>
    <xf numFmtId="0" fontId="0" fillId="46" borderId="24" xfId="0" applyFont="1" applyFill="1" applyBorder="1" applyAlignment="1">
      <alignment horizontal="center" vertical="center"/>
    </xf>
    <xf numFmtId="0" fontId="0" fillId="46" borderId="25" xfId="0" applyFont="1" applyFill="1" applyBorder="1" applyAlignment="1">
      <alignment horizontal="center" vertical="center"/>
    </xf>
    <xf numFmtId="0" fontId="0" fillId="47" borderId="11" xfId="0" applyFill="1" applyBorder="1" applyAlignment="1">
      <alignment vertical="center"/>
    </xf>
    <xf numFmtId="0" fontId="0" fillId="33" borderId="11" xfId="0" applyFill="1" applyBorder="1" applyAlignment="1">
      <alignment vertical="center"/>
    </xf>
    <xf numFmtId="0" fontId="0" fillId="36" borderId="11" xfId="0" applyFill="1" applyBorder="1" applyAlignment="1">
      <alignment horizontal="left" vertical="center"/>
    </xf>
    <xf numFmtId="0" fontId="0" fillId="47" borderId="11" xfId="0" applyFill="1" applyBorder="1" applyAlignment="1">
      <alignment horizontal="center" vertical="center"/>
    </xf>
    <xf numFmtId="0" fontId="0" fillId="33" borderId="11" xfId="0" applyFill="1" applyBorder="1" applyAlignment="1">
      <alignment horizontal="center" vertical="center"/>
    </xf>
    <xf numFmtId="0" fontId="0" fillId="36" borderId="11" xfId="0" applyFill="1" applyBorder="1" applyAlignment="1">
      <alignment horizontal="center" vertical="center"/>
    </xf>
    <xf numFmtId="0" fontId="27" fillId="0" borderId="21" xfId="0" applyFont="1" applyBorder="1" applyAlignment="1">
      <alignment horizontal="center" vertical="center"/>
    </xf>
    <xf numFmtId="0" fontId="27" fillId="0" borderId="22" xfId="0" applyFont="1" applyBorder="1" applyAlignment="1">
      <alignment horizontal="center" vertical="center"/>
    </xf>
    <xf numFmtId="0" fontId="27" fillId="0" borderId="23" xfId="0" applyFont="1" applyBorder="1" applyAlignment="1">
      <alignment horizontal="center" vertical="center"/>
    </xf>
    <xf numFmtId="0" fontId="1" fillId="0" borderId="10" xfId="0" applyFont="1" applyBorder="1" applyAlignment="1">
      <alignment horizontal="center" wrapText="1"/>
    </xf>
    <xf numFmtId="0" fontId="0" fillId="48" borderId="10" xfId="0" applyFont="1" applyFill="1" applyBorder="1" applyAlignment="1">
      <alignment horizontal="center" vertical="center"/>
    </xf>
    <xf numFmtId="0" fontId="0" fillId="49" borderId="11" xfId="0" applyFont="1" applyFill="1" applyBorder="1" applyAlignment="1">
      <alignment vertical="center"/>
    </xf>
    <xf numFmtId="0" fontId="0" fillId="49" borderId="11" xfId="0" applyFont="1" applyFill="1" applyBorder="1" applyAlignment="1">
      <alignment horizontal="center" vertical="center"/>
    </xf>
    <xf numFmtId="0" fontId="0" fillId="49" borderId="10" xfId="0" applyFont="1" applyFill="1" applyBorder="1" applyAlignment="1">
      <alignment horizontal="center" vertical="center"/>
    </xf>
    <xf numFmtId="0" fontId="0" fillId="50" borderId="11" xfId="0" applyFont="1" applyFill="1" applyBorder="1" applyAlignment="1">
      <alignment vertical="center"/>
    </xf>
    <xf numFmtId="0" fontId="0" fillId="50" borderId="11" xfId="0" applyFont="1" applyFill="1" applyBorder="1" applyAlignment="1">
      <alignment horizontal="center" vertical="center"/>
    </xf>
    <xf numFmtId="0" fontId="0" fillId="50" borderId="10" xfId="0" applyFont="1" applyFill="1" applyBorder="1" applyAlignment="1">
      <alignment horizontal="center" vertical="center"/>
    </xf>
    <xf numFmtId="0" fontId="23" fillId="50" borderId="11" xfId="0" applyFont="1" applyFill="1" applyBorder="1" applyAlignment="1">
      <alignment horizontal="center" vertical="center"/>
    </xf>
    <xf numFmtId="0" fontId="23" fillId="50" borderId="10" xfId="0" applyFont="1" applyFill="1" applyBorder="1" applyAlignment="1">
      <alignment horizontal="center" vertical="center"/>
    </xf>
    <xf numFmtId="0" fontId="0" fillId="51" borderId="11" xfId="0" applyFont="1" applyFill="1" applyBorder="1" applyAlignment="1">
      <alignment vertical="center"/>
    </xf>
    <xf numFmtId="0" fontId="23" fillId="51" borderId="11" xfId="0" applyFont="1" applyFill="1" applyBorder="1" applyAlignment="1">
      <alignment horizontal="center" vertical="center"/>
    </xf>
    <xf numFmtId="0" fontId="23" fillId="51" borderId="10" xfId="0" applyFont="1" applyFill="1" applyBorder="1" applyAlignment="1">
      <alignment horizontal="center" vertical="center"/>
    </xf>
    <xf numFmtId="0" fontId="0" fillId="52" borderId="11" xfId="0" applyFont="1" applyFill="1" applyBorder="1" applyAlignment="1">
      <alignment vertical="center"/>
    </xf>
    <xf numFmtId="0" fontId="23" fillId="52" borderId="11" xfId="0" applyFont="1" applyFill="1" applyBorder="1" applyAlignment="1">
      <alignment horizontal="center" vertical="center"/>
    </xf>
    <xf numFmtId="0" fontId="23" fillId="52" borderId="10" xfId="0" applyFont="1" applyFill="1" applyBorder="1" applyAlignment="1">
      <alignment horizontal="center" vertical="center"/>
    </xf>
    <xf numFmtId="0" fontId="27" fillId="34" borderId="12" xfId="0" applyFont="1" applyFill="1" applyBorder="1" applyAlignment="1">
      <alignment horizontal="center" vertical="center"/>
    </xf>
    <xf numFmtId="0" fontId="27" fillId="34" borderId="13" xfId="0" applyFont="1" applyFill="1" applyBorder="1" applyAlignment="1">
      <alignment horizontal="center" vertical="center"/>
    </xf>
    <xf numFmtId="0" fontId="27" fillId="34" borderId="14" xfId="0" applyFont="1" applyFill="1" applyBorder="1" applyAlignment="1">
      <alignment horizontal="center" vertical="center"/>
    </xf>
    <xf numFmtId="0" fontId="27" fillId="34" borderId="15" xfId="0" applyFont="1" applyFill="1" applyBorder="1" applyAlignment="1">
      <alignment horizontal="center" vertical="center"/>
    </xf>
    <xf numFmtId="0" fontId="27" fillId="34" borderId="16" xfId="0" applyFont="1" applyFill="1" applyBorder="1" applyAlignment="1">
      <alignment horizontal="center" vertical="center"/>
    </xf>
    <xf numFmtId="0" fontId="27" fillId="34" borderId="17" xfId="0" applyFont="1" applyFill="1" applyBorder="1" applyAlignment="1">
      <alignment horizontal="center" vertical="center"/>
    </xf>
    <xf numFmtId="0" fontId="5" fillId="35" borderId="12" xfId="0" applyFont="1" applyFill="1" applyBorder="1" applyAlignment="1">
      <alignment horizontal="center" vertical="center"/>
    </xf>
    <xf numFmtId="0" fontId="5" fillId="35" borderId="13" xfId="0" applyFont="1" applyFill="1" applyBorder="1" applyAlignment="1">
      <alignment horizontal="center" vertical="center"/>
    </xf>
    <xf numFmtId="0" fontId="5" fillId="35" borderId="14" xfId="0" applyFont="1" applyFill="1" applyBorder="1" applyAlignment="1">
      <alignment horizontal="center" vertical="center"/>
    </xf>
    <xf numFmtId="0" fontId="5" fillId="35" borderId="15" xfId="0" applyFont="1" applyFill="1" applyBorder="1" applyAlignment="1">
      <alignment horizontal="center" vertical="center"/>
    </xf>
    <xf numFmtId="0" fontId="5" fillId="35" borderId="16" xfId="0" applyFont="1" applyFill="1" applyBorder="1" applyAlignment="1">
      <alignment horizontal="center" vertical="center"/>
    </xf>
    <xf numFmtId="0" fontId="5" fillId="35" borderId="17" xfId="0" applyFont="1" applyFill="1" applyBorder="1" applyAlignment="1">
      <alignment horizontal="center" vertical="center"/>
    </xf>
    <xf numFmtId="0" fontId="3" fillId="0" borderId="21" xfId="0" applyFont="1" applyBorder="1" applyAlignment="1">
      <alignment horizontal="center" vertical="center" wrapText="1"/>
    </xf>
    <xf numFmtId="0" fontId="24" fillId="0" borderId="22" xfId="0" applyFont="1" applyBorder="1" applyAlignment="1">
      <alignment horizontal="center" vertical="center" wrapText="1"/>
    </xf>
    <xf numFmtId="0" fontId="24" fillId="0" borderId="23" xfId="0" applyFont="1" applyBorder="1" applyAlignment="1">
      <alignment horizontal="center" vertical="center" wrapText="1"/>
    </xf>
    <xf numFmtId="0" fontId="27" fillId="0" borderId="21" xfId="0" applyFont="1" applyBorder="1" applyAlignment="1">
      <alignment horizontal="center" vertical="center"/>
    </xf>
    <xf numFmtId="0" fontId="27" fillId="0" borderId="22" xfId="0" applyFont="1" applyBorder="1" applyAlignment="1">
      <alignment horizontal="center" vertical="center"/>
    </xf>
    <xf numFmtId="0" fontId="27" fillId="0" borderId="23" xfId="0" applyFont="1" applyBorder="1" applyAlignment="1">
      <alignment horizontal="center" vertical="center"/>
    </xf>
    <xf numFmtId="0" fontId="0" fillId="0" borderId="12" xfId="0" applyFont="1" applyBorder="1" applyAlignment="1">
      <alignment horizontal="center" wrapText="1"/>
    </xf>
    <xf numFmtId="0" fontId="0" fillId="0" borderId="13" xfId="0" applyFont="1" applyBorder="1" applyAlignment="1">
      <alignment horizontal="center" wrapText="1"/>
    </xf>
    <xf numFmtId="0" fontId="0" fillId="0" borderId="14" xfId="0" applyFont="1" applyBorder="1" applyAlignment="1">
      <alignment horizontal="center" wrapText="1"/>
    </xf>
    <xf numFmtId="0" fontId="0" fillId="0" borderId="15" xfId="0" applyFont="1" applyBorder="1" applyAlignment="1">
      <alignment horizontal="center" wrapText="1"/>
    </xf>
    <xf numFmtId="0" fontId="0" fillId="0" borderId="16" xfId="0" applyFont="1" applyBorder="1" applyAlignment="1">
      <alignment horizontal="center" wrapText="1"/>
    </xf>
    <xf numFmtId="0" fontId="0" fillId="0" borderId="17" xfId="0" applyFont="1" applyBorder="1" applyAlignment="1">
      <alignment horizontal="center" wrapText="1"/>
    </xf>
    <xf numFmtId="0" fontId="31" fillId="0" borderId="0" xfId="0" applyFont="1" applyAlignment="1">
      <alignment vertical="center"/>
    </xf>
    <xf numFmtId="0" fontId="5" fillId="0" borderId="0" xfId="0" applyFont="1"/>
    <xf numFmtId="0" fontId="5" fillId="0" borderId="11" xfId="0" applyFont="1" applyBorder="1" applyAlignment="1">
      <alignment horizontal="center"/>
    </xf>
    <xf numFmtId="0" fontId="5" fillId="0" borderId="26" xfId="0" applyFont="1" applyBorder="1" applyAlignment="1">
      <alignment horizontal="center"/>
    </xf>
    <xf numFmtId="0" fontId="5" fillId="0" borderId="24" xfId="0" applyFont="1" applyBorder="1" applyAlignment="1">
      <alignment horizontal="center" wrapText="1"/>
    </xf>
    <xf numFmtId="0" fontId="5" fillId="0" borderId="27" xfId="0" applyFont="1" applyBorder="1" applyAlignment="1">
      <alignment horizontal="center" wrapText="1"/>
    </xf>
    <xf numFmtId="0" fontId="5" fillId="0" borderId="28" xfId="0" applyFont="1" applyBorder="1" applyAlignment="1">
      <alignment horizontal="center" wrapText="1"/>
    </xf>
    <xf numFmtId="0" fontId="5" fillId="0" borderId="29" xfId="0" applyFont="1" applyBorder="1" applyAlignment="1">
      <alignment horizontal="center" wrapText="1"/>
    </xf>
    <xf numFmtId="0" fontId="5" fillId="0" borderId="0" xfId="0" applyFont="1" applyAlignment="1">
      <alignment horizontal="center" wrapText="1"/>
    </xf>
    <xf numFmtId="0" fontId="5" fillId="0" borderId="30" xfId="0" applyFont="1" applyBorder="1" applyAlignment="1">
      <alignment horizontal="center" wrapText="1"/>
    </xf>
    <xf numFmtId="0" fontId="5" fillId="0" borderId="31" xfId="0" applyFont="1" applyBorder="1" applyAlignment="1">
      <alignment horizontal="center" wrapText="1"/>
    </xf>
    <xf numFmtId="0" fontId="5" fillId="0" borderId="32" xfId="0" applyFont="1" applyBorder="1" applyAlignment="1">
      <alignment horizontal="center" wrapText="1"/>
    </xf>
    <xf numFmtId="0" fontId="5" fillId="0" borderId="33" xfId="0" applyFont="1" applyBorder="1" applyAlignment="1">
      <alignment horizontal="center"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mma" xfId="42" builtinId="3"/>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Procent" xfId="44" builtinId="5"/>
    <cellStyle name="Standaard" xfId="0" builtinId="0"/>
    <cellStyle name="Titel" xfId="1" builtinId="15" customBuiltin="1"/>
    <cellStyle name="Totaal" xfId="17" builtinId="25" customBuiltin="1"/>
    <cellStyle name="Uitvoer" xfId="10" builtinId="21" customBuiltin="1"/>
    <cellStyle name="Valuta" xfId="43" builtinId="4"/>
    <cellStyle name="Verklarende tekst" xfId="16" builtinId="53" customBuiltin="1"/>
    <cellStyle name="Waarschuwingstekst" xfId="14" builtinId="11" customBuiltin="1"/>
  </cellStyles>
  <dxfs count="0"/>
  <tableStyles count="0" defaultTableStyle="TableStyleMedium9" defaultPivotStyle="PivotStyleLight16"/>
  <colors>
    <mruColors>
      <color rgb="FFFFFF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E1:O64"/>
  <sheetViews>
    <sheetView tabSelected="1" view="pageBreakPreview" zoomScale="60" zoomScaleNormal="110" workbookViewId="0">
      <selection activeCell="O60" sqref="O60"/>
    </sheetView>
  </sheetViews>
  <sheetFormatPr baseColWidth="10" defaultColWidth="8.83203125" defaultRowHeight="15" x14ac:dyDescent="0.2"/>
  <cols>
    <col min="1" max="1" width="8.83203125" style="2"/>
    <col min="2" max="2" width="13.5" style="2" customWidth="1"/>
    <col min="3" max="3" width="1.6640625" style="2" customWidth="1"/>
    <col min="4" max="4" width="3.6640625" style="2" customWidth="1"/>
    <col min="5" max="5" width="20.83203125" style="2" customWidth="1"/>
    <col min="6" max="6" width="9.5" style="2" bestFit="1" customWidth="1"/>
    <col min="7" max="7" width="11" style="2" customWidth="1"/>
    <col min="8" max="11" width="12.6640625" style="2" customWidth="1"/>
    <col min="12" max="12" width="24.33203125" customWidth="1"/>
    <col min="13" max="13" width="10.6640625" style="2" customWidth="1"/>
    <col min="14" max="14" width="10.33203125" style="6" customWidth="1"/>
    <col min="15" max="15" width="12" style="2" customWidth="1"/>
    <col min="16" max="16" width="3.6640625" style="2" customWidth="1"/>
    <col min="17" max="17" width="5.83203125" style="2" customWidth="1"/>
    <col min="18" max="18" width="3" style="2" customWidth="1"/>
    <col min="19" max="16384" width="8.83203125" style="2"/>
  </cols>
  <sheetData>
    <row r="1" spans="5:15" x14ac:dyDescent="0.2">
      <c r="E1" s="1"/>
    </row>
    <row r="2" spans="5:15" ht="17" thickBot="1" x14ac:dyDescent="0.25">
      <c r="E2" s="3"/>
    </row>
    <row r="3" spans="5:15" ht="65.25" customHeight="1" thickBot="1" x14ac:dyDescent="0.25">
      <c r="E3" s="114" t="s">
        <v>26</v>
      </c>
      <c r="F3" s="115"/>
      <c r="G3" s="115"/>
      <c r="H3" s="115"/>
      <c r="I3" s="115"/>
      <c r="J3" s="115"/>
      <c r="K3" s="115"/>
      <c r="L3" s="116"/>
    </row>
    <row r="4" spans="5:15" ht="15" customHeight="1" x14ac:dyDescent="0.2">
      <c r="E4" s="62"/>
      <c r="F4" s="63"/>
      <c r="G4" s="63"/>
      <c r="H4" s="63"/>
      <c r="I4" s="63"/>
      <c r="J4" s="63"/>
      <c r="K4" s="63"/>
      <c r="L4" s="63"/>
    </row>
    <row r="5" spans="5:15" ht="65.25" customHeight="1" x14ac:dyDescent="0.2">
      <c r="E5" s="16" t="s">
        <v>20</v>
      </c>
      <c r="F5" s="86" t="s">
        <v>48</v>
      </c>
      <c r="G5" s="7" t="s">
        <v>15</v>
      </c>
      <c r="H5" s="7" t="s">
        <v>2</v>
      </c>
      <c r="I5" s="8" t="s">
        <v>16</v>
      </c>
      <c r="K5" s="16" t="s">
        <v>21</v>
      </c>
      <c r="L5" s="86" t="s">
        <v>48</v>
      </c>
      <c r="M5" s="7" t="s">
        <v>15</v>
      </c>
      <c r="N5" s="7" t="s">
        <v>2</v>
      </c>
      <c r="O5" s="8" t="s">
        <v>16</v>
      </c>
    </row>
    <row r="6" spans="5:15" ht="19.5" customHeight="1" x14ac:dyDescent="0.2">
      <c r="E6" s="5" t="s">
        <v>12</v>
      </c>
      <c r="F6" s="9" t="s">
        <v>0</v>
      </c>
      <c r="G6" s="9" t="s">
        <v>0</v>
      </c>
      <c r="H6" s="9" t="s">
        <v>0</v>
      </c>
      <c r="I6" s="45" t="s">
        <v>0</v>
      </c>
      <c r="K6" s="49" t="s">
        <v>22</v>
      </c>
      <c r="L6" s="50" t="s">
        <v>0</v>
      </c>
      <c r="M6" s="50" t="s">
        <v>0</v>
      </c>
      <c r="N6" s="50" t="s">
        <v>0</v>
      </c>
      <c r="O6" s="51" t="s">
        <v>0</v>
      </c>
    </row>
    <row r="7" spans="5:15" ht="19.5" customHeight="1" x14ac:dyDescent="0.2">
      <c r="E7" s="77" t="s">
        <v>38</v>
      </c>
      <c r="F7" s="80" t="s">
        <v>0</v>
      </c>
      <c r="G7" s="80" t="s">
        <v>0</v>
      </c>
      <c r="H7" s="80" t="s">
        <v>0</v>
      </c>
      <c r="I7" s="80" t="s">
        <v>0</v>
      </c>
      <c r="K7" s="52" t="s">
        <v>23</v>
      </c>
      <c r="L7" s="53" t="s">
        <v>0</v>
      </c>
      <c r="M7" s="53" t="s">
        <v>0</v>
      </c>
      <c r="N7" s="53" t="s">
        <v>0</v>
      </c>
      <c r="O7" s="54" t="s">
        <v>0</v>
      </c>
    </row>
    <row r="8" spans="5:15" ht="19" customHeight="1" x14ac:dyDescent="0.2">
      <c r="E8" s="77" t="s">
        <v>39</v>
      </c>
      <c r="F8" s="80" t="s">
        <v>0</v>
      </c>
      <c r="G8" s="80" t="s">
        <v>0</v>
      </c>
      <c r="H8" s="80" t="s">
        <v>0</v>
      </c>
      <c r="I8" s="80" t="s">
        <v>0</v>
      </c>
      <c r="K8" s="91" t="s">
        <v>54</v>
      </c>
      <c r="L8" s="94"/>
      <c r="M8" s="94"/>
      <c r="N8" s="94"/>
      <c r="O8" s="95"/>
    </row>
    <row r="9" spans="5:15" ht="19.5" customHeight="1" x14ac:dyDescent="0.2">
      <c r="E9" s="78" t="s">
        <v>40</v>
      </c>
      <c r="F9" s="81" t="s">
        <v>0</v>
      </c>
      <c r="G9" s="81" t="s">
        <v>0</v>
      </c>
      <c r="H9" s="81" t="s">
        <v>0</v>
      </c>
      <c r="I9" s="81" t="s">
        <v>0</v>
      </c>
      <c r="K9" s="96" t="s">
        <v>55</v>
      </c>
      <c r="L9" s="97"/>
      <c r="M9" s="97"/>
      <c r="N9" s="97"/>
      <c r="O9" s="98"/>
    </row>
    <row r="10" spans="5:15" ht="19.5" customHeight="1" x14ac:dyDescent="0.2">
      <c r="E10" s="78" t="s">
        <v>41</v>
      </c>
      <c r="F10" s="81" t="s">
        <v>0</v>
      </c>
      <c r="G10" s="81" t="s">
        <v>0</v>
      </c>
      <c r="H10" s="81" t="s">
        <v>0</v>
      </c>
      <c r="I10" s="81" t="s">
        <v>0</v>
      </c>
      <c r="K10" s="99" t="s">
        <v>57</v>
      </c>
      <c r="L10" s="100"/>
      <c r="M10" s="100"/>
      <c r="N10" s="100"/>
      <c r="O10" s="101"/>
    </row>
    <row r="11" spans="5:15" ht="19.5" customHeight="1" x14ac:dyDescent="0.2">
      <c r="E11" s="79" t="s">
        <v>42</v>
      </c>
      <c r="F11" s="82" t="s">
        <v>0</v>
      </c>
      <c r="G11" s="82" t="s">
        <v>0</v>
      </c>
      <c r="H11" s="82" t="s">
        <v>0</v>
      </c>
      <c r="I11" s="82" t="s">
        <v>0</v>
      </c>
    </row>
    <row r="12" spans="5:15" ht="19.5" customHeight="1" thickBot="1" x14ac:dyDescent="0.25">
      <c r="E12" s="79" t="s">
        <v>43</v>
      </c>
      <c r="F12" s="82" t="s">
        <v>0</v>
      </c>
      <c r="G12" s="82" t="s">
        <v>0</v>
      </c>
      <c r="H12" s="82" t="s">
        <v>0</v>
      </c>
      <c r="I12" s="82" t="s">
        <v>0</v>
      </c>
    </row>
    <row r="13" spans="5:15" ht="19.5" customHeight="1" thickBot="1" x14ac:dyDescent="0.25">
      <c r="E13" s="10" t="s">
        <v>18</v>
      </c>
      <c r="F13" s="11" t="s">
        <v>0</v>
      </c>
      <c r="G13" s="11" t="s">
        <v>0</v>
      </c>
      <c r="H13" s="11" t="s">
        <v>0</v>
      </c>
      <c r="I13" s="46" t="s">
        <v>0</v>
      </c>
      <c r="L13" s="117" t="s">
        <v>28</v>
      </c>
      <c r="M13" s="118"/>
      <c r="N13" s="118"/>
      <c r="O13" s="119"/>
    </row>
    <row r="14" spans="5:15" ht="19.5" customHeight="1" x14ac:dyDescent="0.2">
      <c r="E14" s="12" t="s">
        <v>19</v>
      </c>
      <c r="F14" s="13" t="s">
        <v>0</v>
      </c>
      <c r="G14" s="13" t="s">
        <v>0</v>
      </c>
      <c r="H14" s="13" t="s">
        <v>0</v>
      </c>
      <c r="I14" s="47" t="s">
        <v>0</v>
      </c>
      <c r="L14" s="108" t="s">
        <v>27</v>
      </c>
      <c r="M14" s="109"/>
      <c r="N14" s="109"/>
      <c r="O14" s="110"/>
    </row>
    <row r="15" spans="5:15" ht="19.5" customHeight="1" thickBot="1" x14ac:dyDescent="0.25">
      <c r="E15" s="14" t="s">
        <v>44</v>
      </c>
      <c r="F15" s="15" t="s">
        <v>0</v>
      </c>
      <c r="G15" s="15" t="s">
        <v>0</v>
      </c>
      <c r="H15" s="15" t="s">
        <v>0</v>
      </c>
      <c r="I15" s="48" t="s">
        <v>0</v>
      </c>
      <c r="L15" s="111"/>
      <c r="M15" s="112"/>
      <c r="N15" s="112"/>
      <c r="O15" s="113"/>
    </row>
    <row r="16" spans="5:15" ht="19.5" customHeight="1" x14ac:dyDescent="0.2">
      <c r="E16" s="88" t="s">
        <v>54</v>
      </c>
      <c r="F16" s="89" t="s">
        <v>0</v>
      </c>
      <c r="G16" s="89" t="s">
        <v>0</v>
      </c>
      <c r="H16" s="89" t="s">
        <v>0</v>
      </c>
      <c r="I16" s="90" t="s">
        <v>0</v>
      </c>
      <c r="L16" s="17" t="s">
        <v>8</v>
      </c>
      <c r="M16" s="38"/>
      <c r="N16" s="18"/>
      <c r="O16" s="19"/>
    </row>
    <row r="17" spans="5:15" ht="19.5" customHeight="1" x14ac:dyDescent="0.2">
      <c r="E17" s="64" t="s">
        <v>55</v>
      </c>
      <c r="F17" s="65" t="s">
        <v>0</v>
      </c>
      <c r="G17" s="65" t="s">
        <v>0</v>
      </c>
      <c r="H17" s="65" t="s">
        <v>0</v>
      </c>
      <c r="I17" s="66" t="s">
        <v>0</v>
      </c>
      <c r="L17" s="20" t="s">
        <v>9</v>
      </c>
      <c r="M17" s="39"/>
      <c r="N17" s="18">
        <v>500</v>
      </c>
      <c r="O17" s="19"/>
    </row>
    <row r="18" spans="5:15" x14ac:dyDescent="0.2">
      <c r="E18" s="91" t="s">
        <v>56</v>
      </c>
      <c r="F18" s="92" t="s">
        <v>0</v>
      </c>
      <c r="G18" s="92" t="s">
        <v>0</v>
      </c>
      <c r="H18" s="92" t="s">
        <v>0</v>
      </c>
      <c r="I18" s="93" t="s">
        <v>0</v>
      </c>
      <c r="L18" s="21"/>
      <c r="M18" s="39"/>
      <c r="N18" s="18"/>
      <c r="O18" s="19"/>
    </row>
    <row r="19" spans="5:15" x14ac:dyDescent="0.2">
      <c r="L19" s="21" t="s">
        <v>10</v>
      </c>
      <c r="M19" s="39">
        <v>0.4</v>
      </c>
      <c r="N19" s="18">
        <f>N17*M19</f>
        <v>200</v>
      </c>
      <c r="O19" s="19"/>
    </row>
    <row r="20" spans="5:15" x14ac:dyDescent="0.2">
      <c r="K20" s="4"/>
      <c r="L20" s="20" t="s">
        <v>1</v>
      </c>
      <c r="M20" s="39"/>
      <c r="N20" s="18">
        <f>N17-N19</f>
        <v>300</v>
      </c>
      <c r="O20" s="19"/>
    </row>
    <row r="21" spans="5:15" x14ac:dyDescent="0.2">
      <c r="K21" s="4"/>
      <c r="L21" s="22"/>
      <c r="M21" s="40"/>
      <c r="N21" s="23"/>
      <c r="O21" s="24"/>
    </row>
    <row r="22" spans="5:15" ht="15" customHeight="1" x14ac:dyDescent="0.2">
      <c r="E22" s="16" t="s">
        <v>32</v>
      </c>
      <c r="F22" s="7"/>
      <c r="G22" s="7"/>
      <c r="H22" s="7"/>
      <c r="I22" s="8"/>
      <c r="L22" s="25" t="s">
        <v>7</v>
      </c>
      <c r="M22" s="41"/>
      <c r="N22" s="26"/>
      <c r="O22" s="27"/>
    </row>
    <row r="23" spans="5:15" x14ac:dyDescent="0.2">
      <c r="E23" s="64" t="s">
        <v>29</v>
      </c>
      <c r="F23" s="65" t="s">
        <v>0</v>
      </c>
      <c r="G23" s="65" t="s">
        <v>0</v>
      </c>
      <c r="H23" s="65" t="s">
        <v>0</v>
      </c>
      <c r="I23" s="66" t="s">
        <v>0</v>
      </c>
      <c r="L23" s="28" t="s">
        <v>3</v>
      </c>
      <c r="M23" s="42">
        <v>0.05</v>
      </c>
      <c r="N23" s="29">
        <f>N20*M23</f>
        <v>15</v>
      </c>
      <c r="O23" s="27"/>
    </row>
    <row r="24" spans="5:15" x14ac:dyDescent="0.2">
      <c r="E24" s="67" t="s">
        <v>30</v>
      </c>
      <c r="F24" s="68" t="s">
        <v>0</v>
      </c>
      <c r="G24" s="68" t="s">
        <v>0</v>
      </c>
      <c r="H24" s="68" t="s">
        <v>0</v>
      </c>
      <c r="I24" s="69" t="s">
        <v>0</v>
      </c>
      <c r="K24" s="4"/>
      <c r="L24" s="28" t="s">
        <v>2</v>
      </c>
      <c r="M24" s="42">
        <v>7.4999999999999997E-2</v>
      </c>
      <c r="N24" s="29">
        <f>N20*M24</f>
        <v>22.5</v>
      </c>
      <c r="O24" s="27"/>
    </row>
    <row r="25" spans="5:15" ht="16" customHeight="1" x14ac:dyDescent="0.2">
      <c r="E25" s="70" t="s">
        <v>17</v>
      </c>
      <c r="F25" s="71" t="s">
        <v>0</v>
      </c>
      <c r="G25" s="71" t="s">
        <v>0</v>
      </c>
      <c r="H25" s="71" t="s">
        <v>0</v>
      </c>
      <c r="I25" s="72" t="s">
        <v>0</v>
      </c>
      <c r="L25" s="28" t="s">
        <v>4</v>
      </c>
      <c r="M25" s="43"/>
      <c r="N25" s="29">
        <f>SUM(N20:N24)</f>
        <v>337.5</v>
      </c>
      <c r="O25" s="27"/>
    </row>
    <row r="26" spans="5:15" x14ac:dyDescent="0.2">
      <c r="L26" s="30"/>
      <c r="M26" s="31"/>
      <c r="N26" s="26"/>
      <c r="O26" s="27"/>
    </row>
    <row r="27" spans="5:15" x14ac:dyDescent="0.2">
      <c r="L27" s="32" t="s">
        <v>11</v>
      </c>
      <c r="M27" s="31"/>
      <c r="N27" s="26"/>
      <c r="O27" s="27"/>
    </row>
    <row r="28" spans="5:15" ht="18" thickBot="1" x14ac:dyDescent="0.25">
      <c r="E28" s="16" t="s">
        <v>33</v>
      </c>
      <c r="F28" s="73" t="s">
        <v>35</v>
      </c>
      <c r="G28" s="51" t="s">
        <v>45</v>
      </c>
      <c r="L28" s="33" t="s">
        <v>9</v>
      </c>
      <c r="M28" s="31"/>
      <c r="N28" s="26">
        <f>N17</f>
        <v>500</v>
      </c>
      <c r="O28" s="27"/>
    </row>
    <row r="29" spans="5:15" ht="16" thickBot="1" x14ac:dyDescent="0.25">
      <c r="E29" s="74" t="s">
        <v>47</v>
      </c>
      <c r="F29" s="75"/>
      <c r="G29" s="76" t="s">
        <v>34</v>
      </c>
      <c r="L29" s="33" t="s">
        <v>24</v>
      </c>
      <c r="M29" s="31"/>
      <c r="N29" s="44">
        <f>N25</f>
        <v>337.5</v>
      </c>
      <c r="O29" s="27"/>
    </row>
    <row r="30" spans="5:15" ht="18" customHeight="1" thickBot="1" x14ac:dyDescent="0.25">
      <c r="E30" s="120" t="s">
        <v>46</v>
      </c>
      <c r="F30" s="121"/>
      <c r="G30" s="121"/>
      <c r="H30" s="121"/>
      <c r="I30" s="122"/>
      <c r="L30" s="55" t="s">
        <v>5</v>
      </c>
      <c r="M30" s="56"/>
      <c r="N30" s="57">
        <f>(N17-N29)/N17*100</f>
        <v>32.5</v>
      </c>
      <c r="O30" s="27" t="s">
        <v>6</v>
      </c>
    </row>
    <row r="31" spans="5:15" ht="15" customHeight="1" thickBot="1" x14ac:dyDescent="0.25">
      <c r="E31" s="123"/>
      <c r="F31" s="124"/>
      <c r="G31" s="124"/>
      <c r="H31" s="124"/>
      <c r="I31" s="125"/>
      <c r="L31" s="83" t="s">
        <v>25</v>
      </c>
      <c r="M31" s="84"/>
      <c r="N31" s="84"/>
      <c r="O31" s="85"/>
    </row>
    <row r="32" spans="5:15" x14ac:dyDescent="0.2">
      <c r="L32" s="108" t="s">
        <v>36</v>
      </c>
      <c r="M32" s="109"/>
      <c r="N32" s="109"/>
      <c r="O32" s="110"/>
    </row>
    <row r="33" spans="5:15" ht="16" thickBot="1" x14ac:dyDescent="0.25">
      <c r="L33" s="111"/>
      <c r="M33" s="112"/>
      <c r="N33" s="112"/>
      <c r="O33" s="113"/>
    </row>
    <row r="34" spans="5:15" ht="17" x14ac:dyDescent="0.2">
      <c r="E34" s="16" t="s">
        <v>49</v>
      </c>
      <c r="F34" s="73" t="s">
        <v>35</v>
      </c>
      <c r="G34" s="87" t="s">
        <v>51</v>
      </c>
      <c r="L34" s="58" t="s">
        <v>8</v>
      </c>
      <c r="M34" s="59"/>
      <c r="N34" s="60"/>
      <c r="O34" s="61"/>
    </row>
    <row r="35" spans="5:15" ht="16" thickBot="1" x14ac:dyDescent="0.25">
      <c r="E35" s="74" t="s">
        <v>50</v>
      </c>
      <c r="F35" s="75"/>
      <c r="G35" s="76" t="s">
        <v>52</v>
      </c>
      <c r="L35" s="20" t="s">
        <v>37</v>
      </c>
      <c r="M35" s="39"/>
      <c r="N35" s="18">
        <v>750</v>
      </c>
      <c r="O35" s="19"/>
    </row>
    <row r="36" spans="5:15" ht="16" customHeight="1" x14ac:dyDescent="0.2">
      <c r="E36" s="120" t="s">
        <v>53</v>
      </c>
      <c r="F36" s="121"/>
      <c r="G36" s="121"/>
      <c r="H36" s="121"/>
      <c r="I36" s="122"/>
      <c r="L36" s="20"/>
      <c r="M36" s="39"/>
      <c r="N36" s="18"/>
      <c r="O36" s="19"/>
    </row>
    <row r="37" spans="5:15" ht="16" thickBot="1" x14ac:dyDescent="0.25">
      <c r="E37" s="123"/>
      <c r="F37" s="124"/>
      <c r="G37" s="124"/>
      <c r="H37" s="124"/>
      <c r="I37" s="125"/>
      <c r="L37" s="21" t="s">
        <v>10</v>
      </c>
      <c r="M37" s="39">
        <v>0.05</v>
      </c>
      <c r="N37" s="18">
        <f>N35*M37</f>
        <v>37.5</v>
      </c>
      <c r="O37" s="19"/>
    </row>
    <row r="38" spans="5:15" x14ac:dyDescent="0.2">
      <c r="L38" s="20" t="s">
        <v>1</v>
      </c>
      <c r="M38" s="39"/>
      <c r="N38" s="18">
        <f>N35-N37</f>
        <v>712.5</v>
      </c>
      <c r="O38" s="19"/>
    </row>
    <row r="39" spans="5:15" x14ac:dyDescent="0.2">
      <c r="L39" s="22"/>
      <c r="M39" s="40"/>
      <c r="N39" s="23"/>
      <c r="O39" s="24"/>
    </row>
    <row r="40" spans="5:15" x14ac:dyDescent="0.2">
      <c r="E40" s="4" t="s">
        <v>13</v>
      </c>
      <c r="F40" s="4"/>
      <c r="G40" s="4"/>
      <c r="H40" s="4"/>
      <c r="I40" s="4"/>
      <c r="J40" s="4"/>
      <c r="L40" s="25" t="s">
        <v>7</v>
      </c>
      <c r="M40" s="41"/>
      <c r="N40" s="26"/>
      <c r="O40" s="27"/>
    </row>
    <row r="41" spans="5:15" x14ac:dyDescent="0.2">
      <c r="E41" s="4" t="s">
        <v>14</v>
      </c>
      <c r="F41" s="4"/>
      <c r="G41" s="4"/>
      <c r="H41" s="4"/>
      <c r="I41" s="4"/>
      <c r="J41" s="4"/>
      <c r="L41" s="28" t="s">
        <v>3</v>
      </c>
      <c r="M41" s="42">
        <v>0.02</v>
      </c>
      <c r="N41" s="29">
        <f>N38*M41</f>
        <v>14.25</v>
      </c>
      <c r="O41" s="27"/>
    </row>
    <row r="42" spans="5:15" x14ac:dyDescent="0.2">
      <c r="E42" s="4"/>
      <c r="F42" s="4"/>
      <c r="G42" s="4"/>
      <c r="H42" s="4"/>
      <c r="I42" s="4"/>
      <c r="J42" s="4"/>
      <c r="L42" s="28" t="s">
        <v>2</v>
      </c>
      <c r="M42" s="42">
        <v>0.01</v>
      </c>
      <c r="N42" s="29">
        <f>N38*M42</f>
        <v>7.125</v>
      </c>
      <c r="O42" s="27"/>
    </row>
    <row r="43" spans="5:15" ht="16" thickBot="1" x14ac:dyDescent="0.25">
      <c r="L43" s="28" t="s">
        <v>4</v>
      </c>
      <c r="M43" s="43"/>
      <c r="N43" s="29">
        <f>SUM(N38:N42)</f>
        <v>733.875</v>
      </c>
      <c r="O43" s="27"/>
    </row>
    <row r="44" spans="5:15" x14ac:dyDescent="0.2">
      <c r="E44" s="102" t="s">
        <v>31</v>
      </c>
      <c r="F44" s="103"/>
      <c r="G44" s="103"/>
      <c r="H44" s="103"/>
      <c r="I44" s="103"/>
      <c r="J44" s="104"/>
      <c r="L44" s="30"/>
      <c r="M44" s="31"/>
      <c r="N44" s="26"/>
      <c r="O44" s="27"/>
    </row>
    <row r="45" spans="5:15" ht="16" thickBot="1" x14ac:dyDescent="0.25">
      <c r="E45" s="105"/>
      <c r="F45" s="106"/>
      <c r="G45" s="106"/>
      <c r="H45" s="106"/>
      <c r="I45" s="106"/>
      <c r="J45" s="107"/>
      <c r="L45" s="32" t="s">
        <v>11</v>
      </c>
      <c r="M45" s="31"/>
      <c r="N45" s="26"/>
      <c r="O45" s="27"/>
    </row>
    <row r="46" spans="5:15" ht="16" thickBot="1" x14ac:dyDescent="0.25">
      <c r="L46" s="33" t="s">
        <v>9</v>
      </c>
      <c r="M46" s="31"/>
      <c r="N46" s="26">
        <f>N35</f>
        <v>750</v>
      </c>
      <c r="O46" s="27"/>
    </row>
    <row r="47" spans="5:15" ht="16" thickBot="1" x14ac:dyDescent="0.25">
      <c r="L47" s="33" t="s">
        <v>24</v>
      </c>
      <c r="M47" s="31"/>
      <c r="N47" s="44">
        <f>N43</f>
        <v>733.875</v>
      </c>
      <c r="O47" s="27"/>
    </row>
    <row r="48" spans="5:15" ht="16" thickBot="1" x14ac:dyDescent="0.25">
      <c r="L48" s="34" t="s">
        <v>5</v>
      </c>
      <c r="M48" s="35"/>
      <c r="N48" s="36">
        <f>(N35-N47)/N35*100</f>
        <v>2.15</v>
      </c>
      <c r="O48" s="37" t="s">
        <v>6</v>
      </c>
    </row>
    <row r="51" spans="5:12" x14ac:dyDescent="0.2">
      <c r="E51" s="126" t="s">
        <v>58</v>
      </c>
      <c r="F51" s="127"/>
      <c r="G51" s="127"/>
      <c r="H51" s="127"/>
      <c r="I51" s="127"/>
      <c r="J51" s="127"/>
      <c r="K51" s="127"/>
      <c r="L51" s="127"/>
    </row>
    <row r="52" spans="5:12" x14ac:dyDescent="0.2">
      <c r="E52" s="126"/>
      <c r="F52" s="127"/>
      <c r="G52" s="127"/>
      <c r="H52" s="127"/>
      <c r="I52" s="127"/>
      <c r="J52" s="127"/>
      <c r="K52" s="127"/>
    </row>
    <row r="53" spans="5:12" x14ac:dyDescent="0.2">
      <c r="E53" s="126" t="s">
        <v>59</v>
      </c>
      <c r="F53" s="127"/>
      <c r="G53" s="128"/>
      <c r="H53" s="129"/>
      <c r="I53" s="127"/>
      <c r="J53" s="127"/>
      <c r="K53" s="127"/>
    </row>
    <row r="54" spans="5:12" x14ac:dyDescent="0.2">
      <c r="E54" s="126"/>
      <c r="F54" s="127"/>
      <c r="G54" s="127"/>
      <c r="H54" s="127"/>
      <c r="I54" s="127"/>
      <c r="J54" s="127"/>
      <c r="K54" s="127"/>
    </row>
    <row r="55" spans="5:12" x14ac:dyDescent="0.2">
      <c r="E55" s="126" t="s">
        <v>60</v>
      </c>
      <c r="F55" s="127"/>
      <c r="G55" s="128"/>
      <c r="H55" s="129"/>
      <c r="I55" s="127"/>
      <c r="J55" s="127"/>
      <c r="K55" s="127"/>
    </row>
    <row r="56" spans="5:12" x14ac:dyDescent="0.2">
      <c r="E56" s="126"/>
      <c r="F56" s="127"/>
      <c r="G56" s="127"/>
      <c r="H56" s="127"/>
      <c r="I56" s="127"/>
      <c r="J56" s="127"/>
      <c r="K56" s="127"/>
    </row>
    <row r="57" spans="5:12" x14ac:dyDescent="0.2">
      <c r="E57" s="126" t="s">
        <v>61</v>
      </c>
      <c r="F57" s="127"/>
      <c r="G57" s="128"/>
      <c r="H57" s="129"/>
      <c r="I57" s="127"/>
      <c r="J57" s="127"/>
      <c r="K57" s="127"/>
    </row>
    <row r="58" spans="5:12" x14ac:dyDescent="0.2">
      <c r="E58" s="126" t="s">
        <v>62</v>
      </c>
      <c r="F58" s="127"/>
      <c r="G58" s="128"/>
      <c r="H58" s="129"/>
      <c r="I58" s="127"/>
      <c r="J58" s="127"/>
      <c r="K58" s="127"/>
    </row>
    <row r="59" spans="5:12" x14ac:dyDescent="0.2">
      <c r="E59" s="127"/>
      <c r="F59" s="127"/>
      <c r="G59" s="127"/>
      <c r="H59" s="127"/>
      <c r="I59" s="127"/>
      <c r="J59" s="127"/>
      <c r="K59" s="127"/>
    </row>
    <row r="60" spans="5:12" x14ac:dyDescent="0.2">
      <c r="E60" s="126" t="s">
        <v>63</v>
      </c>
      <c r="F60" s="127"/>
      <c r="G60" s="130"/>
      <c r="H60" s="131"/>
      <c r="I60" s="132"/>
      <c r="J60" s="127"/>
      <c r="K60" s="127"/>
    </row>
    <row r="61" spans="5:12" x14ac:dyDescent="0.2">
      <c r="E61" s="127"/>
      <c r="F61" s="127"/>
      <c r="G61" s="133"/>
      <c r="H61" s="134"/>
      <c r="I61" s="135"/>
      <c r="J61" s="127"/>
      <c r="K61" s="127"/>
    </row>
    <row r="62" spans="5:12" x14ac:dyDescent="0.2">
      <c r="E62" s="127"/>
      <c r="F62" s="127"/>
      <c r="G62" s="133"/>
      <c r="H62" s="134"/>
      <c r="I62" s="135"/>
      <c r="J62" s="127"/>
      <c r="K62" s="127"/>
    </row>
    <row r="63" spans="5:12" x14ac:dyDescent="0.2">
      <c r="E63" s="127"/>
      <c r="F63" s="127"/>
      <c r="G63" s="133"/>
      <c r="H63" s="134"/>
      <c r="I63" s="135"/>
      <c r="J63" s="127"/>
      <c r="K63" s="127"/>
    </row>
    <row r="64" spans="5:12" x14ac:dyDescent="0.2">
      <c r="E64" s="127"/>
      <c r="F64" s="127"/>
      <c r="G64" s="136"/>
      <c r="H64" s="137"/>
      <c r="I64" s="138"/>
      <c r="J64" s="127"/>
      <c r="K64" s="127"/>
    </row>
  </sheetData>
  <mergeCells count="12">
    <mergeCell ref="G53:H53"/>
    <mergeCell ref="G55:H55"/>
    <mergeCell ref="G57:H57"/>
    <mergeCell ref="G58:H58"/>
    <mergeCell ref="G60:I64"/>
    <mergeCell ref="E44:J45"/>
    <mergeCell ref="L14:O15"/>
    <mergeCell ref="L32:O33"/>
    <mergeCell ref="E3:L3"/>
    <mergeCell ref="L13:O13"/>
    <mergeCell ref="E30:I31"/>
    <mergeCell ref="E36:I37"/>
  </mergeCells>
  <pageMargins left="0.70866141732283472" right="0.70866141732283472" top="0.55118110236220474" bottom="0.55118110236220474" header="0.31496062992125984" footer="0.31496062992125984"/>
  <pageSetup paperSize="9" scale="47" orientation="landscape"/>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kortingen</vt:lpstr>
      <vt:lpstr>kortingen!Afdrukbereik</vt:lpstr>
    </vt:vector>
  </TitlesOfParts>
  <Manager/>
  <Company>BURO-33</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Jean-Marc Pisters</dc:creator>
  <cp:keywords/>
  <dc:description>Alle rechten voorbehouden. © BURO-33, 2018</dc:description>
  <cp:lastModifiedBy>Jean-Marc Pisters @ BURO-33</cp:lastModifiedBy>
  <cp:lastPrinted>2014-08-21T09:07:53Z</cp:lastPrinted>
  <dcterms:created xsi:type="dcterms:W3CDTF">2011-07-22T11:26:59Z</dcterms:created>
  <dcterms:modified xsi:type="dcterms:W3CDTF">2022-03-10T11:40:21Z</dcterms:modified>
  <cp:category/>
</cp:coreProperties>
</file>