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ijnijssel-my.sharepoint.com/personal/m_peelen_rijnijssel_nl/Documents/Inkoop/Voeding 2022/Aanbesteding 2022/Aanbestedingsdocumenten/"/>
    </mc:Choice>
  </mc:AlternateContent>
  <xr:revisionPtr revIDLastSave="52" documentId="8_{C7C0757E-C94D-48A0-9F76-A9F77F501114}" xr6:coauthVersionLast="47" xr6:coauthVersionMax="47" xr10:uidLastSave="{D35B0DDD-8268-44B3-ABA7-49C2D37DBC3E}"/>
  <bookViews>
    <workbookView xWindow="-120" yWindow="-120" windowWidth="29040" windowHeight="15840" xr2:uid="{21577DCE-B272-4F08-83EF-16068CD9774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2" i="1" l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C115" i="1" l="1"/>
</calcChain>
</file>

<file path=xl/sharedStrings.xml><?xml version="1.0" encoding="utf-8"?>
<sst xmlns="http://schemas.openxmlformats.org/spreadsheetml/2006/main" count="380" uniqueCount="180">
  <si>
    <t>Productgroep</t>
  </si>
  <si>
    <t>Productnaam</t>
  </si>
  <si>
    <t>Verpakking</t>
  </si>
  <si>
    <t>Inhoud</t>
  </si>
  <si>
    <t>Slagerij</t>
  </si>
  <si>
    <t>Gehakt H.O.H. vers</t>
  </si>
  <si>
    <t>vacuum</t>
  </si>
  <si>
    <t>1 kilogram</t>
  </si>
  <si>
    <t>Gehakt Rund vers</t>
  </si>
  <si>
    <t>Varkenshaas geportioneerd op gewicht</t>
  </si>
  <si>
    <t>Varkensschitzel van de bovenbil geportioneerd vers</t>
  </si>
  <si>
    <t>Varkensoester van de bovenbil geportioneerd</t>
  </si>
  <si>
    <t>Varkensfiletlap geportioneerd</t>
  </si>
  <si>
    <t>Speklap naturel gepotioneerd</t>
  </si>
  <si>
    <t>Spek mager gerookt buik zonder zwoerd</t>
  </si>
  <si>
    <t xml:space="preserve">Spek mager dobbelsteentjes  5mm x 5mm </t>
  </si>
  <si>
    <t>Runder sucade heel</t>
  </si>
  <si>
    <t>Runder entrecote gepotioneerd op gewicht</t>
  </si>
  <si>
    <t xml:space="preserve">Runder achtermuis gevliesd </t>
  </si>
  <si>
    <t>Kalf schnitzel geportioneerd vers</t>
  </si>
  <si>
    <t>Kalfsbeen gezaagd diepvries</t>
  </si>
  <si>
    <t xml:space="preserve">Achterham gesneden </t>
  </si>
  <si>
    <t>pak</t>
  </si>
  <si>
    <t>500 gram</t>
  </si>
  <si>
    <t xml:space="preserve">Salami gesneden </t>
  </si>
  <si>
    <t xml:space="preserve">pak </t>
  </si>
  <si>
    <t>Poelier wild en gevogelte</t>
  </si>
  <si>
    <t>Kipfilet geportioneerd op gewicht vers</t>
  </si>
  <si>
    <t>Kip dijenvlees met vel vers</t>
  </si>
  <si>
    <t>Kippoten vers naturel</t>
  </si>
  <si>
    <t>Hert biefstuk gevacumeerd</t>
  </si>
  <si>
    <t>Eendefilet tam 150-180 gram hollands</t>
  </si>
  <si>
    <t>Poussins 400-450gr</t>
  </si>
  <si>
    <t>1 stuk</t>
  </si>
  <si>
    <t>Vis</t>
  </si>
  <si>
    <t>Schol 2 heel 400-600 gram gestript en geschubd</t>
  </si>
  <si>
    <t>Dorade heel 400-600 gram gestript en geschubd</t>
  </si>
  <si>
    <t>Forel heel 250/350 gram gestript</t>
  </si>
  <si>
    <t>Zeebaars heel kweek 400-600 gram gestript en geschubd</t>
  </si>
  <si>
    <t>Zalmfilet trim D met vel geportioneerd op gewicht</t>
  </si>
  <si>
    <t>Zalmzijde trim D hele met vel</t>
  </si>
  <si>
    <t xml:space="preserve">Zalmzijde gerookt gesneden </t>
  </si>
  <si>
    <t>Kabeljauw lions heel met vel ± 700 gram</t>
  </si>
  <si>
    <t xml:space="preserve">kabeljauw filet zonder vel geportioneerd </t>
  </si>
  <si>
    <t>Garnaal black tiger zonder kop easy peal maat 16/20 diepvries</t>
  </si>
  <si>
    <t xml:space="preserve">Garnaal rose no.1 </t>
  </si>
  <si>
    <t xml:space="preserve">Vis </t>
  </si>
  <si>
    <t>Tonijnfilet Albacore vers</t>
  </si>
  <si>
    <t>1  kilogram</t>
  </si>
  <si>
    <t>Kreeft 500/600 gram Canada</t>
  </si>
  <si>
    <t xml:space="preserve">Oesters Zeeuwse Creuses NR.3 </t>
  </si>
  <si>
    <t>mand</t>
  </si>
  <si>
    <t>25 stuks</t>
  </si>
  <si>
    <t>AGF</t>
  </si>
  <si>
    <t>Winterpeen</t>
  </si>
  <si>
    <t xml:space="preserve">Uien Holland middel 60/80 </t>
  </si>
  <si>
    <t>zak</t>
  </si>
  <si>
    <t>10 kg</t>
  </si>
  <si>
    <t xml:space="preserve">Uien rood </t>
  </si>
  <si>
    <t>1 kg</t>
  </si>
  <si>
    <t>Prei holland</t>
  </si>
  <si>
    <t xml:space="preserve">Knolselderij </t>
  </si>
  <si>
    <t xml:space="preserve">Sjalot banaan </t>
  </si>
  <si>
    <t xml:space="preserve">zak </t>
  </si>
  <si>
    <t>Aardappel bonk gewassen</t>
  </si>
  <si>
    <t>Aardappel zoet oranjevlezig</t>
  </si>
  <si>
    <t>Sperziebonen heel vers</t>
  </si>
  <si>
    <t>Bloemkool</t>
  </si>
  <si>
    <t>Bospeen</t>
  </si>
  <si>
    <t>1 bos</t>
  </si>
  <si>
    <t>Broccoli</t>
  </si>
  <si>
    <t>Courgette groen</t>
  </si>
  <si>
    <t>Komkommer 400/500 klasse 1</t>
  </si>
  <si>
    <t xml:space="preserve">Paprika rood </t>
  </si>
  <si>
    <t xml:space="preserve">Champignons wit fijn </t>
  </si>
  <si>
    <t>bakje</t>
  </si>
  <si>
    <t>250 gram</t>
  </si>
  <si>
    <t>Champignons kastanje fijn</t>
  </si>
  <si>
    <t>Champignons shiitake</t>
  </si>
  <si>
    <t>Tomaten rood klasse B</t>
  </si>
  <si>
    <t>Tomaten cherry rood</t>
  </si>
  <si>
    <t xml:space="preserve">bakje </t>
  </si>
  <si>
    <t>Slamix mesclun gewassen</t>
  </si>
  <si>
    <t>Sla lollo rosso</t>
  </si>
  <si>
    <t>Sla ijsberg</t>
  </si>
  <si>
    <t>Appel elstar groot 80-85</t>
  </si>
  <si>
    <t>Aardbeien Holland</t>
  </si>
  <si>
    <t>bak</t>
  </si>
  <si>
    <t>Frambozen</t>
  </si>
  <si>
    <t>Bessen blauw</t>
  </si>
  <si>
    <t>Bessen rood holland</t>
  </si>
  <si>
    <t xml:space="preserve">Kiwi </t>
  </si>
  <si>
    <t>Sinaasappel hand groot</t>
  </si>
  <si>
    <t>Mango ready to eat</t>
  </si>
  <si>
    <t>1  stuk</t>
  </si>
  <si>
    <t xml:space="preserve">Basilicum vers </t>
  </si>
  <si>
    <t>bos</t>
  </si>
  <si>
    <t>80 gram</t>
  </si>
  <si>
    <t>Peterselie plat</t>
  </si>
  <si>
    <t xml:space="preserve">bos </t>
  </si>
  <si>
    <t>Mint</t>
  </si>
  <si>
    <t xml:space="preserve">AGF </t>
  </si>
  <si>
    <t>Citroenen</t>
  </si>
  <si>
    <t>Limoenen</t>
  </si>
  <si>
    <t>Zuivel</t>
  </si>
  <si>
    <t>Melk vol 3,5% uht</t>
  </si>
  <si>
    <t>1 liter</t>
  </si>
  <si>
    <t xml:space="preserve">Roomboter ongezouten </t>
  </si>
  <si>
    <t>rol</t>
  </si>
  <si>
    <t>Slagroom zonder suiker 35%</t>
  </si>
  <si>
    <t>flacon</t>
  </si>
  <si>
    <t>Kookroom 20%</t>
  </si>
  <si>
    <t>Kaas hotelblok jong heel</t>
  </si>
  <si>
    <t>stuk</t>
  </si>
  <si>
    <t>4 kilogram</t>
  </si>
  <si>
    <t>Creme fraiche 38%</t>
  </si>
  <si>
    <t>emmer</t>
  </si>
  <si>
    <t>Roomkaas</t>
  </si>
  <si>
    <t>Parmigiano Reggiano 24 maanden oud</t>
  </si>
  <si>
    <t>puntje</t>
  </si>
  <si>
    <t>200 gram</t>
  </si>
  <si>
    <t>DKW</t>
  </si>
  <si>
    <t xml:space="preserve">Amarena kersen </t>
  </si>
  <si>
    <t>blik</t>
  </si>
  <si>
    <t>Tonijn op water</t>
  </si>
  <si>
    <t>800 cl</t>
  </si>
  <si>
    <t>Mayonaise</t>
  </si>
  <si>
    <t>2500 gram</t>
  </si>
  <si>
    <t>kokosmelk 17%</t>
  </si>
  <si>
    <t>400 gram</t>
  </si>
  <si>
    <t xml:space="preserve">Gepelde tomaten heel </t>
  </si>
  <si>
    <t>Honing vloeibaar</t>
  </si>
  <si>
    <t>pot</t>
  </si>
  <si>
    <t>Witte wijnazijn</t>
  </si>
  <si>
    <t>fles</t>
  </si>
  <si>
    <t>100 cl</t>
  </si>
  <si>
    <t>10 liter</t>
  </si>
  <si>
    <t>Olie zonnebloem</t>
  </si>
  <si>
    <t>3 liter</t>
  </si>
  <si>
    <t xml:space="preserve">DKW </t>
  </si>
  <si>
    <t>Olijfolie di sansa</t>
  </si>
  <si>
    <t>Parelpinda's ongezouten</t>
  </si>
  <si>
    <t xml:space="preserve">bak </t>
  </si>
  <si>
    <t>Roomijs vanille</t>
  </si>
  <si>
    <t>5 liter</t>
  </si>
  <si>
    <t>Diversey total D2.4 allesreiniger</t>
  </si>
  <si>
    <t>Diversey Ultra pur-eco L2 vaatwasmiddel</t>
  </si>
  <si>
    <t>doos</t>
  </si>
  <si>
    <t xml:space="preserve">Servet papier 33/33 1-lgs wit </t>
  </si>
  <si>
    <t>500 stuks</t>
  </si>
  <si>
    <t>Kilobak pp 1kg wit</t>
  </si>
  <si>
    <t>50 stuks</t>
  </si>
  <si>
    <t>Deksel kilobak pp transparant</t>
  </si>
  <si>
    <t>Bestekzakje met servet</t>
  </si>
  <si>
    <t>100 stuks</t>
  </si>
  <si>
    <t>Cup a soup bekers karton</t>
  </si>
  <si>
    <t>Weging</t>
  </si>
  <si>
    <t>Totaal</t>
  </si>
  <si>
    <r>
      <t xml:space="preserve">Prijs </t>
    </r>
    <r>
      <rPr>
        <sz val="11"/>
        <color theme="0"/>
        <rFont val="Calibri"/>
        <family val="2"/>
        <scheme val="minor"/>
      </rPr>
      <t xml:space="preserve"> inclusief</t>
    </r>
    <r>
      <rPr>
        <b/>
        <sz val="11"/>
        <color theme="0"/>
        <rFont val="Calibri"/>
        <family val="2"/>
      </rPr>
      <t xml:space="preserve"> btw</t>
    </r>
  </si>
  <si>
    <t>Prijzenblad bij de Europese aanbesteding Food en Non-Food 2022, kenmerk RIJFNF22EA</t>
  </si>
  <si>
    <t>1.</t>
  </si>
  <si>
    <t>2.</t>
  </si>
  <si>
    <t>3.</t>
  </si>
  <si>
    <t>4.</t>
  </si>
  <si>
    <t>5.</t>
  </si>
  <si>
    <t>6.</t>
  </si>
  <si>
    <r>
      <t xml:space="preserve">Inschrijver dient alle gevraagde prijzen op te geven. Alle uitgevraagde prijzen zijn </t>
    </r>
    <r>
      <rPr>
        <u/>
        <sz val="11"/>
        <color theme="1"/>
        <rFont val="Calibri"/>
        <family val="2"/>
        <scheme val="minor"/>
      </rPr>
      <t>inclusief</t>
    </r>
    <r>
      <rPr>
        <sz val="11"/>
        <color theme="1"/>
        <rFont val="Calibri"/>
        <family val="2"/>
        <scheme val="minor"/>
      </rPr>
      <t xml:space="preserve"> btw. </t>
    </r>
  </si>
  <si>
    <t>Alle in de productnaam genoemde onderdelen zijn onderdeel van de inschrijfprijs. Rijn IJssel verwacht en accepteert geen bijkomende kosten.</t>
  </si>
  <si>
    <t>7.</t>
  </si>
  <si>
    <t>8.</t>
  </si>
  <si>
    <t>Inschrijver vult alleen de 'Prijs inclusief btw' in (de groene cellen).</t>
  </si>
  <si>
    <t>Indien de aangeboden prijs van inschrijver leidt tot een negatieve score (lager dan 0) voor prijs, dan wordt deze score gecorrigeerd naar 0 punten voor prijs.</t>
  </si>
  <si>
    <t>Inschrijfprijs</t>
  </si>
  <si>
    <t>Frituurvet vloeibaar</t>
  </si>
  <si>
    <t>9.</t>
  </si>
  <si>
    <t>Maximaal te behalen aantal punten op prijs is 30.</t>
  </si>
  <si>
    <t>Beoordeling van de prijs staat beschreven in paragraaf 5.5 van het beschrijvend document.</t>
  </si>
  <si>
    <t>Het is niet toegestaan om in een groene cel een bedrag van € 0,- in te vullen. Negatieve bedragen zijn ook niet toegestaan.</t>
  </si>
  <si>
    <t>Inschrijver geeft de gemiddelde prijs van een product over de weken 20 en 21 (16 t/m 29 mei), aan.</t>
  </si>
  <si>
    <t>Manipulatief inschrijven of aanpassen van het prijzenblad leidt tot uitsluiting.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</si>
</sst>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333333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0" borderId="3" xfId="0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0" fontId="0" fillId="0" borderId="20" xfId="0" applyBorder="1"/>
    <xf numFmtId="164" fontId="0" fillId="0" borderId="21" xfId="0" applyNumberForma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Fill="1" applyProtection="1"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164" fontId="6" fillId="4" borderId="5" xfId="0" applyNumberFormat="1" applyFont="1" applyFill="1" applyBorder="1" applyAlignment="1" applyProtection="1">
      <alignment horizontal="center"/>
      <protection locked="0"/>
    </xf>
    <xf numFmtId="164" fontId="6" fillId="4" borderId="6" xfId="0" applyNumberFormat="1" applyFont="1" applyFill="1" applyBorder="1" applyAlignment="1" applyProtection="1">
      <alignment horizontal="center"/>
      <protection locked="0"/>
    </xf>
    <xf numFmtId="164" fontId="6" fillId="4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FF28-4099-40C4-BBFE-8389DD2E9E32}">
  <sheetPr codeName="Blad1">
    <pageSetUpPr fitToPage="1"/>
  </sheetPr>
  <dimension ref="A1:H115"/>
  <sheetViews>
    <sheetView tabSelected="1" workbookViewId="0"/>
  </sheetViews>
  <sheetFormatPr defaultRowHeight="15" x14ac:dyDescent="0.25"/>
  <cols>
    <col min="1" max="1" width="6" customWidth="1"/>
    <col min="2" max="2" width="24.140625" bestFit="1" customWidth="1"/>
    <col min="3" max="3" width="56.7109375" bestFit="1" customWidth="1"/>
    <col min="4" max="4" width="11" bestFit="1" customWidth="1"/>
    <col min="5" max="5" width="10.5703125" bestFit="1" customWidth="1"/>
    <col min="6" max="6" width="17.42578125" style="39" bestFit="1" customWidth="1"/>
    <col min="8" max="8" width="15" customWidth="1"/>
  </cols>
  <sheetData>
    <row r="1" spans="1:8" x14ac:dyDescent="0.25">
      <c r="B1" s="13" t="s">
        <v>159</v>
      </c>
      <c r="D1" s="14"/>
      <c r="F1" s="33"/>
    </row>
    <row r="2" spans="1:8" x14ac:dyDescent="0.25">
      <c r="B2" s="13"/>
      <c r="D2" s="14"/>
      <c r="F2" s="33"/>
    </row>
    <row r="3" spans="1:8" x14ac:dyDescent="0.25">
      <c r="A3" s="15" t="s">
        <v>160</v>
      </c>
      <c r="B3" s="16" t="s">
        <v>170</v>
      </c>
      <c r="D3" s="14"/>
      <c r="F3" s="33"/>
    </row>
    <row r="4" spans="1:8" x14ac:dyDescent="0.25">
      <c r="A4" s="15" t="s">
        <v>161</v>
      </c>
      <c r="B4" t="s">
        <v>166</v>
      </c>
      <c r="C4" s="19"/>
      <c r="D4" s="20"/>
      <c r="E4" s="19"/>
      <c r="F4" s="34"/>
      <c r="G4" s="19"/>
    </row>
    <row r="5" spans="1:8" x14ac:dyDescent="0.25">
      <c r="A5" s="15" t="s">
        <v>162</v>
      </c>
      <c r="B5" s="22" t="s">
        <v>178</v>
      </c>
      <c r="C5" s="19"/>
      <c r="D5" s="20"/>
      <c r="E5" s="19"/>
      <c r="F5" s="34"/>
      <c r="G5" s="19"/>
    </row>
    <row r="6" spans="1:8" x14ac:dyDescent="0.25">
      <c r="A6" s="15" t="s">
        <v>163</v>
      </c>
      <c r="B6" t="s">
        <v>167</v>
      </c>
      <c r="D6" s="14"/>
      <c r="F6" s="33"/>
    </row>
    <row r="7" spans="1:8" x14ac:dyDescent="0.25">
      <c r="A7" s="15" t="s">
        <v>164</v>
      </c>
      <c r="B7" t="s">
        <v>177</v>
      </c>
      <c r="D7" s="14"/>
      <c r="F7" s="33"/>
    </row>
    <row r="8" spans="1:8" x14ac:dyDescent="0.25">
      <c r="A8" s="15" t="s">
        <v>165</v>
      </c>
      <c r="B8" t="s">
        <v>179</v>
      </c>
      <c r="D8" s="14"/>
      <c r="F8" s="33"/>
    </row>
    <row r="9" spans="1:8" x14ac:dyDescent="0.25">
      <c r="A9" s="15" t="s">
        <v>168</v>
      </c>
      <c r="B9" t="s">
        <v>171</v>
      </c>
      <c r="F9" s="33"/>
    </row>
    <row r="10" spans="1:8" x14ac:dyDescent="0.25">
      <c r="A10" s="15" t="s">
        <v>169</v>
      </c>
      <c r="B10" s="19" t="s">
        <v>175</v>
      </c>
      <c r="C10" s="19"/>
      <c r="F10" s="33"/>
    </row>
    <row r="11" spans="1:8" x14ac:dyDescent="0.25">
      <c r="A11" s="15" t="s">
        <v>174</v>
      </c>
      <c r="B11" s="19" t="s">
        <v>176</v>
      </c>
      <c r="C11" s="19"/>
      <c r="F11" s="33"/>
    </row>
    <row r="13" spans="1:8" ht="15.75" thickBot="1" x14ac:dyDescent="0.3">
      <c r="A13" s="1"/>
      <c r="B13" s="6" t="s">
        <v>0</v>
      </c>
      <c r="C13" s="6" t="s">
        <v>1</v>
      </c>
      <c r="D13" s="6" t="s">
        <v>2</v>
      </c>
      <c r="E13" s="6" t="s">
        <v>3</v>
      </c>
      <c r="F13" s="35" t="s">
        <v>158</v>
      </c>
      <c r="G13" s="7" t="s">
        <v>156</v>
      </c>
      <c r="H13" s="4" t="s">
        <v>157</v>
      </c>
    </row>
    <row r="14" spans="1:8" x14ac:dyDescent="0.25">
      <c r="A14" s="5">
        <v>1</v>
      </c>
      <c r="B14" s="23" t="s">
        <v>4</v>
      </c>
      <c r="C14" s="24" t="s">
        <v>5</v>
      </c>
      <c r="D14" s="24" t="s">
        <v>6</v>
      </c>
      <c r="E14" s="25" t="s">
        <v>7</v>
      </c>
      <c r="F14" s="36"/>
      <c r="G14" s="8">
        <v>3</v>
      </c>
      <c r="H14" s="9">
        <f>SUM(F14*G14)</f>
        <v>0</v>
      </c>
    </row>
    <row r="15" spans="1:8" x14ac:dyDescent="0.25">
      <c r="A15" s="5">
        <v>2</v>
      </c>
      <c r="B15" s="26" t="s">
        <v>4</v>
      </c>
      <c r="C15" s="27" t="s">
        <v>8</v>
      </c>
      <c r="D15" s="27" t="s">
        <v>6</v>
      </c>
      <c r="E15" s="28" t="s">
        <v>7</v>
      </c>
      <c r="F15" s="37"/>
      <c r="G15" s="3">
        <v>3</v>
      </c>
      <c r="H15" s="10">
        <f>SUM(F15*G15)</f>
        <v>0</v>
      </c>
    </row>
    <row r="16" spans="1:8" x14ac:dyDescent="0.25">
      <c r="A16" s="5">
        <v>3</v>
      </c>
      <c r="B16" s="26" t="s">
        <v>4</v>
      </c>
      <c r="C16" s="27" t="s">
        <v>9</v>
      </c>
      <c r="D16" s="27" t="s">
        <v>6</v>
      </c>
      <c r="E16" s="28" t="s">
        <v>7</v>
      </c>
      <c r="F16" s="37"/>
      <c r="G16" s="3">
        <v>2</v>
      </c>
      <c r="H16" s="10">
        <f t="shared" ref="H16:H79" si="0">SUM(F16*G16)</f>
        <v>0</v>
      </c>
    </row>
    <row r="17" spans="1:8" x14ac:dyDescent="0.25">
      <c r="A17" s="5">
        <v>4</v>
      </c>
      <c r="B17" s="26" t="s">
        <v>4</v>
      </c>
      <c r="C17" s="27" t="s">
        <v>10</v>
      </c>
      <c r="D17" s="27" t="s">
        <v>6</v>
      </c>
      <c r="E17" s="28" t="s">
        <v>7</v>
      </c>
      <c r="F17" s="37"/>
      <c r="G17" s="3">
        <v>2</v>
      </c>
      <c r="H17" s="10">
        <f t="shared" si="0"/>
        <v>0</v>
      </c>
    </row>
    <row r="18" spans="1:8" x14ac:dyDescent="0.25">
      <c r="A18" s="5">
        <v>5</v>
      </c>
      <c r="B18" s="26" t="s">
        <v>4</v>
      </c>
      <c r="C18" s="27" t="s">
        <v>11</v>
      </c>
      <c r="D18" s="27" t="s">
        <v>6</v>
      </c>
      <c r="E18" s="28" t="s">
        <v>7</v>
      </c>
      <c r="F18" s="37"/>
      <c r="G18" s="3">
        <v>2</v>
      </c>
      <c r="H18" s="10">
        <f t="shared" si="0"/>
        <v>0</v>
      </c>
    </row>
    <row r="19" spans="1:8" x14ac:dyDescent="0.25">
      <c r="A19" s="5">
        <v>6</v>
      </c>
      <c r="B19" s="26" t="s">
        <v>4</v>
      </c>
      <c r="C19" s="27" t="s">
        <v>12</v>
      </c>
      <c r="D19" s="27" t="s">
        <v>6</v>
      </c>
      <c r="E19" s="28" t="s">
        <v>7</v>
      </c>
      <c r="F19" s="37"/>
      <c r="G19" s="3">
        <v>2</v>
      </c>
      <c r="H19" s="10">
        <f t="shared" si="0"/>
        <v>0</v>
      </c>
    </row>
    <row r="20" spans="1:8" x14ac:dyDescent="0.25">
      <c r="A20" s="5">
        <v>7</v>
      </c>
      <c r="B20" s="26" t="s">
        <v>4</v>
      </c>
      <c r="C20" s="27" t="s">
        <v>13</v>
      </c>
      <c r="D20" s="27"/>
      <c r="E20" s="28" t="s">
        <v>7</v>
      </c>
      <c r="F20" s="37"/>
      <c r="G20" s="3">
        <v>2</v>
      </c>
      <c r="H20" s="10">
        <f t="shared" si="0"/>
        <v>0</v>
      </c>
    </row>
    <row r="21" spans="1:8" x14ac:dyDescent="0.25">
      <c r="A21" s="5">
        <v>8</v>
      </c>
      <c r="B21" s="26" t="s">
        <v>4</v>
      </c>
      <c r="C21" s="27" t="s">
        <v>14</v>
      </c>
      <c r="D21" s="27" t="s">
        <v>6</v>
      </c>
      <c r="E21" s="28" t="s">
        <v>7</v>
      </c>
      <c r="F21" s="37"/>
      <c r="G21" s="3">
        <v>3</v>
      </c>
      <c r="H21" s="10">
        <f t="shared" si="0"/>
        <v>0</v>
      </c>
    </row>
    <row r="22" spans="1:8" x14ac:dyDescent="0.25">
      <c r="A22" s="5">
        <v>9</v>
      </c>
      <c r="B22" s="26" t="s">
        <v>4</v>
      </c>
      <c r="C22" s="27" t="s">
        <v>15</v>
      </c>
      <c r="D22" s="27" t="s">
        <v>6</v>
      </c>
      <c r="E22" s="28" t="s">
        <v>7</v>
      </c>
      <c r="F22" s="37"/>
      <c r="G22" s="3">
        <v>3</v>
      </c>
      <c r="H22" s="10">
        <f t="shared" si="0"/>
        <v>0</v>
      </c>
    </row>
    <row r="23" spans="1:8" x14ac:dyDescent="0.25">
      <c r="A23" s="5">
        <v>10</v>
      </c>
      <c r="B23" s="26" t="s">
        <v>4</v>
      </c>
      <c r="C23" s="27" t="s">
        <v>16</v>
      </c>
      <c r="D23" s="27" t="s">
        <v>6</v>
      </c>
      <c r="E23" s="28" t="s">
        <v>7</v>
      </c>
      <c r="F23" s="37"/>
      <c r="G23" s="3">
        <v>1</v>
      </c>
      <c r="H23" s="10">
        <f t="shared" si="0"/>
        <v>0</v>
      </c>
    </row>
    <row r="24" spans="1:8" x14ac:dyDescent="0.25">
      <c r="A24" s="5">
        <v>11</v>
      </c>
      <c r="B24" s="26" t="s">
        <v>4</v>
      </c>
      <c r="C24" s="27" t="s">
        <v>17</v>
      </c>
      <c r="D24" s="27" t="s">
        <v>6</v>
      </c>
      <c r="E24" s="28" t="s">
        <v>7</v>
      </c>
      <c r="F24" s="37"/>
      <c r="G24" s="3">
        <v>1</v>
      </c>
      <c r="H24" s="10">
        <f t="shared" si="0"/>
        <v>0</v>
      </c>
    </row>
    <row r="25" spans="1:8" x14ac:dyDescent="0.25">
      <c r="A25" s="5">
        <v>12</v>
      </c>
      <c r="B25" s="26" t="s">
        <v>4</v>
      </c>
      <c r="C25" s="27" t="s">
        <v>18</v>
      </c>
      <c r="D25" s="27" t="s">
        <v>6</v>
      </c>
      <c r="E25" s="28" t="s">
        <v>7</v>
      </c>
      <c r="F25" s="37"/>
      <c r="G25" s="3">
        <v>3</v>
      </c>
      <c r="H25" s="10">
        <f t="shared" si="0"/>
        <v>0</v>
      </c>
    </row>
    <row r="26" spans="1:8" x14ac:dyDescent="0.25">
      <c r="A26" s="5">
        <v>13</v>
      </c>
      <c r="B26" s="26" t="s">
        <v>4</v>
      </c>
      <c r="C26" s="27" t="s">
        <v>19</v>
      </c>
      <c r="D26" s="27" t="s">
        <v>6</v>
      </c>
      <c r="E26" s="28" t="s">
        <v>7</v>
      </c>
      <c r="F26" s="37"/>
      <c r="G26" s="3">
        <v>1</v>
      </c>
      <c r="H26" s="10">
        <f t="shared" si="0"/>
        <v>0</v>
      </c>
    </row>
    <row r="27" spans="1:8" x14ac:dyDescent="0.25">
      <c r="A27" s="5">
        <v>14</v>
      </c>
      <c r="B27" s="26" t="s">
        <v>4</v>
      </c>
      <c r="C27" s="27" t="s">
        <v>20</v>
      </c>
      <c r="D27" s="27"/>
      <c r="E27" s="28" t="s">
        <v>7</v>
      </c>
      <c r="F27" s="37"/>
      <c r="G27" s="3">
        <v>3</v>
      </c>
      <c r="H27" s="10">
        <f t="shared" si="0"/>
        <v>0</v>
      </c>
    </row>
    <row r="28" spans="1:8" x14ac:dyDescent="0.25">
      <c r="A28" s="5">
        <v>15</v>
      </c>
      <c r="B28" s="26" t="s">
        <v>4</v>
      </c>
      <c r="C28" s="27" t="s">
        <v>21</v>
      </c>
      <c r="D28" s="27" t="s">
        <v>22</v>
      </c>
      <c r="E28" s="28" t="s">
        <v>23</v>
      </c>
      <c r="F28" s="37"/>
      <c r="G28" s="3">
        <v>2</v>
      </c>
      <c r="H28" s="10">
        <f t="shared" si="0"/>
        <v>0</v>
      </c>
    </row>
    <row r="29" spans="1:8" x14ac:dyDescent="0.25">
      <c r="A29" s="5">
        <v>16</v>
      </c>
      <c r="B29" s="26" t="s">
        <v>4</v>
      </c>
      <c r="C29" s="27" t="s">
        <v>24</v>
      </c>
      <c r="D29" s="27" t="s">
        <v>25</v>
      </c>
      <c r="E29" s="28" t="s">
        <v>23</v>
      </c>
      <c r="F29" s="37"/>
      <c r="G29" s="3">
        <v>2</v>
      </c>
      <c r="H29" s="10">
        <f t="shared" si="0"/>
        <v>0</v>
      </c>
    </row>
    <row r="30" spans="1:8" x14ac:dyDescent="0.25">
      <c r="A30" s="5">
        <v>17</v>
      </c>
      <c r="B30" s="26" t="s">
        <v>26</v>
      </c>
      <c r="C30" s="27" t="s">
        <v>27</v>
      </c>
      <c r="D30" s="27" t="s">
        <v>6</v>
      </c>
      <c r="E30" s="28" t="s">
        <v>7</v>
      </c>
      <c r="F30" s="37"/>
      <c r="G30" s="3">
        <v>1</v>
      </c>
      <c r="H30" s="10">
        <f t="shared" si="0"/>
        <v>0</v>
      </c>
    </row>
    <row r="31" spans="1:8" x14ac:dyDescent="0.25">
      <c r="A31" s="5">
        <v>18</v>
      </c>
      <c r="B31" s="26" t="s">
        <v>26</v>
      </c>
      <c r="C31" s="27" t="s">
        <v>28</v>
      </c>
      <c r="D31" s="27" t="s">
        <v>6</v>
      </c>
      <c r="E31" s="28" t="s">
        <v>7</v>
      </c>
      <c r="F31" s="37"/>
      <c r="G31" s="3">
        <v>2</v>
      </c>
      <c r="H31" s="10">
        <f t="shared" si="0"/>
        <v>0</v>
      </c>
    </row>
    <row r="32" spans="1:8" x14ac:dyDescent="0.25">
      <c r="A32" s="5">
        <v>19</v>
      </c>
      <c r="B32" s="26" t="s">
        <v>26</v>
      </c>
      <c r="C32" s="27" t="s">
        <v>29</v>
      </c>
      <c r="D32" s="27"/>
      <c r="E32" s="28" t="s">
        <v>7</v>
      </c>
      <c r="F32" s="37"/>
      <c r="G32" s="3">
        <v>1</v>
      </c>
      <c r="H32" s="10">
        <f t="shared" si="0"/>
        <v>0</v>
      </c>
    </row>
    <row r="33" spans="1:8" x14ac:dyDescent="0.25">
      <c r="A33" s="5">
        <v>20</v>
      </c>
      <c r="B33" s="26" t="s">
        <v>26</v>
      </c>
      <c r="C33" s="27" t="s">
        <v>30</v>
      </c>
      <c r="D33" s="27" t="s">
        <v>6</v>
      </c>
      <c r="E33" s="28" t="s">
        <v>7</v>
      </c>
      <c r="F33" s="37"/>
      <c r="G33" s="3">
        <v>1</v>
      </c>
      <c r="H33" s="10">
        <f t="shared" si="0"/>
        <v>0</v>
      </c>
    </row>
    <row r="34" spans="1:8" x14ac:dyDescent="0.25">
      <c r="A34" s="5">
        <v>21</v>
      </c>
      <c r="B34" s="26" t="s">
        <v>26</v>
      </c>
      <c r="C34" s="27" t="s">
        <v>31</v>
      </c>
      <c r="D34" s="27"/>
      <c r="E34" s="28" t="s">
        <v>7</v>
      </c>
      <c r="F34" s="37"/>
      <c r="G34" s="3">
        <v>2</v>
      </c>
      <c r="H34" s="10">
        <f t="shared" si="0"/>
        <v>0</v>
      </c>
    </row>
    <row r="35" spans="1:8" x14ac:dyDescent="0.25">
      <c r="A35" s="5">
        <v>22</v>
      </c>
      <c r="B35" s="26" t="s">
        <v>26</v>
      </c>
      <c r="C35" s="27" t="s">
        <v>32</v>
      </c>
      <c r="D35" s="27"/>
      <c r="E35" s="28" t="s">
        <v>33</v>
      </c>
      <c r="F35" s="37"/>
      <c r="G35" s="3">
        <v>2</v>
      </c>
      <c r="H35" s="10">
        <f t="shared" si="0"/>
        <v>0</v>
      </c>
    </row>
    <row r="36" spans="1:8" x14ac:dyDescent="0.25">
      <c r="A36" s="5">
        <v>23</v>
      </c>
      <c r="B36" s="26" t="s">
        <v>34</v>
      </c>
      <c r="C36" s="27" t="s">
        <v>35</v>
      </c>
      <c r="D36" s="27"/>
      <c r="E36" s="28" t="s">
        <v>7</v>
      </c>
      <c r="F36" s="37"/>
      <c r="G36" s="3">
        <v>2</v>
      </c>
      <c r="H36" s="10">
        <f t="shared" si="0"/>
        <v>0</v>
      </c>
    </row>
    <row r="37" spans="1:8" x14ac:dyDescent="0.25">
      <c r="A37" s="5">
        <v>24</v>
      </c>
      <c r="B37" s="26" t="s">
        <v>34</v>
      </c>
      <c r="C37" s="29" t="s">
        <v>36</v>
      </c>
      <c r="D37" s="27"/>
      <c r="E37" s="28" t="s">
        <v>7</v>
      </c>
      <c r="F37" s="37"/>
      <c r="G37" s="3">
        <v>1</v>
      </c>
      <c r="H37" s="10">
        <f t="shared" si="0"/>
        <v>0</v>
      </c>
    </row>
    <row r="38" spans="1:8" x14ac:dyDescent="0.25">
      <c r="A38" s="5">
        <v>25</v>
      </c>
      <c r="B38" s="26" t="s">
        <v>34</v>
      </c>
      <c r="C38" s="27" t="s">
        <v>37</v>
      </c>
      <c r="D38" s="27"/>
      <c r="E38" s="28" t="s">
        <v>7</v>
      </c>
      <c r="F38" s="37"/>
      <c r="G38" s="3">
        <v>1</v>
      </c>
      <c r="H38" s="10">
        <f t="shared" si="0"/>
        <v>0</v>
      </c>
    </row>
    <row r="39" spans="1:8" x14ac:dyDescent="0.25">
      <c r="A39" s="5">
        <v>26</v>
      </c>
      <c r="B39" s="26" t="s">
        <v>34</v>
      </c>
      <c r="C39" s="27" t="s">
        <v>38</v>
      </c>
      <c r="D39" s="27"/>
      <c r="E39" s="28" t="s">
        <v>7</v>
      </c>
      <c r="F39" s="37"/>
      <c r="G39" s="3">
        <v>2</v>
      </c>
      <c r="H39" s="10">
        <f t="shared" si="0"/>
        <v>0</v>
      </c>
    </row>
    <row r="40" spans="1:8" x14ac:dyDescent="0.25">
      <c r="A40" s="5">
        <v>27</v>
      </c>
      <c r="B40" s="26" t="s">
        <v>34</v>
      </c>
      <c r="C40" s="27" t="s">
        <v>39</v>
      </c>
      <c r="D40" s="27"/>
      <c r="E40" s="28" t="s">
        <v>7</v>
      </c>
      <c r="F40" s="37"/>
      <c r="G40" s="3">
        <v>2</v>
      </c>
      <c r="H40" s="10">
        <f t="shared" si="0"/>
        <v>0</v>
      </c>
    </row>
    <row r="41" spans="1:8" x14ac:dyDescent="0.25">
      <c r="A41" s="5">
        <v>28</v>
      </c>
      <c r="B41" s="26" t="s">
        <v>34</v>
      </c>
      <c r="C41" s="27" t="s">
        <v>40</v>
      </c>
      <c r="D41" s="27"/>
      <c r="E41" s="28" t="s">
        <v>7</v>
      </c>
      <c r="F41" s="37"/>
      <c r="G41" s="3">
        <v>2</v>
      </c>
      <c r="H41" s="10">
        <f t="shared" si="0"/>
        <v>0</v>
      </c>
    </row>
    <row r="42" spans="1:8" x14ac:dyDescent="0.25">
      <c r="A42" s="5">
        <v>29</v>
      </c>
      <c r="B42" s="26" t="s">
        <v>34</v>
      </c>
      <c r="C42" s="27" t="s">
        <v>41</v>
      </c>
      <c r="D42" s="27"/>
      <c r="E42" s="28" t="s">
        <v>7</v>
      </c>
      <c r="F42" s="37"/>
      <c r="G42" s="3">
        <v>3</v>
      </c>
      <c r="H42" s="10">
        <f t="shared" si="0"/>
        <v>0</v>
      </c>
    </row>
    <row r="43" spans="1:8" x14ac:dyDescent="0.25">
      <c r="A43" s="5">
        <v>30</v>
      </c>
      <c r="B43" s="26" t="s">
        <v>34</v>
      </c>
      <c r="C43" s="27" t="s">
        <v>42</v>
      </c>
      <c r="D43" s="27"/>
      <c r="E43" s="28" t="s">
        <v>7</v>
      </c>
      <c r="F43" s="37"/>
      <c r="G43" s="3">
        <v>2</v>
      </c>
      <c r="H43" s="10">
        <f t="shared" si="0"/>
        <v>0</v>
      </c>
    </row>
    <row r="44" spans="1:8" x14ac:dyDescent="0.25">
      <c r="A44" s="5">
        <v>31</v>
      </c>
      <c r="B44" s="26" t="s">
        <v>34</v>
      </c>
      <c r="C44" s="27" t="s">
        <v>43</v>
      </c>
      <c r="D44" s="27"/>
      <c r="E44" s="28" t="s">
        <v>7</v>
      </c>
      <c r="F44" s="37"/>
      <c r="G44" s="3">
        <v>1</v>
      </c>
      <c r="H44" s="10">
        <f t="shared" si="0"/>
        <v>0</v>
      </c>
    </row>
    <row r="45" spans="1:8" x14ac:dyDescent="0.25">
      <c r="A45" s="5">
        <v>32</v>
      </c>
      <c r="B45" s="26" t="s">
        <v>34</v>
      </c>
      <c r="C45" s="27" t="s">
        <v>44</v>
      </c>
      <c r="D45" s="27"/>
      <c r="E45" s="28" t="s">
        <v>7</v>
      </c>
      <c r="F45" s="37"/>
      <c r="G45" s="3">
        <v>2</v>
      </c>
      <c r="H45" s="10">
        <f t="shared" si="0"/>
        <v>0</v>
      </c>
    </row>
    <row r="46" spans="1:8" x14ac:dyDescent="0.25">
      <c r="A46" s="5">
        <v>33</v>
      </c>
      <c r="B46" s="26" t="s">
        <v>34</v>
      </c>
      <c r="C46" s="27" t="s">
        <v>45</v>
      </c>
      <c r="D46" s="27"/>
      <c r="E46" s="28" t="s">
        <v>7</v>
      </c>
      <c r="F46" s="37"/>
      <c r="G46" s="3">
        <v>1</v>
      </c>
      <c r="H46" s="10">
        <f t="shared" si="0"/>
        <v>0</v>
      </c>
    </row>
    <row r="47" spans="1:8" x14ac:dyDescent="0.25">
      <c r="A47" s="5">
        <v>34</v>
      </c>
      <c r="B47" s="26" t="s">
        <v>46</v>
      </c>
      <c r="C47" s="27" t="s">
        <v>47</v>
      </c>
      <c r="D47" s="27"/>
      <c r="E47" s="28" t="s">
        <v>48</v>
      </c>
      <c r="F47" s="37"/>
      <c r="G47" s="3">
        <v>1</v>
      </c>
      <c r="H47" s="10">
        <f t="shared" si="0"/>
        <v>0</v>
      </c>
    </row>
    <row r="48" spans="1:8" x14ac:dyDescent="0.25">
      <c r="A48" s="5">
        <v>35</v>
      </c>
      <c r="B48" s="26" t="s">
        <v>34</v>
      </c>
      <c r="C48" s="27" t="s">
        <v>49</v>
      </c>
      <c r="D48" s="27"/>
      <c r="E48" s="28" t="s">
        <v>33</v>
      </c>
      <c r="F48" s="37"/>
      <c r="G48" s="3">
        <v>1</v>
      </c>
      <c r="H48" s="10">
        <f t="shared" si="0"/>
        <v>0</v>
      </c>
    </row>
    <row r="49" spans="1:8" x14ac:dyDescent="0.25">
      <c r="A49" s="5">
        <v>36</v>
      </c>
      <c r="B49" s="26" t="s">
        <v>34</v>
      </c>
      <c r="C49" s="27" t="s">
        <v>50</v>
      </c>
      <c r="D49" s="27" t="s">
        <v>51</v>
      </c>
      <c r="E49" s="28" t="s">
        <v>52</v>
      </c>
      <c r="F49" s="37"/>
      <c r="G49" s="3">
        <v>1</v>
      </c>
      <c r="H49" s="10">
        <f t="shared" si="0"/>
        <v>0</v>
      </c>
    </row>
    <row r="50" spans="1:8" x14ac:dyDescent="0.25">
      <c r="A50" s="5">
        <v>37</v>
      </c>
      <c r="B50" s="26" t="s">
        <v>53</v>
      </c>
      <c r="C50" s="27" t="s">
        <v>54</v>
      </c>
      <c r="D50" s="27"/>
      <c r="E50" s="28" t="s">
        <v>7</v>
      </c>
      <c r="F50" s="37"/>
      <c r="G50" s="3">
        <v>3</v>
      </c>
      <c r="H50" s="10">
        <f t="shared" si="0"/>
        <v>0</v>
      </c>
    </row>
    <row r="51" spans="1:8" x14ac:dyDescent="0.25">
      <c r="A51" s="5">
        <v>38</v>
      </c>
      <c r="B51" s="26" t="s">
        <v>53</v>
      </c>
      <c r="C51" s="27" t="s">
        <v>55</v>
      </c>
      <c r="D51" s="27" t="s">
        <v>56</v>
      </c>
      <c r="E51" s="28" t="s">
        <v>57</v>
      </c>
      <c r="F51" s="37"/>
      <c r="G51" s="3">
        <v>3</v>
      </c>
      <c r="H51" s="10">
        <f t="shared" si="0"/>
        <v>0</v>
      </c>
    </row>
    <row r="52" spans="1:8" x14ac:dyDescent="0.25">
      <c r="A52" s="5">
        <v>39</v>
      </c>
      <c r="B52" s="26" t="s">
        <v>53</v>
      </c>
      <c r="C52" s="27" t="s">
        <v>58</v>
      </c>
      <c r="D52" s="27" t="s">
        <v>56</v>
      </c>
      <c r="E52" s="28" t="s">
        <v>59</v>
      </c>
      <c r="F52" s="37"/>
      <c r="G52" s="3">
        <v>3</v>
      </c>
      <c r="H52" s="10">
        <f t="shared" si="0"/>
        <v>0</v>
      </c>
    </row>
    <row r="53" spans="1:8" x14ac:dyDescent="0.25">
      <c r="A53" s="5">
        <v>40</v>
      </c>
      <c r="B53" s="26" t="s">
        <v>53</v>
      </c>
      <c r="C53" s="27" t="s">
        <v>60</v>
      </c>
      <c r="D53" s="27"/>
      <c r="E53" s="28" t="s">
        <v>7</v>
      </c>
      <c r="F53" s="37"/>
      <c r="G53" s="3">
        <v>3</v>
      </c>
      <c r="H53" s="10">
        <f t="shared" si="0"/>
        <v>0</v>
      </c>
    </row>
    <row r="54" spans="1:8" x14ac:dyDescent="0.25">
      <c r="A54" s="5">
        <v>41</v>
      </c>
      <c r="B54" s="26" t="s">
        <v>53</v>
      </c>
      <c r="C54" s="27" t="s">
        <v>61</v>
      </c>
      <c r="D54" s="27"/>
      <c r="E54" s="28" t="s">
        <v>33</v>
      </c>
      <c r="F54" s="37"/>
      <c r="G54" s="3">
        <v>3</v>
      </c>
      <c r="H54" s="10">
        <f t="shared" si="0"/>
        <v>0</v>
      </c>
    </row>
    <row r="55" spans="1:8" x14ac:dyDescent="0.25">
      <c r="A55" s="5">
        <v>42</v>
      </c>
      <c r="B55" s="26" t="s">
        <v>53</v>
      </c>
      <c r="C55" s="27" t="s">
        <v>62</v>
      </c>
      <c r="D55" s="27" t="s">
        <v>63</v>
      </c>
      <c r="E55" s="28" t="s">
        <v>23</v>
      </c>
      <c r="F55" s="37"/>
      <c r="G55" s="3">
        <v>3</v>
      </c>
      <c r="H55" s="10">
        <f t="shared" si="0"/>
        <v>0</v>
      </c>
    </row>
    <row r="56" spans="1:8" x14ac:dyDescent="0.25">
      <c r="A56" s="5">
        <v>43</v>
      </c>
      <c r="B56" s="26" t="s">
        <v>53</v>
      </c>
      <c r="C56" s="27" t="s">
        <v>64</v>
      </c>
      <c r="D56" s="27"/>
      <c r="E56" s="28" t="s">
        <v>7</v>
      </c>
      <c r="F56" s="37"/>
      <c r="G56" s="3">
        <v>3</v>
      </c>
      <c r="H56" s="10">
        <f t="shared" si="0"/>
        <v>0</v>
      </c>
    </row>
    <row r="57" spans="1:8" x14ac:dyDescent="0.25">
      <c r="A57" s="5">
        <v>44</v>
      </c>
      <c r="B57" s="26" t="s">
        <v>53</v>
      </c>
      <c r="C57" s="27" t="s">
        <v>65</v>
      </c>
      <c r="D57" s="27"/>
      <c r="E57" s="28" t="s">
        <v>7</v>
      </c>
      <c r="F57" s="37"/>
      <c r="G57" s="3">
        <v>1</v>
      </c>
      <c r="H57" s="10">
        <f t="shared" si="0"/>
        <v>0</v>
      </c>
    </row>
    <row r="58" spans="1:8" x14ac:dyDescent="0.25">
      <c r="A58" s="5">
        <v>45</v>
      </c>
      <c r="B58" s="26" t="s">
        <v>53</v>
      </c>
      <c r="C58" s="27" t="s">
        <v>66</v>
      </c>
      <c r="D58" s="27"/>
      <c r="E58" s="28" t="s">
        <v>7</v>
      </c>
      <c r="F58" s="37"/>
      <c r="G58" s="3">
        <v>2</v>
      </c>
      <c r="H58" s="10">
        <f t="shared" si="0"/>
        <v>0</v>
      </c>
    </row>
    <row r="59" spans="1:8" x14ac:dyDescent="0.25">
      <c r="A59" s="5">
        <v>46</v>
      </c>
      <c r="B59" s="26" t="s">
        <v>53</v>
      </c>
      <c r="C59" s="27" t="s">
        <v>67</v>
      </c>
      <c r="D59" s="27"/>
      <c r="E59" s="28" t="s">
        <v>33</v>
      </c>
      <c r="F59" s="37"/>
      <c r="G59" s="3">
        <v>2</v>
      </c>
      <c r="H59" s="10">
        <f t="shared" si="0"/>
        <v>0</v>
      </c>
    </row>
    <row r="60" spans="1:8" x14ac:dyDescent="0.25">
      <c r="A60" s="5">
        <v>47</v>
      </c>
      <c r="B60" s="26" t="s">
        <v>53</v>
      </c>
      <c r="C60" s="27" t="s">
        <v>68</v>
      </c>
      <c r="D60" s="27"/>
      <c r="E60" s="28" t="s">
        <v>69</v>
      </c>
      <c r="F60" s="37"/>
      <c r="G60" s="3">
        <v>2</v>
      </c>
      <c r="H60" s="10">
        <f t="shared" si="0"/>
        <v>0</v>
      </c>
    </row>
    <row r="61" spans="1:8" x14ac:dyDescent="0.25">
      <c r="A61" s="5">
        <v>49</v>
      </c>
      <c r="B61" s="26" t="s">
        <v>53</v>
      </c>
      <c r="C61" s="27" t="s">
        <v>70</v>
      </c>
      <c r="D61" s="27"/>
      <c r="E61" s="28" t="s">
        <v>7</v>
      </c>
      <c r="F61" s="37"/>
      <c r="G61" s="3">
        <v>2</v>
      </c>
      <c r="H61" s="10">
        <f t="shared" si="0"/>
        <v>0</v>
      </c>
    </row>
    <row r="62" spans="1:8" x14ac:dyDescent="0.25">
      <c r="A62" s="5">
        <v>50</v>
      </c>
      <c r="B62" s="26" t="s">
        <v>53</v>
      </c>
      <c r="C62" s="27" t="s">
        <v>71</v>
      </c>
      <c r="D62" s="27"/>
      <c r="E62" s="28" t="s">
        <v>33</v>
      </c>
      <c r="F62" s="37"/>
      <c r="G62" s="3">
        <v>2</v>
      </c>
      <c r="H62" s="10">
        <f t="shared" si="0"/>
        <v>0</v>
      </c>
    </row>
    <row r="63" spans="1:8" x14ac:dyDescent="0.25">
      <c r="A63" s="5">
        <v>51</v>
      </c>
      <c r="B63" s="26" t="s">
        <v>53</v>
      </c>
      <c r="C63" s="27" t="s">
        <v>72</v>
      </c>
      <c r="D63" s="27"/>
      <c r="E63" s="28" t="s">
        <v>33</v>
      </c>
      <c r="F63" s="37"/>
      <c r="G63" s="3">
        <v>3</v>
      </c>
      <c r="H63" s="10">
        <f t="shared" si="0"/>
        <v>0</v>
      </c>
    </row>
    <row r="64" spans="1:8" x14ac:dyDescent="0.25">
      <c r="A64" s="5">
        <v>52</v>
      </c>
      <c r="B64" s="26" t="s">
        <v>53</v>
      </c>
      <c r="C64" s="27" t="s">
        <v>73</v>
      </c>
      <c r="D64" s="27"/>
      <c r="E64" s="28" t="s">
        <v>7</v>
      </c>
      <c r="F64" s="37"/>
      <c r="G64" s="3">
        <v>2</v>
      </c>
      <c r="H64" s="10">
        <f t="shared" si="0"/>
        <v>0</v>
      </c>
    </row>
    <row r="65" spans="1:8" x14ac:dyDescent="0.25">
      <c r="A65" s="5">
        <v>53</v>
      </c>
      <c r="B65" s="26" t="s">
        <v>53</v>
      </c>
      <c r="C65" s="27" t="s">
        <v>74</v>
      </c>
      <c r="D65" s="27" t="s">
        <v>75</v>
      </c>
      <c r="E65" s="28" t="s">
        <v>76</v>
      </c>
      <c r="F65" s="37"/>
      <c r="G65" s="3">
        <v>2</v>
      </c>
      <c r="H65" s="10">
        <f t="shared" si="0"/>
        <v>0</v>
      </c>
    </row>
    <row r="66" spans="1:8" x14ac:dyDescent="0.25">
      <c r="A66" s="5">
        <v>54</v>
      </c>
      <c r="B66" s="26" t="s">
        <v>53</v>
      </c>
      <c r="C66" s="27" t="s">
        <v>77</v>
      </c>
      <c r="D66" s="27" t="s">
        <v>75</v>
      </c>
      <c r="E66" s="28" t="s">
        <v>76</v>
      </c>
      <c r="F66" s="37"/>
      <c r="G66" s="3">
        <v>1</v>
      </c>
      <c r="H66" s="10">
        <f t="shared" si="0"/>
        <v>0</v>
      </c>
    </row>
    <row r="67" spans="1:8" x14ac:dyDescent="0.25">
      <c r="A67" s="5">
        <v>55</v>
      </c>
      <c r="B67" s="26" t="s">
        <v>53</v>
      </c>
      <c r="C67" s="27" t="s">
        <v>78</v>
      </c>
      <c r="D67" s="27"/>
      <c r="E67" s="28" t="s">
        <v>7</v>
      </c>
      <c r="F67" s="37"/>
      <c r="G67" s="3">
        <v>1</v>
      </c>
      <c r="H67" s="10">
        <f t="shared" si="0"/>
        <v>0</v>
      </c>
    </row>
    <row r="68" spans="1:8" x14ac:dyDescent="0.25">
      <c r="A68" s="5">
        <v>56</v>
      </c>
      <c r="B68" s="26" t="s">
        <v>53</v>
      </c>
      <c r="C68" s="27" t="s">
        <v>79</v>
      </c>
      <c r="D68" s="27"/>
      <c r="E68" s="28" t="s">
        <v>7</v>
      </c>
      <c r="F68" s="37"/>
      <c r="G68" s="3">
        <v>3</v>
      </c>
      <c r="H68" s="10">
        <f t="shared" si="0"/>
        <v>0</v>
      </c>
    </row>
    <row r="69" spans="1:8" x14ac:dyDescent="0.25">
      <c r="A69" s="5">
        <v>57</v>
      </c>
      <c r="B69" s="26" t="s">
        <v>53</v>
      </c>
      <c r="C69" s="27" t="s">
        <v>80</v>
      </c>
      <c r="D69" s="27" t="s">
        <v>81</v>
      </c>
      <c r="E69" s="28" t="s">
        <v>76</v>
      </c>
      <c r="F69" s="37"/>
      <c r="G69" s="3">
        <v>2</v>
      </c>
      <c r="H69" s="10">
        <f t="shared" si="0"/>
        <v>0</v>
      </c>
    </row>
    <row r="70" spans="1:8" x14ac:dyDescent="0.25">
      <c r="A70" s="5">
        <v>58</v>
      </c>
      <c r="B70" s="26" t="s">
        <v>53</v>
      </c>
      <c r="C70" s="27" t="s">
        <v>82</v>
      </c>
      <c r="D70" s="27" t="s">
        <v>56</v>
      </c>
      <c r="E70" s="28" t="s">
        <v>76</v>
      </c>
      <c r="F70" s="37"/>
      <c r="G70" s="3">
        <v>3</v>
      </c>
      <c r="H70" s="10">
        <f t="shared" si="0"/>
        <v>0</v>
      </c>
    </row>
    <row r="71" spans="1:8" x14ac:dyDescent="0.25">
      <c r="A71" s="5">
        <v>59</v>
      </c>
      <c r="B71" s="26" t="s">
        <v>53</v>
      </c>
      <c r="C71" s="27" t="s">
        <v>83</v>
      </c>
      <c r="D71" s="27"/>
      <c r="E71" s="28" t="s">
        <v>33</v>
      </c>
      <c r="F71" s="37"/>
      <c r="G71" s="3">
        <v>1</v>
      </c>
      <c r="H71" s="10">
        <f t="shared" si="0"/>
        <v>0</v>
      </c>
    </row>
    <row r="72" spans="1:8" x14ac:dyDescent="0.25">
      <c r="A72" s="5">
        <v>60</v>
      </c>
      <c r="B72" s="26" t="s">
        <v>53</v>
      </c>
      <c r="C72" s="27" t="s">
        <v>84</v>
      </c>
      <c r="D72" s="27"/>
      <c r="E72" s="28" t="s">
        <v>33</v>
      </c>
      <c r="F72" s="37"/>
      <c r="G72" s="3">
        <v>1</v>
      </c>
      <c r="H72" s="10">
        <f t="shared" si="0"/>
        <v>0</v>
      </c>
    </row>
    <row r="73" spans="1:8" x14ac:dyDescent="0.25">
      <c r="A73" s="5">
        <v>61</v>
      </c>
      <c r="B73" s="26" t="s">
        <v>53</v>
      </c>
      <c r="C73" s="27" t="s">
        <v>85</v>
      </c>
      <c r="D73" s="27"/>
      <c r="E73" s="28" t="s">
        <v>7</v>
      </c>
      <c r="F73" s="37"/>
      <c r="G73" s="3">
        <v>2</v>
      </c>
      <c r="H73" s="10">
        <f t="shared" si="0"/>
        <v>0</v>
      </c>
    </row>
    <row r="74" spans="1:8" x14ac:dyDescent="0.25">
      <c r="A74" s="5">
        <v>62</v>
      </c>
      <c r="B74" s="26" t="s">
        <v>53</v>
      </c>
      <c r="C74" s="27" t="s">
        <v>86</v>
      </c>
      <c r="D74" s="27" t="s">
        <v>87</v>
      </c>
      <c r="E74" s="28" t="s">
        <v>23</v>
      </c>
      <c r="F74" s="37"/>
      <c r="G74" s="3">
        <v>3</v>
      </c>
      <c r="H74" s="10">
        <f t="shared" si="0"/>
        <v>0</v>
      </c>
    </row>
    <row r="75" spans="1:8" x14ac:dyDescent="0.25">
      <c r="A75" s="5">
        <v>63</v>
      </c>
      <c r="B75" s="26" t="s">
        <v>53</v>
      </c>
      <c r="C75" s="27" t="s">
        <v>88</v>
      </c>
      <c r="D75" s="27"/>
      <c r="E75" s="28" t="s">
        <v>7</v>
      </c>
      <c r="F75" s="37"/>
      <c r="G75" s="3">
        <v>3</v>
      </c>
      <c r="H75" s="10">
        <f t="shared" si="0"/>
        <v>0</v>
      </c>
    </row>
    <row r="76" spans="1:8" x14ac:dyDescent="0.25">
      <c r="A76" s="5">
        <v>64</v>
      </c>
      <c r="B76" s="26" t="s">
        <v>53</v>
      </c>
      <c r="C76" s="27" t="s">
        <v>89</v>
      </c>
      <c r="D76" s="27"/>
      <c r="E76" s="28" t="s">
        <v>7</v>
      </c>
      <c r="F76" s="37"/>
      <c r="G76" s="3">
        <v>3</v>
      </c>
      <c r="H76" s="10">
        <f t="shared" si="0"/>
        <v>0</v>
      </c>
    </row>
    <row r="77" spans="1:8" x14ac:dyDescent="0.25">
      <c r="A77" s="5">
        <v>65</v>
      </c>
      <c r="B77" s="26" t="s">
        <v>53</v>
      </c>
      <c r="C77" s="27" t="s">
        <v>90</v>
      </c>
      <c r="D77" s="27"/>
      <c r="E77" s="28" t="s">
        <v>7</v>
      </c>
      <c r="F77" s="37"/>
      <c r="G77" s="3">
        <v>3</v>
      </c>
      <c r="H77" s="10">
        <f t="shared" si="0"/>
        <v>0</v>
      </c>
    </row>
    <row r="78" spans="1:8" x14ac:dyDescent="0.25">
      <c r="A78" s="5">
        <v>66</v>
      </c>
      <c r="B78" s="26" t="s">
        <v>53</v>
      </c>
      <c r="C78" s="27" t="s">
        <v>91</v>
      </c>
      <c r="D78" s="27"/>
      <c r="E78" s="28" t="s">
        <v>33</v>
      </c>
      <c r="F78" s="37"/>
      <c r="G78" s="3">
        <v>3</v>
      </c>
      <c r="H78" s="10">
        <f t="shared" si="0"/>
        <v>0</v>
      </c>
    </row>
    <row r="79" spans="1:8" x14ac:dyDescent="0.25">
      <c r="A79" s="5">
        <v>67</v>
      </c>
      <c r="B79" s="26" t="s">
        <v>53</v>
      </c>
      <c r="C79" s="27" t="s">
        <v>92</v>
      </c>
      <c r="D79" s="27"/>
      <c r="E79" s="28" t="s">
        <v>33</v>
      </c>
      <c r="F79" s="37"/>
      <c r="G79" s="3">
        <v>3</v>
      </c>
      <c r="H79" s="10">
        <f t="shared" si="0"/>
        <v>0</v>
      </c>
    </row>
    <row r="80" spans="1:8" x14ac:dyDescent="0.25">
      <c r="A80" s="5">
        <v>68</v>
      </c>
      <c r="B80" s="26" t="s">
        <v>53</v>
      </c>
      <c r="C80" s="27" t="s">
        <v>93</v>
      </c>
      <c r="D80" s="27"/>
      <c r="E80" s="28" t="s">
        <v>94</v>
      </c>
      <c r="F80" s="37"/>
      <c r="G80" s="3">
        <v>2</v>
      </c>
      <c r="H80" s="10">
        <f t="shared" ref="H80:H111" si="1">SUM(F80*G80)</f>
        <v>0</v>
      </c>
    </row>
    <row r="81" spans="1:8" x14ac:dyDescent="0.25">
      <c r="A81" s="5">
        <v>69</v>
      </c>
      <c r="B81" s="26" t="s">
        <v>53</v>
      </c>
      <c r="C81" s="27" t="s">
        <v>95</v>
      </c>
      <c r="D81" s="27" t="s">
        <v>96</v>
      </c>
      <c r="E81" s="28" t="s">
        <v>97</v>
      </c>
      <c r="F81" s="37"/>
      <c r="G81" s="3">
        <v>3</v>
      </c>
      <c r="H81" s="10">
        <f t="shared" si="1"/>
        <v>0</v>
      </c>
    </row>
    <row r="82" spans="1:8" x14ac:dyDescent="0.25">
      <c r="A82" s="5">
        <v>70</v>
      </c>
      <c r="B82" s="26" t="s">
        <v>53</v>
      </c>
      <c r="C82" s="27" t="s">
        <v>98</v>
      </c>
      <c r="D82" s="27" t="s">
        <v>99</v>
      </c>
      <c r="E82" s="28" t="s">
        <v>97</v>
      </c>
      <c r="F82" s="37"/>
      <c r="G82" s="3">
        <v>2</v>
      </c>
      <c r="H82" s="10">
        <f t="shared" si="1"/>
        <v>0</v>
      </c>
    </row>
    <row r="83" spans="1:8" x14ac:dyDescent="0.25">
      <c r="A83" s="5">
        <v>71</v>
      </c>
      <c r="B83" s="26" t="s">
        <v>53</v>
      </c>
      <c r="C83" s="27" t="s">
        <v>100</v>
      </c>
      <c r="D83" s="27" t="s">
        <v>96</v>
      </c>
      <c r="E83" s="28" t="s">
        <v>97</v>
      </c>
      <c r="F83" s="37"/>
      <c r="G83" s="3">
        <v>2</v>
      </c>
      <c r="H83" s="10">
        <f t="shared" si="1"/>
        <v>0</v>
      </c>
    </row>
    <row r="84" spans="1:8" x14ac:dyDescent="0.25">
      <c r="A84" s="5">
        <v>72</v>
      </c>
      <c r="B84" s="26" t="s">
        <v>101</v>
      </c>
      <c r="C84" s="27" t="s">
        <v>102</v>
      </c>
      <c r="D84" s="27"/>
      <c r="E84" s="28" t="s">
        <v>7</v>
      </c>
      <c r="F84" s="37"/>
      <c r="G84" s="3">
        <v>3</v>
      </c>
      <c r="H84" s="10">
        <f t="shared" si="1"/>
        <v>0</v>
      </c>
    </row>
    <row r="85" spans="1:8" x14ac:dyDescent="0.25">
      <c r="A85" s="5">
        <v>73</v>
      </c>
      <c r="B85" s="26" t="s">
        <v>53</v>
      </c>
      <c r="C85" s="27" t="s">
        <v>103</v>
      </c>
      <c r="D85" s="27"/>
      <c r="E85" s="28" t="s">
        <v>7</v>
      </c>
      <c r="F85" s="37"/>
      <c r="G85" s="3">
        <v>3</v>
      </c>
      <c r="H85" s="10">
        <f t="shared" si="1"/>
        <v>0</v>
      </c>
    </row>
    <row r="86" spans="1:8" x14ac:dyDescent="0.25">
      <c r="A86" s="5">
        <v>74</v>
      </c>
      <c r="B86" s="26" t="s">
        <v>104</v>
      </c>
      <c r="C86" s="27" t="s">
        <v>105</v>
      </c>
      <c r="D86" s="27" t="s">
        <v>22</v>
      </c>
      <c r="E86" s="28" t="s">
        <v>106</v>
      </c>
      <c r="F86" s="37"/>
      <c r="G86" s="3">
        <v>3</v>
      </c>
      <c r="H86" s="10">
        <f t="shared" si="1"/>
        <v>0</v>
      </c>
    </row>
    <row r="87" spans="1:8" x14ac:dyDescent="0.25">
      <c r="A87" s="5">
        <v>75</v>
      </c>
      <c r="B87" s="26" t="s">
        <v>104</v>
      </c>
      <c r="C87" s="27" t="s">
        <v>107</v>
      </c>
      <c r="D87" s="27" t="s">
        <v>108</v>
      </c>
      <c r="E87" s="28" t="s">
        <v>23</v>
      </c>
      <c r="F87" s="37"/>
      <c r="G87" s="3">
        <v>3</v>
      </c>
      <c r="H87" s="10">
        <f t="shared" si="1"/>
        <v>0</v>
      </c>
    </row>
    <row r="88" spans="1:8" x14ac:dyDescent="0.25">
      <c r="A88" s="5">
        <v>76</v>
      </c>
      <c r="B88" s="26" t="s">
        <v>104</v>
      </c>
      <c r="C88" s="27" t="s">
        <v>109</v>
      </c>
      <c r="D88" s="27" t="s">
        <v>110</v>
      </c>
      <c r="E88" s="28" t="s">
        <v>106</v>
      </c>
      <c r="F88" s="37"/>
      <c r="G88" s="3">
        <v>3</v>
      </c>
      <c r="H88" s="10">
        <f t="shared" si="1"/>
        <v>0</v>
      </c>
    </row>
    <row r="89" spans="1:8" x14ac:dyDescent="0.25">
      <c r="A89" s="5">
        <v>77</v>
      </c>
      <c r="B89" s="26" t="s">
        <v>104</v>
      </c>
      <c r="C89" s="27" t="s">
        <v>111</v>
      </c>
      <c r="D89" s="27" t="s">
        <v>110</v>
      </c>
      <c r="E89" s="28" t="s">
        <v>106</v>
      </c>
      <c r="F89" s="37"/>
      <c r="G89" s="3">
        <v>3</v>
      </c>
      <c r="H89" s="10">
        <f t="shared" si="1"/>
        <v>0</v>
      </c>
    </row>
    <row r="90" spans="1:8" x14ac:dyDescent="0.25">
      <c r="A90" s="5">
        <v>78</v>
      </c>
      <c r="B90" s="26" t="s">
        <v>104</v>
      </c>
      <c r="C90" s="27" t="s">
        <v>112</v>
      </c>
      <c r="D90" s="27" t="s">
        <v>113</v>
      </c>
      <c r="E90" s="28" t="s">
        <v>114</v>
      </c>
      <c r="F90" s="37"/>
      <c r="G90" s="3">
        <v>3</v>
      </c>
      <c r="H90" s="10">
        <f t="shared" si="1"/>
        <v>0</v>
      </c>
    </row>
    <row r="91" spans="1:8" x14ac:dyDescent="0.25">
      <c r="A91" s="5">
        <v>79</v>
      </c>
      <c r="B91" s="26" t="s">
        <v>104</v>
      </c>
      <c r="C91" s="27" t="s">
        <v>115</v>
      </c>
      <c r="D91" s="27" t="s">
        <v>116</v>
      </c>
      <c r="E91" s="28" t="s">
        <v>7</v>
      </c>
      <c r="F91" s="37"/>
      <c r="G91" s="3">
        <v>2</v>
      </c>
      <c r="H91" s="10">
        <f t="shared" si="1"/>
        <v>0</v>
      </c>
    </row>
    <row r="92" spans="1:8" x14ac:dyDescent="0.25">
      <c r="A92" s="5">
        <v>80</v>
      </c>
      <c r="B92" s="26" t="s">
        <v>104</v>
      </c>
      <c r="C92" s="27" t="s">
        <v>117</v>
      </c>
      <c r="D92" s="27" t="s">
        <v>87</v>
      </c>
      <c r="E92" s="28" t="s">
        <v>48</v>
      </c>
      <c r="F92" s="37"/>
      <c r="G92" s="3">
        <v>2</v>
      </c>
      <c r="H92" s="10">
        <f t="shared" si="1"/>
        <v>0</v>
      </c>
    </row>
    <row r="93" spans="1:8" x14ac:dyDescent="0.25">
      <c r="A93" s="5">
        <v>81</v>
      </c>
      <c r="B93" s="26" t="s">
        <v>104</v>
      </c>
      <c r="C93" s="27" t="s">
        <v>118</v>
      </c>
      <c r="D93" s="27" t="s">
        <v>119</v>
      </c>
      <c r="E93" s="28" t="s">
        <v>120</v>
      </c>
      <c r="F93" s="37"/>
      <c r="G93" s="3">
        <v>3</v>
      </c>
      <c r="H93" s="10">
        <f t="shared" si="1"/>
        <v>0</v>
      </c>
    </row>
    <row r="94" spans="1:8" x14ac:dyDescent="0.25">
      <c r="A94" s="5">
        <v>82</v>
      </c>
      <c r="B94" s="26" t="s">
        <v>121</v>
      </c>
      <c r="C94" s="27" t="s">
        <v>122</v>
      </c>
      <c r="D94" s="27" t="s">
        <v>123</v>
      </c>
      <c r="E94" s="28" t="s">
        <v>7</v>
      </c>
      <c r="F94" s="37"/>
      <c r="G94" s="3">
        <v>2</v>
      </c>
      <c r="H94" s="10">
        <f t="shared" si="1"/>
        <v>0</v>
      </c>
    </row>
    <row r="95" spans="1:8" x14ac:dyDescent="0.25">
      <c r="A95" s="5">
        <v>83</v>
      </c>
      <c r="B95" s="26" t="s">
        <v>121</v>
      </c>
      <c r="C95" s="27" t="s">
        <v>124</v>
      </c>
      <c r="D95" s="27" t="s">
        <v>123</v>
      </c>
      <c r="E95" s="28" t="s">
        <v>125</v>
      </c>
      <c r="F95" s="37"/>
      <c r="G95" s="3">
        <v>2</v>
      </c>
      <c r="H95" s="10">
        <f t="shared" si="1"/>
        <v>0</v>
      </c>
    </row>
    <row r="96" spans="1:8" x14ac:dyDescent="0.25">
      <c r="A96" s="5">
        <v>84</v>
      </c>
      <c r="B96" s="26" t="s">
        <v>121</v>
      </c>
      <c r="C96" s="27" t="s">
        <v>126</v>
      </c>
      <c r="D96" s="27" t="s">
        <v>116</v>
      </c>
      <c r="E96" s="28" t="s">
        <v>127</v>
      </c>
      <c r="F96" s="37"/>
      <c r="G96" s="3">
        <v>3</v>
      </c>
      <c r="H96" s="10">
        <f t="shared" si="1"/>
        <v>0</v>
      </c>
    </row>
    <row r="97" spans="1:8" x14ac:dyDescent="0.25">
      <c r="A97" s="5">
        <v>85</v>
      </c>
      <c r="B97" s="26" t="s">
        <v>121</v>
      </c>
      <c r="C97" s="27" t="s">
        <v>128</v>
      </c>
      <c r="D97" s="27" t="s">
        <v>123</v>
      </c>
      <c r="E97" s="28" t="s">
        <v>129</v>
      </c>
      <c r="F97" s="37"/>
      <c r="G97" s="3">
        <v>2</v>
      </c>
      <c r="H97" s="10">
        <f t="shared" si="1"/>
        <v>0</v>
      </c>
    </row>
    <row r="98" spans="1:8" x14ac:dyDescent="0.25">
      <c r="A98" s="5">
        <v>86</v>
      </c>
      <c r="B98" s="26" t="s">
        <v>121</v>
      </c>
      <c r="C98" s="27" t="s">
        <v>130</v>
      </c>
      <c r="D98" s="27" t="s">
        <v>123</v>
      </c>
      <c r="E98" s="28" t="s">
        <v>127</v>
      </c>
      <c r="F98" s="37"/>
      <c r="G98" s="3">
        <v>2</v>
      </c>
      <c r="H98" s="10">
        <f t="shared" si="1"/>
        <v>0</v>
      </c>
    </row>
    <row r="99" spans="1:8" x14ac:dyDescent="0.25">
      <c r="A99" s="5">
        <v>87</v>
      </c>
      <c r="B99" s="26" t="s">
        <v>121</v>
      </c>
      <c r="C99" s="27" t="s">
        <v>131</v>
      </c>
      <c r="D99" s="27" t="s">
        <v>132</v>
      </c>
      <c r="E99" s="28" t="s">
        <v>23</v>
      </c>
      <c r="F99" s="37"/>
      <c r="G99" s="3">
        <v>1</v>
      </c>
      <c r="H99" s="10">
        <f t="shared" si="1"/>
        <v>0</v>
      </c>
    </row>
    <row r="100" spans="1:8" x14ac:dyDescent="0.25">
      <c r="A100" s="5">
        <v>88</v>
      </c>
      <c r="B100" s="26" t="s">
        <v>121</v>
      </c>
      <c r="C100" s="27" t="s">
        <v>133</v>
      </c>
      <c r="D100" s="27" t="s">
        <v>134</v>
      </c>
      <c r="E100" s="28" t="s">
        <v>135</v>
      </c>
      <c r="F100" s="37"/>
      <c r="G100" s="3">
        <v>3</v>
      </c>
      <c r="H100" s="10">
        <f t="shared" si="1"/>
        <v>0</v>
      </c>
    </row>
    <row r="101" spans="1:8" x14ac:dyDescent="0.25">
      <c r="A101" s="5">
        <v>89</v>
      </c>
      <c r="B101" s="26" t="s">
        <v>121</v>
      </c>
      <c r="C101" s="27" t="s">
        <v>173</v>
      </c>
      <c r="D101" s="27" t="s">
        <v>116</v>
      </c>
      <c r="E101" s="28" t="s">
        <v>136</v>
      </c>
      <c r="F101" s="37"/>
      <c r="G101" s="3">
        <v>3</v>
      </c>
      <c r="H101" s="10">
        <f t="shared" si="1"/>
        <v>0</v>
      </c>
    </row>
    <row r="102" spans="1:8" x14ac:dyDescent="0.25">
      <c r="A102" s="5">
        <v>90</v>
      </c>
      <c r="B102" s="26" t="s">
        <v>121</v>
      </c>
      <c r="C102" s="27" t="s">
        <v>137</v>
      </c>
      <c r="D102" s="27" t="s">
        <v>110</v>
      </c>
      <c r="E102" s="28" t="s">
        <v>138</v>
      </c>
      <c r="F102" s="37"/>
      <c r="G102" s="3">
        <v>3</v>
      </c>
      <c r="H102" s="10">
        <f t="shared" si="1"/>
        <v>0</v>
      </c>
    </row>
    <row r="103" spans="1:8" x14ac:dyDescent="0.25">
      <c r="A103" s="5">
        <v>91</v>
      </c>
      <c r="B103" s="26" t="s">
        <v>139</v>
      </c>
      <c r="C103" s="27" t="s">
        <v>140</v>
      </c>
      <c r="D103" s="27" t="s">
        <v>134</v>
      </c>
      <c r="E103" s="28" t="s">
        <v>106</v>
      </c>
      <c r="F103" s="37"/>
      <c r="G103" s="3">
        <v>3</v>
      </c>
      <c r="H103" s="10">
        <f t="shared" si="1"/>
        <v>0</v>
      </c>
    </row>
    <row r="104" spans="1:8" x14ac:dyDescent="0.25">
      <c r="A104" s="5">
        <v>92</v>
      </c>
      <c r="B104" s="26" t="s">
        <v>139</v>
      </c>
      <c r="C104" s="27" t="s">
        <v>141</v>
      </c>
      <c r="D104" s="27" t="s">
        <v>142</v>
      </c>
      <c r="E104" s="28" t="s">
        <v>7</v>
      </c>
      <c r="F104" s="37"/>
      <c r="G104" s="3">
        <v>1</v>
      </c>
      <c r="H104" s="10">
        <f t="shared" si="1"/>
        <v>0</v>
      </c>
    </row>
    <row r="105" spans="1:8" x14ac:dyDescent="0.25">
      <c r="A105" s="5">
        <v>93</v>
      </c>
      <c r="B105" s="26" t="s">
        <v>121</v>
      </c>
      <c r="C105" s="27" t="s">
        <v>143</v>
      </c>
      <c r="D105" s="27" t="s">
        <v>87</v>
      </c>
      <c r="E105" s="28" t="s">
        <v>144</v>
      </c>
      <c r="F105" s="37"/>
      <c r="G105" s="3">
        <v>1</v>
      </c>
      <c r="H105" s="10">
        <f t="shared" si="1"/>
        <v>0</v>
      </c>
    </row>
    <row r="106" spans="1:8" x14ac:dyDescent="0.25">
      <c r="A106" s="5">
        <v>94</v>
      </c>
      <c r="B106" s="26" t="s">
        <v>139</v>
      </c>
      <c r="C106" s="27" t="s">
        <v>145</v>
      </c>
      <c r="D106" s="27" t="s">
        <v>134</v>
      </c>
      <c r="E106" s="28" t="s">
        <v>106</v>
      </c>
      <c r="F106" s="37"/>
      <c r="G106" s="3">
        <v>1</v>
      </c>
      <c r="H106" s="10">
        <f t="shared" si="1"/>
        <v>0</v>
      </c>
    </row>
    <row r="107" spans="1:8" x14ac:dyDescent="0.25">
      <c r="A107" s="5">
        <v>95</v>
      </c>
      <c r="B107" s="26" t="s">
        <v>121</v>
      </c>
      <c r="C107" s="27" t="s">
        <v>146</v>
      </c>
      <c r="D107" s="27" t="s">
        <v>147</v>
      </c>
      <c r="E107" s="28" t="s">
        <v>136</v>
      </c>
      <c r="F107" s="37"/>
      <c r="G107" s="3">
        <v>1</v>
      </c>
      <c r="H107" s="10">
        <f t="shared" si="1"/>
        <v>0</v>
      </c>
    </row>
    <row r="108" spans="1:8" x14ac:dyDescent="0.25">
      <c r="A108" s="5">
        <v>96</v>
      </c>
      <c r="B108" s="26" t="s">
        <v>121</v>
      </c>
      <c r="C108" s="27" t="s">
        <v>148</v>
      </c>
      <c r="D108" s="27" t="s">
        <v>22</v>
      </c>
      <c r="E108" s="28" t="s">
        <v>149</v>
      </c>
      <c r="F108" s="37"/>
      <c r="G108" s="3">
        <v>2</v>
      </c>
      <c r="H108" s="10">
        <f t="shared" si="1"/>
        <v>0</v>
      </c>
    </row>
    <row r="109" spans="1:8" x14ac:dyDescent="0.25">
      <c r="A109" s="5">
        <v>97</v>
      </c>
      <c r="B109" s="26" t="s">
        <v>121</v>
      </c>
      <c r="C109" s="27" t="s">
        <v>150</v>
      </c>
      <c r="D109" s="27" t="s">
        <v>22</v>
      </c>
      <c r="E109" s="28" t="s">
        <v>151</v>
      </c>
      <c r="F109" s="37"/>
      <c r="G109" s="3">
        <v>2</v>
      </c>
      <c r="H109" s="10">
        <f t="shared" si="1"/>
        <v>0</v>
      </c>
    </row>
    <row r="110" spans="1:8" x14ac:dyDescent="0.25">
      <c r="A110" s="5">
        <v>98</v>
      </c>
      <c r="B110" s="26" t="s">
        <v>121</v>
      </c>
      <c r="C110" s="27" t="s">
        <v>152</v>
      </c>
      <c r="D110" s="27" t="s">
        <v>22</v>
      </c>
      <c r="E110" s="28" t="s">
        <v>151</v>
      </c>
      <c r="F110" s="37"/>
      <c r="G110" s="3">
        <v>2</v>
      </c>
      <c r="H110" s="10">
        <f t="shared" si="1"/>
        <v>0</v>
      </c>
    </row>
    <row r="111" spans="1:8" x14ac:dyDescent="0.25">
      <c r="A111" s="5">
        <v>99</v>
      </c>
      <c r="B111" s="26" t="s">
        <v>121</v>
      </c>
      <c r="C111" s="27" t="s">
        <v>153</v>
      </c>
      <c r="D111" s="27" t="s">
        <v>147</v>
      </c>
      <c r="E111" s="28" t="s">
        <v>154</v>
      </c>
      <c r="F111" s="37"/>
      <c r="G111" s="3">
        <v>1</v>
      </c>
      <c r="H111" s="10">
        <f t="shared" si="1"/>
        <v>0</v>
      </c>
    </row>
    <row r="112" spans="1:8" ht="15.75" thickBot="1" x14ac:dyDescent="0.3">
      <c r="A112" s="5">
        <v>100</v>
      </c>
      <c r="B112" s="30" t="s">
        <v>121</v>
      </c>
      <c r="C112" s="31" t="s">
        <v>155</v>
      </c>
      <c r="D112" s="31" t="s">
        <v>63</v>
      </c>
      <c r="E112" s="32" t="s">
        <v>151</v>
      </c>
      <c r="F112" s="38"/>
      <c r="G112" s="11">
        <v>1</v>
      </c>
      <c r="H112" s="12">
        <f>SUM(F112*G112)</f>
        <v>0</v>
      </c>
    </row>
    <row r="114" spans="2:8" ht="15.75" thickBot="1" x14ac:dyDescent="0.3">
      <c r="H114" s="21"/>
    </row>
    <row r="115" spans="2:8" ht="15.75" thickBot="1" x14ac:dyDescent="0.3">
      <c r="B115" s="17" t="s">
        <v>172</v>
      </c>
      <c r="C115" s="18">
        <f>SUM(H14:H112)</f>
        <v>0</v>
      </c>
      <c r="H115" s="2"/>
    </row>
  </sheetData>
  <protectedRanges>
    <protectedRange sqref="F14:F112" name="Prijs inclusief btw"/>
  </protectedRange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Peelen, Marcel</dc:creator>
  <cp:lastModifiedBy>Peelen, Marcel</cp:lastModifiedBy>
  <cp:lastPrinted>2022-05-10T08:51:53Z</cp:lastPrinted>
  <dcterms:created xsi:type="dcterms:W3CDTF">2022-05-09T07:43:57Z</dcterms:created>
  <dcterms:modified xsi:type="dcterms:W3CDTF">2022-05-16T11:00:29Z</dcterms:modified>
</cp:coreProperties>
</file>